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nkit Kumar\Documents\My Data\Excel Practice\Excel Dashboards\"/>
    </mc:Choice>
  </mc:AlternateContent>
  <xr:revisionPtr revIDLastSave="0" documentId="13_ncr:1_{0B55FAA5-229D-4170-98F1-5A510F0005C3}" xr6:coauthVersionLast="47" xr6:coauthVersionMax="47" xr10:uidLastSave="{00000000-0000-0000-0000-000000000000}"/>
  <bookViews>
    <workbookView xWindow="-120" yWindow="-120" windowWidth="20730" windowHeight="11310" tabRatio="906" xr2:uid="{E32DAB36-E95C-4622-AAC6-6997A38AA3CA}"/>
  </bookViews>
  <sheets>
    <sheet name="Sheet1" sheetId="9" r:id="rId1"/>
    <sheet name="Pivot_Data" sheetId="1" r:id="rId2"/>
    <sheet name="Dashboard" sheetId="3" r:id="rId3"/>
    <sheet name="Total Sales" sheetId="4" r:id="rId4"/>
    <sheet name="Total Units Sold" sheetId="5" r:id="rId5"/>
    <sheet name="Total Profit" sheetId="6" r:id="rId6"/>
    <sheet name="Average Orders" sheetId="7" r:id="rId7"/>
    <sheet name="Profit Margin" sheetId="8" r:id="rId8"/>
  </sheets>
  <definedNames>
    <definedName name="_xlchart.v1.0" hidden="1">Pivot_Data!$S$23:$S$27</definedName>
    <definedName name="_xlchart.v1.1" hidden="1">Pivot_Data!$T$23:$T$27</definedName>
    <definedName name="_xlchart.v2.2" hidden="1">Pivot_Data!$S$41:$S$43</definedName>
    <definedName name="_xlchart.v2.3" hidden="1">Pivot_Data!$T$41:$T$43</definedName>
    <definedName name="Slicer_Date__Month">#N/A</definedName>
    <definedName name="Slicer_Product_Category">#N/A</definedName>
    <definedName name="Slicer_Region">#N/A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s>
  <extLst>
    <ext xmlns:x14="http://schemas.microsoft.com/office/spreadsheetml/2009/9/main" uri="{876F7934-8845-4945-9796-88D515C7AA90}">
      <x14:pivotCaches>
        <pivotCache cacheId="18"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65c866f5-cc96-4134-bc08-74d945054a33" name="Sheet1" connection="Query - Sheet1"/>
          <x15:modelTable id="Calendar_Table_a7c100e0-d506-4fcf-90a0-71129a4972d8" name="Calendar_Table" connection="Query - Calendar_Table"/>
          <x15:modelTable id="Customers_40b7f7d8-7c12-496d-8498-a093ecf3bdf1" name="Customers" connection="Query - Customers"/>
          <x15:modelTable id="Order_Status_3bda53fa-9937-43ee-8668-ecd4358a6efa" name="Order_Status" connection="Query - Order_Status"/>
          <x15:modelTable id="Products_fdf34772-7968-44ac-9d3e-1833d221ded1" name="Products" connection="Query - Products"/>
        </x15:modelTables>
        <x15:modelRelationships>
          <x15:modelRelationship fromTable="Sheet1" fromColumn="Order Date" toTable="Calendar_Table" toColumn="Date"/>
          <x15:modelRelationship fromTable="Sheet1" fromColumn="Customer Name" toTable="Customers" toColumn="Customer Name"/>
          <x15:modelRelationship fromTable="Sheet1" fromColumn="Delivery Status" toTable="Order_Status" toColumn="Delivery Status"/>
          <x15:modelRelationship fromTable="Sheet1" fromColumn="Product Sub-Category" toTable="Products" toColumn="Products Nam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331B64-840A-4DF6-8FF9-EC058910ED7B}" name="Query - Calendar_Table" description="Connection to the 'Calendar_Table' query in the workbook." type="100" refreshedVersion="8" minRefreshableVersion="5">
    <extLst>
      <ext xmlns:x15="http://schemas.microsoft.com/office/spreadsheetml/2010/11/main" uri="{DE250136-89BD-433C-8126-D09CA5730AF9}">
        <x15:connection id="fb261461-fe1b-42c3-8c1c-41eecb06cd52">
          <x15:oledbPr connection="Provider=Microsoft.Mashup.OleDb.1;Data Source=$Workbook$;Location=Calendar_Table;Extended Properties=&quot;&quot;">
            <x15:dbTables>
              <x15:dbTable name="Calendar_Table"/>
            </x15:dbTables>
          </x15:oledbPr>
        </x15:connection>
      </ext>
    </extLst>
  </connection>
  <connection id="2" xr16:uid="{F9F69029-1BFD-4A6F-AFA9-61363FA31519}" name="Query - Customers" description="Connection to the 'Customers' query in the workbook." type="100" refreshedVersion="8" minRefreshableVersion="5">
    <extLst>
      <ext xmlns:x15="http://schemas.microsoft.com/office/spreadsheetml/2010/11/main" uri="{DE250136-89BD-433C-8126-D09CA5730AF9}">
        <x15:connection id="5a62344b-d456-467c-81ba-c73830402a72"/>
      </ext>
    </extLst>
  </connection>
  <connection id="3" xr16:uid="{5BE7EF02-998D-4BA4-ADA5-32825776A3D5}" name="Query - Order_Status" description="Connection to the 'Order_Status' query in the workbook." type="100" refreshedVersion="8" minRefreshableVersion="5">
    <extLst>
      <ext xmlns:x15="http://schemas.microsoft.com/office/spreadsheetml/2010/11/main" uri="{DE250136-89BD-433C-8126-D09CA5730AF9}">
        <x15:connection id="6267eeca-2651-4d53-87b4-01ace1692600"/>
      </ext>
    </extLst>
  </connection>
  <connection id="4" xr16:uid="{1913D4D2-5E4B-48F3-AF5A-CB450B7BA79D}" name="Query - Products" description="Connection to the 'Products' query in the workbook." type="100" refreshedVersion="8" minRefreshableVersion="5">
    <extLst>
      <ext xmlns:x15="http://schemas.microsoft.com/office/spreadsheetml/2010/11/main" uri="{DE250136-89BD-433C-8126-D09CA5730AF9}">
        <x15:connection id="44d10353-0de7-4cfd-8fba-3ecbf3ce0d45"/>
      </ext>
    </extLst>
  </connection>
  <connection id="5" xr16:uid="{35B78B9C-2F7F-4869-B920-B3CF8B850755}" name="Query - Sheet1" description="Connection to the 'Sheet1' query in the workbook." type="100" refreshedVersion="8" minRefreshableVersion="5">
    <extLst>
      <ext xmlns:x15="http://schemas.microsoft.com/office/spreadsheetml/2010/11/main" uri="{DE250136-89BD-433C-8126-D09CA5730AF9}">
        <x15:connection id="6f60698a-40ff-4ae2-bff4-0219db561731">
          <x15:oledbPr connection="Provider=Microsoft.Mashup.OleDb.1;Data Source=$Workbook$;Location=Sheet1;Extended Properties=&quot;&quot;">
            <x15:dbTables>
              <x15:dbTable name="Sheet1"/>
            </x15:dbTables>
          </x15:oledbPr>
        </x15:connection>
      </ext>
    </extLst>
  </connection>
  <connection id="6" xr16:uid="{C763DDC9-EF44-44E8-891A-900FA510C2D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<sst xmlns="http://schemas.openxmlformats.org/spreadsheetml/2006/main" count="5154" uniqueCount="784">
  <si>
    <t>Sum of Total Sales</t>
  </si>
  <si>
    <t>Sum of Units Sold</t>
  </si>
  <si>
    <t>Sum of Profit</t>
  </si>
  <si>
    <t>Average of Units Sold</t>
  </si>
  <si>
    <t>Row Labels</t>
  </si>
  <si>
    <t>Grand Total</t>
  </si>
  <si>
    <t>Total Number of Sales Month-Wise</t>
  </si>
  <si>
    <t>Total Number of Units Sold Month-Wise</t>
  </si>
  <si>
    <t>West</t>
  </si>
  <si>
    <t>South</t>
  </si>
  <si>
    <t>East</t>
  </si>
  <si>
    <t>North</t>
  </si>
  <si>
    <t>Accessories</t>
  </si>
  <si>
    <t>Electronics</t>
  </si>
  <si>
    <t>Corporate</t>
  </si>
  <si>
    <t>Home Office</t>
  </si>
  <si>
    <t>Retail</t>
  </si>
  <si>
    <t>East Total</t>
  </si>
  <si>
    <t>North Total</t>
  </si>
  <si>
    <t>South Total</t>
  </si>
  <si>
    <t>West Total</t>
  </si>
  <si>
    <t>Column Labels</t>
  </si>
  <si>
    <t>Samsung Galaxy S23</t>
  </si>
  <si>
    <t>COD</t>
  </si>
  <si>
    <t>Credit Card</t>
  </si>
  <si>
    <t>Net Banking</t>
  </si>
  <si>
    <t>UPI</t>
  </si>
  <si>
    <t>Count of Order ID</t>
  </si>
  <si>
    <t>Cancelled</t>
  </si>
  <si>
    <t>Delivered</t>
  </si>
  <si>
    <t>In Transit</t>
  </si>
  <si>
    <t>Average of Profit Margin %</t>
  </si>
  <si>
    <t>Matrix Pivot</t>
  </si>
  <si>
    <t>Region</t>
  </si>
  <si>
    <t>Customer Segment</t>
  </si>
  <si>
    <t>Boat Charger</t>
  </si>
  <si>
    <t>Lenovo Tab P11</t>
  </si>
  <si>
    <t>Ugreen Cable</t>
  </si>
  <si>
    <t>Apr</t>
  </si>
  <si>
    <t>1-Apr</t>
  </si>
  <si>
    <t>2-Apr</t>
  </si>
  <si>
    <t>3-Apr</t>
  </si>
  <si>
    <t>5-Apr</t>
  </si>
  <si>
    <t>6-Apr</t>
  </si>
  <si>
    <t>10-Apr</t>
  </si>
  <si>
    <t>11-Apr</t>
  </si>
  <si>
    <t>12-Apr</t>
  </si>
  <si>
    <t>15-Apr</t>
  </si>
  <si>
    <t>16-Apr</t>
  </si>
  <si>
    <t>17-Apr</t>
  </si>
  <si>
    <t>18-Apr</t>
  </si>
  <si>
    <t>19-Apr</t>
  </si>
  <si>
    <t>20-Apr</t>
  </si>
  <si>
    <t>21-Apr</t>
  </si>
  <si>
    <t>22-Apr</t>
  </si>
  <si>
    <t>23-Apr</t>
  </si>
  <si>
    <t>24-Apr</t>
  </si>
  <si>
    <t>25-Apr</t>
  </si>
  <si>
    <t>26-Apr</t>
  </si>
  <si>
    <t>28-Apr</t>
  </si>
  <si>
    <t>29-Apr</t>
  </si>
  <si>
    <t>Bose QC45</t>
  </si>
  <si>
    <t>Order ID</t>
  </si>
  <si>
    <t>Order Date</t>
  </si>
  <si>
    <t>Customer Name</t>
  </si>
  <si>
    <t>Product Category</t>
  </si>
  <si>
    <t>Product Sub-Category</t>
  </si>
  <si>
    <t>Product Name</t>
  </si>
  <si>
    <t>Units Sold</t>
  </si>
  <si>
    <t>Unit Price</t>
  </si>
  <si>
    <t>Total Sales</t>
  </si>
  <si>
    <t>Cost Price</t>
  </si>
  <si>
    <t>Profit</t>
  </si>
  <si>
    <t>Payment Mode</t>
  </si>
  <si>
    <t>Delivery Status</t>
  </si>
  <si>
    <t>Return Status</t>
  </si>
  <si>
    <t>O-1001</t>
  </si>
  <si>
    <t>Customer-29</t>
  </si>
  <si>
    <t>Laptop</t>
  </si>
  <si>
    <t>HP Pavilion</t>
  </si>
  <si>
    <t>Returned</t>
  </si>
  <si>
    <t>O-1002</t>
  </si>
  <si>
    <t>Customer-56</t>
  </si>
  <si>
    <t>Tablet</t>
  </si>
  <si>
    <t>Not Returned</t>
  </si>
  <si>
    <t>O-1003</t>
  </si>
  <si>
    <t>Customer-195</t>
  </si>
  <si>
    <t>Chargers</t>
  </si>
  <si>
    <t>Anker 20W</t>
  </si>
  <si>
    <t>O-1004</t>
  </si>
  <si>
    <t>Customer-68</t>
  </si>
  <si>
    <t>Mobile</t>
  </si>
  <si>
    <t>iPhone 14</t>
  </si>
  <si>
    <t>O-1005</t>
  </si>
  <si>
    <t>Customer-170</t>
  </si>
  <si>
    <t>O-1006</t>
  </si>
  <si>
    <t>Customer-69</t>
  </si>
  <si>
    <t>O-1007</t>
  </si>
  <si>
    <t>Customer-177</t>
  </si>
  <si>
    <t>Headphones</t>
  </si>
  <si>
    <t>Sony WH-1000XM5</t>
  </si>
  <si>
    <t>O-1008</t>
  </si>
  <si>
    <t>Customer-55</t>
  </si>
  <si>
    <t>Cables</t>
  </si>
  <si>
    <t>Belkin Cable</t>
  </si>
  <si>
    <t>O-1009</t>
  </si>
  <si>
    <t>Customer-103</t>
  </si>
  <si>
    <t>Samsung Tab S8</t>
  </si>
  <si>
    <t>O-1010</t>
  </si>
  <si>
    <t>Customer-153</t>
  </si>
  <si>
    <t>O-1011</t>
  </si>
  <si>
    <t>Customer-193</t>
  </si>
  <si>
    <t>O-1012</t>
  </si>
  <si>
    <t>Customer-130</t>
  </si>
  <si>
    <t>Dell Inspiron</t>
  </si>
  <si>
    <t>O-1013</t>
  </si>
  <si>
    <t>Customer-93</t>
  </si>
  <si>
    <t>Lenovo ThinkPad</t>
  </si>
  <si>
    <t>O-1014</t>
  </si>
  <si>
    <t>Customer-197</t>
  </si>
  <si>
    <t>AmazonBasics Cable</t>
  </si>
  <si>
    <t>O-1015</t>
  </si>
  <si>
    <t>Customer-194</t>
  </si>
  <si>
    <t>MI Charger</t>
  </si>
  <si>
    <t>O-1016</t>
  </si>
  <si>
    <t>Customer-6</t>
  </si>
  <si>
    <t>O-1017</t>
  </si>
  <si>
    <t>Customer-132</t>
  </si>
  <si>
    <t>JBL Tune</t>
  </si>
  <si>
    <t>O-1018</t>
  </si>
  <si>
    <t>Customer-49</t>
  </si>
  <si>
    <t>O-1019</t>
  </si>
  <si>
    <t>Customer-16</t>
  </si>
  <si>
    <t>O-1020</t>
  </si>
  <si>
    <t>Customer-114</t>
  </si>
  <si>
    <t>O-1021</t>
  </si>
  <si>
    <t>O-1022</t>
  </si>
  <si>
    <t>Customer-149</t>
  </si>
  <si>
    <t>O-1023</t>
  </si>
  <si>
    <t>Customer-18</t>
  </si>
  <si>
    <t>O-1024</t>
  </si>
  <si>
    <t>Customer-145</t>
  </si>
  <si>
    <t>O-1025</t>
  </si>
  <si>
    <t>O-1026</t>
  </si>
  <si>
    <t>Customer-63</t>
  </si>
  <si>
    <t>OnePlus 12</t>
  </si>
  <si>
    <t>O-1027</t>
  </si>
  <si>
    <t>Customer-27</t>
  </si>
  <si>
    <t>O-1028</t>
  </si>
  <si>
    <t>O-1029</t>
  </si>
  <si>
    <t>Customer-42</t>
  </si>
  <si>
    <t>O-1030</t>
  </si>
  <si>
    <t>Customer-142</t>
  </si>
  <si>
    <t>O-1031</t>
  </si>
  <si>
    <t>Customer-200</t>
  </si>
  <si>
    <t>O-1032</t>
  </si>
  <si>
    <t>Customer-189</t>
  </si>
  <si>
    <t>iPad Air</t>
  </si>
  <si>
    <t>O-1033</t>
  </si>
  <si>
    <t>Customer-79</t>
  </si>
  <si>
    <t>O-1034</t>
  </si>
  <si>
    <t>Customer-90</t>
  </si>
  <si>
    <t>O-1035</t>
  </si>
  <si>
    <t>Customer-187</t>
  </si>
  <si>
    <t>O-1036</t>
  </si>
  <si>
    <t>Customer-176</t>
  </si>
  <si>
    <t>O-1037</t>
  </si>
  <si>
    <t>Customer-171</t>
  </si>
  <si>
    <t>O-1038</t>
  </si>
  <si>
    <t>Customer-146</t>
  </si>
  <si>
    <t>O-1039</t>
  </si>
  <si>
    <t>Customer-131</t>
  </si>
  <si>
    <t>O-1040</t>
  </si>
  <si>
    <t>Customer-38</t>
  </si>
  <si>
    <t>O-1041</t>
  </si>
  <si>
    <t>O-1042</t>
  </si>
  <si>
    <t>Customer-117</t>
  </si>
  <si>
    <t>O-1043</t>
  </si>
  <si>
    <t>Customer-116</t>
  </si>
  <si>
    <t>O-1044</t>
  </si>
  <si>
    <t>Customer-21</t>
  </si>
  <si>
    <t>O-1045</t>
  </si>
  <si>
    <t>O-1046</t>
  </si>
  <si>
    <t>O-1047</t>
  </si>
  <si>
    <t>Customer-186</t>
  </si>
  <si>
    <t>O-1048</t>
  </si>
  <si>
    <t>Customer-47</t>
  </si>
  <si>
    <t>O-1049</t>
  </si>
  <si>
    <t>Customer-65</t>
  </si>
  <si>
    <t>O-1050</t>
  </si>
  <si>
    <t>Customer-64</t>
  </si>
  <si>
    <t>O-1051</t>
  </si>
  <si>
    <t>Customer-43</t>
  </si>
  <si>
    <t>O-1052</t>
  </si>
  <si>
    <t>Customer-152</t>
  </si>
  <si>
    <t>O-1053</t>
  </si>
  <si>
    <t>O-1054</t>
  </si>
  <si>
    <t>Customer-167</t>
  </si>
  <si>
    <t>O-1055</t>
  </si>
  <si>
    <t>Customer-72</t>
  </si>
  <si>
    <t>O-1056</t>
  </si>
  <si>
    <t>Customer-88</t>
  </si>
  <si>
    <t>O-1057</t>
  </si>
  <si>
    <t>Customer-166</t>
  </si>
  <si>
    <t>O-1058</t>
  </si>
  <si>
    <t>O-1059</t>
  </si>
  <si>
    <t>Customer-81</t>
  </si>
  <si>
    <t>O-1060</t>
  </si>
  <si>
    <t>Customer-76</t>
  </si>
  <si>
    <t>O-1061</t>
  </si>
  <si>
    <t>Customer-164</t>
  </si>
  <si>
    <t>O-1062</t>
  </si>
  <si>
    <t>Customer-123</t>
  </si>
  <si>
    <t>O-1063</t>
  </si>
  <si>
    <t>Customer-22</t>
  </si>
  <si>
    <t>O-1064</t>
  </si>
  <si>
    <t>Customer-110</t>
  </si>
  <si>
    <t>O-1065</t>
  </si>
  <si>
    <t>Customer-1</t>
  </si>
  <si>
    <t>O-1066</t>
  </si>
  <si>
    <t>Customer-161</t>
  </si>
  <si>
    <t>O-1067</t>
  </si>
  <si>
    <t>O-1068</t>
  </si>
  <si>
    <t>Customer-139</t>
  </si>
  <si>
    <t>O-1069</t>
  </si>
  <si>
    <t>Customer-148</t>
  </si>
  <si>
    <t>O-1070</t>
  </si>
  <si>
    <t>Customer-150</t>
  </si>
  <si>
    <t>O-1071</t>
  </si>
  <si>
    <t>Customer-106</t>
  </si>
  <si>
    <t>O-1072</t>
  </si>
  <si>
    <t>O-1073</t>
  </si>
  <si>
    <t>O-1074</t>
  </si>
  <si>
    <t>O-1075</t>
  </si>
  <si>
    <t>O-1076</t>
  </si>
  <si>
    <t>O-1077</t>
  </si>
  <si>
    <t>Customer-138</t>
  </si>
  <si>
    <t>O-1078</t>
  </si>
  <si>
    <t>Customer-147</t>
  </si>
  <si>
    <t>O-1079</t>
  </si>
  <si>
    <t>Customer-39</t>
  </si>
  <si>
    <t>O-1080</t>
  </si>
  <si>
    <t>Customer-185</t>
  </si>
  <si>
    <t>O-1081</t>
  </si>
  <si>
    <t>Customer-137</t>
  </si>
  <si>
    <t>O-1082</t>
  </si>
  <si>
    <t>Customer-112</t>
  </si>
  <si>
    <t>O-1083</t>
  </si>
  <si>
    <t>O-1084</t>
  </si>
  <si>
    <t>Customer-119</t>
  </si>
  <si>
    <t>O-1085</t>
  </si>
  <si>
    <t>Customer-77</t>
  </si>
  <si>
    <t>O-1086</t>
  </si>
  <si>
    <t>O-1087</t>
  </si>
  <si>
    <t>Customer-74</t>
  </si>
  <si>
    <t>O-1088</t>
  </si>
  <si>
    <t>Customer-11</t>
  </si>
  <si>
    <t>O-1089</t>
  </si>
  <si>
    <t>O-1090</t>
  </si>
  <si>
    <t>Customer-174</t>
  </si>
  <si>
    <t>O-1091</t>
  </si>
  <si>
    <t>O-1092</t>
  </si>
  <si>
    <t>O-1093</t>
  </si>
  <si>
    <t>Customer-61</t>
  </si>
  <si>
    <t>O-1094</t>
  </si>
  <si>
    <t>Customer-26</t>
  </si>
  <si>
    <t>O-1095</t>
  </si>
  <si>
    <t>O-1096</t>
  </si>
  <si>
    <t>O-1097</t>
  </si>
  <si>
    <t>Customer-85</t>
  </si>
  <si>
    <t>O-1098</t>
  </si>
  <si>
    <t>Customer-92</t>
  </si>
  <si>
    <t>O-1099</t>
  </si>
  <si>
    <t>O-1100</t>
  </si>
  <si>
    <t>O-1101</t>
  </si>
  <si>
    <t>Customer-160</t>
  </si>
  <si>
    <t>O-1102</t>
  </si>
  <si>
    <t>O-1103</t>
  </si>
  <si>
    <t>O-1104</t>
  </si>
  <si>
    <t>Customer-34</t>
  </si>
  <si>
    <t>O-1105</t>
  </si>
  <si>
    <t>O-1106</t>
  </si>
  <si>
    <t>Customer-95</t>
  </si>
  <si>
    <t>O-1107</t>
  </si>
  <si>
    <t>O-1108</t>
  </si>
  <si>
    <t>Customer-190</t>
  </si>
  <si>
    <t>O-1109</t>
  </si>
  <si>
    <t>Customer-199</t>
  </si>
  <si>
    <t>O-1110</t>
  </si>
  <si>
    <t>O-1111</t>
  </si>
  <si>
    <t>Customer-102</t>
  </si>
  <si>
    <t>O-1112</t>
  </si>
  <si>
    <t>Customer-45</t>
  </si>
  <si>
    <t>O-1113</t>
  </si>
  <si>
    <t>O-1114</t>
  </si>
  <si>
    <t>Customer-159</t>
  </si>
  <si>
    <t>O-1115</t>
  </si>
  <si>
    <t>Customer-57</t>
  </si>
  <si>
    <t>O-1116</t>
  </si>
  <si>
    <t>O-1117</t>
  </si>
  <si>
    <t>O-1118</t>
  </si>
  <si>
    <t>Customer-15</t>
  </si>
  <si>
    <t>O-1119</t>
  </si>
  <si>
    <t>Customer-158</t>
  </si>
  <si>
    <t>O-1120</t>
  </si>
  <si>
    <t>O-1121</t>
  </si>
  <si>
    <t>Customer-134</t>
  </si>
  <si>
    <t>O-1122</t>
  </si>
  <si>
    <t>O-1123</t>
  </si>
  <si>
    <t>Customer-168</t>
  </si>
  <si>
    <t>O-1124</t>
  </si>
  <si>
    <t>Customer-180</t>
  </si>
  <si>
    <t>O-1125</t>
  </si>
  <si>
    <t>Customer-58</t>
  </si>
  <si>
    <t>O-1126</t>
  </si>
  <si>
    <t>O-1127</t>
  </si>
  <si>
    <t>O-1128</t>
  </si>
  <si>
    <t>O-1129</t>
  </si>
  <si>
    <t>Customer-36</t>
  </si>
  <si>
    <t>O-1130</t>
  </si>
  <si>
    <t>O-1131</t>
  </si>
  <si>
    <t>Customer-99</t>
  </si>
  <si>
    <t>O-1132</t>
  </si>
  <si>
    <t>Customer-179</t>
  </si>
  <si>
    <t>O-1133</t>
  </si>
  <si>
    <t>Customer-109</t>
  </si>
  <si>
    <t>O-1134</t>
  </si>
  <si>
    <t>O-1135</t>
  </si>
  <si>
    <t>Customer-172</t>
  </si>
  <si>
    <t>O-1136</t>
  </si>
  <si>
    <t>Customer-163</t>
  </si>
  <si>
    <t>O-1137</t>
  </si>
  <si>
    <t>Customer-35</t>
  </si>
  <si>
    <t>O-1138</t>
  </si>
  <si>
    <t>Customer-184</t>
  </si>
  <si>
    <t>O-1139</t>
  </si>
  <si>
    <t>Customer-122</t>
  </si>
  <si>
    <t>O-1140</t>
  </si>
  <si>
    <t>Customer-191</t>
  </si>
  <si>
    <t>O-1141</t>
  </si>
  <si>
    <t>O-1142</t>
  </si>
  <si>
    <t>O-1143</t>
  </si>
  <si>
    <t>Customer-20</t>
  </si>
  <si>
    <t>O-1144</t>
  </si>
  <si>
    <t>Customer-94</t>
  </si>
  <si>
    <t>O-1145</t>
  </si>
  <si>
    <t>O-1146</t>
  </si>
  <si>
    <t>O-1147</t>
  </si>
  <si>
    <t>Customer-82</t>
  </si>
  <si>
    <t>O-1148</t>
  </si>
  <si>
    <t>Customer-52</t>
  </si>
  <si>
    <t>O-1149</t>
  </si>
  <si>
    <t>O-1150</t>
  </si>
  <si>
    <t>Customer-33</t>
  </si>
  <si>
    <t>O-1151</t>
  </si>
  <si>
    <t>O-1152</t>
  </si>
  <si>
    <t>Customer-44</t>
  </si>
  <si>
    <t>O-1153</t>
  </si>
  <si>
    <t>O-1154</t>
  </si>
  <si>
    <t>O-1155</t>
  </si>
  <si>
    <t>O-1156</t>
  </si>
  <si>
    <t>O-1157</t>
  </si>
  <si>
    <t>O-1158</t>
  </si>
  <si>
    <t>Customer-118</t>
  </si>
  <si>
    <t>O-1159</t>
  </si>
  <si>
    <t>Customer-111</t>
  </si>
  <si>
    <t>O-1160</t>
  </si>
  <si>
    <t>O-1161</t>
  </si>
  <si>
    <t>Customer-51</t>
  </si>
  <si>
    <t>O-1162</t>
  </si>
  <si>
    <t>O-1163</t>
  </si>
  <si>
    <t>O-1164</t>
  </si>
  <si>
    <t>Customer-135</t>
  </si>
  <si>
    <t>O-1165</t>
  </si>
  <si>
    <t>O-1166</t>
  </si>
  <si>
    <t>O-1167</t>
  </si>
  <si>
    <t>O-1168</t>
  </si>
  <si>
    <t>O-1169</t>
  </si>
  <si>
    <t>Customer-192</t>
  </si>
  <si>
    <t>O-1170</t>
  </si>
  <si>
    <t>Customer-13</t>
  </si>
  <si>
    <t>O-1171</t>
  </si>
  <si>
    <t>Customer-41</t>
  </si>
  <si>
    <t>O-1172</t>
  </si>
  <si>
    <t>O-1173</t>
  </si>
  <si>
    <t>Customer-10</t>
  </si>
  <si>
    <t>O-1174</t>
  </si>
  <si>
    <t>O-1175</t>
  </si>
  <si>
    <t>O-1176</t>
  </si>
  <si>
    <t>O-1177</t>
  </si>
  <si>
    <t>Customer-67</t>
  </si>
  <si>
    <t>O-1178</t>
  </si>
  <si>
    <t>Customer-198</t>
  </si>
  <si>
    <t>O-1179</t>
  </si>
  <si>
    <t>Customer-96</t>
  </si>
  <si>
    <t>O-1180</t>
  </si>
  <si>
    <t>Customer-141</t>
  </si>
  <si>
    <t>O-1181</t>
  </si>
  <si>
    <t>Customer-115</t>
  </si>
  <si>
    <t>O-1182</t>
  </si>
  <si>
    <t>O-1183</t>
  </si>
  <si>
    <t>Customer-121</t>
  </si>
  <si>
    <t>O-1184</t>
  </si>
  <si>
    <t>Customer-97</t>
  </si>
  <si>
    <t>O-1185</t>
  </si>
  <si>
    <t>O-1186</t>
  </si>
  <si>
    <t>Customer-9</t>
  </si>
  <si>
    <t>O-1187</t>
  </si>
  <si>
    <t>O-1188</t>
  </si>
  <si>
    <t>Customer-188</t>
  </si>
  <si>
    <t>O-1189</t>
  </si>
  <si>
    <t>O-1190</t>
  </si>
  <si>
    <t>O-1191</t>
  </si>
  <si>
    <t>Customer-136</t>
  </si>
  <si>
    <t>O-1192</t>
  </si>
  <si>
    <t>O-1193</t>
  </si>
  <si>
    <t>Customer-144</t>
  </si>
  <si>
    <t>O-1194</t>
  </si>
  <si>
    <t>O-1195</t>
  </si>
  <si>
    <t>Customer-120</t>
  </si>
  <si>
    <t>O-1196</t>
  </si>
  <si>
    <t>O-1197</t>
  </si>
  <si>
    <t>Customer-87</t>
  </si>
  <si>
    <t>O-1198</t>
  </si>
  <si>
    <t>O-1199</t>
  </si>
  <si>
    <t>O-1200</t>
  </si>
  <si>
    <t>Customer-5</t>
  </si>
  <si>
    <t>O-1201</t>
  </si>
  <si>
    <t>O-1202</t>
  </si>
  <si>
    <t>O-1203</t>
  </si>
  <si>
    <t>Customer-128</t>
  </si>
  <si>
    <t>O-1204</t>
  </si>
  <si>
    <t>O-1205</t>
  </si>
  <si>
    <t>O-1206</t>
  </si>
  <si>
    <t>Customer-129</t>
  </si>
  <si>
    <t>O-1207</t>
  </si>
  <si>
    <t>Customer-8</t>
  </si>
  <si>
    <t>O-1208</t>
  </si>
  <si>
    <t>O-1209</t>
  </si>
  <si>
    <t>Customer-24</t>
  </si>
  <si>
    <t>O-1210</t>
  </si>
  <si>
    <t>O-1211</t>
  </si>
  <si>
    <t>O-1212</t>
  </si>
  <si>
    <t>Customer-71</t>
  </si>
  <si>
    <t>O-1213</t>
  </si>
  <si>
    <t>O-1214</t>
  </si>
  <si>
    <t>O-1215</t>
  </si>
  <si>
    <t>O-1216</t>
  </si>
  <si>
    <t>O-1217</t>
  </si>
  <si>
    <t>Customer-173</t>
  </si>
  <si>
    <t>O-1218</t>
  </si>
  <si>
    <t>O-1219</t>
  </si>
  <si>
    <t>Customer-91</t>
  </si>
  <si>
    <t>O-1220</t>
  </si>
  <si>
    <t>O-1221</t>
  </si>
  <si>
    <t>O-1222</t>
  </si>
  <si>
    <t>Customer-113</t>
  </si>
  <si>
    <t>O-1223</t>
  </si>
  <si>
    <t>O-1224</t>
  </si>
  <si>
    <t>O-1225</t>
  </si>
  <si>
    <t>O-1226</t>
  </si>
  <si>
    <t>Customer-100</t>
  </si>
  <si>
    <t>O-1227</t>
  </si>
  <si>
    <t>O-1228</t>
  </si>
  <si>
    <t>O-1229</t>
  </si>
  <si>
    <t>Customer-48</t>
  </si>
  <si>
    <t>O-1230</t>
  </si>
  <si>
    <t>O-1231</t>
  </si>
  <si>
    <t>O-1232</t>
  </si>
  <si>
    <t>O-1233</t>
  </si>
  <si>
    <t>O-1234</t>
  </si>
  <si>
    <t>Customer-53</t>
  </si>
  <si>
    <t>O-1235</t>
  </si>
  <si>
    <t>O-1236</t>
  </si>
  <si>
    <t>O-1237</t>
  </si>
  <si>
    <t>Customer-104</t>
  </si>
  <si>
    <t>O-1238</t>
  </si>
  <si>
    <t>O-1239</t>
  </si>
  <si>
    <t>Customer-125</t>
  </si>
  <si>
    <t>O-1240</t>
  </si>
  <si>
    <t>O-1241</t>
  </si>
  <si>
    <t>Customer-14</t>
  </si>
  <si>
    <t>O-1242</t>
  </si>
  <si>
    <t>Customer-133</t>
  </si>
  <si>
    <t>O-1243</t>
  </si>
  <si>
    <t>O-1244</t>
  </si>
  <si>
    <t>O-1245</t>
  </si>
  <si>
    <t>Customer-23</t>
  </si>
  <si>
    <t>O-1246</t>
  </si>
  <si>
    <t>O-1247</t>
  </si>
  <si>
    <t>Customer-62</t>
  </si>
  <si>
    <t>O-1248</t>
  </si>
  <si>
    <t>O-1249</t>
  </si>
  <si>
    <t>O-1250</t>
  </si>
  <si>
    <t>Customer-40</t>
  </si>
  <si>
    <t>O-1251</t>
  </si>
  <si>
    <t>Customer-175</t>
  </si>
  <si>
    <t>O-1252</t>
  </si>
  <si>
    <t>Customer-80</t>
  </si>
  <si>
    <t>O-1253</t>
  </si>
  <si>
    <t>O-1254</t>
  </si>
  <si>
    <t>Customer-17</t>
  </si>
  <si>
    <t>O-1255</t>
  </si>
  <si>
    <t>O-1256</t>
  </si>
  <si>
    <t>O-1257</t>
  </si>
  <si>
    <t>Customer-31</t>
  </si>
  <si>
    <t>O-1258</t>
  </si>
  <si>
    <t>Customer-84</t>
  </si>
  <si>
    <t>O-1259</t>
  </si>
  <si>
    <t>O-1260</t>
  </si>
  <si>
    <t>O-1261</t>
  </si>
  <si>
    <t>Customer-183</t>
  </si>
  <si>
    <t>O-1262</t>
  </si>
  <si>
    <t>O-1263</t>
  </si>
  <si>
    <t>Customer-101</t>
  </si>
  <si>
    <t>O-1264</t>
  </si>
  <si>
    <t>Customer-28</t>
  </si>
  <si>
    <t>O-1265</t>
  </si>
  <si>
    <t>O-1266</t>
  </si>
  <si>
    <t>O-1267</t>
  </si>
  <si>
    <t>Customer-32</t>
  </si>
  <si>
    <t>O-1268</t>
  </si>
  <si>
    <t>O-1269</t>
  </si>
  <si>
    <t>O-1270</t>
  </si>
  <si>
    <t>O-1271</t>
  </si>
  <si>
    <t>O-1272</t>
  </si>
  <si>
    <t>Customer-83</t>
  </si>
  <si>
    <t>O-1273</t>
  </si>
  <si>
    <t>O-1274</t>
  </si>
  <si>
    <t>O-1275</t>
  </si>
  <si>
    <t>O-1276</t>
  </si>
  <si>
    <t>O-1277</t>
  </si>
  <si>
    <t>O-1278</t>
  </si>
  <si>
    <t>O-1279</t>
  </si>
  <si>
    <t>O-1280</t>
  </si>
  <si>
    <t>Customer-37</t>
  </si>
  <si>
    <t>O-1281</t>
  </si>
  <si>
    <t>O-1282</t>
  </si>
  <si>
    <t>O-1283</t>
  </si>
  <si>
    <t>O-1284</t>
  </si>
  <si>
    <t>O-1285</t>
  </si>
  <si>
    <t>O-1286</t>
  </si>
  <si>
    <t>O-1287</t>
  </si>
  <si>
    <t>O-1288</t>
  </si>
  <si>
    <t>O-1289</t>
  </si>
  <si>
    <t>O-1290</t>
  </si>
  <si>
    <t>O-1291</t>
  </si>
  <si>
    <t>O-1292</t>
  </si>
  <si>
    <t>O-1293</t>
  </si>
  <si>
    <t>O-1294</t>
  </si>
  <si>
    <t>O-1295</t>
  </si>
  <si>
    <t>O-1296</t>
  </si>
  <si>
    <t>O-1297</t>
  </si>
  <si>
    <t>Customer-155</t>
  </si>
  <si>
    <t>O-1298</t>
  </si>
  <si>
    <t>O-1299</t>
  </si>
  <si>
    <t>O-1300</t>
  </si>
  <si>
    <t>O-1301</t>
  </si>
  <si>
    <t>O-1302</t>
  </si>
  <si>
    <t>O-1303</t>
  </si>
  <si>
    <t>Customer-154</t>
  </si>
  <si>
    <t>O-1304</t>
  </si>
  <si>
    <t>O-1305</t>
  </si>
  <si>
    <t>O-1306</t>
  </si>
  <si>
    <t>O-1307</t>
  </si>
  <si>
    <t>Customer-182</t>
  </si>
  <si>
    <t>O-1308</t>
  </si>
  <si>
    <t>O-1309</t>
  </si>
  <si>
    <t>Customer-196</t>
  </si>
  <si>
    <t>O-1310</t>
  </si>
  <si>
    <t>O-1311</t>
  </si>
  <si>
    <t>O-1312</t>
  </si>
  <si>
    <t>O-1313</t>
  </si>
  <si>
    <t>O-1314</t>
  </si>
  <si>
    <t>Customer-2</t>
  </si>
  <si>
    <t>O-1315</t>
  </si>
  <si>
    <t>Customer-89</t>
  </si>
  <si>
    <t>O-1316</t>
  </si>
  <si>
    <t>O-1317</t>
  </si>
  <si>
    <t>O-1318</t>
  </si>
  <si>
    <t>O-1319</t>
  </si>
  <si>
    <t>O-1320</t>
  </si>
  <si>
    <t>O-1321</t>
  </si>
  <si>
    <t>O-1322</t>
  </si>
  <si>
    <t>O-1323</t>
  </si>
  <si>
    <t>Customer-165</t>
  </si>
  <si>
    <t>O-1324</t>
  </si>
  <si>
    <t>O-1325</t>
  </si>
  <si>
    <t>O-1326</t>
  </si>
  <si>
    <t>Customer-108</t>
  </si>
  <si>
    <t>O-1327</t>
  </si>
  <si>
    <t>O-1328</t>
  </si>
  <si>
    <t>Customer-12</t>
  </si>
  <si>
    <t>O-1329</t>
  </si>
  <si>
    <t>O-1330</t>
  </si>
  <si>
    <t>O-1331</t>
  </si>
  <si>
    <t>O-1332</t>
  </si>
  <si>
    <t>O-1333</t>
  </si>
  <si>
    <t>Customer-78</t>
  </si>
  <si>
    <t>O-1334</t>
  </si>
  <si>
    <t>O-1335</t>
  </si>
  <si>
    <t>O-1336</t>
  </si>
  <si>
    <t>O-1337</t>
  </si>
  <si>
    <t>Customer-151</t>
  </si>
  <si>
    <t>O-1338</t>
  </si>
  <si>
    <t>Customer-178</t>
  </si>
  <si>
    <t>O-1339</t>
  </si>
  <si>
    <t>O-1340</t>
  </si>
  <si>
    <t>O-1341</t>
  </si>
  <si>
    <t>Customer-46</t>
  </si>
  <si>
    <t>O-1342</t>
  </si>
  <si>
    <t>O-1343</t>
  </si>
  <si>
    <t>O-1344</t>
  </si>
  <si>
    <t>O-1345</t>
  </si>
  <si>
    <t>O-1346</t>
  </si>
  <si>
    <t>Customer-181</t>
  </si>
  <si>
    <t>O-1347</t>
  </si>
  <si>
    <t>O-1348</t>
  </si>
  <si>
    <t>O-1349</t>
  </si>
  <si>
    <t>O-1350</t>
  </si>
  <si>
    <t>O-1351</t>
  </si>
  <si>
    <t>O-1352</t>
  </si>
  <si>
    <t>O-1353</t>
  </si>
  <si>
    <t>O-1354</t>
  </si>
  <si>
    <t>O-1355</t>
  </si>
  <si>
    <t>O-1356</t>
  </si>
  <si>
    <t>O-1357</t>
  </si>
  <si>
    <t>Customer-98</t>
  </si>
  <si>
    <t>O-1358</t>
  </si>
  <si>
    <t>O-1359</t>
  </si>
  <si>
    <t>Customer-54</t>
  </si>
  <si>
    <t>O-1360</t>
  </si>
  <si>
    <t>O-1361</t>
  </si>
  <si>
    <t>O-1362</t>
  </si>
  <si>
    <t>O-1363</t>
  </si>
  <si>
    <t>O-1364</t>
  </si>
  <si>
    <t>O-1365</t>
  </si>
  <si>
    <t>O-1366</t>
  </si>
  <si>
    <t>O-1367</t>
  </si>
  <si>
    <t>O-1368</t>
  </si>
  <si>
    <t>O-1369</t>
  </si>
  <si>
    <t>O-1370</t>
  </si>
  <si>
    <t>O-1371</t>
  </si>
  <si>
    <t>O-1372</t>
  </si>
  <si>
    <t>O-1373</t>
  </si>
  <si>
    <t>O-1374</t>
  </si>
  <si>
    <t>O-1375</t>
  </si>
  <si>
    <t>O-1376</t>
  </si>
  <si>
    <t>O-1377</t>
  </si>
  <si>
    <t>O-1378</t>
  </si>
  <si>
    <t>O-1379</t>
  </si>
  <si>
    <t>O-1380</t>
  </si>
  <si>
    <t>O-1381</t>
  </si>
  <si>
    <t>Customer-105</t>
  </si>
  <si>
    <t>O-1382</t>
  </si>
  <si>
    <t>O-1383</t>
  </si>
  <si>
    <t>O-1384</t>
  </si>
  <si>
    <t>O-1385</t>
  </si>
  <si>
    <t>O-1386</t>
  </si>
  <si>
    <t>O-1387</t>
  </si>
  <si>
    <t>O-1388</t>
  </si>
  <si>
    <t>O-1389</t>
  </si>
  <si>
    <t>Customer-73</t>
  </si>
  <si>
    <t>O-1390</t>
  </si>
  <si>
    <t>O-1391</t>
  </si>
  <si>
    <t>Customer-124</t>
  </si>
  <si>
    <t>O-1392</t>
  </si>
  <si>
    <t>O-1393</t>
  </si>
  <si>
    <t>O-1394</t>
  </si>
  <si>
    <t>O-1395</t>
  </si>
  <si>
    <t>O-1396</t>
  </si>
  <si>
    <t>O-1397</t>
  </si>
  <si>
    <t>O-1398</t>
  </si>
  <si>
    <t>O-1399</t>
  </si>
  <si>
    <t>O-1400</t>
  </si>
  <si>
    <t>O-1401</t>
  </si>
  <si>
    <t>O-1402</t>
  </si>
  <si>
    <t>O-1403</t>
  </si>
  <si>
    <t>O-1404</t>
  </si>
  <si>
    <t>O-1405</t>
  </si>
  <si>
    <t>O-1406</t>
  </si>
  <si>
    <t>O-1407</t>
  </si>
  <si>
    <t>O-1408</t>
  </si>
  <si>
    <t>O-1409</t>
  </si>
  <si>
    <t>O-1410</t>
  </si>
  <si>
    <t>O-1411</t>
  </si>
  <si>
    <t>O-1412</t>
  </si>
  <si>
    <t>O-1413</t>
  </si>
  <si>
    <t>O-1414</t>
  </si>
  <si>
    <t>O-1415</t>
  </si>
  <si>
    <t>O-1416</t>
  </si>
  <si>
    <t>O-1417</t>
  </si>
  <si>
    <t>O-1418</t>
  </si>
  <si>
    <t>Customer-140</t>
  </si>
  <si>
    <t>O-1419</t>
  </si>
  <si>
    <t>O-1420</t>
  </si>
  <si>
    <t>O-1421</t>
  </si>
  <si>
    <t>O-1422</t>
  </si>
  <si>
    <t>O-1423</t>
  </si>
  <si>
    <t>O-1424</t>
  </si>
  <si>
    <t>O-1425</t>
  </si>
  <si>
    <t>O-1426</t>
  </si>
  <si>
    <t>O-1427</t>
  </si>
  <si>
    <t>O-1428</t>
  </si>
  <si>
    <t>O-1429</t>
  </si>
  <si>
    <t>O-1430</t>
  </si>
  <si>
    <t>Customer-4</t>
  </si>
  <si>
    <t>O-1431</t>
  </si>
  <si>
    <t>O-1432</t>
  </si>
  <si>
    <t>O-1433</t>
  </si>
  <si>
    <t>O-1434</t>
  </si>
  <si>
    <t>O-1435</t>
  </si>
  <si>
    <t>O-1436</t>
  </si>
  <si>
    <t>O-1437</t>
  </si>
  <si>
    <t>O-1438</t>
  </si>
  <si>
    <t>O-1439</t>
  </si>
  <si>
    <t>O-1440</t>
  </si>
  <si>
    <t>O-1441</t>
  </si>
  <si>
    <t>O-1442</t>
  </si>
  <si>
    <t>O-1443</t>
  </si>
  <si>
    <t>O-1444</t>
  </si>
  <si>
    <t>O-1445</t>
  </si>
  <si>
    <t>O-1446</t>
  </si>
  <si>
    <t>O-1447</t>
  </si>
  <si>
    <t>O-1448</t>
  </si>
  <si>
    <t>O-1449</t>
  </si>
  <si>
    <t>Customer-169</t>
  </si>
  <si>
    <t>O-1450</t>
  </si>
  <si>
    <t>O-1451</t>
  </si>
  <si>
    <t>Customer-86</t>
  </si>
  <si>
    <t>O-1452</t>
  </si>
  <si>
    <t>O-1453</t>
  </si>
  <si>
    <t>O-1454</t>
  </si>
  <si>
    <t>O-1455</t>
  </si>
  <si>
    <t>O-1456</t>
  </si>
  <si>
    <t>O-1457</t>
  </si>
  <si>
    <t>Customer-60</t>
  </si>
  <si>
    <t>O-1458</t>
  </si>
  <si>
    <t>Customer-126</t>
  </si>
  <si>
    <t>O-1459</t>
  </si>
  <si>
    <t>O-1460</t>
  </si>
  <si>
    <t>O-1461</t>
  </si>
  <si>
    <t>O-1462</t>
  </si>
  <si>
    <t>O-1463</t>
  </si>
  <si>
    <t>O-1464</t>
  </si>
  <si>
    <t>O-1465</t>
  </si>
  <si>
    <t>O-1466</t>
  </si>
  <si>
    <t>O-1467</t>
  </si>
  <si>
    <t>O-1468</t>
  </si>
  <si>
    <t>O-1469</t>
  </si>
  <si>
    <t>O-1470</t>
  </si>
  <si>
    <t>Customer-107</t>
  </si>
  <si>
    <t>O-1471</t>
  </si>
  <si>
    <t>O-1472</t>
  </si>
  <si>
    <t>O-1473</t>
  </si>
  <si>
    <t>O-1474</t>
  </si>
  <si>
    <t>O-1475</t>
  </si>
  <si>
    <t>O-1476</t>
  </si>
  <si>
    <t>O-1477</t>
  </si>
  <si>
    <t>O-1478</t>
  </si>
  <si>
    <t>O-1479</t>
  </si>
  <si>
    <t>O-1480</t>
  </si>
  <si>
    <t>O-1481</t>
  </si>
  <si>
    <t>O-1482</t>
  </si>
  <si>
    <t>O-1483</t>
  </si>
  <si>
    <t>O-1484</t>
  </si>
  <si>
    <t>O-1485</t>
  </si>
  <si>
    <t>O-1486</t>
  </si>
  <si>
    <t>Customer-157</t>
  </si>
  <si>
    <t>O-1487</t>
  </si>
  <si>
    <t>O-1488</t>
  </si>
  <si>
    <t>O-1489</t>
  </si>
  <si>
    <t>O-1490</t>
  </si>
  <si>
    <t>O-1491</t>
  </si>
  <si>
    <t>O-1492</t>
  </si>
  <si>
    <t>O-1493</t>
  </si>
  <si>
    <t>Customer-30</t>
  </si>
  <si>
    <t>O-1494</t>
  </si>
  <si>
    <t>O-1495</t>
  </si>
  <si>
    <t>O-1496</t>
  </si>
  <si>
    <t>O-1497</t>
  </si>
  <si>
    <t>O-1498</t>
  </si>
  <si>
    <t>O-1499</t>
  </si>
  <si>
    <t>O-1500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</si>
</sst>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yyyy\-mm\-dd"/>
  </numFmts>
  <fonts count="3" x14ac:knownFonts="1">
    <font>
      <sz val="11"/>
      <color theme="1"/>
      <name val="Aptos Narrow"/>
      <family val="2"/>
      <scheme val="minor"/>
    </font>
    <font>
      <b/>
      <i/>
      <sz val="20"/>
      <color theme="5" tint="-0.249977111117893"/>
      <name val="Bahnschrift"/>
      <family val="2"/>
    </font>
    <font>
      <b/>
      <sz val="11"/>
      <color theme="1"/>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pivotButton="1"/>
    <xf numFmtId="0" fontId="0" fillId="2" borderId="0" xfId="0" applyFill="1"/>
    <xf numFmtId="14" fontId="0" fillId="0" borderId="0" xfId="0" applyNumberFormat="1" applyAlignment="1">
      <alignment horizontal="left"/>
    </xf>
    <xf numFmtId="0" fontId="0" fillId="0" borderId="0" xfId="0" applyAlignment="1">
      <alignment horizontal="left"/>
    </xf>
    <xf numFmtId="0" fontId="0" fillId="3" borderId="0" xfId="0" applyFill="1"/>
    <xf numFmtId="2" fontId="0" fillId="0" borderId="0" xfId="0" applyNumberFormat="1"/>
    <xf numFmtId="0" fontId="0" fillId="0" borderId="0" xfId="0" applyAlignment="1">
      <alignment horizontal="left" indent="1"/>
    </xf>
    <xf numFmtId="1" fontId="0" fillId="0" borderId="0" xfId="0" applyNumberFormat="1"/>
    <xf numFmtId="164"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2" borderId="0" xfId="0"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2" fillId="0" borderId="1" xfId="0" applyFont="1" applyBorder="1" applyAlignment="1">
      <alignment horizontal="center" vertical="top"/>
    </xf>
    <xf numFmtId="165" fontId="0" fillId="0" borderId="0" xfId="0" applyNumberFormat="1"/>
  </cellXfs>
  <cellStyles count="1">
    <cellStyle name="Normal" xfId="0" builtinId="0"/>
  </cellStyles>
  <dxfs count="12">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64" formatCode="0%;\-0%;0%"/>
    </dxf>
    <dxf>
      <font>
        <color rgb="FF9C0006"/>
      </font>
      <fill>
        <patternFill>
          <bgColor rgb="FFFFC7CE"/>
        </patternFill>
      </fill>
    </dxf>
    <dxf>
      <fill>
        <patternFill>
          <fgColor theme="9" tint="0.59996337778862885"/>
          <bgColor theme="9" tint="0.59996337778862885"/>
        </patternFill>
      </fill>
    </dxf>
    <dxf>
      <fill>
        <patternFill patternType="solid">
          <fgColor theme="9" tint="0.59996337778862885"/>
          <bgColor theme="5" tint="0.79998168889431442"/>
        </patternFill>
      </fill>
      <border diagonalUp="1" diagonalDown="1">
        <left style="thin">
          <color theme="9" tint="0.59996337778862885"/>
        </left>
        <right style="thin">
          <color theme="9" tint="0.59996337778862885"/>
        </right>
        <top style="thin">
          <color theme="9" tint="0.59996337778862885"/>
        </top>
        <bottom style="thin">
          <color theme="9" tint="0.59996337778862885"/>
        </bottom>
        <diagonal style="thin">
          <color theme="9" tint="0.59996337778862885"/>
        </diagonal>
        <vertical style="thin">
          <color theme="9" tint="0.59996337778862885"/>
        </vertical>
      </border>
    </dxf>
  </dxfs>
  <tableStyles count="2" defaultTableStyle="TableStyleMedium2" defaultPivotStyle="PivotStyleLight16">
    <tableStyle name="Invisible" pivot="0" table="0" count="0" xr9:uid="{9CF9A504-F9CA-4E5C-B016-DCB4EB6294A9}"/>
    <tableStyle name="Slicer Style 1" pivot="0" table="0" count="2" xr9:uid="{0556DDA8-7039-4EE2-9248-355998FEDE77}">
      <tableStyleElement type="wholeTable" dxfId="11"/>
      <tableStyleElement type="headerRow" dxfId="1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ustomXml" Target="../customXml/item4.xml"/><Relationship Id="rId21" Type="http://schemas.openxmlformats.org/officeDocument/2006/relationships/pivotCacheDefinition" Target="pivotCache/pivotCacheDefinition13.xml"/><Relationship Id="rId34" Type="http://schemas.openxmlformats.org/officeDocument/2006/relationships/sharedStrings" Target="sharedStrings.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2.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2.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2.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043480493577626E-2"/>
          <c:y val="6.3446714076523053E-2"/>
          <c:w val="0.98695651950642238"/>
          <c:h val="0.93655328592347697"/>
        </c:manualLayout>
      </c:layout>
      <c:areaChart>
        <c:grouping val="standard"/>
        <c:varyColors val="0"/>
        <c:ser>
          <c:idx val="0"/>
          <c:order val="0"/>
          <c:tx>
            <c:strRef>
              <c:f>Pivot_Data!$E$5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Pivot_Data!$D$6:$D$33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Pivot_Data!$E$6:$E$33</c:f>
              <c:numCache>
                <c:formatCode>General</c:formatCode>
                <c:ptCount val="27"/>
                <c:pt idx="0">
                  <c:v>8643</c:v>
                </c:pt>
                <c:pt idx="1">
                  <c:v>126261</c:v>
                </c:pt>
                <c:pt idx="2">
                  <c:v>400130</c:v>
                </c:pt>
                <c:pt idx="3">
                  <c:v>483771</c:v>
                </c:pt>
                <c:pt idx="4">
                  <c:v>298784</c:v>
                </c:pt>
                <c:pt idx="5">
                  <c:v>142584</c:v>
                </c:pt>
                <c:pt idx="6">
                  <c:v>34020</c:v>
                </c:pt>
                <c:pt idx="7">
                  <c:v>229560</c:v>
                </c:pt>
                <c:pt idx="8">
                  <c:v>3386</c:v>
                </c:pt>
                <c:pt idx="9">
                  <c:v>125640</c:v>
                </c:pt>
                <c:pt idx="10">
                  <c:v>52563</c:v>
                </c:pt>
                <c:pt idx="11">
                  <c:v>478357</c:v>
                </c:pt>
                <c:pt idx="12">
                  <c:v>26752</c:v>
                </c:pt>
                <c:pt idx="13">
                  <c:v>475108</c:v>
                </c:pt>
                <c:pt idx="14">
                  <c:v>272335</c:v>
                </c:pt>
                <c:pt idx="15">
                  <c:v>44357</c:v>
                </c:pt>
                <c:pt idx="16">
                  <c:v>14224</c:v>
                </c:pt>
                <c:pt idx="17">
                  <c:v>231444</c:v>
                </c:pt>
                <c:pt idx="18">
                  <c:v>7256</c:v>
                </c:pt>
                <c:pt idx="19">
                  <c:v>16059</c:v>
                </c:pt>
                <c:pt idx="20">
                  <c:v>212387</c:v>
                </c:pt>
                <c:pt idx="21">
                  <c:v>279020</c:v>
                </c:pt>
                <c:pt idx="22">
                  <c:v>175360</c:v>
                </c:pt>
                <c:pt idx="23">
                  <c:v>226785</c:v>
                </c:pt>
                <c:pt idx="24">
                  <c:v>117660</c:v>
                </c:pt>
                <c:pt idx="25">
                  <c:v>3490</c:v>
                </c:pt>
                <c:pt idx="26">
                  <c:v>143908</c:v>
                </c:pt>
              </c:numCache>
            </c:numRef>
          </c:val>
          <c:extLst>
            <c:ext xmlns:c16="http://schemas.microsoft.com/office/drawing/2014/chart" uri="{C3380CC4-5D6E-409C-BE32-E72D297353CC}">
              <c16:uniqueId val="{00000000-9F65-46A6-80A2-891DAF85D51A}"/>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980379808"/>
        <c:axId val="980375968"/>
      </c:areaChart>
      <c:catAx>
        <c:axId val="980379808"/>
        <c:scaling>
          <c:orientation val="minMax"/>
        </c:scaling>
        <c:delete val="1"/>
        <c:axPos val="b"/>
        <c:numFmt formatCode="General" sourceLinked="1"/>
        <c:majorTickMark val="none"/>
        <c:minorTickMark val="none"/>
        <c:tickLblPos val="nextTo"/>
        <c:crossAx val="980375968"/>
        <c:crosses val="autoZero"/>
        <c:auto val="1"/>
        <c:lblAlgn val="ctr"/>
        <c:lblOffset val="100"/>
        <c:noMultiLvlLbl val="0"/>
      </c:catAx>
      <c:valAx>
        <c:axId val="980375968"/>
        <c:scaling>
          <c:orientation val="minMax"/>
        </c:scaling>
        <c:delete val="1"/>
        <c:axPos val="l"/>
        <c:numFmt formatCode="General" sourceLinked="1"/>
        <c:majorTickMark val="out"/>
        <c:minorTickMark val="none"/>
        <c:tickLblPos val="nextTo"/>
        <c:crossAx val="980379808"/>
        <c:crosses val="autoZero"/>
        <c:crossBetween val="midCat"/>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Pivot_Data!$C$54</c:f>
              <c:strCache>
                <c:ptCount val="1"/>
                <c:pt idx="0">
                  <c:v>Total</c:v>
                </c:pt>
              </c:strCache>
            </c:strRef>
          </c:tx>
          <c:spPr>
            <a:solidFill>
              <a:srgbClr val="FF0000"/>
            </a:solidFill>
            <a:ln>
              <a:noFill/>
            </a:ln>
            <a:effectLst/>
          </c:spPr>
          <c:invertIfNegative val="0"/>
          <c:cat>
            <c:strRef>
              <c:f>Pivot_Data!$B$55:$B$57</c:f>
              <c:strCache>
                <c:ptCount val="2"/>
                <c:pt idx="0">
                  <c:v>Accessories</c:v>
                </c:pt>
                <c:pt idx="1">
                  <c:v>Electronics</c:v>
                </c:pt>
              </c:strCache>
            </c:strRef>
          </c:cat>
          <c:val>
            <c:numRef>
              <c:f>Pivot_Data!$C$55:$C$57</c:f>
              <c:numCache>
                <c:formatCode>0</c:formatCode>
                <c:ptCount val="2"/>
                <c:pt idx="0">
                  <c:v>2471396</c:v>
                </c:pt>
                <c:pt idx="1">
                  <c:v>2158448</c:v>
                </c:pt>
              </c:numCache>
            </c:numRef>
          </c:val>
          <c:extLst>
            <c:ext xmlns:c16="http://schemas.microsoft.com/office/drawing/2014/chart" uri="{C3380CC4-5D6E-409C-BE32-E72D297353CC}">
              <c16:uniqueId val="{00000000-81E5-4EEF-B3DE-B75376664F18}"/>
            </c:ext>
          </c:extLst>
        </c:ser>
        <c:dLbls>
          <c:showLegendKey val="0"/>
          <c:showVal val="0"/>
          <c:showCatName val="0"/>
          <c:showSerName val="0"/>
          <c:showPercent val="0"/>
          <c:showBubbleSize val="0"/>
        </c:dLbls>
        <c:gapWidth val="150"/>
        <c:overlap val="100"/>
        <c:axId val="205994703"/>
        <c:axId val="205997583"/>
      </c:barChart>
      <c:catAx>
        <c:axId val="20599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05997583"/>
        <c:crosses val="autoZero"/>
        <c:auto val="1"/>
        <c:lblAlgn val="ctr"/>
        <c:lblOffset val="100"/>
        <c:noMultiLvlLbl val="0"/>
      </c:catAx>
      <c:valAx>
        <c:axId val="205997583"/>
        <c:scaling>
          <c:orientation val="minMax"/>
        </c:scaling>
        <c:delete val="1"/>
        <c:axPos val="l"/>
        <c:numFmt formatCode="0" sourceLinked="1"/>
        <c:majorTickMark val="none"/>
        <c:minorTickMark val="none"/>
        <c:tickLblPos val="nextTo"/>
        <c:crossAx val="20599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40076188993674E-2"/>
          <c:y val="4.2145593869731802E-2"/>
          <c:w val="0.93521133581531302"/>
          <c:h val="0.86897215434277608"/>
        </c:manualLayout>
      </c:layout>
      <c:areaChart>
        <c:grouping val="standard"/>
        <c:varyColors val="0"/>
        <c:ser>
          <c:idx val="0"/>
          <c:order val="0"/>
          <c:tx>
            <c:strRef>
              <c:f>Pivot_Data!$E$5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Pivot_Data!$D$6:$D$33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Pivot_Data!$E$6:$E$33</c:f>
              <c:numCache>
                <c:formatCode>General</c:formatCode>
                <c:ptCount val="27"/>
                <c:pt idx="0">
                  <c:v>8643</c:v>
                </c:pt>
                <c:pt idx="1">
                  <c:v>126261</c:v>
                </c:pt>
                <c:pt idx="2">
                  <c:v>400130</c:v>
                </c:pt>
                <c:pt idx="3">
                  <c:v>483771</c:v>
                </c:pt>
                <c:pt idx="4">
                  <c:v>298784</c:v>
                </c:pt>
                <c:pt idx="5">
                  <c:v>142584</c:v>
                </c:pt>
                <c:pt idx="6">
                  <c:v>34020</c:v>
                </c:pt>
                <c:pt idx="7">
                  <c:v>229560</c:v>
                </c:pt>
                <c:pt idx="8">
                  <c:v>3386</c:v>
                </c:pt>
                <c:pt idx="9">
                  <c:v>125640</c:v>
                </c:pt>
                <c:pt idx="10">
                  <c:v>52563</c:v>
                </c:pt>
                <c:pt idx="11">
                  <c:v>478357</c:v>
                </c:pt>
                <c:pt idx="12">
                  <c:v>26752</c:v>
                </c:pt>
                <c:pt idx="13">
                  <c:v>475108</c:v>
                </c:pt>
                <c:pt idx="14">
                  <c:v>272335</c:v>
                </c:pt>
                <c:pt idx="15">
                  <c:v>44357</c:v>
                </c:pt>
                <c:pt idx="16">
                  <c:v>14224</c:v>
                </c:pt>
                <c:pt idx="17">
                  <c:v>231444</c:v>
                </c:pt>
                <c:pt idx="18">
                  <c:v>7256</c:v>
                </c:pt>
                <c:pt idx="19">
                  <c:v>16059</c:v>
                </c:pt>
                <c:pt idx="20">
                  <c:v>212387</c:v>
                </c:pt>
                <c:pt idx="21">
                  <c:v>279020</c:v>
                </c:pt>
                <c:pt idx="22">
                  <c:v>175360</c:v>
                </c:pt>
                <c:pt idx="23">
                  <c:v>226785</c:v>
                </c:pt>
                <c:pt idx="24">
                  <c:v>117660</c:v>
                </c:pt>
                <c:pt idx="25">
                  <c:v>3490</c:v>
                </c:pt>
                <c:pt idx="26">
                  <c:v>143908</c:v>
                </c:pt>
              </c:numCache>
            </c:numRef>
          </c:val>
          <c:extLst>
            <c:ext xmlns:c16="http://schemas.microsoft.com/office/drawing/2014/chart" uri="{C3380CC4-5D6E-409C-BE32-E72D297353CC}">
              <c16:uniqueId val="{00000000-5795-4CAC-A21D-4F8D20D456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0379808"/>
        <c:axId val="980375968"/>
      </c:areaChart>
      <c:catAx>
        <c:axId val="9803798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80375968"/>
        <c:crosses val="autoZero"/>
        <c:auto val="1"/>
        <c:lblAlgn val="ctr"/>
        <c:lblOffset val="100"/>
        <c:noMultiLvlLbl val="0"/>
      </c:catAx>
      <c:valAx>
        <c:axId val="980375968"/>
        <c:scaling>
          <c:orientation val="minMax"/>
        </c:scaling>
        <c:delete val="1"/>
        <c:axPos val="l"/>
        <c:numFmt formatCode="General" sourceLinked="1"/>
        <c:majorTickMark val="out"/>
        <c:minorTickMark val="none"/>
        <c:tickLblPos val="nextTo"/>
        <c:crossAx val="9803798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Dashboard.xlsx]Pivot_Data!PivotTable7</c:name>
    <c:fmtId val="12"/>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Pivot_Data!$H$5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Pivot_Data!$G$6:$G$33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Pivot_Data!$H$6:$H$33</c:f>
              <c:numCache>
                <c:formatCode>General</c:formatCode>
                <c:ptCount val="27"/>
                <c:pt idx="0">
                  <c:v>3</c:v>
                </c:pt>
                <c:pt idx="1">
                  <c:v>15</c:v>
                </c:pt>
                <c:pt idx="2">
                  <c:v>10</c:v>
                </c:pt>
                <c:pt idx="3">
                  <c:v>15</c:v>
                </c:pt>
                <c:pt idx="4">
                  <c:v>10</c:v>
                </c:pt>
                <c:pt idx="5">
                  <c:v>4</c:v>
                </c:pt>
                <c:pt idx="6">
                  <c:v>4</c:v>
                </c:pt>
                <c:pt idx="7">
                  <c:v>5</c:v>
                </c:pt>
                <c:pt idx="8">
                  <c:v>1</c:v>
                </c:pt>
                <c:pt idx="9">
                  <c:v>6</c:v>
                </c:pt>
                <c:pt idx="10">
                  <c:v>7</c:v>
                </c:pt>
                <c:pt idx="11">
                  <c:v>16</c:v>
                </c:pt>
                <c:pt idx="12">
                  <c:v>1</c:v>
                </c:pt>
                <c:pt idx="13">
                  <c:v>13</c:v>
                </c:pt>
                <c:pt idx="14">
                  <c:v>7</c:v>
                </c:pt>
                <c:pt idx="15">
                  <c:v>3</c:v>
                </c:pt>
                <c:pt idx="16">
                  <c:v>2</c:v>
                </c:pt>
                <c:pt idx="17">
                  <c:v>11</c:v>
                </c:pt>
                <c:pt idx="18">
                  <c:v>1</c:v>
                </c:pt>
                <c:pt idx="19">
                  <c:v>3</c:v>
                </c:pt>
                <c:pt idx="20">
                  <c:v>7</c:v>
                </c:pt>
                <c:pt idx="21">
                  <c:v>10</c:v>
                </c:pt>
                <c:pt idx="22">
                  <c:v>8</c:v>
                </c:pt>
                <c:pt idx="23">
                  <c:v>5</c:v>
                </c:pt>
                <c:pt idx="24">
                  <c:v>3</c:v>
                </c:pt>
                <c:pt idx="25">
                  <c:v>2</c:v>
                </c:pt>
                <c:pt idx="26">
                  <c:v>10</c:v>
                </c:pt>
              </c:numCache>
            </c:numRef>
          </c:val>
          <c:extLst>
            <c:ext xmlns:c16="http://schemas.microsoft.com/office/drawing/2014/chart" uri="{C3380CC4-5D6E-409C-BE32-E72D297353CC}">
              <c16:uniqueId val="{00000000-5BC1-4D56-B339-1F5A916974B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19696576"/>
        <c:axId val="1619698976"/>
      </c:areaChart>
      <c:catAx>
        <c:axId val="16196965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19698976"/>
        <c:crosses val="autoZero"/>
        <c:auto val="1"/>
        <c:lblAlgn val="ctr"/>
        <c:lblOffset val="100"/>
        <c:noMultiLvlLbl val="0"/>
      </c:catAx>
      <c:valAx>
        <c:axId val="1619698976"/>
        <c:scaling>
          <c:orientation val="minMax"/>
        </c:scaling>
        <c:delete val="1"/>
        <c:axPos val="l"/>
        <c:numFmt formatCode="General" sourceLinked="1"/>
        <c:majorTickMark val="out"/>
        <c:minorTickMark val="none"/>
        <c:tickLblPos val="nextTo"/>
        <c:crossAx val="1619696576"/>
        <c:crosses val="autoZero"/>
        <c:crossBetween val="midCat"/>
      </c:valAx>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Dashboard.xlsx]Pivot_Data!PivotTable8</c:name>
    <c:fmtId val="19"/>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Pivot_Data!$K$5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Pivot_Data!$J$6:$J$33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Pivot_Data!$K$6:$K$33</c:f>
              <c:numCache>
                <c:formatCode>General</c:formatCode>
                <c:ptCount val="27"/>
                <c:pt idx="0">
                  <c:v>871.63</c:v>
                </c:pt>
                <c:pt idx="1">
                  <c:v>32223.94</c:v>
                </c:pt>
                <c:pt idx="2">
                  <c:v>155304.75</c:v>
                </c:pt>
                <c:pt idx="3">
                  <c:v>176675.26</c:v>
                </c:pt>
                <c:pt idx="4">
                  <c:v>73537.5</c:v>
                </c:pt>
                <c:pt idx="5">
                  <c:v>37844.07</c:v>
                </c:pt>
                <c:pt idx="6">
                  <c:v>3922.4</c:v>
                </c:pt>
                <c:pt idx="7">
                  <c:v>46061.66</c:v>
                </c:pt>
                <c:pt idx="8">
                  <c:v>482.14</c:v>
                </c:pt>
                <c:pt idx="9">
                  <c:v>37325.129999999997</c:v>
                </c:pt>
                <c:pt idx="10">
                  <c:v>17015.34</c:v>
                </c:pt>
                <c:pt idx="11">
                  <c:v>125561.14</c:v>
                </c:pt>
                <c:pt idx="12">
                  <c:v>10290.23</c:v>
                </c:pt>
                <c:pt idx="13">
                  <c:v>74566.81</c:v>
                </c:pt>
                <c:pt idx="14">
                  <c:v>100679.62</c:v>
                </c:pt>
                <c:pt idx="15">
                  <c:v>6335.17</c:v>
                </c:pt>
                <c:pt idx="16">
                  <c:v>3155.12</c:v>
                </c:pt>
                <c:pt idx="17">
                  <c:v>69058.64</c:v>
                </c:pt>
                <c:pt idx="18">
                  <c:v>1769.21</c:v>
                </c:pt>
                <c:pt idx="19">
                  <c:v>4245.79</c:v>
                </c:pt>
                <c:pt idx="20">
                  <c:v>25517.09</c:v>
                </c:pt>
                <c:pt idx="21">
                  <c:v>90826.29</c:v>
                </c:pt>
                <c:pt idx="22">
                  <c:v>52388.77</c:v>
                </c:pt>
                <c:pt idx="23">
                  <c:v>46870.66</c:v>
                </c:pt>
                <c:pt idx="24">
                  <c:v>25970.47</c:v>
                </c:pt>
                <c:pt idx="25">
                  <c:v>1128.05</c:v>
                </c:pt>
                <c:pt idx="26">
                  <c:v>27498.2</c:v>
                </c:pt>
              </c:numCache>
            </c:numRef>
          </c:val>
          <c:extLst>
            <c:ext xmlns:c16="http://schemas.microsoft.com/office/drawing/2014/chart" uri="{C3380CC4-5D6E-409C-BE32-E72D297353CC}">
              <c16:uniqueId val="{00000000-0866-4097-8136-AA1740D8EC8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37065711"/>
        <c:axId val="1237074831"/>
      </c:areaChart>
      <c:catAx>
        <c:axId val="12370657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7074831"/>
        <c:crosses val="autoZero"/>
        <c:auto val="1"/>
        <c:lblAlgn val="ctr"/>
        <c:lblOffset val="100"/>
        <c:noMultiLvlLbl val="0"/>
      </c:catAx>
      <c:valAx>
        <c:axId val="1237074831"/>
        <c:scaling>
          <c:orientation val="minMax"/>
        </c:scaling>
        <c:delete val="1"/>
        <c:axPos val="l"/>
        <c:numFmt formatCode="General" sourceLinked="1"/>
        <c:majorTickMark val="out"/>
        <c:minorTickMark val="none"/>
        <c:tickLblPos val="nextTo"/>
        <c:crossAx val="1237065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Dashboard.xlsx]Pivot_Data!PivotTable9</c:name>
    <c:fmtId val="26"/>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Pivot_Data!$N$5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Pivot_Data!$M$6:$M$33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Pivot_Data!$N$6:$N$33</c:f>
              <c:numCache>
                <c:formatCode>0.00</c:formatCode>
                <c:ptCount val="27"/>
                <c:pt idx="0">
                  <c:v>3</c:v>
                </c:pt>
                <c:pt idx="1">
                  <c:v>5</c:v>
                </c:pt>
                <c:pt idx="2">
                  <c:v>10</c:v>
                </c:pt>
                <c:pt idx="3">
                  <c:v>7.5</c:v>
                </c:pt>
                <c:pt idx="4">
                  <c:v>5</c:v>
                </c:pt>
                <c:pt idx="5">
                  <c:v>4</c:v>
                </c:pt>
                <c:pt idx="6">
                  <c:v>4</c:v>
                </c:pt>
                <c:pt idx="7">
                  <c:v>5</c:v>
                </c:pt>
                <c:pt idx="8">
                  <c:v>1</c:v>
                </c:pt>
                <c:pt idx="9">
                  <c:v>6</c:v>
                </c:pt>
                <c:pt idx="10">
                  <c:v>7</c:v>
                </c:pt>
                <c:pt idx="11">
                  <c:v>5.333333333333333</c:v>
                </c:pt>
                <c:pt idx="12">
                  <c:v>1</c:v>
                </c:pt>
                <c:pt idx="13">
                  <c:v>6.5</c:v>
                </c:pt>
                <c:pt idx="14">
                  <c:v>7</c:v>
                </c:pt>
                <c:pt idx="15">
                  <c:v>1.5</c:v>
                </c:pt>
                <c:pt idx="16">
                  <c:v>2</c:v>
                </c:pt>
                <c:pt idx="17">
                  <c:v>5.5</c:v>
                </c:pt>
                <c:pt idx="18">
                  <c:v>1</c:v>
                </c:pt>
                <c:pt idx="19">
                  <c:v>3</c:v>
                </c:pt>
                <c:pt idx="20">
                  <c:v>7</c:v>
                </c:pt>
                <c:pt idx="21">
                  <c:v>10</c:v>
                </c:pt>
                <c:pt idx="22">
                  <c:v>8</c:v>
                </c:pt>
                <c:pt idx="23">
                  <c:v>5</c:v>
                </c:pt>
                <c:pt idx="24">
                  <c:v>3</c:v>
                </c:pt>
                <c:pt idx="25">
                  <c:v>2</c:v>
                </c:pt>
                <c:pt idx="26">
                  <c:v>5</c:v>
                </c:pt>
              </c:numCache>
            </c:numRef>
          </c:val>
          <c:extLst>
            <c:ext xmlns:c16="http://schemas.microsoft.com/office/drawing/2014/chart" uri="{C3380CC4-5D6E-409C-BE32-E72D297353CC}">
              <c16:uniqueId val="{00000000-E1E0-498C-A048-FA486AE55D0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37069071"/>
        <c:axId val="1237071471"/>
      </c:areaChart>
      <c:catAx>
        <c:axId val="12370690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7071471"/>
        <c:crosses val="autoZero"/>
        <c:auto val="1"/>
        <c:lblAlgn val="ctr"/>
        <c:lblOffset val="100"/>
        <c:noMultiLvlLbl val="0"/>
      </c:catAx>
      <c:valAx>
        <c:axId val="1237071471"/>
        <c:scaling>
          <c:orientation val="minMax"/>
        </c:scaling>
        <c:delete val="1"/>
        <c:axPos val="l"/>
        <c:numFmt formatCode="0.00" sourceLinked="1"/>
        <c:majorTickMark val="out"/>
        <c:minorTickMark val="none"/>
        <c:tickLblPos val="nextTo"/>
        <c:crossAx val="12370690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Dashboard.xlsx]Pivot_Data!PivotTable10</c:name>
    <c:fmtId val="32"/>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Pivot_Data!$Q$5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Pivot_Data!$P$6:$P$10</c:f>
              <c:strCache>
                <c:ptCount val="4"/>
                <c:pt idx="0">
                  <c:v>East</c:v>
                </c:pt>
                <c:pt idx="1">
                  <c:v>North</c:v>
                </c:pt>
                <c:pt idx="2">
                  <c:v>South</c:v>
                </c:pt>
                <c:pt idx="3">
                  <c:v>West</c:v>
                </c:pt>
              </c:strCache>
            </c:strRef>
          </c:cat>
          <c:val>
            <c:numRef>
              <c:f>Pivot_Data!$Q$6:$Q$10</c:f>
              <c:numCache>
                <c:formatCode>0</c:formatCode>
                <c:ptCount val="4"/>
                <c:pt idx="0">
                  <c:v>1001270</c:v>
                </c:pt>
                <c:pt idx="1">
                  <c:v>1954082</c:v>
                </c:pt>
                <c:pt idx="2">
                  <c:v>1314443</c:v>
                </c:pt>
                <c:pt idx="3">
                  <c:v>360049</c:v>
                </c:pt>
              </c:numCache>
            </c:numRef>
          </c:val>
          <c:extLst>
            <c:ext xmlns:c16="http://schemas.microsoft.com/office/drawing/2014/chart" uri="{C3380CC4-5D6E-409C-BE32-E72D297353CC}">
              <c16:uniqueId val="{00000000-0857-4A28-80BF-4B34D63459D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6372095"/>
        <c:axId val="2016386495"/>
      </c:areaChart>
      <c:catAx>
        <c:axId val="20163720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6386495"/>
        <c:crosses val="autoZero"/>
        <c:auto val="1"/>
        <c:lblAlgn val="ctr"/>
        <c:lblOffset val="100"/>
        <c:noMultiLvlLbl val="0"/>
      </c:catAx>
      <c:valAx>
        <c:axId val="2016386495"/>
        <c:scaling>
          <c:orientation val="minMax"/>
        </c:scaling>
        <c:delete val="1"/>
        <c:axPos val="l"/>
        <c:numFmt formatCode="0" sourceLinked="1"/>
        <c:majorTickMark val="out"/>
        <c:minorTickMark val="none"/>
        <c:tickLblPos val="nextTo"/>
        <c:crossAx val="2016372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Dashboard.xlsx]Pivot_Data!PivotTable7</c:name>
    <c:fmtId val="14"/>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114760869890729E-2"/>
          <c:y val="0.16458878722687334"/>
          <c:w val="0.98032785869516403"/>
          <c:h val="0.83541121277312669"/>
        </c:manualLayout>
      </c:layout>
      <c:areaChart>
        <c:grouping val="standard"/>
        <c:varyColors val="0"/>
        <c:ser>
          <c:idx val="0"/>
          <c:order val="0"/>
          <c:tx>
            <c:strRef>
              <c:f>Pivot_Data!$H$5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Pivot_Data!$G$6:$G$33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Pivot_Data!$H$6:$H$33</c:f>
              <c:numCache>
                <c:formatCode>General</c:formatCode>
                <c:ptCount val="27"/>
                <c:pt idx="0">
                  <c:v>3</c:v>
                </c:pt>
                <c:pt idx="1">
                  <c:v>15</c:v>
                </c:pt>
                <c:pt idx="2">
                  <c:v>10</c:v>
                </c:pt>
                <c:pt idx="3">
                  <c:v>15</c:v>
                </c:pt>
                <c:pt idx="4">
                  <c:v>10</c:v>
                </c:pt>
                <c:pt idx="5">
                  <c:v>4</c:v>
                </c:pt>
                <c:pt idx="6">
                  <c:v>4</c:v>
                </c:pt>
                <c:pt idx="7">
                  <c:v>5</c:v>
                </c:pt>
                <c:pt idx="8">
                  <c:v>1</c:v>
                </c:pt>
                <c:pt idx="9">
                  <c:v>6</c:v>
                </c:pt>
                <c:pt idx="10">
                  <c:v>7</c:v>
                </c:pt>
                <c:pt idx="11">
                  <c:v>16</c:v>
                </c:pt>
                <c:pt idx="12">
                  <c:v>1</c:v>
                </c:pt>
                <c:pt idx="13">
                  <c:v>13</c:v>
                </c:pt>
                <c:pt idx="14">
                  <c:v>7</c:v>
                </c:pt>
                <c:pt idx="15">
                  <c:v>3</c:v>
                </c:pt>
                <c:pt idx="16">
                  <c:v>2</c:v>
                </c:pt>
                <c:pt idx="17">
                  <c:v>11</c:v>
                </c:pt>
                <c:pt idx="18">
                  <c:v>1</c:v>
                </c:pt>
                <c:pt idx="19">
                  <c:v>3</c:v>
                </c:pt>
                <c:pt idx="20">
                  <c:v>7</c:v>
                </c:pt>
                <c:pt idx="21">
                  <c:v>10</c:v>
                </c:pt>
                <c:pt idx="22">
                  <c:v>8</c:v>
                </c:pt>
                <c:pt idx="23">
                  <c:v>5</c:v>
                </c:pt>
                <c:pt idx="24">
                  <c:v>3</c:v>
                </c:pt>
                <c:pt idx="25">
                  <c:v>2</c:v>
                </c:pt>
                <c:pt idx="26">
                  <c:v>10</c:v>
                </c:pt>
              </c:numCache>
            </c:numRef>
          </c:val>
          <c:extLst>
            <c:ext xmlns:c16="http://schemas.microsoft.com/office/drawing/2014/chart" uri="{C3380CC4-5D6E-409C-BE32-E72D297353CC}">
              <c16:uniqueId val="{00000000-8E27-42D6-8285-5832AD5F4E2C}"/>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1619696576"/>
        <c:axId val="1619698976"/>
      </c:areaChart>
      <c:catAx>
        <c:axId val="1619696576"/>
        <c:scaling>
          <c:orientation val="minMax"/>
        </c:scaling>
        <c:delete val="1"/>
        <c:axPos val="b"/>
        <c:numFmt formatCode="General" sourceLinked="1"/>
        <c:majorTickMark val="none"/>
        <c:minorTickMark val="none"/>
        <c:tickLblPos val="nextTo"/>
        <c:crossAx val="1619698976"/>
        <c:crosses val="autoZero"/>
        <c:auto val="1"/>
        <c:lblAlgn val="ctr"/>
        <c:lblOffset val="100"/>
        <c:noMultiLvlLbl val="0"/>
      </c:catAx>
      <c:valAx>
        <c:axId val="1619698976"/>
        <c:scaling>
          <c:orientation val="minMax"/>
        </c:scaling>
        <c:delete val="1"/>
        <c:axPos val="l"/>
        <c:numFmt formatCode="General" sourceLinked="1"/>
        <c:majorTickMark val="out"/>
        <c:minorTickMark val="none"/>
        <c:tickLblPos val="nextTo"/>
        <c:crossAx val="1619696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Dashboard.xlsx]Pivot_Data!PivotTable8</c:name>
    <c:fmtId val="22"/>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6619853238916369E-2"/>
          <c:w val="1"/>
          <c:h val="0.95338014676108362"/>
        </c:manualLayout>
      </c:layout>
      <c:areaChart>
        <c:grouping val="standard"/>
        <c:varyColors val="0"/>
        <c:ser>
          <c:idx val="0"/>
          <c:order val="0"/>
          <c:tx>
            <c:strRef>
              <c:f>Pivot_Data!$K$5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Pivot_Data!$J$6:$J$33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Pivot_Data!$K$6:$K$33</c:f>
              <c:numCache>
                <c:formatCode>General</c:formatCode>
                <c:ptCount val="27"/>
                <c:pt idx="0">
                  <c:v>871.63</c:v>
                </c:pt>
                <c:pt idx="1">
                  <c:v>32223.94</c:v>
                </c:pt>
                <c:pt idx="2">
                  <c:v>155304.75</c:v>
                </c:pt>
                <c:pt idx="3">
                  <c:v>176675.26</c:v>
                </c:pt>
                <c:pt idx="4">
                  <c:v>73537.5</c:v>
                </c:pt>
                <c:pt idx="5">
                  <c:v>37844.07</c:v>
                </c:pt>
                <c:pt idx="6">
                  <c:v>3922.4</c:v>
                </c:pt>
                <c:pt idx="7">
                  <c:v>46061.66</c:v>
                </c:pt>
                <c:pt idx="8">
                  <c:v>482.14</c:v>
                </c:pt>
                <c:pt idx="9">
                  <c:v>37325.129999999997</c:v>
                </c:pt>
                <c:pt idx="10">
                  <c:v>17015.34</c:v>
                </c:pt>
                <c:pt idx="11">
                  <c:v>125561.14</c:v>
                </c:pt>
                <c:pt idx="12">
                  <c:v>10290.23</c:v>
                </c:pt>
                <c:pt idx="13">
                  <c:v>74566.81</c:v>
                </c:pt>
                <c:pt idx="14">
                  <c:v>100679.62</c:v>
                </c:pt>
                <c:pt idx="15">
                  <c:v>6335.17</c:v>
                </c:pt>
                <c:pt idx="16">
                  <c:v>3155.12</c:v>
                </c:pt>
                <c:pt idx="17">
                  <c:v>69058.64</c:v>
                </c:pt>
                <c:pt idx="18">
                  <c:v>1769.21</c:v>
                </c:pt>
                <c:pt idx="19">
                  <c:v>4245.79</c:v>
                </c:pt>
                <c:pt idx="20">
                  <c:v>25517.09</c:v>
                </c:pt>
                <c:pt idx="21">
                  <c:v>90826.29</c:v>
                </c:pt>
                <c:pt idx="22">
                  <c:v>52388.77</c:v>
                </c:pt>
                <c:pt idx="23">
                  <c:v>46870.66</c:v>
                </c:pt>
                <c:pt idx="24">
                  <c:v>25970.47</c:v>
                </c:pt>
                <c:pt idx="25">
                  <c:v>1128.05</c:v>
                </c:pt>
                <c:pt idx="26">
                  <c:v>27498.2</c:v>
                </c:pt>
              </c:numCache>
            </c:numRef>
          </c:val>
          <c:extLst>
            <c:ext xmlns:c16="http://schemas.microsoft.com/office/drawing/2014/chart" uri="{C3380CC4-5D6E-409C-BE32-E72D297353CC}">
              <c16:uniqueId val="{00000000-01E5-43D7-AFCA-D9CABFF45B7C}"/>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1237065711"/>
        <c:axId val="1237074831"/>
      </c:areaChart>
      <c:catAx>
        <c:axId val="1237065711"/>
        <c:scaling>
          <c:orientation val="minMax"/>
        </c:scaling>
        <c:delete val="1"/>
        <c:axPos val="b"/>
        <c:numFmt formatCode="General" sourceLinked="1"/>
        <c:majorTickMark val="none"/>
        <c:minorTickMark val="none"/>
        <c:tickLblPos val="nextTo"/>
        <c:crossAx val="1237074831"/>
        <c:crosses val="autoZero"/>
        <c:auto val="1"/>
        <c:lblAlgn val="ctr"/>
        <c:lblOffset val="100"/>
        <c:noMultiLvlLbl val="0"/>
      </c:catAx>
      <c:valAx>
        <c:axId val="1237074831"/>
        <c:scaling>
          <c:orientation val="minMax"/>
        </c:scaling>
        <c:delete val="1"/>
        <c:axPos val="l"/>
        <c:numFmt formatCode="General" sourceLinked="1"/>
        <c:majorTickMark val="out"/>
        <c:minorTickMark val="none"/>
        <c:tickLblPos val="nextTo"/>
        <c:crossAx val="1237065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Dashboard.xlsx]Pivot_Data!PivotTable9</c:name>
    <c:fmtId val="28"/>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92063492063492E-3"/>
          <c:y val="3.5033328467863577E-2"/>
          <c:w val="0.98730158730158735"/>
          <c:h val="0.96496667153213644"/>
        </c:manualLayout>
      </c:layout>
      <c:areaChart>
        <c:grouping val="standard"/>
        <c:varyColors val="0"/>
        <c:ser>
          <c:idx val="0"/>
          <c:order val="0"/>
          <c:tx>
            <c:strRef>
              <c:f>Pivot_Data!$N$5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Pivot_Data!$M$6:$M$33</c:f>
              <c:strCache>
                <c:ptCount val="27"/>
                <c:pt idx="0">
                  <c:v>4/2/2023</c:v>
                </c:pt>
                <c:pt idx="1">
                  <c:v>4/3/2023</c:v>
                </c:pt>
                <c:pt idx="2">
                  <c:v>4/5/2023</c:v>
                </c:pt>
                <c:pt idx="3">
                  <c:v>4/6/2023</c:v>
                </c:pt>
                <c:pt idx="4">
                  <c:v>4/10/2023</c:v>
                </c:pt>
                <c:pt idx="5">
                  <c:v>4/11/2023</c:v>
                </c:pt>
                <c:pt idx="6">
                  <c:v>4/12/2023</c:v>
                </c:pt>
                <c:pt idx="7">
                  <c:v>4/15/2023</c:v>
                </c:pt>
                <c:pt idx="8">
                  <c:v>4/16/2023</c:v>
                </c:pt>
                <c:pt idx="9">
                  <c:v>4/18/2023</c:v>
                </c:pt>
                <c:pt idx="10">
                  <c:v>4/19/2023</c:v>
                </c:pt>
                <c:pt idx="11">
                  <c:v>4/20/2023</c:v>
                </c:pt>
                <c:pt idx="12">
                  <c:v>4/21/2023</c:v>
                </c:pt>
                <c:pt idx="13">
                  <c:v>4/22/2023</c:v>
                </c:pt>
                <c:pt idx="14">
                  <c:v>4/24/2023</c:v>
                </c:pt>
                <c:pt idx="15">
                  <c:v>4/25/2023</c:v>
                </c:pt>
                <c:pt idx="16">
                  <c:v>4/26/2023</c:v>
                </c:pt>
                <c:pt idx="17">
                  <c:v>4/28/2023</c:v>
                </c:pt>
                <c:pt idx="18">
                  <c:v>4/29/2023</c:v>
                </c:pt>
                <c:pt idx="19">
                  <c:v>4/1/2024</c:v>
                </c:pt>
                <c:pt idx="20">
                  <c:v>4/2/2024</c:v>
                </c:pt>
                <c:pt idx="21">
                  <c:v>4/5/2024</c:v>
                </c:pt>
                <c:pt idx="22">
                  <c:v>4/17/2024</c:v>
                </c:pt>
                <c:pt idx="23">
                  <c:v>4/21/2024</c:v>
                </c:pt>
                <c:pt idx="24">
                  <c:v>4/23/2024</c:v>
                </c:pt>
                <c:pt idx="25">
                  <c:v>4/28/2024</c:v>
                </c:pt>
                <c:pt idx="26">
                  <c:v>4/29/2024</c:v>
                </c:pt>
              </c:strCache>
            </c:strRef>
          </c:cat>
          <c:val>
            <c:numRef>
              <c:f>Pivot_Data!$N$6:$N$33</c:f>
              <c:numCache>
                <c:formatCode>0.00</c:formatCode>
                <c:ptCount val="27"/>
                <c:pt idx="0">
                  <c:v>3</c:v>
                </c:pt>
                <c:pt idx="1">
                  <c:v>5</c:v>
                </c:pt>
                <c:pt idx="2">
                  <c:v>10</c:v>
                </c:pt>
                <c:pt idx="3">
                  <c:v>7.5</c:v>
                </c:pt>
                <c:pt idx="4">
                  <c:v>5</c:v>
                </c:pt>
                <c:pt idx="5">
                  <c:v>4</c:v>
                </c:pt>
                <c:pt idx="6">
                  <c:v>4</c:v>
                </c:pt>
                <c:pt idx="7">
                  <c:v>5</c:v>
                </c:pt>
                <c:pt idx="8">
                  <c:v>1</c:v>
                </c:pt>
                <c:pt idx="9">
                  <c:v>6</c:v>
                </c:pt>
                <c:pt idx="10">
                  <c:v>7</c:v>
                </c:pt>
                <c:pt idx="11">
                  <c:v>5.333333333333333</c:v>
                </c:pt>
                <c:pt idx="12">
                  <c:v>1</c:v>
                </c:pt>
                <c:pt idx="13">
                  <c:v>6.5</c:v>
                </c:pt>
                <c:pt idx="14">
                  <c:v>7</c:v>
                </c:pt>
                <c:pt idx="15">
                  <c:v>1.5</c:v>
                </c:pt>
                <c:pt idx="16">
                  <c:v>2</c:v>
                </c:pt>
                <c:pt idx="17">
                  <c:v>5.5</c:v>
                </c:pt>
                <c:pt idx="18">
                  <c:v>1</c:v>
                </c:pt>
                <c:pt idx="19">
                  <c:v>3</c:v>
                </c:pt>
                <c:pt idx="20">
                  <c:v>7</c:v>
                </c:pt>
                <c:pt idx="21">
                  <c:v>10</c:v>
                </c:pt>
                <c:pt idx="22">
                  <c:v>8</c:v>
                </c:pt>
                <c:pt idx="23">
                  <c:v>5</c:v>
                </c:pt>
                <c:pt idx="24">
                  <c:v>3</c:v>
                </c:pt>
                <c:pt idx="25">
                  <c:v>2</c:v>
                </c:pt>
                <c:pt idx="26">
                  <c:v>5</c:v>
                </c:pt>
              </c:numCache>
            </c:numRef>
          </c:val>
          <c:extLst>
            <c:ext xmlns:c16="http://schemas.microsoft.com/office/drawing/2014/chart" uri="{C3380CC4-5D6E-409C-BE32-E72D297353CC}">
              <c16:uniqueId val="{00000000-5857-43F3-9CCA-24A79084E6DA}"/>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1237069071"/>
        <c:axId val="1237071471"/>
      </c:areaChart>
      <c:catAx>
        <c:axId val="1237069071"/>
        <c:scaling>
          <c:orientation val="minMax"/>
        </c:scaling>
        <c:delete val="1"/>
        <c:axPos val="b"/>
        <c:numFmt formatCode="General" sourceLinked="1"/>
        <c:majorTickMark val="none"/>
        <c:minorTickMark val="none"/>
        <c:tickLblPos val="nextTo"/>
        <c:crossAx val="1237071471"/>
        <c:crosses val="autoZero"/>
        <c:auto val="1"/>
        <c:lblAlgn val="ctr"/>
        <c:lblOffset val="100"/>
        <c:noMultiLvlLbl val="0"/>
      </c:catAx>
      <c:valAx>
        <c:axId val="1237071471"/>
        <c:scaling>
          <c:orientation val="minMax"/>
        </c:scaling>
        <c:delete val="1"/>
        <c:axPos val="l"/>
        <c:numFmt formatCode="0.00" sourceLinked="1"/>
        <c:majorTickMark val="out"/>
        <c:minorTickMark val="none"/>
        <c:tickLblPos val="nextTo"/>
        <c:crossAx val="12370690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Dashboard.xlsx]Pivot_Data!PivotTable10</c:name>
    <c:fmtId val="34"/>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Pivot_Data!$Q$5</c:f>
              <c:strCache>
                <c:ptCount val="1"/>
                <c:pt idx="0">
                  <c:v>Total</c:v>
                </c:pt>
              </c:strCache>
            </c:strRef>
          </c:tx>
          <c:spPr>
            <a:gradFill>
              <a:gsLst>
                <a:gs pos="0">
                  <a:schemeClr val="lt1">
                    <a:alpha val="50000"/>
                  </a:schemeClr>
                </a:gs>
                <a:gs pos="100000">
                  <a:schemeClr val="lt1">
                    <a:alpha val="0"/>
                  </a:schemeClr>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Pivot_Data!$P$6:$P$10</c:f>
              <c:strCache>
                <c:ptCount val="4"/>
                <c:pt idx="0">
                  <c:v>East</c:v>
                </c:pt>
                <c:pt idx="1">
                  <c:v>North</c:v>
                </c:pt>
                <c:pt idx="2">
                  <c:v>South</c:v>
                </c:pt>
                <c:pt idx="3">
                  <c:v>West</c:v>
                </c:pt>
              </c:strCache>
            </c:strRef>
          </c:cat>
          <c:val>
            <c:numRef>
              <c:f>Pivot_Data!$Q$6:$Q$10</c:f>
              <c:numCache>
                <c:formatCode>0</c:formatCode>
                <c:ptCount val="4"/>
                <c:pt idx="0">
                  <c:v>1001270</c:v>
                </c:pt>
                <c:pt idx="1">
                  <c:v>1954082</c:v>
                </c:pt>
                <c:pt idx="2">
                  <c:v>1314443</c:v>
                </c:pt>
                <c:pt idx="3">
                  <c:v>360049</c:v>
                </c:pt>
              </c:numCache>
            </c:numRef>
          </c:val>
          <c:extLst>
            <c:ext xmlns:c16="http://schemas.microsoft.com/office/drawing/2014/chart" uri="{C3380CC4-5D6E-409C-BE32-E72D297353CC}">
              <c16:uniqueId val="{00000000-67FF-451B-BD04-6D50FB5D2E40}"/>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2016372095"/>
        <c:axId val="2016386495"/>
      </c:areaChart>
      <c:catAx>
        <c:axId val="2016372095"/>
        <c:scaling>
          <c:orientation val="minMax"/>
        </c:scaling>
        <c:delete val="1"/>
        <c:axPos val="b"/>
        <c:numFmt formatCode="General" sourceLinked="1"/>
        <c:majorTickMark val="none"/>
        <c:minorTickMark val="none"/>
        <c:tickLblPos val="nextTo"/>
        <c:crossAx val="2016386495"/>
        <c:crosses val="autoZero"/>
        <c:auto val="1"/>
        <c:lblAlgn val="ctr"/>
        <c:lblOffset val="100"/>
        <c:noMultiLvlLbl val="0"/>
      </c:catAx>
      <c:valAx>
        <c:axId val="2016386495"/>
        <c:scaling>
          <c:orientation val="minMax"/>
        </c:scaling>
        <c:delete val="1"/>
        <c:axPos val="l"/>
        <c:numFmt formatCode="0" sourceLinked="1"/>
        <c:majorTickMark val="out"/>
        <c:minorTickMark val="none"/>
        <c:tickLblPos val="nextTo"/>
        <c:crossAx val="2016372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Dashboard.xlsx]Pivot_Data!PivotTable10</c:name>
    <c:fmtId val="3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64C5BE-60D1-458F-A8BD-835FD499054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314725903697269"/>
                  <c:h val="0.21839655159352439"/>
                </c:manualLayout>
              </c15:layout>
              <c15:dlblFieldTable/>
              <c15:showDataLabelsRange val="0"/>
            </c:ext>
          </c:extLst>
        </c:dLbl>
      </c:pivotFmt>
      <c:pivotFmt>
        <c:idx val="5"/>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435447982993399"/>
                  <c:h val="0.21839655159352439"/>
                </c:manualLayout>
              </c15:layout>
            </c:ext>
          </c:extLst>
        </c:dLbl>
      </c:pivotFmt>
      <c:pivotFmt>
        <c:idx val="6"/>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9394978601115"/>
                  <c:h val="0.21839655159352439"/>
                </c:manualLayout>
              </c15:layout>
            </c:ext>
          </c:extLst>
        </c:dLbl>
      </c:pivotFmt>
      <c:pivotFmt>
        <c:idx val="7"/>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422070479333162"/>
                  <c:h val="0.21839655159352439"/>
                </c:manualLayout>
              </c15:layout>
            </c:ext>
          </c:extLst>
        </c:dLbl>
      </c:pivotFmt>
    </c:pivotFmts>
    <c:plotArea>
      <c:layout/>
      <c:barChart>
        <c:barDir val="col"/>
        <c:grouping val="clustered"/>
        <c:varyColors val="0"/>
        <c:ser>
          <c:idx val="0"/>
          <c:order val="0"/>
          <c:tx>
            <c:strRef>
              <c:f>Pivot_Data!$Q$5</c:f>
              <c:strCache>
                <c:ptCount val="1"/>
                <c:pt idx="0">
                  <c:v>Total</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2-AF18-4457-AC4B-3D01DDA9704D}"/>
              </c:ext>
            </c:extLst>
          </c:dPt>
          <c:dPt>
            <c:idx val="1"/>
            <c:invertIfNegative val="0"/>
            <c:bubble3D val="0"/>
            <c:extLst>
              <c:ext xmlns:c16="http://schemas.microsoft.com/office/drawing/2014/chart" uri="{C3380CC4-5D6E-409C-BE32-E72D297353CC}">
                <c16:uniqueId val="{00000003-AF18-4457-AC4B-3D01DDA9704D}"/>
              </c:ext>
            </c:extLst>
          </c:dPt>
          <c:dPt>
            <c:idx val="2"/>
            <c:invertIfNegative val="0"/>
            <c:bubble3D val="0"/>
            <c:extLst>
              <c:ext xmlns:c16="http://schemas.microsoft.com/office/drawing/2014/chart" uri="{C3380CC4-5D6E-409C-BE32-E72D297353CC}">
                <c16:uniqueId val="{00000004-AF18-4457-AC4B-3D01DDA9704D}"/>
              </c:ext>
            </c:extLst>
          </c:dPt>
          <c:dPt>
            <c:idx val="3"/>
            <c:invertIfNegative val="0"/>
            <c:bubble3D val="0"/>
            <c:extLst>
              <c:ext xmlns:c16="http://schemas.microsoft.com/office/drawing/2014/chart" uri="{C3380CC4-5D6E-409C-BE32-E72D297353CC}">
                <c16:uniqueId val="{00000001-AF18-4457-AC4B-3D01DDA9704D}"/>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3435447982993399"/>
                      <c:h val="0.21839655159352439"/>
                    </c:manualLayout>
                  </c15:layout>
                </c:ext>
                <c:ext xmlns:c16="http://schemas.microsoft.com/office/drawing/2014/chart" uri="{C3380CC4-5D6E-409C-BE32-E72D297353CC}">
                  <c16:uniqueId val="{00000002-AF18-4457-AC4B-3D01DDA9704D}"/>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8619394978601115"/>
                      <c:h val="0.21839655159352439"/>
                    </c:manualLayout>
                  </c15:layout>
                </c:ext>
                <c:ext xmlns:c16="http://schemas.microsoft.com/office/drawing/2014/chart" uri="{C3380CC4-5D6E-409C-BE32-E72D297353CC}">
                  <c16:uniqueId val="{00000003-AF18-4457-AC4B-3D01DDA9704D}"/>
                </c:ext>
              </c:extLst>
            </c:dLbl>
            <c:dLbl>
              <c:idx val="2"/>
              <c:showLegendKey val="0"/>
              <c:showVal val="1"/>
              <c:showCatName val="0"/>
              <c:showSerName val="0"/>
              <c:showPercent val="0"/>
              <c:showBubbleSize val="0"/>
              <c:extLst>
                <c:ext xmlns:c15="http://schemas.microsoft.com/office/drawing/2012/chart" uri="{CE6537A1-D6FC-4f65-9D91-7224C49458BB}">
                  <c15:layout>
                    <c:manualLayout>
                      <c:w val="0.29422070479333162"/>
                      <c:h val="0.21839655159352439"/>
                    </c:manualLayout>
                  </c15:layout>
                </c:ext>
                <c:ext xmlns:c16="http://schemas.microsoft.com/office/drawing/2014/chart" uri="{C3380CC4-5D6E-409C-BE32-E72D297353CC}">
                  <c16:uniqueId val="{00000004-AF18-4457-AC4B-3D01DDA9704D}"/>
                </c:ext>
              </c:extLst>
            </c:dLbl>
            <c:dLbl>
              <c:idx val="3"/>
              <c:tx>
                <c:rich>
                  <a:bodyPr/>
                  <a:lstStyle/>
                  <a:p>
                    <a:fld id="{2664C5BE-60D1-458F-A8BD-835FD499054C}"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8314725903697269"/>
                      <c:h val="0.21839655159352439"/>
                    </c:manualLayout>
                  </c15:layout>
                  <c15:dlblFieldTable/>
                  <c15:showDataLabelsRange val="0"/>
                </c:ext>
                <c:ext xmlns:c16="http://schemas.microsoft.com/office/drawing/2014/chart" uri="{C3380CC4-5D6E-409C-BE32-E72D297353CC}">
                  <c16:uniqueId val="{00000001-AF18-4457-AC4B-3D01DDA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Pivot_Data!$P$6:$P$10</c:f>
              <c:strCache>
                <c:ptCount val="4"/>
                <c:pt idx="0">
                  <c:v>East</c:v>
                </c:pt>
                <c:pt idx="1">
                  <c:v>North</c:v>
                </c:pt>
                <c:pt idx="2">
                  <c:v>South</c:v>
                </c:pt>
                <c:pt idx="3">
                  <c:v>West</c:v>
                </c:pt>
              </c:strCache>
            </c:strRef>
          </c:cat>
          <c:val>
            <c:numRef>
              <c:f>Pivot_Data!$Q$6:$Q$10</c:f>
              <c:numCache>
                <c:formatCode>0</c:formatCode>
                <c:ptCount val="4"/>
                <c:pt idx="0">
                  <c:v>1001270</c:v>
                </c:pt>
                <c:pt idx="1">
                  <c:v>1954082</c:v>
                </c:pt>
                <c:pt idx="2">
                  <c:v>1314443</c:v>
                </c:pt>
                <c:pt idx="3">
                  <c:v>360049</c:v>
                </c:pt>
              </c:numCache>
            </c:numRef>
          </c:val>
          <c:extLst>
            <c:ext xmlns:c16="http://schemas.microsoft.com/office/drawing/2014/chart" uri="{C3380CC4-5D6E-409C-BE32-E72D297353CC}">
              <c16:uniqueId val="{00000000-AF18-4457-AC4B-3D01DDA9704D}"/>
            </c:ext>
          </c:extLst>
        </c:ser>
        <c:dLbls>
          <c:showLegendKey val="0"/>
          <c:showVal val="0"/>
          <c:showCatName val="0"/>
          <c:showSerName val="0"/>
          <c:showPercent val="0"/>
          <c:showBubbleSize val="0"/>
        </c:dLbls>
        <c:gapWidth val="219"/>
        <c:overlap val="-27"/>
        <c:axId val="2016396575"/>
        <c:axId val="2016398015"/>
      </c:barChart>
      <c:catAx>
        <c:axId val="20163965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98015"/>
        <c:crosses val="autoZero"/>
        <c:auto val="1"/>
        <c:lblAlgn val="ctr"/>
        <c:lblOffset val="100"/>
        <c:noMultiLvlLbl val="0"/>
      </c:catAx>
      <c:valAx>
        <c:axId val="2016398015"/>
        <c:scaling>
          <c:orientation val="minMax"/>
        </c:scaling>
        <c:delete val="1"/>
        <c:axPos val="l"/>
        <c:numFmt formatCode="0" sourceLinked="1"/>
        <c:majorTickMark val="none"/>
        <c:minorTickMark val="none"/>
        <c:tickLblPos val="nextTo"/>
        <c:crossAx val="2016396575"/>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Dashboard.xlsx]Pivot_Data!PivotTable12</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448940238168E-2"/>
          <c:y val="7.9470165523214051E-3"/>
          <c:w val="0.61768709057139948"/>
          <c:h val="0.72822580039597418"/>
        </c:manualLayout>
      </c:layout>
      <c:barChart>
        <c:barDir val="col"/>
        <c:grouping val="clustered"/>
        <c:varyColors val="0"/>
        <c:ser>
          <c:idx val="0"/>
          <c:order val="0"/>
          <c:tx>
            <c:strRef>
              <c:f>Pivot_Data!$Q$13:$Q$14</c:f>
              <c:strCache>
                <c:ptCount val="1"/>
                <c:pt idx="0">
                  <c:v>Corporate</c:v>
                </c:pt>
              </c:strCache>
            </c:strRef>
          </c:tx>
          <c:spPr>
            <a:solidFill>
              <a:schemeClr val="accent1"/>
            </a:solidFill>
            <a:ln>
              <a:noFill/>
            </a:ln>
            <a:effectLst/>
          </c:spPr>
          <c:invertIfNegative val="0"/>
          <c:cat>
            <c:strRef>
              <c:f>Pivot_Data!$P$15:$P$19</c:f>
              <c:strCache>
                <c:ptCount val="4"/>
                <c:pt idx="0">
                  <c:v>East</c:v>
                </c:pt>
                <c:pt idx="1">
                  <c:v>North</c:v>
                </c:pt>
                <c:pt idx="2">
                  <c:v>South</c:v>
                </c:pt>
                <c:pt idx="3">
                  <c:v>West</c:v>
                </c:pt>
              </c:strCache>
            </c:strRef>
          </c:cat>
          <c:val>
            <c:numRef>
              <c:f>Pivot_Data!$Q$15:$Q$19</c:f>
              <c:numCache>
                <c:formatCode>0</c:formatCode>
                <c:ptCount val="4"/>
                <c:pt idx="0">
                  <c:v>388991</c:v>
                </c:pt>
                <c:pt idx="1">
                  <c:v>559903</c:v>
                </c:pt>
                <c:pt idx="2">
                  <c:v>12226</c:v>
                </c:pt>
                <c:pt idx="3">
                  <c:v>117660</c:v>
                </c:pt>
              </c:numCache>
            </c:numRef>
          </c:val>
          <c:extLst>
            <c:ext xmlns:c16="http://schemas.microsoft.com/office/drawing/2014/chart" uri="{C3380CC4-5D6E-409C-BE32-E72D297353CC}">
              <c16:uniqueId val="{00000000-A828-4C45-8CFD-03FD027FA47C}"/>
            </c:ext>
          </c:extLst>
        </c:ser>
        <c:ser>
          <c:idx val="1"/>
          <c:order val="1"/>
          <c:tx>
            <c:strRef>
              <c:f>Pivot_Data!$R$13:$R$14</c:f>
              <c:strCache>
                <c:ptCount val="1"/>
                <c:pt idx="0">
                  <c:v>Home Office</c:v>
                </c:pt>
              </c:strCache>
            </c:strRef>
          </c:tx>
          <c:spPr>
            <a:solidFill>
              <a:schemeClr val="accent2"/>
            </a:solidFill>
            <a:ln>
              <a:noFill/>
            </a:ln>
            <a:effectLst/>
          </c:spPr>
          <c:invertIfNegative val="0"/>
          <c:cat>
            <c:strRef>
              <c:f>Pivot_Data!$P$15:$P$19</c:f>
              <c:strCache>
                <c:ptCount val="4"/>
                <c:pt idx="0">
                  <c:v>East</c:v>
                </c:pt>
                <c:pt idx="1">
                  <c:v>North</c:v>
                </c:pt>
                <c:pt idx="2">
                  <c:v>South</c:v>
                </c:pt>
                <c:pt idx="3">
                  <c:v>West</c:v>
                </c:pt>
              </c:strCache>
            </c:strRef>
          </c:cat>
          <c:val>
            <c:numRef>
              <c:f>Pivot_Data!$R$15:$R$19</c:f>
              <c:numCache>
                <c:formatCode>0</c:formatCode>
                <c:ptCount val="4"/>
                <c:pt idx="0">
                  <c:v>391801</c:v>
                </c:pt>
                <c:pt idx="1">
                  <c:v>319133</c:v>
                </c:pt>
                <c:pt idx="2">
                  <c:v>890036</c:v>
                </c:pt>
                <c:pt idx="3">
                  <c:v>91278</c:v>
                </c:pt>
              </c:numCache>
            </c:numRef>
          </c:val>
          <c:extLst>
            <c:ext xmlns:c16="http://schemas.microsoft.com/office/drawing/2014/chart" uri="{C3380CC4-5D6E-409C-BE32-E72D297353CC}">
              <c16:uniqueId val="{00000001-A828-4C45-8CFD-03FD027FA47C}"/>
            </c:ext>
          </c:extLst>
        </c:ser>
        <c:ser>
          <c:idx val="2"/>
          <c:order val="2"/>
          <c:tx>
            <c:strRef>
              <c:f>Pivot_Data!$S$13:$S$14</c:f>
              <c:strCache>
                <c:ptCount val="1"/>
                <c:pt idx="0">
                  <c:v>Retail</c:v>
                </c:pt>
              </c:strCache>
            </c:strRef>
          </c:tx>
          <c:spPr>
            <a:solidFill>
              <a:schemeClr val="accent3"/>
            </a:solidFill>
            <a:ln>
              <a:noFill/>
            </a:ln>
            <a:effectLst/>
          </c:spPr>
          <c:invertIfNegative val="0"/>
          <c:cat>
            <c:strRef>
              <c:f>Pivot_Data!$P$15:$P$19</c:f>
              <c:strCache>
                <c:ptCount val="4"/>
                <c:pt idx="0">
                  <c:v>East</c:v>
                </c:pt>
                <c:pt idx="1">
                  <c:v>North</c:v>
                </c:pt>
                <c:pt idx="2">
                  <c:v>South</c:v>
                </c:pt>
                <c:pt idx="3">
                  <c:v>West</c:v>
                </c:pt>
              </c:strCache>
            </c:strRef>
          </c:cat>
          <c:val>
            <c:numRef>
              <c:f>Pivot_Data!$S$15:$S$19</c:f>
              <c:numCache>
                <c:formatCode>0</c:formatCode>
                <c:ptCount val="4"/>
                <c:pt idx="0">
                  <c:v>220478</c:v>
                </c:pt>
                <c:pt idx="1">
                  <c:v>1075046</c:v>
                </c:pt>
                <c:pt idx="2">
                  <c:v>412181</c:v>
                </c:pt>
                <c:pt idx="3">
                  <c:v>151111</c:v>
                </c:pt>
              </c:numCache>
            </c:numRef>
          </c:val>
          <c:extLst>
            <c:ext xmlns:c16="http://schemas.microsoft.com/office/drawing/2014/chart" uri="{C3380CC4-5D6E-409C-BE32-E72D297353CC}">
              <c16:uniqueId val="{00000002-A828-4C45-8CFD-03FD027FA47C}"/>
            </c:ext>
          </c:extLst>
        </c:ser>
        <c:dLbls>
          <c:showLegendKey val="0"/>
          <c:showVal val="0"/>
          <c:showCatName val="0"/>
          <c:showSerName val="0"/>
          <c:showPercent val="0"/>
          <c:showBubbleSize val="0"/>
        </c:dLbls>
        <c:gapWidth val="219"/>
        <c:overlap val="-27"/>
        <c:axId val="2137723087"/>
        <c:axId val="2137724527"/>
      </c:barChart>
      <c:catAx>
        <c:axId val="213772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37724527"/>
        <c:crosses val="autoZero"/>
        <c:auto val="1"/>
        <c:lblAlgn val="ctr"/>
        <c:lblOffset val="100"/>
        <c:noMultiLvlLbl val="0"/>
      </c:catAx>
      <c:valAx>
        <c:axId val="2137724527"/>
        <c:scaling>
          <c:orientation val="minMax"/>
        </c:scaling>
        <c:delete val="1"/>
        <c:axPos val="l"/>
        <c:numFmt formatCode="0" sourceLinked="1"/>
        <c:majorTickMark val="none"/>
        <c:minorTickMark val="none"/>
        <c:tickLblPos val="nextTo"/>
        <c:crossAx val="2137723087"/>
        <c:crosses val="autoZero"/>
        <c:crossBetween val="between"/>
      </c:valAx>
      <c:spPr>
        <a:noFill/>
        <a:ln>
          <a:noFill/>
        </a:ln>
        <a:effectLst/>
      </c:spPr>
    </c:plotArea>
    <c:legend>
      <c:legendPos val="r"/>
      <c:layout>
        <c:manualLayout>
          <c:xMode val="edge"/>
          <c:yMode val="edge"/>
          <c:x val="0.67891156069048342"/>
          <c:y val="8.2165893657655018E-2"/>
          <c:w val="0.2965986512618829"/>
          <c:h val="0.73235637175517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Dashboard.xlsx]Pivot_Data!PivotTable13</c:name>
    <c:fmtId val="4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2.7735516968135747E-3"/>
          <c:y val="0"/>
          <c:w val="0.99014656540640156"/>
          <c:h val="0.43919334278464123"/>
        </c:manualLayout>
      </c:layout>
      <c:lineChart>
        <c:grouping val="standard"/>
        <c:varyColors val="0"/>
        <c:ser>
          <c:idx val="0"/>
          <c:order val="0"/>
          <c:tx>
            <c:strRef>
              <c:f>Pivot_Data!$Q$21</c:f>
              <c:strCache>
                <c:ptCount val="1"/>
                <c:pt idx="0">
                  <c:v>Total</c:v>
                </c:pt>
              </c:strCache>
            </c:strRef>
          </c:tx>
          <c:spPr>
            <a:ln w="28575" cap="rnd">
              <a:solidFill>
                <a:schemeClr val="accent1"/>
              </a:solidFill>
              <a:round/>
            </a:ln>
            <a:effectLst/>
          </c:spPr>
          <c:marker>
            <c:symbol val="none"/>
          </c:marker>
          <c:dPt>
            <c:idx val="14"/>
            <c:marker>
              <c:symbol val="none"/>
            </c:marker>
            <c:bubble3D val="0"/>
            <c:extLst>
              <c:ext xmlns:c16="http://schemas.microsoft.com/office/drawing/2014/chart" uri="{C3380CC4-5D6E-409C-BE32-E72D297353CC}">
                <c16:uniqueId val="{00000001-0C51-45F7-AE79-CA4098674F2D}"/>
              </c:ext>
            </c:extLst>
          </c:dPt>
          <c:cat>
            <c:multiLvlStrRef>
              <c:f>Pivot_Data!$P$22:$P$45</c:f>
              <c:multiLvlStrCache>
                <c:ptCount val="22"/>
                <c:lvl>
                  <c:pt idx="0">
                    <c:v>1-Apr</c:v>
                  </c:pt>
                  <c:pt idx="1">
                    <c:v>2-Apr</c:v>
                  </c:pt>
                  <c:pt idx="2">
                    <c:v>3-Apr</c:v>
                  </c:pt>
                  <c:pt idx="3">
                    <c:v>5-Apr</c:v>
                  </c:pt>
                  <c:pt idx="4">
                    <c:v>6-Apr</c:v>
                  </c:pt>
                  <c:pt idx="5">
                    <c:v>10-Apr</c:v>
                  </c:pt>
                  <c:pt idx="6">
                    <c:v>11-Apr</c:v>
                  </c:pt>
                  <c:pt idx="7">
                    <c:v>12-Apr</c:v>
                  </c:pt>
                  <c:pt idx="8">
                    <c:v>15-Apr</c:v>
                  </c:pt>
                  <c:pt idx="9">
                    <c:v>16-Apr</c:v>
                  </c:pt>
                  <c:pt idx="10">
                    <c:v>17-Apr</c:v>
                  </c:pt>
                  <c:pt idx="11">
                    <c:v>18-Apr</c:v>
                  </c:pt>
                  <c:pt idx="12">
                    <c:v>19-Apr</c:v>
                  </c:pt>
                  <c:pt idx="13">
                    <c:v>20-Apr</c:v>
                  </c:pt>
                  <c:pt idx="14">
                    <c:v>21-Apr</c:v>
                  </c:pt>
                  <c:pt idx="15">
                    <c:v>22-Apr</c:v>
                  </c:pt>
                  <c:pt idx="16">
                    <c:v>23-Apr</c:v>
                  </c:pt>
                  <c:pt idx="17">
                    <c:v>24-Apr</c:v>
                  </c:pt>
                  <c:pt idx="18">
                    <c:v>25-Apr</c:v>
                  </c:pt>
                  <c:pt idx="19">
                    <c:v>26-Apr</c:v>
                  </c:pt>
                  <c:pt idx="20">
                    <c:v>28-Apr</c:v>
                  </c:pt>
                  <c:pt idx="21">
                    <c:v>29-Apr</c:v>
                  </c:pt>
                </c:lvl>
                <c:lvl>
                  <c:pt idx="0">
                    <c:v>Apr</c:v>
                  </c:pt>
                </c:lvl>
              </c:multiLvlStrCache>
            </c:multiLvlStrRef>
          </c:cat>
          <c:val>
            <c:numRef>
              <c:f>Pivot_Data!$Q$22:$Q$45</c:f>
              <c:numCache>
                <c:formatCode>0</c:formatCode>
                <c:ptCount val="22"/>
                <c:pt idx="0">
                  <c:v>16059</c:v>
                </c:pt>
                <c:pt idx="1">
                  <c:v>221030</c:v>
                </c:pt>
                <c:pt idx="2">
                  <c:v>126261</c:v>
                </c:pt>
                <c:pt idx="3">
                  <c:v>679150</c:v>
                </c:pt>
                <c:pt idx="4">
                  <c:v>483771</c:v>
                </c:pt>
                <c:pt idx="5">
                  <c:v>298784</c:v>
                </c:pt>
                <c:pt idx="6">
                  <c:v>142584</c:v>
                </c:pt>
                <c:pt idx="7">
                  <c:v>34020</c:v>
                </c:pt>
                <c:pt idx="8">
                  <c:v>229560</c:v>
                </c:pt>
                <c:pt idx="9">
                  <c:v>3386</c:v>
                </c:pt>
                <c:pt idx="10">
                  <c:v>175360</c:v>
                </c:pt>
                <c:pt idx="11">
                  <c:v>125640</c:v>
                </c:pt>
                <c:pt idx="12">
                  <c:v>52563</c:v>
                </c:pt>
                <c:pt idx="13">
                  <c:v>478357</c:v>
                </c:pt>
                <c:pt idx="14">
                  <c:v>253537</c:v>
                </c:pt>
                <c:pt idx="15">
                  <c:v>475108</c:v>
                </c:pt>
                <c:pt idx="16">
                  <c:v>117660</c:v>
                </c:pt>
                <c:pt idx="17">
                  <c:v>272335</c:v>
                </c:pt>
                <c:pt idx="18">
                  <c:v>44357</c:v>
                </c:pt>
                <c:pt idx="19">
                  <c:v>14224</c:v>
                </c:pt>
                <c:pt idx="20">
                  <c:v>234934</c:v>
                </c:pt>
                <c:pt idx="21">
                  <c:v>151164</c:v>
                </c:pt>
              </c:numCache>
            </c:numRef>
          </c:val>
          <c:smooth val="0"/>
          <c:extLst>
            <c:ext xmlns:c16="http://schemas.microsoft.com/office/drawing/2014/chart" uri="{C3380CC4-5D6E-409C-BE32-E72D297353CC}">
              <c16:uniqueId val="{00000000-0C51-45F7-AE79-CA4098674F2D}"/>
            </c:ext>
          </c:extLst>
        </c:ser>
        <c:dLbls>
          <c:showLegendKey val="0"/>
          <c:showVal val="0"/>
          <c:showCatName val="0"/>
          <c:showSerName val="0"/>
          <c:showPercent val="0"/>
          <c:showBubbleSize val="0"/>
        </c:dLbls>
        <c:smooth val="0"/>
        <c:axId val="492986703"/>
        <c:axId val="492985263"/>
      </c:lineChart>
      <c:catAx>
        <c:axId val="492986703"/>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85263"/>
        <c:crosses val="autoZero"/>
        <c:auto val="0"/>
        <c:lblAlgn val="ctr"/>
        <c:lblOffset val="100"/>
        <c:noMultiLvlLbl val="0"/>
      </c:catAx>
      <c:valAx>
        <c:axId val="492985263"/>
        <c:scaling>
          <c:orientation val="minMax"/>
        </c:scaling>
        <c:delete val="1"/>
        <c:axPos val="l"/>
        <c:numFmt formatCode="0" sourceLinked="1"/>
        <c:majorTickMark val="none"/>
        <c:minorTickMark val="none"/>
        <c:tickLblPos val="nextTo"/>
        <c:crossAx val="4929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Retail Sales Dashboard.xlsx]Pivot_Data!PivotTable17</c:name>
    <c:fmtId val="53"/>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27B4E80-1C53-4A17-8559-15A174475470}" type="CATEGORYNAME">
                  <a:rPr lang="en-US"/>
                  <a:pPr>
                    <a:defRPr/>
                  </a:pPr>
                  <a:t>[CATEGORY NAME]</a:t>
                </a:fld>
                <a:r>
                  <a:rPr lang="en-US"/>
                  <a:t>, </a:t>
                </a:r>
                <a:fld id="{C89710A0-A4C0-47CE-A3CE-FF53EF6F4D0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741A817F-3672-4700-8CB7-5983BB0C97FB}" type="CATEGORYNAME">
                  <a:rPr lang="en-US"/>
                  <a:pPr>
                    <a:defRPr/>
                  </a:pPr>
                  <a:t>[CATEGORY NAME]</a:t>
                </a:fld>
                <a:r>
                  <a:rPr lang="en-US"/>
                  <a:t>, </a:t>
                </a:r>
                <a:fld id="{9462756E-0360-4645-809E-9C3310DD72E1}"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0C04115-52B0-4227-8728-D55AD5B03D53}" type="CATEGORYNAME">
                  <a:rPr lang="en-US"/>
                  <a:pPr>
                    <a:defRPr/>
                  </a:pPr>
                  <a:t>[CATEGORY NAME]</a:t>
                </a:fld>
                <a:r>
                  <a:rPr lang="en-US"/>
                  <a:t>, </a:t>
                </a:r>
                <a:fld id="{0135CE41-23FE-4222-B922-B97C33B4E3E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E92BCBAB-56A8-4756-9D5E-B5E7369551B8}" type="CATEGORYNAME">
                  <a:rPr lang="en-US"/>
                  <a:pPr>
                    <a:defRPr/>
                  </a:pPr>
                  <a:t>[CATEGORY NAME]</a:t>
                </a:fld>
                <a:r>
                  <a:rPr lang="en-US"/>
                  <a:t>, </a:t>
                </a:r>
                <a:fld id="{782D2AFE-4153-4B82-8FA1-E2757001824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3579423770113183"/>
          <c:y val="2.9447818619987107E-2"/>
          <c:w val="0.5801934525782283"/>
          <c:h val="0.86257684644006016"/>
        </c:manualLayout>
      </c:layout>
      <c:pieChart>
        <c:varyColors val="1"/>
        <c:ser>
          <c:idx val="0"/>
          <c:order val="0"/>
          <c:tx>
            <c:strRef>
              <c:f>Pivot_Data!$T$32</c:f>
              <c:strCache>
                <c:ptCount val="1"/>
                <c:pt idx="0">
                  <c:v>Total</c:v>
                </c:pt>
              </c:strCache>
            </c:strRef>
          </c:tx>
          <c:explosion val="2"/>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0A9-44BE-A2E6-93F13DE5435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0A9-44BE-A2E6-93F13DE5435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0A9-44BE-A2E6-93F13DE5435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0A9-44BE-A2E6-93F13DE54350}"/>
              </c:ext>
            </c:extLst>
          </c:dPt>
          <c:dLbls>
            <c:dLbl>
              <c:idx val="0"/>
              <c:tx>
                <c:rich>
                  <a:bodyPr/>
                  <a:lstStyle/>
                  <a:p>
                    <a:fld id="{B27B4E80-1C53-4A17-8559-15A174475470}" type="CATEGORYNAME">
                      <a:rPr lang="en-US"/>
                      <a:pPr/>
                      <a:t>[CATEGORY NAME]</a:t>
                    </a:fld>
                    <a:r>
                      <a:rPr lang="en-US"/>
                      <a:t>, </a:t>
                    </a:r>
                    <a:fld id="{C89710A0-A4C0-47CE-A3CE-FF53EF6F4D03}" type="VALUE">
                      <a:rPr lang="en-US"/>
                      <a:pPr/>
                      <a:t>[VALUE]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A9-44BE-A2E6-93F13DE54350}"/>
                </c:ext>
              </c:extLst>
            </c:dLbl>
            <c:dLbl>
              <c:idx val="1"/>
              <c:tx>
                <c:rich>
                  <a:bodyPr/>
                  <a:lstStyle/>
                  <a:p>
                    <a:fld id="{741A817F-3672-4700-8CB7-5983BB0C97FB}" type="CATEGORYNAME">
                      <a:rPr lang="en-US"/>
                      <a:pPr/>
                      <a:t>[CATEGORY NAME]</a:t>
                    </a:fld>
                    <a:r>
                      <a:rPr lang="en-US"/>
                      <a:t>, </a:t>
                    </a:r>
                    <a:fld id="{9462756E-0360-4645-809E-9C3310DD72E1}" type="VALUE">
                      <a:rPr lang="en-US"/>
                      <a:pPr/>
                      <a:t>[VALUE]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0A9-44BE-A2E6-93F13DE54350}"/>
                </c:ext>
              </c:extLst>
            </c:dLbl>
            <c:dLbl>
              <c:idx val="2"/>
              <c:tx>
                <c:rich>
                  <a:bodyPr/>
                  <a:lstStyle/>
                  <a:p>
                    <a:fld id="{50C04115-52B0-4227-8728-D55AD5B03D53}" type="CATEGORYNAME">
                      <a:rPr lang="en-US"/>
                      <a:pPr/>
                      <a:t>[CATEGORY NAME]</a:t>
                    </a:fld>
                    <a:r>
                      <a:rPr lang="en-US"/>
                      <a:t>, </a:t>
                    </a:r>
                    <a:fld id="{0135CE41-23FE-4222-B922-B97C33B4E3E3}" type="VALUE">
                      <a:rPr lang="en-US"/>
                      <a:pPr/>
                      <a:t>[VALUE]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A9-44BE-A2E6-93F13DE54350}"/>
                </c:ext>
              </c:extLst>
            </c:dLbl>
            <c:dLbl>
              <c:idx val="3"/>
              <c:tx>
                <c:rich>
                  <a:bodyPr/>
                  <a:lstStyle/>
                  <a:p>
                    <a:fld id="{E92BCBAB-56A8-4756-9D5E-B5E7369551B8}" type="CATEGORYNAME">
                      <a:rPr lang="en-US"/>
                      <a:pPr/>
                      <a:t>[CATEGORY NAME]</a:t>
                    </a:fld>
                    <a:r>
                      <a:rPr lang="en-US"/>
                      <a:t>, </a:t>
                    </a:r>
                    <a:fld id="{782D2AFE-4153-4B82-8FA1-E2757001824A}" type="VALUE">
                      <a:rPr lang="en-US"/>
                      <a:pPr/>
                      <a:t>[VALUE]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0A9-44BE-A2E6-93F13DE543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extLst>
          </c:dLbls>
          <c:cat>
            <c:strRef>
              <c:f>Pivot_Data!$S$33:$S$37</c:f>
              <c:strCache>
                <c:ptCount val="4"/>
                <c:pt idx="0">
                  <c:v>COD</c:v>
                </c:pt>
                <c:pt idx="1">
                  <c:v>Credit Card</c:v>
                </c:pt>
                <c:pt idx="2">
                  <c:v>Net Banking</c:v>
                </c:pt>
                <c:pt idx="3">
                  <c:v>UPI</c:v>
                </c:pt>
              </c:strCache>
            </c:strRef>
          </c:cat>
          <c:val>
            <c:numRef>
              <c:f>Pivot_Data!$T$33:$T$37</c:f>
              <c:numCache>
                <c:formatCode>General</c:formatCode>
                <c:ptCount val="4"/>
                <c:pt idx="0">
                  <c:v>6</c:v>
                </c:pt>
                <c:pt idx="1">
                  <c:v>10</c:v>
                </c:pt>
                <c:pt idx="2">
                  <c:v>11</c:v>
                </c:pt>
                <c:pt idx="3">
                  <c:v>10</c:v>
                </c:pt>
              </c:numCache>
            </c:numRef>
          </c:val>
          <c:extLst>
            <c:ext xmlns:c16="http://schemas.microsoft.com/office/drawing/2014/chart" uri="{C3380CC4-5D6E-409C-BE32-E72D297353CC}">
              <c16:uniqueId val="{00000008-20A9-44BE-A2E6-93F13DE54350}"/>
            </c:ext>
          </c:extLst>
        </c:ser>
        <c:dLbls>
          <c:dLblPos val="in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F74EE1E-61CF-4CB7-B3EE-2FFFD9241AA9}">
          <cx:dataLabels>
            <cx:visibility seriesName="0" categoryName="1" value="1"/>
            <cx:separator>, </cx:separator>
          </cx:dataLabels>
          <cx:dataId val="0"/>
          <cx:layoutPr/>
        </cx:series>
      </cx:plotAreaRegion>
    </cx:plotArea>
  </cx:chart>
  <cx:spPr>
    <a:noFill/>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3251C690-537E-4F68-94D8-EF1FE7595B53}">
          <cx:dataPt idx="0">
            <cx:spPr>
              <a:solidFill>
                <a:srgbClr val="C00000"/>
              </a:solidFill>
            </cx:spPr>
          </cx:dataPt>
          <cx:dataPt idx="1">
            <cx:spPr>
              <a:solidFill>
                <a:srgbClr val="196B24">
                  <a:lumMod val="50000"/>
                </a:srgbClr>
              </a:solidFill>
            </cx:spPr>
          </cx:dataPt>
          <cx:dataPt idx="2">
            <cx:spPr>
              <a:solidFill>
                <a:srgbClr val="FFFF00"/>
              </a:solidFill>
            </cx:spPr>
          </cx:dataPt>
          <cx:dataLabels>
            <cx:spPr>
              <a:noFill/>
            </cx:spPr>
            <cx:dataLabel idx="0">
              <cx:spPr>
                <a:noFill/>
              </cx:spPr>
            </cx:dataLabel>
            <cx:dataLabel idx="1">
              <cx:spPr>
                <a:noFill/>
              </cx:spPr>
            </cx:dataLabel>
          </cx:dataLabels>
          <cx:dataId val="0"/>
        </cx:series>
      </cx:plotAreaRegion>
      <cx:axis id="0">
        <cx:catScaling gapWidth="0.400000006"/>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hyperlink" Target="#'Total Units Sold'!A1"/><Relationship Id="rId7" Type="http://schemas.openxmlformats.org/officeDocument/2006/relationships/hyperlink" Target="#'Average Orders'!A1"/><Relationship Id="rId12" Type="http://schemas.openxmlformats.org/officeDocument/2006/relationships/chart" Target="../charts/chart7.xml"/><Relationship Id="rId17" Type="http://schemas.microsoft.com/office/2014/relationships/chartEx" Target="../charts/chartEx2.xml"/><Relationship Id="rId2" Type="http://schemas.openxmlformats.org/officeDocument/2006/relationships/chart" Target="../charts/chart1.xml"/><Relationship Id="rId16" Type="http://schemas.microsoft.com/office/2014/relationships/chartEx" Target="../charts/chartEx1.xml"/><Relationship Id="rId1" Type="http://schemas.openxmlformats.org/officeDocument/2006/relationships/hyperlink" Target="#'Total Sales'!A1"/><Relationship Id="rId6" Type="http://schemas.openxmlformats.org/officeDocument/2006/relationships/chart" Target="../charts/chart3.xml"/><Relationship Id="rId11" Type="http://schemas.openxmlformats.org/officeDocument/2006/relationships/chart" Target="../charts/chart6.xml"/><Relationship Id="rId5" Type="http://schemas.openxmlformats.org/officeDocument/2006/relationships/hyperlink" Target="#'Total Profit'!A1"/><Relationship Id="rId15" Type="http://schemas.openxmlformats.org/officeDocument/2006/relationships/chart" Target="../charts/chart10.xml"/><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Profit Margin'!A1"/><Relationship Id="rId14"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2.svg"/></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2</xdr:col>
      <xdr:colOff>650876</xdr:colOff>
      <xdr:row>0</xdr:row>
      <xdr:rowOff>0</xdr:rowOff>
    </xdr:from>
    <xdr:to>
      <xdr:col>17</xdr:col>
      <xdr:colOff>645584</xdr:colOff>
      <xdr:row>3</xdr:row>
      <xdr:rowOff>154781</xdr:rowOff>
    </xdr:to>
    <xdr:sp macro="" textlink="">
      <xdr:nvSpPr>
        <xdr:cNvPr id="2" name="Rectangle: Rounded Corners 1">
          <a:extLst>
            <a:ext uri="{FF2B5EF4-FFF2-40B4-BE49-F238E27FC236}">
              <a16:creationId xmlns:a16="http://schemas.microsoft.com/office/drawing/2014/main" id="{60221556-D14F-09E5-E751-68C7B8D6D086}"/>
            </a:ext>
          </a:extLst>
        </xdr:cNvPr>
        <xdr:cNvSpPr/>
      </xdr:nvSpPr>
      <xdr:spPr>
        <a:xfrm>
          <a:off x="2032001" y="0"/>
          <a:ext cx="10353146" cy="690562"/>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2</xdr:col>
      <xdr:colOff>666750</xdr:colOff>
      <xdr:row>0</xdr:row>
      <xdr:rowOff>56092</xdr:rowOff>
    </xdr:from>
    <xdr:to>
      <xdr:col>17</xdr:col>
      <xdr:colOff>645584</xdr:colOff>
      <xdr:row>1</xdr:row>
      <xdr:rowOff>129257</xdr:rowOff>
    </xdr:to>
    <xdr:sp macro="" textlink="">
      <xdr:nvSpPr>
        <xdr:cNvPr id="4" name="TextBox 3">
          <a:extLst>
            <a:ext uri="{FF2B5EF4-FFF2-40B4-BE49-F238E27FC236}">
              <a16:creationId xmlns:a16="http://schemas.microsoft.com/office/drawing/2014/main" id="{B86C5E39-3870-587D-2C40-EDAA7ADA3B34}"/>
            </a:ext>
          </a:extLst>
        </xdr:cNvPr>
        <xdr:cNvSpPr txBox="1"/>
      </xdr:nvSpPr>
      <xdr:spPr>
        <a:xfrm>
          <a:off x="2047875" y="56092"/>
          <a:ext cx="10337272" cy="251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4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ABC Retail</a:t>
          </a:r>
          <a:r>
            <a:rPr lang="en-IN" sz="24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Private Limited - Sales Dashboard</a:t>
          </a:r>
          <a:endParaRPr lang="en-IN" sz="24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4</xdr:col>
      <xdr:colOff>147109</xdr:colOff>
      <xdr:row>1</xdr:row>
      <xdr:rowOff>139438</xdr:rowOff>
    </xdr:from>
    <xdr:to>
      <xdr:col>16</xdr:col>
      <xdr:colOff>185210</xdr:colOff>
      <xdr:row>3</xdr:row>
      <xdr:rowOff>176797</xdr:rowOff>
    </xdr:to>
    <xdr:sp macro="" textlink="">
      <xdr:nvSpPr>
        <xdr:cNvPr id="6" name="TextBox 5">
          <a:extLst>
            <a:ext uri="{FF2B5EF4-FFF2-40B4-BE49-F238E27FC236}">
              <a16:creationId xmlns:a16="http://schemas.microsoft.com/office/drawing/2014/main" id="{5800136D-2596-4898-A264-4C6AB42F8F18}"/>
            </a:ext>
          </a:extLst>
        </xdr:cNvPr>
        <xdr:cNvSpPr txBox="1"/>
      </xdr:nvSpPr>
      <xdr:spPr>
        <a:xfrm>
          <a:off x="2909359" y="318032"/>
          <a:ext cx="8324851" cy="394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January 2023 - December 2024</a:t>
          </a:r>
        </a:p>
      </xdr:txBody>
    </xdr:sp>
    <xdr:clientData/>
  </xdr:twoCellAnchor>
  <xdr:twoCellAnchor editAs="absolute">
    <xdr:from>
      <xdr:col>3</xdr:col>
      <xdr:colOff>17199</xdr:colOff>
      <xdr:row>4</xdr:row>
      <xdr:rowOff>1</xdr:rowOff>
    </xdr:from>
    <xdr:to>
      <xdr:col>5</xdr:col>
      <xdr:colOff>657491</xdr:colOff>
      <xdr:row>10</xdr:row>
      <xdr:rowOff>71438</xdr:rowOff>
    </xdr:to>
    <xdr:sp macro="" textlink="">
      <xdr:nvSpPr>
        <xdr:cNvPr id="8" name="Rectangle: Rounded Corners 7">
          <a:extLst>
            <a:ext uri="{FF2B5EF4-FFF2-40B4-BE49-F238E27FC236}">
              <a16:creationId xmlns:a16="http://schemas.microsoft.com/office/drawing/2014/main" id="{73A04B76-4BF8-4A8D-045E-A3073020D751}"/>
            </a:ext>
          </a:extLst>
        </xdr:cNvPr>
        <xdr:cNvSpPr/>
      </xdr:nvSpPr>
      <xdr:spPr>
        <a:xfrm>
          <a:off x="2088887" y="714376"/>
          <a:ext cx="2021417" cy="114300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6</xdr:col>
      <xdr:colOff>27781</xdr:colOff>
      <xdr:row>4</xdr:row>
      <xdr:rowOff>10584</xdr:rowOff>
    </xdr:from>
    <xdr:to>
      <xdr:col>8</xdr:col>
      <xdr:colOff>668073</xdr:colOff>
      <xdr:row>10</xdr:row>
      <xdr:rowOff>82021</xdr:rowOff>
    </xdr:to>
    <xdr:sp macro="" textlink="">
      <xdr:nvSpPr>
        <xdr:cNvPr id="9" name="Rectangle: Rounded Corners 8">
          <a:extLst>
            <a:ext uri="{FF2B5EF4-FFF2-40B4-BE49-F238E27FC236}">
              <a16:creationId xmlns:a16="http://schemas.microsoft.com/office/drawing/2014/main" id="{C13DF33F-36DB-FC5D-3033-AEA065151578}"/>
            </a:ext>
          </a:extLst>
        </xdr:cNvPr>
        <xdr:cNvSpPr/>
      </xdr:nvSpPr>
      <xdr:spPr>
        <a:xfrm>
          <a:off x="4171156" y="724959"/>
          <a:ext cx="2021417" cy="114300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9</xdr:col>
      <xdr:colOff>22492</xdr:colOff>
      <xdr:row>4</xdr:row>
      <xdr:rowOff>10584</xdr:rowOff>
    </xdr:from>
    <xdr:to>
      <xdr:col>11</xdr:col>
      <xdr:colOff>662784</xdr:colOff>
      <xdr:row>10</xdr:row>
      <xdr:rowOff>82021</xdr:rowOff>
    </xdr:to>
    <xdr:sp macro="" textlink="">
      <xdr:nvSpPr>
        <xdr:cNvPr id="10" name="Rectangle: Rounded Corners 9">
          <a:extLst>
            <a:ext uri="{FF2B5EF4-FFF2-40B4-BE49-F238E27FC236}">
              <a16:creationId xmlns:a16="http://schemas.microsoft.com/office/drawing/2014/main" id="{34BC3A31-EF5D-53AB-89E0-AED06C32ACD4}"/>
            </a:ext>
          </a:extLst>
        </xdr:cNvPr>
        <xdr:cNvSpPr/>
      </xdr:nvSpPr>
      <xdr:spPr>
        <a:xfrm>
          <a:off x="6237555" y="724959"/>
          <a:ext cx="2021417" cy="114300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15</xdr:col>
      <xdr:colOff>37043</xdr:colOff>
      <xdr:row>3</xdr:row>
      <xdr:rowOff>173303</xdr:rowOff>
    </xdr:from>
    <xdr:to>
      <xdr:col>17</xdr:col>
      <xdr:colOff>677335</xdr:colOff>
      <xdr:row>10</xdr:row>
      <xdr:rowOff>66146</xdr:rowOff>
    </xdr:to>
    <xdr:sp macro="" textlink="">
      <xdr:nvSpPr>
        <xdr:cNvPr id="11" name="Rectangle: Rounded Corners 10">
          <a:extLst>
            <a:ext uri="{FF2B5EF4-FFF2-40B4-BE49-F238E27FC236}">
              <a16:creationId xmlns:a16="http://schemas.microsoft.com/office/drawing/2014/main" id="{E3B1288E-90F1-B2C7-0315-E3847D4BDBB4}"/>
            </a:ext>
          </a:extLst>
        </xdr:cNvPr>
        <xdr:cNvSpPr/>
      </xdr:nvSpPr>
      <xdr:spPr>
        <a:xfrm>
          <a:off x="10395481" y="709084"/>
          <a:ext cx="2021417" cy="114300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12</xdr:col>
      <xdr:colOff>48948</xdr:colOff>
      <xdr:row>4</xdr:row>
      <xdr:rowOff>10583</xdr:rowOff>
    </xdr:from>
    <xdr:to>
      <xdr:col>14</xdr:col>
      <xdr:colOff>689240</xdr:colOff>
      <xdr:row>10</xdr:row>
      <xdr:rowOff>82020</xdr:rowOff>
    </xdr:to>
    <xdr:sp macro="" textlink="">
      <xdr:nvSpPr>
        <xdr:cNvPr id="12" name="Rectangle: Rounded Corners 11">
          <a:extLst>
            <a:ext uri="{FF2B5EF4-FFF2-40B4-BE49-F238E27FC236}">
              <a16:creationId xmlns:a16="http://schemas.microsoft.com/office/drawing/2014/main" id="{821EE9B6-4564-DCDF-AE26-BE01BD3AE5BD}"/>
            </a:ext>
          </a:extLst>
        </xdr:cNvPr>
        <xdr:cNvSpPr/>
      </xdr:nvSpPr>
      <xdr:spPr>
        <a:xfrm>
          <a:off x="8335698" y="724958"/>
          <a:ext cx="2021417" cy="114300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3</xdr:col>
      <xdr:colOff>47624</xdr:colOff>
      <xdr:row>4</xdr:row>
      <xdr:rowOff>34395</xdr:rowOff>
    </xdr:from>
    <xdr:to>
      <xdr:col>5</xdr:col>
      <xdr:colOff>640291</xdr:colOff>
      <xdr:row>5</xdr:row>
      <xdr:rowOff>174887</xdr:rowOff>
    </xdr:to>
    <xdr:sp macro="" textlink="">
      <xdr:nvSpPr>
        <xdr:cNvPr id="13" name="TextBox 12">
          <a:extLst>
            <a:ext uri="{FF2B5EF4-FFF2-40B4-BE49-F238E27FC236}">
              <a16:creationId xmlns:a16="http://schemas.microsoft.com/office/drawing/2014/main" id="{18E25D69-E85B-420D-A144-AF9C455DA7AD}"/>
            </a:ext>
          </a:extLst>
        </xdr:cNvPr>
        <xdr:cNvSpPr txBox="1"/>
      </xdr:nvSpPr>
      <xdr:spPr>
        <a:xfrm>
          <a:off x="2119312" y="748770"/>
          <a:ext cx="1973792" cy="319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Total</a:t>
          </a:r>
          <a:r>
            <a:rPr lang="en-IN" sz="18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Sales</a:t>
          </a:r>
          <a:endPar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6</xdr:col>
      <xdr:colOff>37041</xdr:colOff>
      <xdr:row>4</xdr:row>
      <xdr:rowOff>66145</xdr:rowOff>
    </xdr:from>
    <xdr:to>
      <xdr:col>8</xdr:col>
      <xdr:colOff>640291</xdr:colOff>
      <xdr:row>6</xdr:row>
      <xdr:rowOff>28043</xdr:rowOff>
    </xdr:to>
    <xdr:sp macro="" textlink="">
      <xdr:nvSpPr>
        <xdr:cNvPr id="14" name="TextBox 13">
          <a:extLst>
            <a:ext uri="{FF2B5EF4-FFF2-40B4-BE49-F238E27FC236}">
              <a16:creationId xmlns:a16="http://schemas.microsoft.com/office/drawing/2014/main" id="{7B012815-0BAE-2FB4-6E2F-4B20C0C20D02}"/>
            </a:ext>
          </a:extLst>
        </xdr:cNvPr>
        <xdr:cNvSpPr txBox="1"/>
      </xdr:nvSpPr>
      <xdr:spPr>
        <a:xfrm>
          <a:off x="4180416" y="780520"/>
          <a:ext cx="1984375" cy="319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Total</a:t>
          </a:r>
          <a:r>
            <a:rPr lang="en-IN" sz="18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Unit Sold</a:t>
          </a:r>
          <a:endPar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9</xdr:col>
      <xdr:colOff>37040</xdr:colOff>
      <xdr:row>4</xdr:row>
      <xdr:rowOff>13228</xdr:rowOff>
    </xdr:from>
    <xdr:to>
      <xdr:col>11</xdr:col>
      <xdr:colOff>650874</xdr:colOff>
      <xdr:row>5</xdr:row>
      <xdr:rowOff>155044</xdr:rowOff>
    </xdr:to>
    <xdr:sp macro="" textlink="">
      <xdr:nvSpPr>
        <xdr:cNvPr id="15" name="TextBox 14">
          <a:extLst>
            <a:ext uri="{FF2B5EF4-FFF2-40B4-BE49-F238E27FC236}">
              <a16:creationId xmlns:a16="http://schemas.microsoft.com/office/drawing/2014/main" id="{62967B14-8722-B878-04D9-15567B5AA87F}"/>
            </a:ext>
          </a:extLst>
        </xdr:cNvPr>
        <xdr:cNvSpPr txBox="1"/>
      </xdr:nvSpPr>
      <xdr:spPr>
        <a:xfrm>
          <a:off x="6252103" y="727603"/>
          <a:ext cx="1994959" cy="32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Total</a:t>
          </a:r>
          <a:r>
            <a:rPr lang="en-IN" sz="18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Profit</a:t>
          </a:r>
          <a:endPar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15</xdr:col>
      <xdr:colOff>42333</xdr:colOff>
      <xdr:row>4</xdr:row>
      <xdr:rowOff>23812</xdr:rowOff>
    </xdr:from>
    <xdr:to>
      <xdr:col>17</xdr:col>
      <xdr:colOff>677334</xdr:colOff>
      <xdr:row>5</xdr:row>
      <xdr:rowOff>123294</xdr:rowOff>
    </xdr:to>
    <xdr:sp macro="" textlink="">
      <xdr:nvSpPr>
        <xdr:cNvPr id="18" name="TextBox 17">
          <a:extLst>
            <a:ext uri="{FF2B5EF4-FFF2-40B4-BE49-F238E27FC236}">
              <a16:creationId xmlns:a16="http://schemas.microsoft.com/office/drawing/2014/main" id="{93AD8565-42F4-A15C-4754-085FFE517E58}"/>
            </a:ext>
          </a:extLst>
        </xdr:cNvPr>
        <xdr:cNvSpPr txBox="1"/>
      </xdr:nvSpPr>
      <xdr:spPr>
        <a:xfrm>
          <a:off x="10400771" y="738187"/>
          <a:ext cx="2016126" cy="278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Profit</a:t>
          </a:r>
          <a:r>
            <a:rPr lang="en-IN" sz="18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Margin%</a:t>
          </a:r>
          <a:endPar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12</xdr:col>
      <xdr:colOff>42333</xdr:colOff>
      <xdr:row>3</xdr:row>
      <xdr:rowOff>160072</xdr:rowOff>
    </xdr:from>
    <xdr:to>
      <xdr:col>14</xdr:col>
      <xdr:colOff>635000</xdr:colOff>
      <xdr:row>5</xdr:row>
      <xdr:rowOff>154781</xdr:rowOff>
    </xdr:to>
    <xdr:sp macro="" textlink="">
      <xdr:nvSpPr>
        <xdr:cNvPr id="19" name="TextBox 18">
          <a:extLst>
            <a:ext uri="{FF2B5EF4-FFF2-40B4-BE49-F238E27FC236}">
              <a16:creationId xmlns:a16="http://schemas.microsoft.com/office/drawing/2014/main" id="{F3A18C68-7BB3-2204-AD3D-F58C4E69453C}"/>
            </a:ext>
          </a:extLst>
        </xdr:cNvPr>
        <xdr:cNvSpPr txBox="1"/>
      </xdr:nvSpPr>
      <xdr:spPr>
        <a:xfrm>
          <a:off x="8329083" y="695853"/>
          <a:ext cx="1973792" cy="35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Avg</a:t>
          </a:r>
          <a:r>
            <a:rPr lang="en-IN" sz="18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Orders</a:t>
          </a:r>
          <a:endParaRPr lang="en-IN" sz="1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3</xdr:col>
      <xdr:colOff>21166</xdr:colOff>
      <xdr:row>6</xdr:row>
      <xdr:rowOff>44978</xdr:rowOff>
    </xdr:from>
    <xdr:to>
      <xdr:col>5</xdr:col>
      <xdr:colOff>613833</xdr:colOff>
      <xdr:row>8</xdr:row>
      <xdr:rowOff>6879</xdr:rowOff>
    </xdr:to>
    <xdr:sp macro="" textlink="Pivot_Data!B5">
      <xdr:nvSpPr>
        <xdr:cNvPr id="23" name="TextBox 22">
          <a:extLst>
            <a:ext uri="{FF2B5EF4-FFF2-40B4-BE49-F238E27FC236}">
              <a16:creationId xmlns:a16="http://schemas.microsoft.com/office/drawing/2014/main" id="{56D818DC-5677-45F6-BA87-952CB1602E0E}"/>
            </a:ext>
          </a:extLst>
        </xdr:cNvPr>
        <xdr:cNvSpPr txBox="1"/>
      </xdr:nvSpPr>
      <xdr:spPr>
        <a:xfrm>
          <a:off x="2092854" y="1116541"/>
          <a:ext cx="1973792"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3F0057A-3E1D-449F-85AE-3E52045D9B2A}" type="TxLink">
            <a:rPr lang="en-US"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rPr>
            <a:pPr algn="ctr"/>
            <a:t>4629844</a:t>
          </a:fld>
          <a:endParaRPr lang="en-IN" sz="48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ndParaRPr>
        </a:p>
      </xdr:txBody>
    </xdr:sp>
    <xdr:clientData/>
  </xdr:twoCellAnchor>
  <xdr:twoCellAnchor editAs="absolute">
    <xdr:from>
      <xdr:col>6</xdr:col>
      <xdr:colOff>31749</xdr:colOff>
      <xdr:row>6</xdr:row>
      <xdr:rowOff>76728</xdr:rowOff>
    </xdr:from>
    <xdr:to>
      <xdr:col>8</xdr:col>
      <xdr:colOff>634999</xdr:colOff>
      <xdr:row>8</xdr:row>
      <xdr:rowOff>38629</xdr:rowOff>
    </xdr:to>
    <xdr:sp macro="" textlink="Pivot_Data!B10">
      <xdr:nvSpPr>
        <xdr:cNvPr id="24" name="TextBox 23">
          <a:extLst>
            <a:ext uri="{FF2B5EF4-FFF2-40B4-BE49-F238E27FC236}">
              <a16:creationId xmlns:a16="http://schemas.microsoft.com/office/drawing/2014/main" id="{B158C534-5F38-099A-AB0C-0FE3255B9492}"/>
            </a:ext>
          </a:extLst>
        </xdr:cNvPr>
        <xdr:cNvSpPr txBox="1"/>
      </xdr:nvSpPr>
      <xdr:spPr>
        <a:xfrm>
          <a:off x="4175124" y="1148291"/>
          <a:ext cx="1984375"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1DEAFD81-290A-42AE-B14F-839C940AD649}" type="TxLink">
            <a:rPr lang="en-US"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rPr>
            <a:pPr marL="0" indent="0" algn="ctr"/>
            <a:t>182</a:t>
          </a:fld>
          <a:endParaRPr lang="en-IN"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endParaRPr>
        </a:p>
      </xdr:txBody>
    </xdr:sp>
    <xdr:clientData/>
  </xdr:twoCellAnchor>
  <xdr:twoCellAnchor editAs="absolute">
    <xdr:from>
      <xdr:col>9</xdr:col>
      <xdr:colOff>42332</xdr:colOff>
      <xdr:row>6</xdr:row>
      <xdr:rowOff>23811</xdr:rowOff>
    </xdr:from>
    <xdr:to>
      <xdr:col>11</xdr:col>
      <xdr:colOff>656166</xdr:colOff>
      <xdr:row>7</xdr:row>
      <xdr:rowOff>164306</xdr:rowOff>
    </xdr:to>
    <xdr:sp macro="" textlink="Pivot_Data!B15">
      <xdr:nvSpPr>
        <xdr:cNvPr id="25" name="TextBox 24">
          <a:extLst>
            <a:ext uri="{FF2B5EF4-FFF2-40B4-BE49-F238E27FC236}">
              <a16:creationId xmlns:a16="http://schemas.microsoft.com/office/drawing/2014/main" id="{A6292062-1B59-51B6-90E7-DCED1B900498}"/>
            </a:ext>
          </a:extLst>
        </xdr:cNvPr>
        <xdr:cNvSpPr txBox="1"/>
      </xdr:nvSpPr>
      <xdr:spPr>
        <a:xfrm>
          <a:off x="6257395" y="1095374"/>
          <a:ext cx="1994959"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42C42948-194A-47AA-9FE3-D7A0089F96B0}" type="TxLink">
            <a:rPr lang="en-US"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rPr>
            <a:pPr marL="0" indent="0" algn="ctr"/>
            <a:t>1247125</a:t>
          </a:fld>
          <a:endParaRPr lang="en-IN"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endParaRPr>
        </a:p>
      </xdr:txBody>
    </xdr:sp>
    <xdr:clientData/>
  </xdr:twoCellAnchor>
  <xdr:twoCellAnchor editAs="absolute">
    <xdr:from>
      <xdr:col>12</xdr:col>
      <xdr:colOff>63499</xdr:colOff>
      <xdr:row>5</xdr:row>
      <xdr:rowOff>170655</xdr:rowOff>
    </xdr:from>
    <xdr:to>
      <xdr:col>14</xdr:col>
      <xdr:colOff>603249</xdr:colOff>
      <xdr:row>7</xdr:row>
      <xdr:rowOff>133879</xdr:rowOff>
    </xdr:to>
    <xdr:sp macro="" textlink="Pivot_Data!B18">
      <xdr:nvSpPr>
        <xdr:cNvPr id="26" name="TextBox 25">
          <a:extLst>
            <a:ext uri="{FF2B5EF4-FFF2-40B4-BE49-F238E27FC236}">
              <a16:creationId xmlns:a16="http://schemas.microsoft.com/office/drawing/2014/main" id="{171E6BEE-F125-295C-1EFB-D5C493163169}"/>
            </a:ext>
          </a:extLst>
        </xdr:cNvPr>
        <xdr:cNvSpPr txBox="1"/>
      </xdr:nvSpPr>
      <xdr:spPr>
        <a:xfrm>
          <a:off x="8350249" y="1063624"/>
          <a:ext cx="1920875" cy="32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FE1F63EF-D277-486C-8B3D-BD327CD52558}" type="TxLink">
            <a:rPr lang="en-US"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rPr>
            <a:pPr marL="0" indent="0" algn="ctr"/>
            <a:t>5</a:t>
          </a:fld>
          <a:endParaRPr lang="en-IN"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endParaRPr>
        </a:p>
      </xdr:txBody>
    </xdr:sp>
    <xdr:clientData/>
  </xdr:twoCellAnchor>
  <xdr:twoCellAnchor editAs="absolute">
    <xdr:from>
      <xdr:col>15</xdr:col>
      <xdr:colOff>52917</xdr:colOff>
      <xdr:row>5</xdr:row>
      <xdr:rowOff>170655</xdr:rowOff>
    </xdr:from>
    <xdr:to>
      <xdr:col>17</xdr:col>
      <xdr:colOff>645584</xdr:colOff>
      <xdr:row>7</xdr:row>
      <xdr:rowOff>133879</xdr:rowOff>
    </xdr:to>
    <xdr:sp macro="" textlink="Pivot_Data!B23">
      <xdr:nvSpPr>
        <xdr:cNvPr id="27" name="TextBox 26">
          <a:extLst>
            <a:ext uri="{FF2B5EF4-FFF2-40B4-BE49-F238E27FC236}">
              <a16:creationId xmlns:a16="http://schemas.microsoft.com/office/drawing/2014/main" id="{C7698129-F445-6560-5B16-EDCFFF0C5078}"/>
            </a:ext>
          </a:extLst>
        </xdr:cNvPr>
        <xdr:cNvSpPr txBox="1"/>
      </xdr:nvSpPr>
      <xdr:spPr>
        <a:xfrm>
          <a:off x="10411355" y="1063624"/>
          <a:ext cx="1973792" cy="32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58E79FB6-852D-4234-976A-31BDEB10CBF2}" type="TxLink">
            <a:rPr lang="en-US"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rPr>
            <a:pPr marL="0" indent="0" algn="ctr"/>
            <a:t>25%</a:t>
          </a:fld>
          <a:endParaRPr lang="en-IN" sz="1800" b="1" i="0" u="none" strike="noStrike"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gradFill>
            <a:effectLst/>
            <a:latin typeface="Bahnschrift" panose="020B0502040204020203" pitchFamily="34" charset="0"/>
            <a:ea typeface="+mn-ea"/>
            <a:cs typeface="+mn-cs"/>
          </a:endParaRPr>
        </a:p>
      </xdr:txBody>
    </xdr:sp>
    <xdr:clientData/>
  </xdr:twoCellAnchor>
  <xdr:twoCellAnchor editAs="absolute">
    <xdr:from>
      <xdr:col>0</xdr:col>
      <xdr:colOff>60855</xdr:colOff>
      <xdr:row>2</xdr:row>
      <xdr:rowOff>175947</xdr:rowOff>
    </xdr:from>
    <xdr:to>
      <xdr:col>1</xdr:col>
      <xdr:colOff>320146</xdr:colOff>
      <xdr:row>32</xdr:row>
      <xdr:rowOff>95251</xdr:rowOff>
    </xdr:to>
    <xdr:sp macro="" textlink="">
      <xdr:nvSpPr>
        <xdr:cNvPr id="28" name="Rectangle: Rounded Corners 27">
          <a:extLst>
            <a:ext uri="{FF2B5EF4-FFF2-40B4-BE49-F238E27FC236}">
              <a16:creationId xmlns:a16="http://schemas.microsoft.com/office/drawing/2014/main" id="{529FDF0A-E572-F494-8A41-C5E11F3FCE20}"/>
            </a:ext>
          </a:extLst>
        </xdr:cNvPr>
        <xdr:cNvSpPr/>
      </xdr:nvSpPr>
      <xdr:spPr>
        <a:xfrm>
          <a:off x="60855" y="533135"/>
          <a:ext cx="949854" cy="5277116"/>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0</xdr:col>
      <xdr:colOff>134937</xdr:colOff>
      <xdr:row>4</xdr:row>
      <xdr:rowOff>21166</xdr:rowOff>
    </xdr:from>
    <xdr:to>
      <xdr:col>1</xdr:col>
      <xdr:colOff>263824</xdr:colOff>
      <xdr:row>32</xdr:row>
      <xdr:rowOff>35719</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72C9765B-1039-4767-8C3A-A4D0729805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4937" y="735541"/>
              <a:ext cx="819450" cy="5015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312209</xdr:colOff>
      <xdr:row>3</xdr:row>
      <xdr:rowOff>152135</xdr:rowOff>
    </xdr:from>
    <xdr:to>
      <xdr:col>2</xdr:col>
      <xdr:colOff>656168</xdr:colOff>
      <xdr:row>10</xdr:row>
      <xdr:rowOff>95249</xdr:rowOff>
    </xdr:to>
    <xdr:sp macro="" textlink="">
      <xdr:nvSpPr>
        <xdr:cNvPr id="30" name="Rectangle: Rounded Corners 29">
          <a:extLst>
            <a:ext uri="{FF2B5EF4-FFF2-40B4-BE49-F238E27FC236}">
              <a16:creationId xmlns:a16="http://schemas.microsoft.com/office/drawing/2014/main" id="{915FCD5A-0F58-ECEE-02FB-BDF298529E2B}"/>
            </a:ext>
          </a:extLst>
        </xdr:cNvPr>
        <xdr:cNvSpPr/>
      </xdr:nvSpPr>
      <xdr:spPr>
        <a:xfrm>
          <a:off x="1002772" y="687916"/>
          <a:ext cx="1034521" cy="1193271"/>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xdr:col>
      <xdr:colOff>402166</xdr:colOff>
      <xdr:row>4</xdr:row>
      <xdr:rowOff>2647</xdr:rowOff>
    </xdr:from>
    <xdr:to>
      <xdr:col>2</xdr:col>
      <xdr:colOff>613834</xdr:colOff>
      <xdr:row>10</xdr:row>
      <xdr:rowOff>47624</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78FA8C63-6FB5-47CD-A909-650162100D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2729" y="717022"/>
              <a:ext cx="902230" cy="1116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2</xdr:col>
      <xdr:colOff>550333</xdr:colOff>
      <xdr:row>3</xdr:row>
      <xdr:rowOff>142875</xdr:rowOff>
    </xdr:to>
    <mc:AlternateContent xmlns:mc="http://schemas.openxmlformats.org/markup-compatibility/2006" xmlns:a14="http://schemas.microsoft.com/office/drawing/2010/main">
      <mc:Choice Requires="a14">
        <xdr:graphicFrame macro="">
          <xdr:nvGraphicFramePr>
            <xdr:cNvPr id="32" name="Product Category">
              <a:extLst>
                <a:ext uri="{FF2B5EF4-FFF2-40B4-BE49-F238E27FC236}">
                  <a16:creationId xmlns:a16="http://schemas.microsoft.com/office/drawing/2014/main" id="{41132D8E-9D8F-4110-9BD4-E91D6D6A4FC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0"/>
              <a:ext cx="1931458" cy="678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21167</xdr:colOff>
      <xdr:row>7</xdr:row>
      <xdr:rowOff>119063</xdr:rowOff>
    </xdr:from>
    <xdr:to>
      <xdr:col>5</xdr:col>
      <xdr:colOff>592667</xdr:colOff>
      <xdr:row>10</xdr:row>
      <xdr:rowOff>49525</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02783B62-3626-4A47-80F3-40B88030B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52918</xdr:colOff>
      <xdr:row>7</xdr:row>
      <xdr:rowOff>119063</xdr:rowOff>
    </xdr:from>
    <xdr:to>
      <xdr:col>8</xdr:col>
      <xdr:colOff>613834</xdr:colOff>
      <xdr:row>10</xdr:row>
      <xdr:rowOff>35718</xdr:rowOff>
    </xdr:to>
    <xdr:graphicFrame macro="">
      <xdr:nvGraphicFramePr>
        <xdr:cNvPr id="5" name="Chart 4">
          <a:hlinkClick xmlns:r="http://schemas.openxmlformats.org/officeDocument/2006/relationships" r:id="rId3"/>
          <a:extLst>
            <a:ext uri="{FF2B5EF4-FFF2-40B4-BE49-F238E27FC236}">
              <a16:creationId xmlns:a16="http://schemas.microsoft.com/office/drawing/2014/main" id="{26F32FA4-21A9-4272-80D0-577C5740C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10583</xdr:colOff>
      <xdr:row>7</xdr:row>
      <xdr:rowOff>95250</xdr:rowOff>
    </xdr:from>
    <xdr:to>
      <xdr:col>11</xdr:col>
      <xdr:colOff>645584</xdr:colOff>
      <xdr:row>10</xdr:row>
      <xdr:rowOff>65733</xdr:rowOff>
    </xdr:to>
    <xdr:graphicFrame macro="">
      <xdr:nvGraphicFramePr>
        <xdr:cNvPr id="7" name="Chart 6">
          <a:hlinkClick xmlns:r="http://schemas.openxmlformats.org/officeDocument/2006/relationships" r:id="rId5"/>
          <a:extLst>
            <a:ext uri="{FF2B5EF4-FFF2-40B4-BE49-F238E27FC236}">
              <a16:creationId xmlns:a16="http://schemas.microsoft.com/office/drawing/2014/main" id="{4FCE14D7-540E-415B-ACB2-6413A1AEF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12</xdr:col>
      <xdr:colOff>42333</xdr:colOff>
      <xdr:row>7</xdr:row>
      <xdr:rowOff>83344</xdr:rowOff>
    </xdr:from>
    <xdr:to>
      <xdr:col>14</xdr:col>
      <xdr:colOff>666750</xdr:colOff>
      <xdr:row>10</xdr:row>
      <xdr:rowOff>61387</xdr:rowOff>
    </xdr:to>
    <xdr:graphicFrame macro="">
      <xdr:nvGraphicFramePr>
        <xdr:cNvPr id="16" name="Chart 15">
          <a:hlinkClick xmlns:r="http://schemas.openxmlformats.org/officeDocument/2006/relationships" r:id="rId7"/>
          <a:extLst>
            <a:ext uri="{FF2B5EF4-FFF2-40B4-BE49-F238E27FC236}">
              <a16:creationId xmlns:a16="http://schemas.microsoft.com/office/drawing/2014/main" id="{9A1A346F-CD70-46B6-9EF4-4C4D84AC8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52917</xdr:colOff>
      <xdr:row>7</xdr:row>
      <xdr:rowOff>59531</xdr:rowOff>
    </xdr:from>
    <xdr:to>
      <xdr:col>17</xdr:col>
      <xdr:colOff>656167</xdr:colOff>
      <xdr:row>10</xdr:row>
      <xdr:rowOff>47623</xdr:rowOff>
    </xdr:to>
    <xdr:graphicFrame macro="">
      <xdr:nvGraphicFramePr>
        <xdr:cNvPr id="17" name="Chart 16">
          <a:hlinkClick xmlns:r="http://schemas.openxmlformats.org/officeDocument/2006/relationships" r:id="rId9"/>
          <a:extLst>
            <a:ext uri="{FF2B5EF4-FFF2-40B4-BE49-F238E27FC236}">
              <a16:creationId xmlns:a16="http://schemas.microsoft.com/office/drawing/2014/main" id="{2CFD9D51-4D81-41D9-A1A1-3A92A7648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359834</xdr:colOff>
      <xdr:row>10</xdr:row>
      <xdr:rowOff>116416</xdr:rowOff>
    </xdr:from>
    <xdr:to>
      <xdr:col>6</xdr:col>
      <xdr:colOff>164042</xdr:colOff>
      <xdr:row>17</xdr:row>
      <xdr:rowOff>35720</xdr:rowOff>
    </xdr:to>
    <xdr:sp macro="" textlink="">
      <xdr:nvSpPr>
        <xdr:cNvPr id="21" name="Rectangle: Rounded Corners 20">
          <a:extLst>
            <a:ext uri="{FF2B5EF4-FFF2-40B4-BE49-F238E27FC236}">
              <a16:creationId xmlns:a16="http://schemas.microsoft.com/office/drawing/2014/main" id="{D70E685A-C8BF-DECC-DBF1-E75653494D07}"/>
            </a:ext>
          </a:extLst>
        </xdr:cNvPr>
        <xdr:cNvSpPr/>
      </xdr:nvSpPr>
      <xdr:spPr>
        <a:xfrm>
          <a:off x="1050397" y="1902354"/>
          <a:ext cx="3257020" cy="116946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xdr:col>
      <xdr:colOff>380999</xdr:colOff>
      <xdr:row>10</xdr:row>
      <xdr:rowOff>100543</xdr:rowOff>
    </xdr:from>
    <xdr:to>
      <xdr:col>6</xdr:col>
      <xdr:colOff>130969</xdr:colOff>
      <xdr:row>15</xdr:row>
      <xdr:rowOff>59531</xdr:rowOff>
    </xdr:to>
    <xdr:graphicFrame macro="">
      <xdr:nvGraphicFramePr>
        <xdr:cNvPr id="20" name="Chart 19">
          <a:extLst>
            <a:ext uri="{FF2B5EF4-FFF2-40B4-BE49-F238E27FC236}">
              <a16:creationId xmlns:a16="http://schemas.microsoft.com/office/drawing/2014/main" id="{CEABCFFE-E8C4-48AE-BEC6-419912867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347926</xdr:colOff>
      <xdr:row>17</xdr:row>
      <xdr:rowOff>71437</xdr:rowOff>
    </xdr:from>
    <xdr:to>
      <xdr:col>6</xdr:col>
      <xdr:colOff>152134</xdr:colOff>
      <xdr:row>23</xdr:row>
      <xdr:rowOff>170657</xdr:rowOff>
    </xdr:to>
    <xdr:sp macro="" textlink="">
      <xdr:nvSpPr>
        <xdr:cNvPr id="36" name="Rectangle: Rounded Corners 35">
          <a:extLst>
            <a:ext uri="{FF2B5EF4-FFF2-40B4-BE49-F238E27FC236}">
              <a16:creationId xmlns:a16="http://schemas.microsoft.com/office/drawing/2014/main" id="{414C47F0-FAA3-9C83-11C6-89E3F3BC8B8E}"/>
            </a:ext>
          </a:extLst>
        </xdr:cNvPr>
        <xdr:cNvSpPr/>
      </xdr:nvSpPr>
      <xdr:spPr>
        <a:xfrm>
          <a:off x="1038489" y="3107531"/>
          <a:ext cx="3257020" cy="1170782"/>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2</xdr:col>
      <xdr:colOff>195792</xdr:colOff>
      <xdr:row>15</xdr:row>
      <xdr:rowOff>51594</xdr:rowOff>
    </xdr:from>
    <xdr:to>
      <xdr:col>5</xdr:col>
      <xdr:colOff>111125</xdr:colOff>
      <xdr:row>17</xdr:row>
      <xdr:rowOff>13493</xdr:rowOff>
    </xdr:to>
    <xdr:sp macro="" textlink="">
      <xdr:nvSpPr>
        <xdr:cNvPr id="35" name="TextBox 34">
          <a:extLst>
            <a:ext uri="{FF2B5EF4-FFF2-40B4-BE49-F238E27FC236}">
              <a16:creationId xmlns:a16="http://schemas.microsoft.com/office/drawing/2014/main" id="{194D9863-DB76-41D9-BDDE-33215A36B4C3}"/>
            </a:ext>
          </a:extLst>
        </xdr:cNvPr>
        <xdr:cNvSpPr txBox="1"/>
      </xdr:nvSpPr>
      <xdr:spPr>
        <a:xfrm>
          <a:off x="1576917" y="2730500"/>
          <a:ext cx="1987021" cy="31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Sales By Region</a:t>
          </a:r>
        </a:p>
      </xdr:txBody>
    </xdr:sp>
    <xdr:clientData/>
  </xdr:twoCellAnchor>
  <xdr:twoCellAnchor editAs="absolute">
    <xdr:from>
      <xdr:col>2</xdr:col>
      <xdr:colOff>88901</xdr:colOff>
      <xdr:row>22</xdr:row>
      <xdr:rowOff>50534</xdr:rowOff>
    </xdr:from>
    <xdr:to>
      <xdr:col>5</xdr:col>
      <xdr:colOff>4234</xdr:colOff>
      <xdr:row>24</xdr:row>
      <xdr:rowOff>12435</xdr:rowOff>
    </xdr:to>
    <xdr:sp macro="" textlink="">
      <xdr:nvSpPr>
        <xdr:cNvPr id="37" name="TextBox 36">
          <a:extLst>
            <a:ext uri="{FF2B5EF4-FFF2-40B4-BE49-F238E27FC236}">
              <a16:creationId xmlns:a16="http://schemas.microsoft.com/office/drawing/2014/main" id="{B99C1981-F37E-4950-B799-3FB81FD63BB7}"/>
            </a:ext>
          </a:extLst>
        </xdr:cNvPr>
        <xdr:cNvSpPr txBox="1"/>
      </xdr:nvSpPr>
      <xdr:spPr>
        <a:xfrm>
          <a:off x="1470026" y="3979597"/>
          <a:ext cx="1987021" cy="31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Sales By Product</a:t>
          </a:r>
        </a:p>
      </xdr:txBody>
    </xdr:sp>
    <xdr:clientData/>
  </xdr:twoCellAnchor>
  <xdr:twoCellAnchor editAs="absolute">
    <xdr:from>
      <xdr:col>1</xdr:col>
      <xdr:colOff>336020</xdr:colOff>
      <xdr:row>24</xdr:row>
      <xdr:rowOff>14550</xdr:rowOff>
    </xdr:from>
    <xdr:to>
      <xdr:col>6</xdr:col>
      <xdr:colOff>140228</xdr:colOff>
      <xdr:row>31</xdr:row>
      <xdr:rowOff>154781</xdr:rowOff>
    </xdr:to>
    <xdr:sp macro="" textlink="">
      <xdr:nvSpPr>
        <xdr:cNvPr id="38" name="Rectangle: Rounded Corners 37">
          <a:extLst>
            <a:ext uri="{FF2B5EF4-FFF2-40B4-BE49-F238E27FC236}">
              <a16:creationId xmlns:a16="http://schemas.microsoft.com/office/drawing/2014/main" id="{6BBBDFA8-8C01-193F-73EC-55101F5B444F}"/>
            </a:ext>
          </a:extLst>
        </xdr:cNvPr>
        <xdr:cNvSpPr/>
      </xdr:nvSpPr>
      <xdr:spPr>
        <a:xfrm>
          <a:off x="1026583" y="4300800"/>
          <a:ext cx="3257020" cy="1390387"/>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xdr:col>
      <xdr:colOff>424655</xdr:colOff>
      <xdr:row>24</xdr:row>
      <xdr:rowOff>107155</xdr:rowOff>
    </xdr:from>
    <xdr:to>
      <xdr:col>6</xdr:col>
      <xdr:colOff>93928</xdr:colOff>
      <xdr:row>30</xdr:row>
      <xdr:rowOff>46300</xdr:rowOff>
    </xdr:to>
    <xdr:graphicFrame macro="">
      <xdr:nvGraphicFramePr>
        <xdr:cNvPr id="22" name="Chart 21">
          <a:extLst>
            <a:ext uri="{FF2B5EF4-FFF2-40B4-BE49-F238E27FC236}">
              <a16:creationId xmlns:a16="http://schemas.microsoft.com/office/drawing/2014/main" id="{1E60FB4C-1914-46A8-91FF-D3A4B36C5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xdr:col>
      <xdr:colOff>386291</xdr:colOff>
      <xdr:row>29</xdr:row>
      <xdr:rowOff>173566</xdr:rowOff>
    </xdr:from>
    <xdr:to>
      <xdr:col>6</xdr:col>
      <xdr:colOff>79375</xdr:colOff>
      <xdr:row>31</xdr:row>
      <xdr:rowOff>135465</xdr:rowOff>
    </xdr:to>
    <xdr:sp macro="" textlink="">
      <xdr:nvSpPr>
        <xdr:cNvPr id="34" name="TextBox 33">
          <a:extLst>
            <a:ext uri="{FF2B5EF4-FFF2-40B4-BE49-F238E27FC236}">
              <a16:creationId xmlns:a16="http://schemas.microsoft.com/office/drawing/2014/main" id="{85AB5B36-9DE8-02A1-2B6B-AE9C608AB82F}"/>
            </a:ext>
          </a:extLst>
        </xdr:cNvPr>
        <xdr:cNvSpPr txBox="1"/>
      </xdr:nvSpPr>
      <xdr:spPr>
        <a:xfrm>
          <a:off x="1076854" y="5352785"/>
          <a:ext cx="3145896" cy="319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Region And</a:t>
          </a:r>
          <a:r>
            <a:rPr lang="en-IN" sz="16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Customer Segment</a:t>
          </a:r>
          <a:endPar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6</xdr:col>
      <xdr:colOff>226221</xdr:colOff>
      <xdr:row>10</xdr:row>
      <xdr:rowOff>107156</xdr:rowOff>
    </xdr:from>
    <xdr:to>
      <xdr:col>12</xdr:col>
      <xdr:colOff>17200</xdr:colOff>
      <xdr:row>20</xdr:row>
      <xdr:rowOff>174623</xdr:rowOff>
    </xdr:to>
    <xdr:sp macro="" textlink="">
      <xdr:nvSpPr>
        <xdr:cNvPr id="39" name="Rectangle: Rounded Corners 38">
          <a:extLst>
            <a:ext uri="{FF2B5EF4-FFF2-40B4-BE49-F238E27FC236}">
              <a16:creationId xmlns:a16="http://schemas.microsoft.com/office/drawing/2014/main" id="{AC5B7D84-3812-0B6E-0A99-B40964D9134A}"/>
            </a:ext>
          </a:extLst>
        </xdr:cNvPr>
        <xdr:cNvSpPr/>
      </xdr:nvSpPr>
      <xdr:spPr>
        <a:xfrm>
          <a:off x="4369596" y="1893094"/>
          <a:ext cx="3934354" cy="1853404"/>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6</xdr:col>
      <xdr:colOff>226221</xdr:colOff>
      <xdr:row>21</xdr:row>
      <xdr:rowOff>26457</xdr:rowOff>
    </xdr:from>
    <xdr:to>
      <xdr:col>12</xdr:col>
      <xdr:colOff>17200</xdr:colOff>
      <xdr:row>32</xdr:row>
      <xdr:rowOff>11906</xdr:rowOff>
    </xdr:to>
    <xdr:sp macro="" textlink="">
      <xdr:nvSpPr>
        <xdr:cNvPr id="40" name="Rectangle: Rounded Corners 39">
          <a:extLst>
            <a:ext uri="{FF2B5EF4-FFF2-40B4-BE49-F238E27FC236}">
              <a16:creationId xmlns:a16="http://schemas.microsoft.com/office/drawing/2014/main" id="{CB0E98B0-A22F-D7A6-1631-1C7E1E346B99}"/>
            </a:ext>
          </a:extLst>
        </xdr:cNvPr>
        <xdr:cNvSpPr/>
      </xdr:nvSpPr>
      <xdr:spPr>
        <a:xfrm>
          <a:off x="4369596" y="3776926"/>
          <a:ext cx="3934354" cy="1949980"/>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12</xdr:col>
      <xdr:colOff>35719</xdr:colOff>
      <xdr:row>10</xdr:row>
      <xdr:rowOff>154781</xdr:rowOff>
    </xdr:from>
    <xdr:to>
      <xdr:col>17</xdr:col>
      <xdr:colOff>564887</xdr:colOff>
      <xdr:row>21</xdr:row>
      <xdr:rowOff>11906</xdr:rowOff>
    </xdr:to>
    <xdr:sp macro="" textlink="">
      <xdr:nvSpPr>
        <xdr:cNvPr id="41" name="Rectangle: Rounded Corners 40">
          <a:extLst>
            <a:ext uri="{FF2B5EF4-FFF2-40B4-BE49-F238E27FC236}">
              <a16:creationId xmlns:a16="http://schemas.microsoft.com/office/drawing/2014/main" id="{A0636BF8-1873-F3F1-0EFF-6D5A87D7CD6E}"/>
            </a:ext>
          </a:extLst>
        </xdr:cNvPr>
        <xdr:cNvSpPr/>
      </xdr:nvSpPr>
      <xdr:spPr>
        <a:xfrm>
          <a:off x="8322469" y="1940719"/>
          <a:ext cx="3981981" cy="1821656"/>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12</xdr:col>
      <xdr:colOff>47625</xdr:colOff>
      <xdr:row>21</xdr:row>
      <xdr:rowOff>59531</xdr:rowOff>
    </xdr:from>
    <xdr:to>
      <xdr:col>17</xdr:col>
      <xdr:colOff>588699</xdr:colOff>
      <xdr:row>31</xdr:row>
      <xdr:rowOff>166688</xdr:rowOff>
    </xdr:to>
    <xdr:sp macro="" textlink="">
      <xdr:nvSpPr>
        <xdr:cNvPr id="42" name="Rectangle: Rounded Corners 41">
          <a:extLst>
            <a:ext uri="{FF2B5EF4-FFF2-40B4-BE49-F238E27FC236}">
              <a16:creationId xmlns:a16="http://schemas.microsoft.com/office/drawing/2014/main" id="{DBB4F522-7F0A-67BF-2141-0BB3558B401B}"/>
            </a:ext>
          </a:extLst>
        </xdr:cNvPr>
        <xdr:cNvSpPr/>
      </xdr:nvSpPr>
      <xdr:spPr>
        <a:xfrm>
          <a:off x="8334375" y="3810000"/>
          <a:ext cx="3993887" cy="1893094"/>
        </a:xfrm>
        <a:prstGeom prst="roundRect">
          <a:avLst>
            <a:gd name="adj" fmla="val 10000"/>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ndParaRPr>
        </a:p>
      </xdr:txBody>
    </xdr:sp>
    <xdr:clientData/>
  </xdr:twoCellAnchor>
  <xdr:twoCellAnchor editAs="absolute">
    <xdr:from>
      <xdr:col>6</xdr:col>
      <xdr:colOff>228864</xdr:colOff>
      <xdr:row>11</xdr:row>
      <xdr:rowOff>35720</xdr:rowOff>
    </xdr:from>
    <xdr:to>
      <xdr:col>11</xdr:col>
      <xdr:colOff>652198</xdr:colOff>
      <xdr:row>20</xdr:row>
      <xdr:rowOff>107156</xdr:rowOff>
    </xdr:to>
    <xdr:graphicFrame macro="">
      <xdr:nvGraphicFramePr>
        <xdr:cNvPr id="47" name="Chart 46">
          <a:extLst>
            <a:ext uri="{FF2B5EF4-FFF2-40B4-BE49-F238E27FC236}">
              <a16:creationId xmlns:a16="http://schemas.microsoft.com/office/drawing/2014/main" id="{EBFE382A-AF09-4F2B-8C0B-2975F3DE0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115096</xdr:colOff>
      <xdr:row>11</xdr:row>
      <xdr:rowOff>14551</xdr:rowOff>
    </xdr:from>
    <xdr:to>
      <xdr:col>17</xdr:col>
      <xdr:colOff>404813</xdr:colOff>
      <xdr:row>20</xdr:row>
      <xdr:rowOff>95251</xdr:rowOff>
    </xdr:to>
    <xdr:graphicFrame macro="">
      <xdr:nvGraphicFramePr>
        <xdr:cNvPr id="49" name="Chart 48">
          <a:extLst>
            <a:ext uri="{FF2B5EF4-FFF2-40B4-BE49-F238E27FC236}">
              <a16:creationId xmlns:a16="http://schemas.microsoft.com/office/drawing/2014/main" id="{00A1302B-5A18-4F3E-A4DE-F648514C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xdr:col>
      <xdr:colOff>347926</xdr:colOff>
      <xdr:row>17</xdr:row>
      <xdr:rowOff>71437</xdr:rowOff>
    </xdr:from>
    <xdr:to>
      <xdr:col>6</xdr:col>
      <xdr:colOff>95250</xdr:colOff>
      <xdr:row>22</xdr:row>
      <xdr:rowOff>83343</xdr:rowOff>
    </xdr:to>
    <xdr:graphicFrame macro="">
      <xdr:nvGraphicFramePr>
        <xdr:cNvPr id="43" name="Chart 42">
          <a:extLst>
            <a:ext uri="{FF2B5EF4-FFF2-40B4-BE49-F238E27FC236}">
              <a16:creationId xmlns:a16="http://schemas.microsoft.com/office/drawing/2014/main" id="{40106E9E-314F-4FA9-B8FA-FE5149A5B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6</xdr:col>
      <xdr:colOff>226220</xdr:colOff>
      <xdr:row>21</xdr:row>
      <xdr:rowOff>26457</xdr:rowOff>
    </xdr:from>
    <xdr:to>
      <xdr:col>11</xdr:col>
      <xdr:colOff>654842</xdr:colOff>
      <xdr:row>30</xdr:row>
      <xdr:rowOff>47624</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D73E5981-9CAC-44D0-B14A-F3A2E23FDC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3883820" y="4026957"/>
              <a:ext cx="3428997" cy="17356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583408</xdr:colOff>
      <xdr:row>30</xdr:row>
      <xdr:rowOff>85988</xdr:rowOff>
    </xdr:from>
    <xdr:to>
      <xdr:col>11</xdr:col>
      <xdr:colOff>273995</xdr:colOff>
      <xdr:row>31</xdr:row>
      <xdr:rowOff>127852</xdr:rowOff>
    </xdr:to>
    <xdr:sp macro="" textlink="">
      <xdr:nvSpPr>
        <xdr:cNvPr id="51" name="TextBox 33">
          <a:extLst>
            <a:ext uri="{FF2B5EF4-FFF2-40B4-BE49-F238E27FC236}">
              <a16:creationId xmlns:a16="http://schemas.microsoft.com/office/drawing/2014/main" id="{85187A01-002B-B513-3201-756BAC9C8FE9}"/>
            </a:ext>
          </a:extLst>
        </xdr:cNvPr>
        <xdr:cNvSpPr txBox="1"/>
      </xdr:nvSpPr>
      <xdr:spPr>
        <a:xfrm>
          <a:off x="4726783" y="5443801"/>
          <a:ext cx="3143400" cy="22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Top</a:t>
          </a:r>
          <a:r>
            <a:rPr lang="en-IN" sz="16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FIve Product Sales-Wise</a:t>
          </a:r>
          <a:endPar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twoCellAnchor editAs="absolute">
    <xdr:from>
      <xdr:col>12</xdr:col>
      <xdr:colOff>154781</xdr:colOff>
      <xdr:row>21</xdr:row>
      <xdr:rowOff>142876</xdr:rowOff>
    </xdr:from>
    <xdr:to>
      <xdr:col>17</xdr:col>
      <xdr:colOff>535781</xdr:colOff>
      <xdr:row>29</xdr:row>
      <xdr:rowOff>83344</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5CDCD325-134F-4DEF-92CC-2A34783759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469981" y="4143376"/>
              <a:ext cx="3429000" cy="14644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12</xdr:col>
      <xdr:colOff>428626</xdr:colOff>
      <xdr:row>30</xdr:row>
      <xdr:rowOff>23812</xdr:rowOff>
    </xdr:from>
    <xdr:to>
      <xdr:col>17</xdr:col>
      <xdr:colOff>23392</xdr:colOff>
      <xdr:row>31</xdr:row>
      <xdr:rowOff>63264</xdr:rowOff>
    </xdr:to>
    <xdr:sp macro="" textlink="">
      <xdr:nvSpPr>
        <xdr:cNvPr id="53" name="TextBox 33">
          <a:extLst>
            <a:ext uri="{FF2B5EF4-FFF2-40B4-BE49-F238E27FC236}">
              <a16:creationId xmlns:a16="http://schemas.microsoft.com/office/drawing/2014/main" id="{98FF59A3-456C-8C74-8CF9-D25DC7841FB1}"/>
            </a:ext>
          </a:extLst>
        </xdr:cNvPr>
        <xdr:cNvSpPr txBox="1"/>
      </xdr:nvSpPr>
      <xdr:spPr>
        <a:xfrm>
          <a:off x="8715376" y="5381625"/>
          <a:ext cx="3047579" cy="21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Order</a:t>
          </a:r>
          <a:r>
            <a:rPr lang="en-IN" sz="1600" b="1"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By Delivery Status</a:t>
          </a:r>
          <a:endParaRPr lang="en-IN" sz="1600" b="1" kern="120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0.00428</cdr:x>
      <cdr:y>0.01209</cdr:y>
    </cdr:from>
    <cdr:to>
      <cdr:x>0.06282</cdr:x>
      <cdr:y>0.17763</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B43D563-019F-64C0-4C35-C3951E7BC4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95325" cy="695325"/>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absolute">
    <xdr:from>
      <xdr:col>0</xdr:col>
      <xdr:colOff>238124</xdr:colOff>
      <xdr:row>0</xdr:row>
      <xdr:rowOff>171449</xdr:rowOff>
    </xdr:from>
    <xdr:to>
      <xdr:col>17</xdr:col>
      <xdr:colOff>419099</xdr:colOff>
      <xdr:row>24</xdr:row>
      <xdr:rowOff>180974</xdr:rowOff>
    </xdr:to>
    <xdr:graphicFrame macro="">
      <xdr:nvGraphicFramePr>
        <xdr:cNvPr id="2" name="Chart 1">
          <a:extLst>
            <a:ext uri="{FF2B5EF4-FFF2-40B4-BE49-F238E27FC236}">
              <a16:creationId xmlns:a16="http://schemas.microsoft.com/office/drawing/2014/main" id="{185B0764-2DD4-46C2-9A8E-A5AC2464A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0.00429</cdr:x>
      <cdr:y>0.01167</cdr:y>
    </cdr:from>
    <cdr:to>
      <cdr:x>0.06302</cdr:x>
      <cdr:y>0.17141</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397C7E-D8D4-DA26-9B93-FAB207E03C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95304" cy="695325"/>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0.10091</cdr:x>
      <cdr:y>0.86868</cdr:y>
    </cdr:from>
    <cdr:to>
      <cdr:x>0.91187</cdr:x>
      <cdr:y>1</cdr:y>
    </cdr:to>
    <cdr:sp macro="" textlink="">
      <cdr:nvSpPr>
        <cdr:cNvPr id="2" name="TextBox 33">
          <a:extLst xmlns:a="http://schemas.openxmlformats.org/drawingml/2006/main">
            <a:ext uri="{FF2B5EF4-FFF2-40B4-BE49-F238E27FC236}">
              <a16:creationId xmlns:a16="http://schemas.microsoft.com/office/drawing/2014/main" id="{93945A36-56A3-EC63-5C4D-68D0552AF1FD}"/>
            </a:ext>
          </a:extLst>
        </cdr:cNvPr>
        <cdr:cNvSpPr txBox="1"/>
      </cdr:nvSpPr>
      <cdr:spPr>
        <a:xfrm xmlns:a="http://schemas.openxmlformats.org/drawingml/2006/main">
          <a:off x="391129" y="1313525"/>
          <a:ext cx="3143400" cy="19856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600" b="1" kern="12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Monthly Sales Trend</a:t>
          </a:r>
        </a:p>
      </cdr:txBody>
    </cdr:sp>
  </cdr:relSizeAnchor>
</c:userShapes>
</file>

<file path=xl/drawings/drawing3.xml><?xml version="1.0" encoding="utf-8"?>
<c:userShapes xmlns:c="http://schemas.openxmlformats.org/drawingml/2006/chart">
  <cdr:relSizeAnchor xmlns:cdr="http://schemas.openxmlformats.org/drawingml/2006/chartDrawing">
    <cdr:from>
      <cdr:x>0.08473</cdr:x>
      <cdr:y>0.87035</cdr:y>
    </cdr:from>
    <cdr:to>
      <cdr:x>0.89904</cdr:x>
      <cdr:y>0.99952</cdr:y>
    </cdr:to>
    <cdr:sp macro="" textlink="">
      <cdr:nvSpPr>
        <cdr:cNvPr id="2" name="TextBox 33">
          <a:extLst xmlns:a="http://schemas.openxmlformats.org/drawingml/2006/main">
            <a:ext uri="{FF2B5EF4-FFF2-40B4-BE49-F238E27FC236}">
              <a16:creationId xmlns:a16="http://schemas.microsoft.com/office/drawing/2014/main" id="{E4488D39-4FFE-AA66-BCA8-00EC933A5E01}"/>
            </a:ext>
          </a:extLst>
        </cdr:cNvPr>
        <cdr:cNvSpPr txBox="1"/>
      </cdr:nvSpPr>
      <cdr:spPr>
        <a:xfrm xmlns:a="http://schemas.openxmlformats.org/drawingml/2006/main">
          <a:off x="325967" y="2252133"/>
          <a:ext cx="3132667" cy="3342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600" b="1" kern="12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Payment</a:t>
          </a:r>
          <a:r>
            <a:rPr lang="en-IN" sz="1600" b="1" kern="1200" baseline="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rPr>
            <a:t> Mode Share</a:t>
          </a:r>
          <a:endParaRPr lang="en-IN" sz="1600" b="1" kern="12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atin typeface="Bahnschrift" panose="020B050204020402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1</xdr:row>
      <xdr:rowOff>47625</xdr:rowOff>
    </xdr:from>
    <xdr:to>
      <xdr:col>16</xdr:col>
      <xdr:colOff>590550</xdr:colOff>
      <xdr:row>19</xdr:row>
      <xdr:rowOff>104775</xdr:rowOff>
    </xdr:to>
    <xdr:graphicFrame macro="">
      <xdr:nvGraphicFramePr>
        <xdr:cNvPr id="2" name="Chart 1">
          <a:extLst>
            <a:ext uri="{FF2B5EF4-FFF2-40B4-BE49-F238E27FC236}">
              <a16:creationId xmlns:a16="http://schemas.microsoft.com/office/drawing/2014/main" id="{E7E2E310-AF42-49A7-BD9D-6925895CD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0.00439</cdr:x>
      <cdr:y>0.01533</cdr:y>
    </cdr:from>
    <cdr:to>
      <cdr:x>0.06452</cdr:x>
      <cdr:y>0.2251</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A9BFA66-65C3-621E-9864-C82AA07BFC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95325" cy="69532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447674</xdr:colOff>
      <xdr:row>1</xdr:row>
      <xdr:rowOff>123825</xdr:rowOff>
    </xdr:from>
    <xdr:to>
      <xdr:col>16</xdr:col>
      <xdr:colOff>609599</xdr:colOff>
      <xdr:row>23</xdr:row>
      <xdr:rowOff>28575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1481E7CF-55BF-4A04-A595-F4B76888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0.00456</cdr:x>
      <cdr:y>0.01307</cdr:y>
    </cdr:from>
    <cdr:to>
      <cdr:x>0.06701</cdr:x>
      <cdr:y>0.19199</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C691184-8565-3F7E-2E20-7928E8B166B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95325" cy="69532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absolute">
    <xdr:from>
      <xdr:col>0</xdr:col>
      <xdr:colOff>190500</xdr:colOff>
      <xdr:row>1</xdr:row>
      <xdr:rowOff>66675</xdr:rowOff>
    </xdr:from>
    <xdr:to>
      <xdr:col>16</xdr:col>
      <xdr:colOff>495300</xdr:colOff>
      <xdr:row>21</xdr:row>
      <xdr:rowOff>28575</xdr:rowOff>
    </xdr:to>
    <xdr:graphicFrame macro="">
      <xdr:nvGraphicFramePr>
        <xdr:cNvPr id="3" name="Chart 2">
          <a:extLst>
            <a:ext uri="{FF2B5EF4-FFF2-40B4-BE49-F238E27FC236}">
              <a16:creationId xmlns:a16="http://schemas.microsoft.com/office/drawing/2014/main" id="{4E31CACC-1D5E-43C8-8B7A-99ED9D8C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1</xdr:row>
      <xdr:rowOff>66675</xdr:rowOff>
    </xdr:from>
    <xdr:to>
      <xdr:col>1</xdr:col>
      <xdr:colOff>228600</xdr:colOff>
      <xdr:row>5</xdr:row>
      <xdr:rowOff>38100</xdr:rowOff>
    </xdr:to>
    <xdr:pic>
      <xdr:nvPicPr>
        <xdr:cNvPr id="2" name="Graphic 3" descr="House with solid fill">
          <a:hlinkClick xmlns:r="http://schemas.openxmlformats.org/officeDocument/2006/relationships" r:id="rId2"/>
          <a:extLst>
            <a:ext uri="{FF2B5EF4-FFF2-40B4-BE49-F238E27FC236}">
              <a16:creationId xmlns:a16="http://schemas.microsoft.com/office/drawing/2014/main" id="{5B43D563-019F-64C0-4C35-C3951E7BC4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9075" y="247650"/>
          <a:ext cx="695325"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180975</xdr:colOff>
      <xdr:row>1</xdr:row>
      <xdr:rowOff>38099</xdr:rowOff>
    </xdr:from>
    <xdr:to>
      <xdr:col>17</xdr:col>
      <xdr:colOff>400050</xdr:colOff>
      <xdr:row>24</xdr:row>
      <xdr:rowOff>76199</xdr:rowOff>
    </xdr:to>
    <xdr:graphicFrame macro="">
      <xdr:nvGraphicFramePr>
        <xdr:cNvPr id="2" name="Chart 1">
          <a:extLst>
            <a:ext uri="{FF2B5EF4-FFF2-40B4-BE49-F238E27FC236}">
              <a16:creationId xmlns:a16="http://schemas.microsoft.com/office/drawing/2014/main" id="{4D62A39A-B470-488B-A2CE-CE62671D8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7800928" createdVersion="5" refreshedVersion="8" minRefreshableVersion="3" recordCount="0" supportSubquery="1" supportAdvancedDrill="1" xr:uid="{8B237B20-49A0-483F-A1B9-0C9603C6B7F9}">
  <cacheSource type="external" connectionId="6"/>
  <cacheFields count="3">
    <cacheField name="[Measures].[Sum of Total Sales]" caption="Sum of Total Sales" numFmtId="0" hierarchy="33" level="32767"/>
    <cacheField name="[Calendar_Table].[Date].[Date]" caption="Date" numFmtId="0" level="1">
      <sharedItems containsSemiMixedTypes="0" containsNonDate="0" containsDate="1" containsString="0" minDate="2023-04-02T00:00:00" maxDate="2024-04-30T00:00:00" count="27">
        <d v="2023-04-02T00:00:00"/>
        <d v="2023-04-03T00:00:00"/>
        <d v="2023-04-05T00:00:00"/>
        <d v="2023-04-06T00:00:00"/>
        <d v="2023-04-10T00:00:00"/>
        <d v="2023-04-11T00:00:00"/>
        <d v="2023-04-12T00:00:00"/>
        <d v="2023-04-15T00:00:00"/>
        <d v="2023-04-16T00:00:00"/>
        <d v="2023-04-18T00:00:00"/>
        <d v="2023-04-19T00:00:00"/>
        <d v="2023-04-20T00:00:00"/>
        <d v="2023-04-21T00:00:00"/>
        <d v="2023-04-22T00:00:00"/>
        <d v="2023-04-24T00:00:00"/>
        <d v="2023-04-25T00:00:00"/>
        <d v="2023-04-26T00:00:00"/>
        <d v="2023-04-28T00:00:00"/>
        <d v="2023-04-29T00:00:00"/>
        <d v="2024-04-01T00:00:00"/>
        <d v="2024-04-02T00:00:00"/>
        <d v="2024-04-05T00:00:00"/>
        <d v="2024-04-17T00:00:00"/>
        <d v="2024-04-21T00:00:00"/>
        <d v="2024-04-23T00:00:00"/>
        <d v="2024-04-28T00:00:00"/>
        <d v="2024-04-29T00:00:00"/>
      </sharedItems>
    </cacheField>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1157408" createdVersion="5" refreshedVersion="8" minRefreshableVersion="3" recordCount="0" supportSubquery="1" supportAdvancedDrill="1" xr:uid="{BC12F61A-AABC-4343-BB2C-46BACDCC871A}">
  <cacheSource type="external" connectionId="6"/>
  <cacheFields count="3">
    <cacheField name="[Sheet1].[Region].[Region]" caption="Region" numFmtId="0" hierarchy="12" level="1">
      <sharedItems count="4">
        <s v="East"/>
        <s v="North"/>
        <s v="South"/>
        <s v="West"/>
      </sharedItems>
    </cacheField>
    <cacheField name="[Measures].[Sum of Total Sales]" caption="Sum of Total Sales" numFmtId="0" hierarchy="33"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162037" createdVersion="5" refreshedVersion="8" minRefreshableVersion="3" recordCount="0" supportSubquery="1" supportAdvancedDrill="1" xr:uid="{1D8E77AC-41E3-4707-8C8F-48C44DEABB48}">
  <cacheSource type="external" connectionId="6"/>
  <cacheFields count="4">
    <cacheField name="[Sheet1].[Region].[Region]" caption="Region" numFmtId="0" hierarchy="12" level="1">
      <sharedItems count="4">
        <s v="East"/>
        <s v="North"/>
        <s v="South"/>
        <s v="West"/>
      </sharedItems>
    </cacheField>
    <cacheField name="[Measures].[Sum of Total Sales]" caption="Sum of Total Sales" numFmtId="0" hierarchy="33" level="32767"/>
    <cacheField name="[Calendar_Table].[Date (Month)].[Date (Month)]" caption="Date (Month)" numFmtId="0" hierarchy="1" level="1">
      <sharedItems containsSemiMixedTypes="0" containsNonDate="0" containsString="0"/>
    </cacheField>
    <cacheField name="[Sheet1].[Customer Segment].[Customer Segment]" caption="Customer Segment" numFmtId="0" hierarchy="11" level="1">
      <sharedItems count="3">
        <s v="Corporate"/>
        <s v="Home Office"/>
        <s v="Retail"/>
      </sharedItems>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2" memberValueDatatype="130" unbalanced="0">
      <fieldsUsage count="2">
        <fieldUsage x="-1"/>
        <fieldUsage x="3"/>
      </fieldsUsage>
    </cacheHierarchy>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2199077" createdVersion="5" refreshedVersion="8" minRefreshableVersion="3" recordCount="0" supportSubquery="1" supportAdvancedDrill="1" xr:uid="{B9B60203-2F72-47F5-928E-EB7C82DCA780}">
  <cacheSource type="external" connectionId="6"/>
  <cacheFields count="3">
    <cacheField name="[Measures].[Sum of Total Sales]" caption="Sum of Total Sales" numFmtId="0" hierarchy="33" level="32767"/>
    <cacheField name="[Calendar_Table].[Date (Month)].[Date (Month)]" caption="Date (Month)" numFmtId="0" hierarchy="1" level="1">
      <sharedItems count="3">
        <s v="Apr"/>
        <s v="Sep" u="1"/>
        <s v="May" u="1"/>
      </sharedItems>
    </cacheField>
    <cacheField name="[Calendar_Table].[Date (Day)].[Date (Day)]" caption="Date (Day)" numFmtId="0" hierarchy="2" level="1">
      <sharedItems count="24">
        <s v="1-Apr"/>
        <s v="2-Apr"/>
        <s v="3-Apr"/>
        <s v="5-Apr"/>
        <s v="6-Apr"/>
        <s v="10-Apr"/>
        <s v="11-Apr"/>
        <s v="12-Apr"/>
        <s v="15-Apr"/>
        <s v="16-Apr"/>
        <s v="17-Apr"/>
        <s v="18-Apr"/>
        <s v="19-Apr"/>
        <s v="20-Apr"/>
        <s v="21-Apr"/>
        <s v="22-Apr"/>
        <s v="23-Apr"/>
        <s v="24-Apr"/>
        <s v="25-Apr"/>
        <s v="26-Apr"/>
        <s v="28-Apr"/>
        <s v="29-Apr"/>
        <s v="22-Sep" u="1"/>
        <s v="22-May" u="1"/>
      </sharedItems>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2777778" createdVersion="5" refreshedVersion="8" minRefreshableVersion="3" recordCount="0" supportSubquery="1" supportAdvancedDrill="1" xr:uid="{D45E1AD9-3DA2-422D-A049-90AF2335B56C}">
  <cacheSource type="external" connectionId="6"/>
  <cacheFields count="3">
    <cacheField name="[Measures].[Sum of Total Sales]" caption="Sum of Total Sales" numFmtId="0" hierarchy="33" level="32767"/>
    <cacheField name="[Calendar_Table].[Date (Month)].[Date (Month)]" caption="Date (Month)" numFmtId="0" hierarchy="1" level="1">
      <sharedItems containsSemiMixedTypes="0" containsNonDate="0" containsString="0"/>
    </cacheField>
    <cacheField name="[Sheet1].[Product Name].[Product Name]" caption="Product Name" numFmtId="0" hierarchy="15" level="1">
      <sharedItems count="17">
        <s v="Boat Charger"/>
        <s v="Bose QC45"/>
        <s v="Lenovo Tab P11"/>
        <s v="Samsung Galaxy S23"/>
        <s v="Ugreen Cable"/>
        <s v="AmazonBasics Cable" u="1"/>
        <s v="OnePlus 12" u="1"/>
        <s v="Samsung Tab S8" u="1"/>
        <s v="iPhone 14" u="1"/>
        <s v="MI Charger" u="1"/>
        <s v="JBL Tune" u="1"/>
        <s v="Sony WH-1000XM5" u="1"/>
        <s v="Anker 20W" u="1"/>
        <s v="Belkin Cable" u="1"/>
        <s v="Lenovo ThinkPad" u="1"/>
        <s v="Dell Inspiron" u="1"/>
        <s v="iPad Air" u="1"/>
      </sharedItems>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2"/>
      </fieldsUsage>
    </cacheHierarchy>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2"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324074" createdVersion="5" refreshedVersion="8" minRefreshableVersion="3" recordCount="0" supportSubquery="1" supportAdvancedDrill="1" xr:uid="{305FC2E5-59A9-4C8B-9564-A55B0B172CBF}">
  <cacheSource type="external" connectionId="6"/>
  <cacheFields count="4">
    <cacheField name="[Calendar_Table].[Date (Month)].[Date (Month)]" caption="Date (Month)" numFmtId="0" hierarchy="1" level="1">
      <sharedItems containsSemiMixedTypes="0" containsNonDate="0" containsString="0"/>
    </cacheField>
    <cacheField name="[Sheet1].[Product Name].[Product Name]" caption="Product Name" numFmtId="0" hierarchy="15" level="1">
      <sharedItems count="18">
        <s v="HP Pavilion"/>
        <s v="iPad Air"/>
        <s v="Lenovo Tab P11"/>
        <s v="OnePlus 12"/>
        <s v="Ugreen Cable"/>
        <s v="AmazonBasics Cable"/>
        <s v="Belkin Cable"/>
        <s v="MI Charger"/>
        <s v="Anker 20W"/>
        <s v="iPhone 14"/>
        <s v="Samsung Galaxy S23"/>
        <s v="Samsung Tab S8"/>
        <s v="Bose QC45"/>
        <s v="Sony WH-1000XM5"/>
        <s v="JBL Tune" u="1"/>
        <s v="Boat Charger" u="1"/>
        <s v="Dell Inspiron" u="1"/>
        <s v="Lenovo ThinkPad" u="1"/>
      </sharedItems>
    </cacheField>
    <cacheField name="[Sheet1].[Payment Mode].[Payment Mode]" caption="Payment Mode" numFmtId="0" hierarchy="21" level="1">
      <sharedItems count="4">
        <s v="COD"/>
        <s v="Credit Card"/>
        <s v="Net Banking"/>
        <s v="UPI"/>
      </sharedItems>
    </cacheField>
    <cacheField name="[Measures].[Count of Order ID]" caption="Count of Order ID" numFmtId="0" hierarchy="38" level="32767"/>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2"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2" memberValueDatatype="130" unbalanced="0">
      <fieldsUsage count="2">
        <fieldUsage x="-1"/>
        <fieldUsage x="2"/>
      </fieldsUsage>
    </cacheHierarchy>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oneField="1" hidden="1">
      <fieldsUsage count="1">
        <fieldUsage x="3"/>
      </fieldsUsage>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3587963" createdVersion="5" refreshedVersion="8" minRefreshableVersion="3" recordCount="0" supportSubquery="1" supportAdvancedDrill="1" xr:uid="{93D74959-B405-4D65-BF3E-10EC86C48DF0}">
  <cacheSource type="external" connectionId="6"/>
  <cacheFields count="4">
    <cacheField name="[Calendar_Table].[Date (Month)].[Date (Month)]" caption="Date (Month)" numFmtId="0" hierarchy="1" level="1">
      <sharedItems containsSemiMixedTypes="0" containsNonDate="0" containsString="0"/>
    </cacheField>
    <cacheField name="[Sheet1].[Product Name].[Product Name]" caption="Product Name" numFmtId="0" hierarchy="15" level="1">
      <sharedItems count="18">
        <s v="HP Pavilion"/>
        <s v="iPad Air"/>
        <s v="Lenovo Tab P11"/>
        <s v="OnePlus 12"/>
        <s v="Ugreen Cable"/>
        <s v="AmazonBasics Cable"/>
        <s v="Belkin Cable"/>
        <s v="MI Charger"/>
        <s v="Anker 20W"/>
        <s v="iPhone 14"/>
        <s v="Samsung Galaxy S23"/>
        <s v="Samsung Tab S8"/>
        <s v="Bose QC45"/>
        <s v="Sony WH-1000XM5"/>
        <s v="JBL Tune" u="1"/>
        <s v="Boat Charger" u="1"/>
        <s v="Dell Inspiron" u="1"/>
        <s v="Lenovo ThinkPad" u="1"/>
      </sharedItems>
    </cacheField>
    <cacheField name="[Measures].[Count of Order ID]" caption="Count of Order ID" numFmtId="0" hierarchy="38" level="32767"/>
    <cacheField name="[Sheet1].[Delivery Status].[Delivery Status]" caption="Delivery Status" numFmtId="0" hierarchy="22" level="1">
      <sharedItems count="3">
        <s v="Cancelled"/>
        <s v="Delivered"/>
        <s v="In Transit"/>
      </sharedItems>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2"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2" memberValueDatatype="130" unbalanced="0"/>
    <cacheHierarchy uniqueName="[Sheet1].[Delivery Status]" caption="Delivery Status" attribute="1" defaultMemberUniqueName="[Sheet1].[Delivery Status].[All]" allUniqueName="[Sheet1].[Delivery Status].[All]" dimensionUniqueName="[Sheet1]" displayFolder="" count="2" memberValueDatatype="130" unbalanced="0">
      <fieldsUsage count="2">
        <fieldUsage x="-1"/>
        <fieldUsage x="3"/>
      </fieldsUsage>
    </cacheHierarchy>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oneField="1" hidden="1">
      <fieldsUsage count="1">
        <fieldUsage x="2"/>
      </fieldsUsage>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4050925" createdVersion="5" refreshedVersion="8" minRefreshableVersion="3" recordCount="0" supportSubquery="1" supportAdvancedDrill="1" xr:uid="{F3C83328-4DEE-4880-91CD-6219EDC8BB83}">
  <cacheSource type="external" connectionId="6"/>
  <cacheFields count="3">
    <cacheField name="[Calendar_Table].[Date (Month)].[Date (Month)]" caption="Date (Month)" numFmtId="0" hierarchy="1" level="1">
      <sharedItems containsSemiMixedTypes="0" containsNonDate="0" containsString="0"/>
    </cacheField>
    <cacheField name="[Sheet1].[Product Category].[Product Category]" caption="Product Category" numFmtId="0" hierarchy="13" level="1">
      <sharedItems count="2">
        <s v="Accessories"/>
        <s v="Electronics"/>
      </sharedItems>
    </cacheField>
    <cacheField name="[Measures].[Sum of Total Sales]" caption="Sum of Total Sales" numFmtId="0" hierarchy="33" level="32767"/>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fieldsUsage count="2">
        <fieldUsage x="-1"/>
        <fieldUsage x="1"/>
      </fieldsUsage>
    </cacheHierarchy>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4398148" createdVersion="5" refreshedVersion="8" minRefreshableVersion="3" recordCount="0" supportSubquery="1" supportAdvancedDrill="1" xr:uid="{AD4F824B-1F89-4EF8-B3C3-E0F082DF4927}">
  <cacheSource type="external" connectionId="6"/>
  <cacheFields count="4">
    <cacheField name="[Calendar_Table].[Date (Month)].[Date (Month)]" caption="Date (Month)" numFmtId="0" hierarchy="1" level="1">
      <sharedItems containsSemiMixedTypes="0" containsNonDate="0" containsString="0"/>
    </cacheField>
    <cacheField name="[Sheet1].[Region].[Region]" caption="Region" numFmtId="0" hierarchy="12" level="1">
      <sharedItems count="4">
        <s v="East"/>
        <s v="North"/>
        <s v="South"/>
        <s v="West"/>
      </sharedItems>
    </cacheField>
    <cacheField name="[Sheet1].[Customer Segment].[Customer Segment]" caption="Customer Segment" numFmtId="0" hierarchy="11" level="1">
      <sharedItems count="3">
        <s v="Corporate"/>
        <s v="Home Office"/>
        <s v="Retail"/>
      </sharedItems>
    </cacheField>
    <cacheField name="[Measures].[Sum of Total Sales]" caption="Sum of Total Sales" numFmtId="0" hierarchy="33" level="32767"/>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2" memberValueDatatype="130" unbalanced="0">
      <fieldsUsage count="2">
        <fieldUsage x="-1"/>
        <fieldUsage x="2"/>
      </fieldsUsage>
    </cacheHierarchy>
    <cacheHierarchy uniqueName="[Sheet1].[Region]" caption="Region" attribute="1" defaultMemberUniqueName="[Sheet1].[Region].[All]" allUniqueName="[Sheet1].[Region].[All]" dimensionUniqueName="[Sheet1]" displayFolder="" count="2" memberValueDatatype="130" unbalanced="0">
      <fieldsUsage count="2">
        <fieldUsage x="-1"/>
        <fieldUsage x="1"/>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486111" createdVersion="5" refreshedVersion="8" minRefreshableVersion="3" recordCount="0" supportSubquery="1" supportAdvancedDrill="1" xr:uid="{58B98574-E279-4D6B-AC14-A6537DC85E88}">
  <cacheSource type="external" connectionId="6"/>
  <cacheFields count="4">
    <cacheField name="[Sheet1].[Region].[Region]" caption="Region" numFmtId="0" hierarchy="12" level="1">
      <sharedItems count="4">
        <s v="East"/>
        <s v="North"/>
        <s v="South"/>
        <s v="West"/>
      </sharedItems>
    </cacheField>
    <cacheField name="[Sheet1].[Customer Segment].[Customer Segment]" caption="Customer Segment" numFmtId="0" hierarchy="11" level="1">
      <sharedItems count="3">
        <s v="Corporate"/>
        <s v="Home Office"/>
        <s v="Retail"/>
      </sharedItems>
    </cacheField>
    <cacheField name="[Measures].[Sum of Total Sales]" caption="Sum of Total Sales" numFmtId="0" hierarchy="33"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2" memberValueDatatype="130" unbalanced="0">
      <fieldsUsage count="2">
        <fieldUsage x="-1"/>
        <fieldUsage x="1"/>
      </fieldsUsage>
    </cacheHierarchy>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ck Securely" refreshedDate="45852.779754282405" createdVersion="3" refreshedVersion="8" minRefreshableVersion="3" recordCount="0" supportSubquery="1" supportAdvancedDrill="1" xr:uid="{CC8413B8-BB61-4466-81CB-32F774178D31}">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7468442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826389" createdVersion="5" refreshedVersion="8" minRefreshableVersion="3" recordCount="0" supportSubquery="1" supportAdvancedDrill="1" xr:uid="{5C38B0A0-E9B3-42FF-BB8D-FD7401667CBC}">
  <cacheSource type="external" connectionId="6"/>
  <cacheFields count="2">
    <cacheField name="[Measures].[Sum of Total Sales]" caption="Sum of Total Sales" numFmtId="0" hierarchy="33"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8379629" createdVersion="5" refreshedVersion="8" minRefreshableVersion="3" recordCount="0" supportSubquery="1" supportAdvancedDrill="1" xr:uid="{EE375EE5-097C-4547-8D04-FA5747B513C2}">
  <cacheSource type="external" connectionId="6"/>
  <cacheFields count="2">
    <cacheField name="[Measures].[Sum of Units Sold]" caption="Sum of Units Sold" numFmtId="0" hierarchy="34"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8611114" createdVersion="5" refreshedVersion="8" minRefreshableVersion="3" recordCount="0" supportSubquery="1" supportAdvancedDrill="1" xr:uid="{0ED7AC63-E0F7-4F67-A56F-D4DDDBE0F976}">
  <cacheSource type="external" connectionId="6"/>
  <cacheFields count="2">
    <cacheField name="[Measures].[Sum of Profit]" caption="Sum of Profit" numFmtId="0" hierarchy="35"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8726852" createdVersion="5" refreshedVersion="8" minRefreshableVersion="3" recordCount="0" supportSubquery="1" supportAdvancedDrill="1" xr:uid="{F55AF37A-38EF-4B93-A5A7-3F2D2D558CD8}">
  <cacheSource type="external" connectionId="6"/>
  <cacheFields count="2">
    <cacheField name="[Calendar_Table].[Date (Month)].[Date (Month)]" caption="Date (Month)" numFmtId="0" hierarchy="1" level="1">
      <sharedItems containsSemiMixedTypes="0" containsNonDate="0" containsString="0"/>
    </cacheField>
    <cacheField name="[Measures].[Average of Profit Margin %]" caption="Average of Profit Margin %" numFmtId="0" hierarchy="37" level="32767"/>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8958337" createdVersion="5" refreshedVersion="8" minRefreshableVersion="3" recordCount="0" supportSubquery="1" supportAdvancedDrill="1" xr:uid="{06F831EC-15FB-4F14-A6A8-E154FB9AA95F}">
  <cacheSource type="external" connectionId="6"/>
  <cacheFields count="2">
    <cacheField name="[Measures].[Average of Units Sold]" caption="Average of Units Sold" numFmtId="0" hierarchy="39"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9537037" createdVersion="5" refreshedVersion="8" minRefreshableVersion="3" recordCount="0" supportSubquery="1" supportAdvancedDrill="1" xr:uid="{DCC80C52-FF0A-4560-BCD1-49B86991B6BD}">
  <cacheSource type="external" connectionId="6"/>
  <cacheFields count="3">
    <cacheField name="[Measures].[Sum of Units Sold]" caption="Sum of Units Sold" numFmtId="0" hierarchy="34" level="32767"/>
    <cacheField name="[Calendar_Table].[Date].[Date]" caption="Date" numFmtId="0" level="1">
      <sharedItems containsSemiMixedTypes="0" containsNonDate="0" containsDate="1" containsString="0" minDate="2023-04-02T00:00:00" maxDate="2024-04-30T00:00:00" count="27">
        <d v="2023-04-02T00:00:00"/>
        <d v="2023-04-03T00:00:00"/>
        <d v="2023-04-05T00:00:00"/>
        <d v="2023-04-06T00:00:00"/>
        <d v="2023-04-10T00:00:00"/>
        <d v="2023-04-11T00:00:00"/>
        <d v="2023-04-12T00:00:00"/>
        <d v="2023-04-15T00:00:00"/>
        <d v="2023-04-16T00:00:00"/>
        <d v="2023-04-18T00:00:00"/>
        <d v="2023-04-19T00:00:00"/>
        <d v="2023-04-20T00:00:00"/>
        <d v="2023-04-21T00:00:00"/>
        <d v="2023-04-22T00:00:00"/>
        <d v="2023-04-24T00:00:00"/>
        <d v="2023-04-25T00:00:00"/>
        <d v="2023-04-26T00:00:00"/>
        <d v="2023-04-28T00:00:00"/>
        <d v="2023-04-29T00:00:00"/>
        <d v="2024-04-01T00:00:00"/>
        <d v="2024-04-02T00:00:00"/>
        <d v="2024-04-05T00:00:00"/>
        <d v="2024-04-17T00:00:00"/>
        <d v="2024-04-21T00:00:00"/>
        <d v="2024-04-23T00:00:00"/>
        <d v="2024-04-28T00:00:00"/>
        <d v="2024-04-29T00:00:00"/>
      </sharedItems>
    </cacheField>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499999999" createdVersion="5" refreshedVersion="8" minRefreshableVersion="3" recordCount="0" supportSubquery="1" supportAdvancedDrill="1" xr:uid="{76136C77-52C0-424B-8784-9402B891B4C9}">
  <cacheSource type="external" connectionId="6"/>
  <cacheFields count="3">
    <cacheField name="[Calendar_Table].[Date].[Date]" caption="Date" numFmtId="0" level="1">
      <sharedItems containsSemiMixedTypes="0" containsNonDate="0" containsDate="1" containsString="0" minDate="2023-04-02T00:00:00" maxDate="2024-04-30T00:00:00" count="27">
        <d v="2023-04-02T00:00:00"/>
        <d v="2023-04-03T00:00:00"/>
        <d v="2023-04-05T00:00:00"/>
        <d v="2023-04-06T00:00:00"/>
        <d v="2023-04-10T00:00:00"/>
        <d v="2023-04-11T00:00:00"/>
        <d v="2023-04-12T00:00:00"/>
        <d v="2023-04-15T00:00:00"/>
        <d v="2023-04-16T00:00:00"/>
        <d v="2023-04-18T00:00:00"/>
        <d v="2023-04-19T00:00:00"/>
        <d v="2023-04-20T00:00:00"/>
        <d v="2023-04-21T00:00:00"/>
        <d v="2023-04-22T00:00:00"/>
        <d v="2023-04-24T00:00:00"/>
        <d v="2023-04-25T00:00:00"/>
        <d v="2023-04-26T00:00:00"/>
        <d v="2023-04-28T00:00:00"/>
        <d v="2023-04-29T00:00:00"/>
        <d v="2024-04-01T00:00:00"/>
        <d v="2024-04-02T00:00:00"/>
        <d v="2024-04-05T00:00:00"/>
        <d v="2024-04-17T00:00:00"/>
        <d v="2024-04-21T00:00:00"/>
        <d v="2024-04-23T00:00:00"/>
        <d v="2024-04-28T00:00:00"/>
        <d v="2024-04-29T00:00:00"/>
      </sharedItems>
    </cacheField>
    <cacheField name="[Measures].[Sum of Profit]" caption="Sum of Profit" numFmtId="0" hierarchy="35"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hidden="1">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kit Kumar" refreshedDate="45868.219500578707" createdVersion="5" refreshedVersion="8" minRefreshableVersion="3" recordCount="0" supportSubquery="1" supportAdvancedDrill="1" xr:uid="{B6FB84EE-256A-404D-AC30-48EADC0A6647}">
  <cacheSource type="external" connectionId="6"/>
  <cacheFields count="3">
    <cacheField name="[Calendar_Table].[Date].[Date]" caption="Date" numFmtId="0" level="1">
      <sharedItems containsSemiMixedTypes="0" containsNonDate="0" containsDate="1" containsString="0" minDate="2023-04-02T00:00:00" maxDate="2024-04-30T00:00:00" count="27">
        <d v="2023-04-02T00:00:00"/>
        <d v="2023-04-03T00:00:00"/>
        <d v="2023-04-05T00:00:00"/>
        <d v="2023-04-06T00:00:00"/>
        <d v="2023-04-10T00:00:00"/>
        <d v="2023-04-11T00:00:00"/>
        <d v="2023-04-12T00:00:00"/>
        <d v="2023-04-15T00:00:00"/>
        <d v="2023-04-16T00:00:00"/>
        <d v="2023-04-18T00:00:00"/>
        <d v="2023-04-19T00:00:00"/>
        <d v="2023-04-20T00:00:00"/>
        <d v="2023-04-21T00:00:00"/>
        <d v="2023-04-22T00:00:00"/>
        <d v="2023-04-24T00:00:00"/>
        <d v="2023-04-25T00:00:00"/>
        <d v="2023-04-26T00:00:00"/>
        <d v="2023-04-28T00:00:00"/>
        <d v="2023-04-29T00:00:00"/>
        <d v="2024-04-01T00:00:00"/>
        <d v="2024-04-02T00:00:00"/>
        <d v="2024-04-05T00:00:00"/>
        <d v="2024-04-17T00:00:00"/>
        <d v="2024-04-21T00:00:00"/>
        <d v="2024-04-23T00:00:00"/>
        <d v="2024-04-28T00:00:00"/>
        <d v="2024-04-29T00:00:00"/>
      </sharedItems>
    </cacheField>
    <cacheField name="[Measures].[Average of Units Sold]" caption="Average of Units Sold" numFmtId="0" hierarchy="39" level="32767"/>
    <cacheField name="[Calendar_Table].[Date (Month)].[Date (Month)]" caption="Date (Month)" numFmtId="0" hierarchy="1"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Order_Status].[Delivery Status]" caption="Delivery Status" attribute="1" defaultMemberUniqueName="[Order_Status].[Delivery Status].[All]" allUniqueName="[Order_Status].[Delivery Status].[All]" dimensionUniqueName="[Order_Status]" displayFolder="" count="0" memberValueDatatype="130" unbalanced="0"/>
    <cacheHierarchy uniqueName="[Products].[Products Name]" caption="Products Name" attribute="1" defaultMemberUniqueName="[Products].[Products Name].[All]" allUniqueName="[Products].[Products Name].[All]" dimensionUniqueName="[Product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Customer Segment]" caption="Customer Segment" attribute="1" defaultMemberUniqueName="[Sheet1].[Customer Segment].[All]" allUniqueName="[Sheet1].[Customer Segment].[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Sub-Category]" caption="Product Sub-Category" attribute="1" defaultMemberUniqueName="[Sheet1].[Product Sub-Category].[All]" allUniqueName="[Sheet1].[Product Sub-Category].[All]" dimensionUniqueName="[Sheet1]" displayFolder="" count="0" memberValueDatatype="130" unbalanced="0"/>
    <cacheHierarchy uniqueName="[Sheet1].[Product Name]" caption="Product Name" attribute="1" defaultMemberUniqueName="[Sheet1].[Product Name].[All]" allUniqueName="[Sheet1].[Product Name].[All]" dimensionUniqueName="[Sheet1]" displayFolder="" count="0" memberValueDatatype="130" unbalanced="0"/>
    <cacheHierarchy uniqueName="[Sheet1].[Units Sold]" caption="Units Sold" attribute="1" defaultMemberUniqueName="[Sheet1].[Units Sold].[All]" allUniqueName="[Sheet1].[Units Sold].[All]" dimensionUniqueName="[Sheet1]" displayFolder="" count="2"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20" unbalanced="0"/>
    <cacheHierarchy uniqueName="[Sheet1].[Cost Price]" caption="Cost Price" attribute="1" defaultMemberUniqueName="[Sheet1].[Cost Price].[All]" allUniqueName="[Sheet1].[Cost Price].[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ayment Mode]" caption="Payment Mode" attribute="1" defaultMemberUniqueName="[Sheet1].[Payment Mode].[All]" allUniqueName="[Sheet1].[Payment Mode].[All]" dimensionUniqueName="[Sheet1]" displayFolder="" count="0" memberValueDatatype="130" unbalanced="0"/>
    <cacheHierarchy uniqueName="[Sheet1].[Delivery Status]" caption="Delivery Status" attribute="1" defaultMemberUniqueName="[Sheet1].[Delivery Status].[All]" allUniqueName="[Sheet1].[Delivery Status].[All]" dimensionUniqueName="[Sheet1]" displayFolder="" count="0" memberValueDatatype="130" unbalanced="0"/>
    <cacheHierarchy uniqueName="[Sheet1].[Return Status]" caption="Return Status" attribute="1" defaultMemberUniqueName="[Sheet1].[Return Status].[All]" allUniqueName="[Sheet1].[Return Status].[All]" dimensionUniqueName="[Sheet1]" displayFolder="" count="0" memberValueDatatype="130" unbalanced="0"/>
    <cacheHierarchy uniqueName="[Sheet1].[Profit Margin %]" caption="Profit Margin %" attribute="1" defaultMemberUniqueName="[Sheet1].[Profit Margin %].[All]" allUniqueName="[Sheet1].[Profit Margin %].[All]" dimensionUniqueName="[Sheet1]" displayFolder="" count="0" memberValueDatatype="5"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Sheet1]" caption="__XL_Count Sheet1" measure="1" displayFolder="" measureGroup="Sheet1" count="0" hidden="1"/>
    <cacheHierarchy uniqueName="[Measures].[__XL_Count Calendar_Table]" caption="__XL_Count Calendar_Table" measure="1" displayFolder="" measureGroup="Calendar_Table" count="0" hidden="1"/>
    <cacheHierarchy uniqueName="[Measures].[__XL_Count Customers]" caption="__XL_Count Customers" measure="1" displayFolder="" measureGroup="Customers" count="0" hidden="1"/>
    <cacheHierarchy uniqueName="[Measures].[__XL_Count Order_Status]" caption="__XL_Count Order_Status" measure="1" displayFolder="" measureGroup="Order_Statu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heet1"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heet1" count="0" hidden="1">
      <extLst>
        <ext xmlns:x15="http://schemas.microsoft.com/office/spreadsheetml/2010/11/main" uri="{B97F6D7D-B522-45F9-BDA1-12C45D357490}">
          <x15:cacheHierarchy aggregatedColumn="20"/>
        </ext>
      </extLst>
    </cacheHierarchy>
    <cacheHierarchy uniqueName="[Measures].[Sum of Profit Margin %]" caption="Sum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Average of Profit Margin %]" caption="Average of Profit Margin %" measure="1" displayFolder="" measureGroup="Sheet1"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Sheet1" count="0" hidden="1">
      <extLst>
        <ext xmlns:x15="http://schemas.microsoft.com/office/spreadsheetml/2010/11/main" uri="{B97F6D7D-B522-45F9-BDA1-12C45D357490}">
          <x15:cacheHierarchy aggregatedColumn="8"/>
        </ext>
      </extLst>
    </cacheHierarchy>
    <cacheHierarchy uniqueName="[Measures].[Average of Units Sold]" caption="Average of Units Sold" measure="1" displayFolder="" measureGroup="Sheet1"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lendar_Table" uniqueName="[Calendar_Table]" caption="Calendar_Table"/>
    <dimension name="Customers" uniqueName="[Customers]" caption="Customers"/>
    <dimension measure="1" name="Measures" uniqueName="[Measures]" caption="Measures"/>
    <dimension name="Order_Status" uniqueName="[Order_Status]" caption="Order_Status"/>
    <dimension name="Products" uniqueName="[Products]" caption="Products"/>
    <dimension name="Sheet1" uniqueName="[Sheet1]" caption="Sheet1"/>
  </dimensions>
  <measureGroups count="5">
    <measureGroup name="Calendar_Table" caption="Calendar_Table"/>
    <measureGroup name="Customers" caption="Customers"/>
    <measureGroup name="Order_Status" caption="Order_Status"/>
    <measureGroup name="Products" caption="Products"/>
    <measureGroup name="Sheet1" caption="Sheet1"/>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F6B24-6BE6-43AD-898C-B3AF842C5F97}" name="PivotTable10" cacheId="9"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41">
  <location ref="P5:Q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numFmtId="1"/>
  </dataFields>
  <formats count="1">
    <format dxfId="0">
      <pivotArea outline="0" collapsedLevelsAreSubtotals="1" fieldPosition="0"/>
    </format>
  </formats>
  <chartFormats count="7">
    <chartFormat chart="34" format="5"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7" format="4">
      <pivotArea type="data" outline="0" fieldPosition="0">
        <references count="2">
          <reference field="4294967294" count="1" selected="0">
            <x v="0"/>
          </reference>
          <reference field="0" count="1" selected="0">
            <x v="3"/>
          </reference>
        </references>
      </pivotArea>
    </chartFormat>
    <chartFormat chart="37" format="5">
      <pivotArea type="data" outline="0" fieldPosition="0">
        <references count="2">
          <reference field="4294967294" count="1" selected="0">
            <x v="0"/>
          </reference>
          <reference field="0" count="1" selected="0">
            <x v="0"/>
          </reference>
        </references>
      </pivotArea>
    </chartFormat>
    <chartFormat chart="37" format="6">
      <pivotArea type="data" outline="0" fieldPosition="0">
        <references count="2">
          <reference field="4294967294" count="1" selected="0">
            <x v="0"/>
          </reference>
          <reference field="0" count="1" selected="0">
            <x v="1"/>
          </reference>
        </references>
      </pivotArea>
    </chartFormat>
    <chartFormat chart="37" format="7">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8D8F4E-C8D6-4A4A-8213-4E668D3B155D}" name="PivotTable18" cacheId="14"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59">
  <location ref="S40:T44" firstHeaderRow="1" firstDataRow="1" firstDataCol="1"/>
  <pivotFields count="4">
    <pivotField allDrilled="1" subtotalTop="0" showAll="0" dataSourceSort="1" defaultSubtotal="0" defaultAttributeDrillState="1"/>
    <pivotField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xis="axisRow" compact="0" allDrilled="1" subtotalTop="0" showAll="0"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Count of Order ID" fld="2" subtotal="count" baseField="0" baseItem="0"/>
  </dataFields>
  <chartFormats count="7">
    <chartFormat chart="50" format="0" series="1">
      <pivotArea type="data" outline="0" fieldPosition="0">
        <references count="1">
          <reference field="4294967294" count="1" selected="0">
            <x v="0"/>
          </reference>
        </references>
      </pivotArea>
    </chartFormat>
    <chartFormat chart="53" format="11"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7" format="2">
      <pivotArea type="data" outline="0" fieldPosition="0">
        <references count="2">
          <reference field="4294967294" count="1" selected="0">
            <x v="0"/>
          </reference>
          <reference field="3" count="1" selected="0">
            <x v="0"/>
          </reference>
        </references>
      </pivotArea>
    </chartFormat>
    <chartFormat chart="57" format="3">
      <pivotArea type="data" outline="0" fieldPosition="0">
        <references count="2">
          <reference field="4294967294" count="1" selected="0">
            <x v="0"/>
          </reference>
          <reference field="3" count="1" selected="0">
            <x v="1"/>
          </reference>
        </references>
      </pivotArea>
    </chartFormat>
    <chartFormat chart="57" format="4">
      <pivotArea type="data" outline="0" fieldPosition="0">
        <references count="2">
          <reference field="4294967294" count="1" selected="0">
            <x v="0"/>
          </reference>
          <reference field="3" count="1" selected="0">
            <x v="2"/>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C14513-3194-4DD8-9910-2D3E9B2DF878}" name="PivotTable9" cacheId="8"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29">
  <location ref="M5:N33"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Units Sold" fld="1" subtotal="average" baseField="0" baseItem="11" numFmtId="2"/>
  </dataFields>
  <formats count="1">
    <format dxfId="5">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Units Sol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34A4F7-FDF6-4857-95D1-6047149324D1}" name="PivotTable15" cacheId="12"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50">
  <location ref="S22:T28"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measureFilter="1"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6">
    <i>
      <x/>
    </i>
    <i>
      <x v="1"/>
    </i>
    <i>
      <x v="2"/>
    </i>
    <i>
      <x v="3"/>
    </i>
    <i>
      <x v="4"/>
    </i>
    <i t="grand">
      <x/>
    </i>
  </rowItems>
  <colItems count="1">
    <i/>
  </colItems>
  <dataFields count="1">
    <dataField name="Sum of Total Sales" fld="0" baseField="0" baseItem="0" numFmtId="1"/>
  </dataFields>
  <conditionalFormats count="1">
    <conditionalFormat type="all" priority="2">
      <pivotAreas count="1">
        <pivotArea type="data" collapsedLevelsAreSubtotals="1" fieldPosition="0">
          <references count="2">
            <reference field="4294967294" count="1" selected="0">
              <x v="0"/>
            </reference>
            <reference field="2" count="16">
              <x v="0"/>
              <x v="2"/>
              <x v="3"/>
              <x v="4"/>
              <x v="5"/>
              <x v="6"/>
              <x v="7"/>
              <x v="8"/>
              <x v="9"/>
              <x v="10"/>
              <x v="11"/>
              <x v="12"/>
              <x v="13"/>
              <x v="14"/>
              <x v="15"/>
              <x v="16"/>
            </reference>
          </references>
        </pivotArea>
      </pivotAreas>
    </conditionalFormat>
  </conditionalFormats>
  <chartFormats count="5">
    <chartFormat chart="34" format="5"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AB8E862-6F2C-4BE4-BDEC-AAC777AE1D23}" name="PivotTable2" cacheId="2" applyNumberFormats="0" applyBorderFormats="0" applyFontFormats="0" applyPatternFormats="0" applyAlignmentFormats="0" applyWidthHeightFormats="1" dataCaption="Values" tag="8a621cfe-5b2c-46cf-9699-4f51598c7d3c" updatedVersion="8" minRefreshableVersion="3"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9FAADA-5E56-44F6-8699-D08A0C37F955}" name="PivotTable7" cacheId="6"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15">
  <location ref="G5:H33" firstHeaderRow="1" firstDataRow="1" firstDataCol="1"/>
  <pivotFields count="3">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Units Sold" fld="0" baseField="0" baseItem="0"/>
  </dataFields>
  <chartFormats count="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B61F670-8D1C-4727-9CA5-60E104EB0AC1}" name="PivotTable14" cacheId="15" applyNumberFormats="0" applyBorderFormats="0" applyFontFormats="0" applyPatternFormats="0" applyAlignmentFormats="0" applyWidthHeightFormats="1" dataCaption="Values" tag="bd187a10-f95c-4aed-844b-b5e26043a9c4" updatedVersion="8" minRefreshableVersion="3" subtotalHiddenItems="1" itemPrintTitles="1" createdVersion="5" indent="0" outline="1" outlineData="1" multipleFieldFilters="0" chartFormat="10">
  <location ref="B54:C5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Sum of Total Sales" fld="2" baseField="0" baseItem="0" numFmtId="1"/>
  </dataFields>
  <formats count="1">
    <format dxfId="6">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 Margin %"/>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BEFCC9-32BF-49CA-911B-AE33316D88E7}" name="PivotTable5" cacheId="5" applyNumberFormats="0" applyBorderFormats="0" applyFontFormats="0" applyPatternFormats="0" applyAlignmentFormats="0" applyWidthHeightFormats="1" dataCaption="Values" tag="daf427e7-18f1-4d17-8ab9-f191eb8ea39e" updatedVersion="8" minRefreshableVersion="3" subtotalHiddenItems="1" itemPrintTitles="1" createdVersion="5"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Units Sold" fld="0" subtotal="average" baseField="0" baseItem="0" numFmtId="1"/>
  </dataFields>
  <formats count="1">
    <format dxfId="7">
      <pivotArea outline="0" collapsedLevelsAreSubtotals="1" fieldPosition="0"/>
    </format>
  </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Units Sol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E6AEC19-C02A-4C32-B272-AE18804FFAB5}" name="PivotTable4" cacheId="4" applyNumberFormats="0" applyBorderFormats="0" applyFontFormats="0" applyPatternFormats="0" applyAlignmentFormats="0" applyWidthHeightFormats="1" dataCaption="Values" tag="bd187a10-f95c-4aed-844b-b5e26043a9c4" updatedVersion="8" minRefreshableVersion="3" subtotalHiddenItems="1" itemPrintTitles="1" createdVersion="5" indent="0" outline="1" outlineData="1" multipleFieldFilters="0" chartFormat="6">
  <location ref="B22:B23"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Average of Profit Margin %" fld="1" subtotal="average" baseField="0" baseItem="0" numFmtId="164"/>
  </dataFields>
  <formats count="1">
    <format dxfId="8">
      <pivotArea outline="0" collapsedLevelsAreSubtotals="1" fieldPosition="0"/>
    </format>
  </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 Margin %"/>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AB7B390-C5EE-4FC0-961B-E6073470E32D}" name="PivotTable8" cacheId="7"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23">
  <location ref="J5:K33"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rofit" fld="1" baseField="0" baseItem="0"/>
  </dataFields>
  <chartFormats count="2">
    <chartFormat chart="19"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853E8-E7D3-41F1-B509-4214F4B44074}" name="PivotTable17" cacheId="13"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55">
  <location ref="S32:T37" firstHeaderRow="1" firstDataRow="1" firstDataCol="1"/>
  <pivotFields count="4">
    <pivotField allDrilled="1" subtotalTop="0" showAll="0" dataSourceSort="1" defaultSubtotal="0" defaultAttributeDrillState="1"/>
    <pivotField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5">
    <i>
      <x/>
    </i>
    <i>
      <x v="1"/>
    </i>
    <i>
      <x v="2"/>
    </i>
    <i>
      <x v="3"/>
    </i>
    <i t="grand">
      <x/>
    </i>
  </rowItems>
  <colItems count="1">
    <i/>
  </colItems>
  <dataFields count="1">
    <dataField name="Count of Order ID" fld="3" subtotal="count" baseField="0" baseItem="0"/>
  </dataFields>
  <chartFormats count="5">
    <chartFormat chart="53" format="11" series="1">
      <pivotArea type="data" outline="0" fieldPosition="0">
        <references count="1">
          <reference field="4294967294" count="1" selected="0">
            <x v="0"/>
          </reference>
        </references>
      </pivotArea>
    </chartFormat>
    <chartFormat chart="53" format="12">
      <pivotArea type="data" outline="0" fieldPosition="0">
        <references count="2">
          <reference field="4294967294" count="1" selected="0">
            <x v="0"/>
          </reference>
          <reference field="2" count="1" selected="0">
            <x v="0"/>
          </reference>
        </references>
      </pivotArea>
    </chartFormat>
    <chartFormat chart="53" format="13">
      <pivotArea type="data" outline="0" fieldPosition="0">
        <references count="2">
          <reference field="4294967294" count="1" selected="0">
            <x v="0"/>
          </reference>
          <reference field="2" count="1" selected="0">
            <x v="1"/>
          </reference>
        </references>
      </pivotArea>
    </chartFormat>
    <chartFormat chart="53" format="14">
      <pivotArea type="data" outline="0" fieldPosition="0">
        <references count="2">
          <reference field="4294967294" count="1" selected="0">
            <x v="0"/>
          </reference>
          <reference field="2" count="1" selected="0">
            <x v="2"/>
          </reference>
        </references>
      </pivotArea>
    </chartFormat>
    <chartFormat chart="53" format="15">
      <pivotArea type="data" outline="0" fieldPosition="0">
        <references count="2">
          <reference field="4294967294" count="1" selected="0">
            <x v="0"/>
          </reference>
          <reference field="2" count="1" selected="0">
            <x v="3"/>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7C736-A2B3-45C2-A6B2-F3D3F0144234}" name="PivotTable3" cacheId="3" applyNumberFormats="0" applyBorderFormats="0" applyFontFormats="0" applyPatternFormats="0" applyAlignmentFormats="0" applyWidthHeightFormats="1" dataCaption="Values" tag="15eba59d-a080-43e3-8c21-b8ea574da182" updatedVersion="8" minRefreshableVersion="3" subtotalHiddenItems="1" itemPrintTitles="1" createdVersion="5" indent="0" outline="1" outlineData="1" multipleFieldFilters="0">
  <location ref="B14:B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
  </dataFields>
  <formats count="1">
    <format dxfId="1">
      <pivotArea outline="0" collapsedLevelsAreSubtotals="1" fieldPosition="0"/>
    </format>
  </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5B78E-C839-4C72-89E3-EE42506A564F}" name="PivotTable1" cacheId="1" applyNumberFormats="0" applyBorderFormats="0" applyFontFormats="0" applyPatternFormats="0" applyAlignmentFormats="0" applyWidthHeightFormats="1" dataCaption="Values" tag="5892e512-34ea-4a9c-b15c-89df2f0a4f60" updatedVersion="8" minRefreshableVersion="3" subtotalHiddenItems="1" itemPrintTitles="1" createdVersion="5"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Sales" fld="0" baseField="0" baseItem="0"/>
  </dataField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30B0E3-1DA8-4E2F-BF73-15D1F13261C6}" name="PivotTable11" cacheId="17" applyNumberFormats="0" applyBorderFormats="0" applyFontFormats="0" applyPatternFormats="0" applyAlignmentFormats="0" applyWidthHeightFormats="1" dataCaption="Values" tag="daf427e7-18f1-4d17-8ab9-f191eb8ea39e" updatedVersion="8" minRefreshableVersion="3" asteriskTotals="1" subtotalHiddenItems="1" itemPrintTitles="1" createdVersion="5" indent="0" outline="1" outlineData="1">
  <location ref="B27:C48" firstHeaderRow="1" firstDataRow="1" firstDataCol="1"/>
  <pivotFields count="4">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4">
        <item x="0"/>
        <item x="1"/>
        <item x="2"/>
        <item t="default"/>
      </items>
    </pivotField>
    <pivotField dataField="1" subtotalTop="0" showAll="0" defaultSubtotal="0"/>
    <pivotField allDrilled="1" subtotalTop="0" showAll="0" dataSourceSort="1" defaultAttributeDrillState="1"/>
  </pivotFields>
  <rowFields count="2">
    <field x="0"/>
    <field x="1"/>
  </rowFields>
  <rowItems count="21">
    <i>
      <x/>
    </i>
    <i r="1">
      <x/>
    </i>
    <i r="1">
      <x v="1"/>
    </i>
    <i r="1">
      <x v="2"/>
    </i>
    <i t="default">
      <x/>
    </i>
    <i>
      <x v="1"/>
    </i>
    <i r="1">
      <x/>
    </i>
    <i r="1">
      <x v="1"/>
    </i>
    <i r="1">
      <x v="2"/>
    </i>
    <i t="default">
      <x v="1"/>
    </i>
    <i>
      <x v="2"/>
    </i>
    <i r="1">
      <x/>
    </i>
    <i r="1">
      <x v="1"/>
    </i>
    <i r="1">
      <x v="2"/>
    </i>
    <i t="default">
      <x v="2"/>
    </i>
    <i>
      <x v="3"/>
    </i>
    <i r="1">
      <x/>
    </i>
    <i r="1">
      <x v="1"/>
    </i>
    <i r="1">
      <x v="2"/>
    </i>
    <i t="default">
      <x v="3"/>
    </i>
    <i t="grand">
      <x/>
    </i>
  </rowItems>
  <colItems count="1">
    <i/>
  </colItems>
  <dataFields count="1">
    <dataField name="Sum of Total Sales" fld="2" baseField="0" baseItem="0"/>
  </dataField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Units Sold"/>
  </pivotHierarchies>
  <pivotTableStyleInfo name="PivotStyleLight16" showRowHeaders="1" showColHeaders="1" showRowStripes="0" showColStripes="0" showLastColumn="1"/>
  <rowHierarchiesUsage count="2">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6A9355-5B9E-4FC0-A065-8B1633E480D4}" name="PivotTable16" cacheId="16" applyNumberFormats="0" applyBorderFormats="0" applyFontFormats="0" applyPatternFormats="0" applyAlignmentFormats="0" applyWidthHeightFormats="1" dataCaption="Values" tag="bd187a10-f95c-4aed-844b-b5e26043a9c4" updatedVersion="8" minRefreshableVersion="3" subtotalHiddenItems="1" itemPrintTitles="1" mergeItem="1" createdVersion="5" indent="0" compact="0" compactData="0" multipleFieldFilters="0" chartFormat="10">
  <location ref="E49:G66" firstHeaderRow="1" firstDataRow="1" firstDataCol="2"/>
  <pivotFields count="4">
    <pivotField compact="0" allDrilled="1" outline="0" showAll="0" dataSourceSort="1" defaultAttributeDrillState="1"/>
    <pivotField axis="axisRow" compact="0" allDrilled="1" outline="0" showAll="0" dataSourceSort="1" defaultAttributeDrillState="1">
      <items count="5">
        <item x="0"/>
        <item x="1"/>
        <item x="2"/>
        <item x="3"/>
        <item t="default"/>
      </items>
    </pivotField>
    <pivotField axis="axisRow" compact="0" allDrilled="1" outline="0" showAll="0" dataSourceSort="1" defaultAttributeDrillState="1">
      <items count="4">
        <item x="0"/>
        <item x="1"/>
        <item x="2"/>
        <item t="default"/>
      </items>
    </pivotField>
    <pivotField dataField="1" compact="0" outline="0" subtotalTop="0" showAll="0" defaultSubtotal="0"/>
  </pivotFields>
  <rowFields count="2">
    <field x="1"/>
    <field x="2"/>
  </rowFields>
  <rowItems count="17">
    <i>
      <x/>
      <x/>
    </i>
    <i r="1">
      <x v="1"/>
    </i>
    <i r="1">
      <x v="2"/>
    </i>
    <i t="default">
      <x/>
    </i>
    <i>
      <x v="1"/>
      <x/>
    </i>
    <i r="1">
      <x v="1"/>
    </i>
    <i r="1">
      <x v="2"/>
    </i>
    <i t="default">
      <x v="1"/>
    </i>
    <i>
      <x v="2"/>
      <x/>
    </i>
    <i r="1">
      <x v="1"/>
    </i>
    <i r="1">
      <x v="2"/>
    </i>
    <i t="default">
      <x v="2"/>
    </i>
    <i>
      <x v="3"/>
      <x/>
    </i>
    <i r="1">
      <x v="1"/>
    </i>
    <i r="1">
      <x v="2"/>
    </i>
    <i t="default">
      <x v="3"/>
    </i>
    <i t="grand">
      <x/>
    </i>
  </rowItems>
  <colItems count="1">
    <i/>
  </colItems>
  <dataFields count="1">
    <dataField name="Sum of Total Sales" fld="3" baseField="0" baseItem="0"/>
  </dataFields>
  <formats count="1">
    <format dxfId="2">
      <pivotArea outline="0" collapsedLevelsAreSubtotals="1" fieldPosition="0"/>
    </format>
  </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rofit Margin %"/>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8B51D0-C6F2-4BFF-A007-EBFB0D93D95F}" name="PivotTable13" cacheId="11"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46">
  <location ref="P21:Q45" firstHeaderRow="1" firstDataRow="1" firstDataCol="1"/>
  <pivotFields count="3">
    <pivotField dataField="1" subtotalTop="0" showAll="0" defaultSubtotal="0"/>
    <pivotField axis="axisRow" allDrilled="1" subtotalTop="0" showAll="0" dataSourceSort="1" defaultSubtotal="0" defaultAttributeDrillState="1">
      <items count="3">
        <item s="1" x="0"/>
        <item x="1"/>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2">
    <field x="1"/>
    <field x="2"/>
  </rowFields>
  <rowItems count="2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name="Sum of Total Sales" fld="0" baseField="0" baseItem="0" numFmtId="1"/>
  </dataFields>
  <formats count="1">
    <format dxfId="3">
      <pivotArea outline="0" collapsedLevelsAreSubtotals="1" fieldPosition="0"/>
    </format>
  </formats>
  <chartFormats count="7">
    <chartFormat chart="34" format="5"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3">
          <reference field="4294967294" count="1" selected="0">
            <x v="0"/>
          </reference>
          <reference field="1" count="1" selected="0">
            <x v="2"/>
          </reference>
          <reference field="2" count="1" selected="0">
            <x v="23"/>
          </reference>
        </references>
      </pivotArea>
    </chartFormat>
    <chartFormat chart="43" format="4">
      <pivotArea type="data" outline="0" fieldPosition="0">
        <references count="3">
          <reference field="4294967294" count="1" selected="0">
            <x v="0"/>
          </reference>
          <reference field="1" count="1" selected="0">
            <x v="1"/>
          </reference>
          <reference field="2" count="1" selected="0">
            <x v="22"/>
          </reference>
        </references>
      </pivotArea>
    </chartFormat>
    <chartFormat chart="43" format="5">
      <pivotArea type="data" outline="0" fieldPosition="0">
        <references count="3">
          <reference field="4294967294" count="1" selected="0">
            <x v="0"/>
          </reference>
          <reference field="1" count="1" selected="0">
            <x v="0"/>
          </reference>
          <reference field="2" count="1" selected="0">
            <x v="14"/>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1A9129-385E-43B8-91A9-37B994FD0FB2}" name="PivotTable12" cacheId="10"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43">
  <location ref="P13:T1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s>
  <rowFields count="1">
    <field x="0"/>
  </rowFields>
  <rowItems count="5">
    <i>
      <x/>
    </i>
    <i>
      <x v="1"/>
    </i>
    <i>
      <x v="2"/>
    </i>
    <i>
      <x v="3"/>
    </i>
    <i t="grand">
      <x/>
    </i>
  </rowItems>
  <colFields count="1">
    <field x="3"/>
  </colFields>
  <colItems count="4">
    <i>
      <x/>
    </i>
    <i>
      <x v="1"/>
    </i>
    <i>
      <x v="2"/>
    </i>
    <i t="grand">
      <x/>
    </i>
  </colItems>
  <dataFields count="1">
    <dataField name="Sum of Total Sales" fld="1" baseField="0" baseItem="0" numFmtId="1"/>
  </dataFields>
  <formats count="1">
    <format dxfId="4">
      <pivotArea outline="0" collapsedLevelsAreSubtotals="1" fieldPosition="0"/>
    </format>
  </formats>
  <chartFormats count="10">
    <chartFormat chart="34" format="5"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7" format="4">
      <pivotArea type="data" outline="0" fieldPosition="0">
        <references count="2">
          <reference field="4294967294" count="1" selected="0">
            <x v="0"/>
          </reference>
          <reference field="0" count="1" selected="0">
            <x v="3"/>
          </reference>
        </references>
      </pivotArea>
    </chartFormat>
    <chartFormat chart="37" format="5">
      <pivotArea type="data" outline="0" fieldPosition="0">
        <references count="2">
          <reference field="4294967294" count="1" selected="0">
            <x v="0"/>
          </reference>
          <reference field="0" count="1" selected="0">
            <x v="0"/>
          </reference>
        </references>
      </pivotArea>
    </chartFormat>
    <chartFormat chart="37" format="6">
      <pivotArea type="data" outline="0" fieldPosition="0">
        <references count="2">
          <reference field="4294967294" count="1" selected="0">
            <x v="0"/>
          </reference>
          <reference field="0" count="1" selected="0">
            <x v="1"/>
          </reference>
        </references>
      </pivotArea>
    </chartFormat>
    <chartFormat chart="37" format="7">
      <pivotArea type="data" outline="0" fieldPosition="0">
        <references count="2">
          <reference field="4294967294" count="1" selected="0">
            <x v="0"/>
          </reference>
          <reference field="0" count="1" selected="0">
            <x v="2"/>
          </reference>
        </references>
      </pivotArea>
    </chartFormat>
    <chartFormat chart="41" format="6" series="1">
      <pivotArea type="data" outline="0" fieldPosition="0">
        <references count="2">
          <reference field="4294967294" count="1" selected="0">
            <x v="0"/>
          </reference>
          <reference field="3" count="1" selected="0">
            <x v="0"/>
          </reference>
        </references>
      </pivotArea>
    </chartFormat>
    <chartFormat chart="41" format="7" series="1">
      <pivotArea type="data" outline="0" fieldPosition="0">
        <references count="2">
          <reference field="4294967294" count="1" selected="0">
            <x v="0"/>
          </reference>
          <reference field="3" count="1" selected="0">
            <x v="1"/>
          </reference>
        </references>
      </pivotArea>
    </chartFormat>
    <chartFormat chart="41" format="8" series="1">
      <pivotArea type="data" outline="0" fieldPosition="0">
        <references count="2">
          <reference field="4294967294" count="1" selected="0">
            <x v="0"/>
          </reference>
          <reference field="3" count="1" selected="0">
            <x v="2"/>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caption="Average of Profit Margin %"/>
    <pivotHierarchy dragToData="1"/>
    <pivotHierarchy dragToData="1" caption="Average of Units Sold"/>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066831-0EFF-4443-9C27-E7B500BA5350}" name="PivotTable6" cacheId="0" applyNumberFormats="0" applyBorderFormats="0" applyFontFormats="0" applyPatternFormats="0" applyAlignmentFormats="0" applyWidthHeightFormats="1" dataCaption="Values" tag="356f6f04-999c-4554-947e-fe9e327c9f56" updatedVersion="8" minRefreshableVersion="3" subtotalHiddenItems="1" itemPrintTitles="1" createdVersion="5" indent="0" outline="1" outlineData="1" multipleFieldFilters="0" chartFormat="9">
  <location ref="D5:E33" firstHeaderRow="1" firstDataRow="1" firstDataCol="1"/>
  <pivotFields count="3">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Sales" fld="0"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1FE8C63-A4E5-4FBF-B488-41BAF06350FE}" sourceName="[Calendar_Table].[Date (Month)]">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 tabId="1" name="PivotTable15"/>
    <pivotTable tabId="1" name="PivotTable17"/>
    <pivotTable tabId="1" name="PivotTable18"/>
    <pivotTable tabId="1" name="PivotTable14"/>
    <pivotTable tabId="1" name="PivotTable16"/>
  </pivotTables>
  <data>
    <olap pivotCacheId="174684423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63DE65-5873-4397-9C83-45F7CBF5CABF}" sourceName="[Sheet1].[Region]">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 tabId="1" name="PivotTable15"/>
    <pivotTable tabId="1" name="PivotTable17"/>
    <pivotTable tabId="1" name="PivotTable18"/>
    <pivotTable tabId="1" name="PivotTable14"/>
    <pivotTable tabId="1" name="PivotTable16"/>
  </pivotTables>
  <data>
    <olap pivotCacheId="1746844232">
      <levels count="2">
        <level uniqueName="[Sheet1].[Region].[(All)]" sourceCaption="(All)" count="0"/>
        <level uniqueName="[Sheet1].[Region].[Region]" sourceCaption="Region" count="4">
          <ranges>
            <range startItem="0">
              <i n="[Sheet1].[Region].&amp;[East]" c="East"/>
              <i n="[Sheet1].[Region].&amp;[North]" c="North"/>
              <i n="[Sheet1].[Region].&amp;[South]" c="South"/>
              <i n="[Sheet1].[Region].&amp;[West]" c="West"/>
            </range>
          </ranges>
        </level>
      </levels>
      <selections count="1">
        <selection n="[Sheet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A1531C9-38BB-4DF7-93E3-F2EAC53E265D}" sourceName="[Sheet1].[Product Category]">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 tabId="1" name="PivotTable15"/>
    <pivotTable tabId="1" name="PivotTable17"/>
    <pivotTable tabId="1" name="PivotTable18"/>
    <pivotTable tabId="1" name="PivotTable14"/>
    <pivotTable tabId="1" name="PivotTable16"/>
  </pivotTables>
  <data>
    <olap pivotCacheId="1746844232">
      <levels count="2">
        <level uniqueName="[Sheet1].[Product Category].[(All)]" sourceCaption="(All)" count="0"/>
        <level uniqueName="[Sheet1].[Product Category].[Product Category]" sourceCaption="Product Category" count="2">
          <ranges>
            <range startItem="0">
              <i n="[Sheet1].[Product Category].&amp;[Accessories]" c="Accessories"/>
              <i n="[Sheet1].[Product Category].&amp;[Electronics]" c="Electronics"/>
            </range>
          </ranges>
        </level>
      </levels>
      <selections count="1">
        <selection n="[Sheet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2A66A6A-8DB1-4AD7-85E8-EB3D17943D2D}" cache="Slicer_Date__Month" caption="Date (Month)" showCaption="0" level="1" style="Slicer Style 1" rowHeight="378000"/>
  <slicer name="Region" xr10:uid="{97E38E7D-4237-4321-8224-47C335DFF853}" cache="Slicer_Region" caption="Region" showCaption="0" level="1" style="Slicer Style 1" rowHeight="216000"/>
  <slicer name="Product Category" xr10:uid="{58BC3519-84A1-4F9F-A322-9C17E6902F4D}" cache="Slicer_Product_Category" caption="Product Category" showCaption="0" level="1" style="Slicer Style 1" rowHeight="23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AA1F7-98F2-468C-B4FC-8BF17B8D33AB}">
  <dimension ref="A1:P501"/>
  <sheetViews>
    <sheetView tabSelected="1" workbookViewId="0">
      <selection sqref="A1:XFD1048576"/>
    </sheetView>
  </sheetViews>
  <sheetFormatPr defaultRowHeight="15" x14ac:dyDescent="0.25"/>
  <cols>
    <col min="1" max="1" width="8.5703125" bestFit="1" customWidth="1"/>
    <col min="2" max="2" width="10.85546875" bestFit="1" customWidth="1"/>
    <col min="3" max="3" width="15.85546875" bestFit="1" customWidth="1"/>
    <col min="4" max="4" width="18.7109375" bestFit="1" customWidth="1"/>
    <col min="5" max="5" width="7.28515625" bestFit="1" customWidth="1"/>
    <col min="6" max="6" width="16.7109375" bestFit="1" customWidth="1"/>
    <col min="7" max="7" width="21" bestFit="1" customWidth="1"/>
    <col min="8" max="8" width="19.7109375" bestFit="1" customWidth="1"/>
    <col min="9" max="9" width="10.140625" bestFit="1" customWidth="1"/>
    <col min="10" max="10" width="9.7109375" bestFit="1" customWidth="1"/>
    <col min="11" max="11" width="10.7109375" bestFit="1" customWidth="1"/>
    <col min="12" max="12" width="10.28515625" bestFit="1" customWidth="1"/>
    <col min="13" max="13" width="10" bestFit="1" customWidth="1"/>
    <col min="14" max="14" width="14.42578125" bestFit="1" customWidth="1"/>
    <col min="15" max="15" width="14.85546875" bestFit="1" customWidth="1"/>
    <col min="16" max="16" width="13.42578125" bestFit="1" customWidth="1"/>
  </cols>
  <sheetData>
    <row r="1" spans="1:16" x14ac:dyDescent="0.25">
      <c r="A1" s="18" t="s">
        <v>62</v>
      </c>
      <c r="B1" s="18" t="s">
        <v>63</v>
      </c>
      <c r="C1" s="18" t="s">
        <v>64</v>
      </c>
      <c r="D1" s="18" t="s">
        <v>34</v>
      </c>
      <c r="E1" s="18" t="s">
        <v>33</v>
      </c>
      <c r="F1" s="18" t="s">
        <v>65</v>
      </c>
      <c r="G1" s="18" t="s">
        <v>66</v>
      </c>
      <c r="H1" s="18" t="s">
        <v>67</v>
      </c>
      <c r="I1" s="18" t="s">
        <v>68</v>
      </c>
      <c r="J1" s="18" t="s">
        <v>69</v>
      </c>
      <c r="K1" s="18" t="s">
        <v>70</v>
      </c>
      <c r="L1" s="18" t="s">
        <v>71</v>
      </c>
      <c r="M1" s="18" t="s">
        <v>72</v>
      </c>
      <c r="N1" s="18" t="s">
        <v>73</v>
      </c>
      <c r="O1" s="18" t="s">
        <v>74</v>
      </c>
      <c r="P1" s="18" t="s">
        <v>75</v>
      </c>
    </row>
    <row r="2" spans="1:16" x14ac:dyDescent="0.25">
      <c r="A2" t="s">
        <v>76</v>
      </c>
      <c r="B2" s="19">
        <v>45581</v>
      </c>
      <c r="C2" t="s">
        <v>77</v>
      </c>
      <c r="D2" t="s">
        <v>16</v>
      </c>
      <c r="E2" t="s">
        <v>10</v>
      </c>
      <c r="F2" t="s">
        <v>13</v>
      </c>
      <c r="G2" t="s">
        <v>78</v>
      </c>
      <c r="H2" t="s">
        <v>79</v>
      </c>
      <c r="I2">
        <v>2</v>
      </c>
      <c r="J2">
        <v>44848</v>
      </c>
      <c r="K2">
        <v>89696</v>
      </c>
      <c r="L2">
        <v>73748.08</v>
      </c>
      <c r="M2">
        <v>15947.92</v>
      </c>
      <c r="N2" t="s">
        <v>23</v>
      </c>
      <c r="O2" t="s">
        <v>29</v>
      </c>
      <c r="P2" t="s">
        <v>80</v>
      </c>
    </row>
    <row r="3" spans="1:16" x14ac:dyDescent="0.25">
      <c r="A3" t="s">
        <v>81</v>
      </c>
      <c r="B3" s="19">
        <v>45022</v>
      </c>
      <c r="C3" t="s">
        <v>82</v>
      </c>
      <c r="D3" t="s">
        <v>16</v>
      </c>
      <c r="E3" t="s">
        <v>11</v>
      </c>
      <c r="F3" t="s">
        <v>13</v>
      </c>
      <c r="G3" t="s">
        <v>83</v>
      </c>
      <c r="H3" t="s">
        <v>36</v>
      </c>
      <c r="I3">
        <v>9</v>
      </c>
      <c r="J3">
        <v>27993</v>
      </c>
      <c r="K3">
        <v>251937</v>
      </c>
      <c r="L3">
        <v>167823.34</v>
      </c>
      <c r="M3">
        <v>84113.66</v>
      </c>
      <c r="N3" t="s">
        <v>26</v>
      </c>
      <c r="O3" t="s">
        <v>30</v>
      </c>
      <c r="P3" t="s">
        <v>84</v>
      </c>
    </row>
    <row r="4" spans="1:16" x14ac:dyDescent="0.25">
      <c r="A4" t="s">
        <v>85</v>
      </c>
      <c r="B4" s="19">
        <v>44933</v>
      </c>
      <c r="C4" t="s">
        <v>86</v>
      </c>
      <c r="D4" t="s">
        <v>16</v>
      </c>
      <c r="E4" t="s">
        <v>8</v>
      </c>
      <c r="F4" t="s">
        <v>12</v>
      </c>
      <c r="G4" t="s">
        <v>87</v>
      </c>
      <c r="H4" t="s">
        <v>88</v>
      </c>
      <c r="I4">
        <v>4</v>
      </c>
      <c r="J4">
        <v>22559</v>
      </c>
      <c r="K4">
        <v>90236</v>
      </c>
      <c r="L4">
        <v>56908.51</v>
      </c>
      <c r="M4">
        <v>33327.49</v>
      </c>
      <c r="N4" t="s">
        <v>25</v>
      </c>
      <c r="O4" t="s">
        <v>29</v>
      </c>
      <c r="P4" t="s">
        <v>84</v>
      </c>
    </row>
    <row r="5" spans="1:16" x14ac:dyDescent="0.25">
      <c r="A5" t="s">
        <v>89</v>
      </c>
      <c r="B5" s="19">
        <v>45545</v>
      </c>
      <c r="C5" t="s">
        <v>90</v>
      </c>
      <c r="D5" t="s">
        <v>16</v>
      </c>
      <c r="E5" t="s">
        <v>8</v>
      </c>
      <c r="F5" t="s">
        <v>13</v>
      </c>
      <c r="G5" t="s">
        <v>91</v>
      </c>
      <c r="H5" t="s">
        <v>92</v>
      </c>
      <c r="I5">
        <v>9</v>
      </c>
      <c r="J5">
        <v>19713</v>
      </c>
      <c r="K5">
        <v>177417</v>
      </c>
      <c r="L5">
        <v>150595.35</v>
      </c>
      <c r="M5">
        <v>26821.65</v>
      </c>
      <c r="N5" t="s">
        <v>26</v>
      </c>
      <c r="O5" t="s">
        <v>29</v>
      </c>
      <c r="P5" t="s">
        <v>84</v>
      </c>
    </row>
    <row r="6" spans="1:16" x14ac:dyDescent="0.25">
      <c r="A6" t="s">
        <v>93</v>
      </c>
      <c r="B6" s="19">
        <v>44973</v>
      </c>
      <c r="C6" t="s">
        <v>94</v>
      </c>
      <c r="D6" t="s">
        <v>16</v>
      </c>
      <c r="E6" t="s">
        <v>10</v>
      </c>
      <c r="F6" t="s">
        <v>13</v>
      </c>
      <c r="G6" t="s">
        <v>78</v>
      </c>
      <c r="H6" t="s">
        <v>79</v>
      </c>
      <c r="I6">
        <v>7</v>
      </c>
      <c r="J6">
        <v>18717</v>
      </c>
      <c r="K6">
        <v>131019</v>
      </c>
      <c r="L6">
        <v>96433.01</v>
      </c>
      <c r="M6">
        <v>34585.99</v>
      </c>
      <c r="N6" t="s">
        <v>26</v>
      </c>
      <c r="O6" t="s">
        <v>29</v>
      </c>
      <c r="P6" t="s">
        <v>84</v>
      </c>
    </row>
    <row r="7" spans="1:16" x14ac:dyDescent="0.25">
      <c r="A7" t="s">
        <v>95</v>
      </c>
      <c r="B7" s="19">
        <v>45613</v>
      </c>
      <c r="C7" t="s">
        <v>96</v>
      </c>
      <c r="D7" t="s">
        <v>15</v>
      </c>
      <c r="E7" t="s">
        <v>11</v>
      </c>
      <c r="F7" t="s">
        <v>13</v>
      </c>
      <c r="G7" t="s">
        <v>83</v>
      </c>
      <c r="H7" t="s">
        <v>36</v>
      </c>
      <c r="I7">
        <v>4</v>
      </c>
      <c r="J7">
        <v>11208</v>
      </c>
      <c r="K7">
        <v>44832</v>
      </c>
      <c r="L7">
        <v>33116.410000000003</v>
      </c>
      <c r="M7">
        <v>11715.59</v>
      </c>
      <c r="N7" t="s">
        <v>26</v>
      </c>
      <c r="O7" t="s">
        <v>28</v>
      </c>
      <c r="P7" t="s">
        <v>84</v>
      </c>
    </row>
    <row r="8" spans="1:16" x14ac:dyDescent="0.25">
      <c r="A8" t="s">
        <v>97</v>
      </c>
      <c r="B8" s="19">
        <v>45582</v>
      </c>
      <c r="C8" t="s">
        <v>98</v>
      </c>
      <c r="D8" t="s">
        <v>15</v>
      </c>
      <c r="E8" t="s">
        <v>9</v>
      </c>
      <c r="F8" t="s">
        <v>12</v>
      </c>
      <c r="G8" t="s">
        <v>99</v>
      </c>
      <c r="H8" t="s">
        <v>100</v>
      </c>
      <c r="I8">
        <v>1</v>
      </c>
      <c r="J8">
        <v>21173</v>
      </c>
      <c r="K8">
        <v>21173</v>
      </c>
      <c r="L8">
        <v>15251.96</v>
      </c>
      <c r="M8">
        <v>5921.04</v>
      </c>
      <c r="N8" t="s">
        <v>23</v>
      </c>
      <c r="O8" t="s">
        <v>29</v>
      </c>
      <c r="P8" t="s">
        <v>84</v>
      </c>
    </row>
    <row r="9" spans="1:16" x14ac:dyDescent="0.25">
      <c r="A9" t="s">
        <v>101</v>
      </c>
      <c r="B9" s="19">
        <v>45249</v>
      </c>
      <c r="C9" t="s">
        <v>102</v>
      </c>
      <c r="D9" t="s">
        <v>15</v>
      </c>
      <c r="E9" t="s">
        <v>8</v>
      </c>
      <c r="F9" t="s">
        <v>12</v>
      </c>
      <c r="G9" t="s">
        <v>103</v>
      </c>
      <c r="H9" t="s">
        <v>104</v>
      </c>
      <c r="I9">
        <v>3</v>
      </c>
      <c r="J9">
        <v>17859</v>
      </c>
      <c r="K9">
        <v>53577</v>
      </c>
      <c r="L9">
        <v>34390.49</v>
      </c>
      <c r="M9">
        <v>19186.509999999998</v>
      </c>
      <c r="N9" t="s">
        <v>26</v>
      </c>
      <c r="O9" t="s">
        <v>29</v>
      </c>
      <c r="P9" t="s">
        <v>84</v>
      </c>
    </row>
    <row r="10" spans="1:16" x14ac:dyDescent="0.25">
      <c r="A10" t="s">
        <v>105</v>
      </c>
      <c r="B10" s="19">
        <v>45524</v>
      </c>
      <c r="C10" t="s">
        <v>106</v>
      </c>
      <c r="D10" t="s">
        <v>14</v>
      </c>
      <c r="E10" t="s">
        <v>9</v>
      </c>
      <c r="F10" t="s">
        <v>13</v>
      </c>
      <c r="G10" t="s">
        <v>83</v>
      </c>
      <c r="H10" t="s">
        <v>107</v>
      </c>
      <c r="I10">
        <v>2</v>
      </c>
      <c r="J10">
        <v>3587</v>
      </c>
      <c r="K10">
        <v>7174</v>
      </c>
      <c r="L10">
        <v>6157.67</v>
      </c>
      <c r="M10">
        <v>1016.33</v>
      </c>
      <c r="N10" t="s">
        <v>24</v>
      </c>
      <c r="O10" t="s">
        <v>29</v>
      </c>
      <c r="P10" t="s">
        <v>84</v>
      </c>
    </row>
    <row r="11" spans="1:16" x14ac:dyDescent="0.25">
      <c r="A11" t="s">
        <v>108</v>
      </c>
      <c r="B11" s="19">
        <v>45359</v>
      </c>
      <c r="C11" t="s">
        <v>109</v>
      </c>
      <c r="D11" t="s">
        <v>16</v>
      </c>
      <c r="E11" t="s">
        <v>8</v>
      </c>
      <c r="F11" t="s">
        <v>12</v>
      </c>
      <c r="G11" t="s">
        <v>103</v>
      </c>
      <c r="H11" t="s">
        <v>104</v>
      </c>
      <c r="I11">
        <v>9</v>
      </c>
      <c r="J11">
        <v>16976</v>
      </c>
      <c r="K11">
        <v>152784</v>
      </c>
      <c r="L11">
        <v>136179.97</v>
      </c>
      <c r="M11">
        <v>16604.03</v>
      </c>
      <c r="N11" t="s">
        <v>23</v>
      </c>
      <c r="O11" t="s">
        <v>29</v>
      </c>
      <c r="P11" t="s">
        <v>84</v>
      </c>
    </row>
    <row r="12" spans="1:16" x14ac:dyDescent="0.25">
      <c r="A12" t="s">
        <v>110</v>
      </c>
      <c r="B12" s="19">
        <v>45476</v>
      </c>
      <c r="C12" t="s">
        <v>111</v>
      </c>
      <c r="D12" t="s">
        <v>14</v>
      </c>
      <c r="E12" t="s">
        <v>10</v>
      </c>
      <c r="F12" t="s">
        <v>13</v>
      </c>
      <c r="G12" t="s">
        <v>91</v>
      </c>
      <c r="H12" t="s">
        <v>22</v>
      </c>
      <c r="I12">
        <v>3</v>
      </c>
      <c r="J12">
        <v>30235</v>
      </c>
      <c r="K12">
        <v>90705</v>
      </c>
      <c r="L12">
        <v>54511.31</v>
      </c>
      <c r="M12">
        <v>36193.69</v>
      </c>
      <c r="N12" t="s">
        <v>26</v>
      </c>
      <c r="O12" t="s">
        <v>28</v>
      </c>
      <c r="P12" t="s">
        <v>84</v>
      </c>
    </row>
    <row r="13" spans="1:16" x14ac:dyDescent="0.25">
      <c r="A13" t="s">
        <v>112</v>
      </c>
      <c r="B13" s="19">
        <v>45109</v>
      </c>
      <c r="C13" t="s">
        <v>113</v>
      </c>
      <c r="D13" t="s">
        <v>16</v>
      </c>
      <c r="E13" t="s">
        <v>10</v>
      </c>
      <c r="F13" t="s">
        <v>13</v>
      </c>
      <c r="G13" t="s">
        <v>78</v>
      </c>
      <c r="H13" t="s">
        <v>114</v>
      </c>
      <c r="I13">
        <v>3</v>
      </c>
      <c r="J13">
        <v>35848</v>
      </c>
      <c r="K13">
        <v>107544</v>
      </c>
      <c r="L13">
        <v>95289.35</v>
      </c>
      <c r="M13">
        <v>12254.65</v>
      </c>
      <c r="N13" t="s">
        <v>23</v>
      </c>
      <c r="O13" t="s">
        <v>29</v>
      </c>
      <c r="P13" t="s">
        <v>84</v>
      </c>
    </row>
    <row r="14" spans="1:16" x14ac:dyDescent="0.25">
      <c r="A14" t="s">
        <v>115</v>
      </c>
      <c r="B14" s="19">
        <v>45041</v>
      </c>
      <c r="C14" t="s">
        <v>116</v>
      </c>
      <c r="D14" t="s">
        <v>14</v>
      </c>
      <c r="E14" t="s">
        <v>9</v>
      </c>
      <c r="F14" t="s">
        <v>13</v>
      </c>
      <c r="G14" t="s">
        <v>78</v>
      </c>
      <c r="H14" t="s">
        <v>117</v>
      </c>
      <c r="I14">
        <v>2</v>
      </c>
      <c r="J14">
        <v>6113</v>
      </c>
      <c r="K14">
        <v>12226</v>
      </c>
      <c r="L14">
        <v>10020.09</v>
      </c>
      <c r="M14">
        <v>2205.91</v>
      </c>
      <c r="N14" t="s">
        <v>23</v>
      </c>
      <c r="O14" t="s">
        <v>28</v>
      </c>
      <c r="P14" t="s">
        <v>84</v>
      </c>
    </row>
    <row r="15" spans="1:16" x14ac:dyDescent="0.25">
      <c r="A15" t="s">
        <v>118</v>
      </c>
      <c r="B15" s="19">
        <v>45472</v>
      </c>
      <c r="C15" t="s">
        <v>119</v>
      </c>
      <c r="D15" t="s">
        <v>16</v>
      </c>
      <c r="E15" t="s">
        <v>9</v>
      </c>
      <c r="F15" t="s">
        <v>12</v>
      </c>
      <c r="G15" t="s">
        <v>103</v>
      </c>
      <c r="H15" t="s">
        <v>120</v>
      </c>
      <c r="I15">
        <v>5</v>
      </c>
      <c r="J15">
        <v>35081</v>
      </c>
      <c r="K15">
        <v>175405</v>
      </c>
      <c r="L15">
        <v>151151.74</v>
      </c>
      <c r="M15">
        <v>24253.26</v>
      </c>
      <c r="N15" t="s">
        <v>25</v>
      </c>
      <c r="O15" t="s">
        <v>28</v>
      </c>
      <c r="P15" t="s">
        <v>84</v>
      </c>
    </row>
    <row r="16" spans="1:16" x14ac:dyDescent="0.25">
      <c r="A16" t="s">
        <v>121</v>
      </c>
      <c r="B16" s="19">
        <v>45479</v>
      </c>
      <c r="C16" t="s">
        <v>122</v>
      </c>
      <c r="D16" t="s">
        <v>15</v>
      </c>
      <c r="E16" t="s">
        <v>9</v>
      </c>
      <c r="F16" t="s">
        <v>12</v>
      </c>
      <c r="G16" t="s">
        <v>87</v>
      </c>
      <c r="H16" t="s">
        <v>123</v>
      </c>
      <c r="I16">
        <v>6</v>
      </c>
      <c r="J16">
        <v>29211</v>
      </c>
      <c r="K16">
        <v>175266</v>
      </c>
      <c r="L16">
        <v>152461.13</v>
      </c>
      <c r="M16">
        <v>22804.87</v>
      </c>
      <c r="N16" t="s">
        <v>25</v>
      </c>
      <c r="O16" t="s">
        <v>29</v>
      </c>
      <c r="P16" t="s">
        <v>84</v>
      </c>
    </row>
    <row r="17" spans="1:16" x14ac:dyDescent="0.25">
      <c r="A17" t="s">
        <v>124</v>
      </c>
      <c r="B17" s="19">
        <v>45273</v>
      </c>
      <c r="C17" t="s">
        <v>125</v>
      </c>
      <c r="D17" t="s">
        <v>15</v>
      </c>
      <c r="E17" t="s">
        <v>9</v>
      </c>
      <c r="F17" t="s">
        <v>13</v>
      </c>
      <c r="G17" t="s">
        <v>78</v>
      </c>
      <c r="H17" t="s">
        <v>79</v>
      </c>
      <c r="I17">
        <v>1</v>
      </c>
      <c r="J17">
        <v>15503</v>
      </c>
      <c r="K17">
        <v>15503</v>
      </c>
      <c r="L17">
        <v>9615.27</v>
      </c>
      <c r="M17">
        <v>5887.73</v>
      </c>
      <c r="N17" t="s">
        <v>23</v>
      </c>
      <c r="O17" t="s">
        <v>30</v>
      </c>
      <c r="P17" t="s">
        <v>84</v>
      </c>
    </row>
    <row r="18" spans="1:16" x14ac:dyDescent="0.25">
      <c r="A18" t="s">
        <v>126</v>
      </c>
      <c r="B18" s="19">
        <v>44999</v>
      </c>
      <c r="C18" t="s">
        <v>127</v>
      </c>
      <c r="D18" t="s">
        <v>16</v>
      </c>
      <c r="E18" t="s">
        <v>10</v>
      </c>
      <c r="F18" t="s">
        <v>12</v>
      </c>
      <c r="G18" t="s">
        <v>99</v>
      </c>
      <c r="H18" t="s">
        <v>128</v>
      </c>
      <c r="I18">
        <v>3</v>
      </c>
      <c r="J18">
        <v>47905</v>
      </c>
      <c r="K18">
        <v>143715</v>
      </c>
      <c r="L18">
        <v>126563.23</v>
      </c>
      <c r="M18">
        <v>17151.77</v>
      </c>
      <c r="N18" t="s">
        <v>25</v>
      </c>
      <c r="O18" t="s">
        <v>29</v>
      </c>
      <c r="P18" t="s">
        <v>84</v>
      </c>
    </row>
    <row r="19" spans="1:16" x14ac:dyDescent="0.25">
      <c r="A19" t="s">
        <v>129</v>
      </c>
      <c r="B19" s="19">
        <v>45343</v>
      </c>
      <c r="C19" t="s">
        <v>130</v>
      </c>
      <c r="D19" t="s">
        <v>16</v>
      </c>
      <c r="E19" t="s">
        <v>11</v>
      </c>
      <c r="F19" t="s">
        <v>12</v>
      </c>
      <c r="G19" t="s">
        <v>87</v>
      </c>
      <c r="H19" t="s">
        <v>35</v>
      </c>
      <c r="I19">
        <v>7</v>
      </c>
      <c r="J19">
        <v>31106</v>
      </c>
      <c r="K19">
        <v>217742</v>
      </c>
      <c r="L19">
        <v>187073.26</v>
      </c>
      <c r="M19">
        <v>30668.74</v>
      </c>
      <c r="N19" t="s">
        <v>23</v>
      </c>
      <c r="O19" t="s">
        <v>29</v>
      </c>
      <c r="P19" t="s">
        <v>84</v>
      </c>
    </row>
    <row r="20" spans="1:16" x14ac:dyDescent="0.25">
      <c r="A20" t="s">
        <v>131</v>
      </c>
      <c r="B20" s="19">
        <v>45027</v>
      </c>
      <c r="C20" t="s">
        <v>132</v>
      </c>
      <c r="D20" t="s">
        <v>14</v>
      </c>
      <c r="E20" t="s">
        <v>10</v>
      </c>
      <c r="F20" t="s">
        <v>13</v>
      </c>
      <c r="G20" t="s">
        <v>78</v>
      </c>
      <c r="H20" t="s">
        <v>79</v>
      </c>
      <c r="I20">
        <v>4</v>
      </c>
      <c r="J20">
        <v>35646</v>
      </c>
      <c r="K20">
        <v>142584</v>
      </c>
      <c r="L20">
        <v>104739.93</v>
      </c>
      <c r="M20">
        <v>37844.07</v>
      </c>
      <c r="N20" t="s">
        <v>25</v>
      </c>
      <c r="O20" t="s">
        <v>29</v>
      </c>
      <c r="P20" t="s">
        <v>84</v>
      </c>
    </row>
    <row r="21" spans="1:16" x14ac:dyDescent="0.25">
      <c r="A21" t="s">
        <v>133</v>
      </c>
      <c r="B21" s="19">
        <v>45004</v>
      </c>
      <c r="C21" t="s">
        <v>134</v>
      </c>
      <c r="D21" t="s">
        <v>15</v>
      </c>
      <c r="E21" t="s">
        <v>11</v>
      </c>
      <c r="F21" t="s">
        <v>13</v>
      </c>
      <c r="G21" t="s">
        <v>83</v>
      </c>
      <c r="H21" t="s">
        <v>36</v>
      </c>
      <c r="I21">
        <v>1</v>
      </c>
      <c r="J21">
        <v>6612</v>
      </c>
      <c r="K21">
        <v>6612</v>
      </c>
      <c r="L21">
        <v>5804.74</v>
      </c>
      <c r="M21">
        <v>807.26</v>
      </c>
      <c r="N21" t="s">
        <v>24</v>
      </c>
      <c r="O21" t="s">
        <v>29</v>
      </c>
      <c r="P21" t="s">
        <v>84</v>
      </c>
    </row>
    <row r="22" spans="1:16" x14ac:dyDescent="0.25">
      <c r="A22" t="s">
        <v>135</v>
      </c>
      <c r="B22" s="19">
        <v>45145</v>
      </c>
      <c r="C22" t="s">
        <v>106</v>
      </c>
      <c r="D22" t="s">
        <v>16</v>
      </c>
      <c r="E22" t="s">
        <v>9</v>
      </c>
      <c r="F22" t="s">
        <v>12</v>
      </c>
      <c r="G22" t="s">
        <v>99</v>
      </c>
      <c r="H22" t="s">
        <v>61</v>
      </c>
      <c r="I22">
        <v>5</v>
      </c>
      <c r="J22">
        <v>30319</v>
      </c>
      <c r="K22">
        <v>151595</v>
      </c>
      <c r="L22">
        <v>103929.71</v>
      </c>
      <c r="M22">
        <v>47665.29</v>
      </c>
      <c r="N22" t="s">
        <v>25</v>
      </c>
      <c r="O22" t="s">
        <v>29</v>
      </c>
      <c r="P22" t="s">
        <v>84</v>
      </c>
    </row>
    <row r="23" spans="1:16" x14ac:dyDescent="0.25">
      <c r="A23" t="s">
        <v>136</v>
      </c>
      <c r="B23" s="19">
        <v>44986</v>
      </c>
      <c r="C23" t="s">
        <v>137</v>
      </c>
      <c r="D23" t="s">
        <v>15</v>
      </c>
      <c r="E23" t="s">
        <v>11</v>
      </c>
      <c r="F23" t="s">
        <v>12</v>
      </c>
      <c r="G23" t="s">
        <v>99</v>
      </c>
      <c r="H23" t="s">
        <v>100</v>
      </c>
      <c r="I23">
        <v>10</v>
      </c>
      <c r="J23">
        <v>31746</v>
      </c>
      <c r="K23">
        <v>317460</v>
      </c>
      <c r="L23">
        <v>238366.46</v>
      </c>
      <c r="M23">
        <v>79093.539999999994</v>
      </c>
      <c r="N23" t="s">
        <v>24</v>
      </c>
      <c r="O23" t="s">
        <v>29</v>
      </c>
      <c r="P23" t="s">
        <v>84</v>
      </c>
    </row>
    <row r="24" spans="1:16" x14ac:dyDescent="0.25">
      <c r="A24" t="s">
        <v>138</v>
      </c>
      <c r="B24" s="19">
        <v>45117</v>
      </c>
      <c r="C24" t="s">
        <v>139</v>
      </c>
      <c r="D24" t="s">
        <v>15</v>
      </c>
      <c r="E24" t="s">
        <v>11</v>
      </c>
      <c r="F24" t="s">
        <v>13</v>
      </c>
      <c r="G24" t="s">
        <v>91</v>
      </c>
      <c r="H24" t="s">
        <v>92</v>
      </c>
      <c r="I24">
        <v>10</v>
      </c>
      <c r="J24">
        <v>16635</v>
      </c>
      <c r="K24">
        <v>166350</v>
      </c>
      <c r="L24">
        <v>128700.96</v>
      </c>
      <c r="M24">
        <v>37649.040000000001</v>
      </c>
      <c r="N24" t="s">
        <v>23</v>
      </c>
      <c r="O24" t="s">
        <v>29</v>
      </c>
      <c r="P24" t="s">
        <v>84</v>
      </c>
    </row>
    <row r="25" spans="1:16" x14ac:dyDescent="0.25">
      <c r="A25" t="s">
        <v>140</v>
      </c>
      <c r="B25" s="19">
        <v>45524</v>
      </c>
      <c r="C25" t="s">
        <v>141</v>
      </c>
      <c r="D25" t="s">
        <v>15</v>
      </c>
      <c r="E25" t="s">
        <v>10</v>
      </c>
      <c r="F25" t="s">
        <v>12</v>
      </c>
      <c r="G25" t="s">
        <v>99</v>
      </c>
      <c r="H25" t="s">
        <v>128</v>
      </c>
      <c r="I25">
        <v>6</v>
      </c>
      <c r="J25">
        <v>16142</v>
      </c>
      <c r="K25">
        <v>96852</v>
      </c>
      <c r="L25">
        <v>65828.789999999994</v>
      </c>
      <c r="M25">
        <v>31023.21</v>
      </c>
      <c r="N25" t="s">
        <v>24</v>
      </c>
      <c r="O25" t="s">
        <v>29</v>
      </c>
      <c r="P25" t="s">
        <v>84</v>
      </c>
    </row>
    <row r="26" spans="1:16" x14ac:dyDescent="0.25">
      <c r="A26" t="s">
        <v>142</v>
      </c>
      <c r="B26" s="19">
        <v>45250</v>
      </c>
      <c r="C26" t="s">
        <v>111</v>
      </c>
      <c r="D26" t="s">
        <v>16</v>
      </c>
      <c r="E26" t="s">
        <v>11</v>
      </c>
      <c r="F26" t="s">
        <v>12</v>
      </c>
      <c r="G26" t="s">
        <v>103</v>
      </c>
      <c r="H26" t="s">
        <v>37</v>
      </c>
      <c r="I26">
        <v>2</v>
      </c>
      <c r="J26">
        <v>5301</v>
      </c>
      <c r="K26">
        <v>10602</v>
      </c>
      <c r="L26">
        <v>8071.2</v>
      </c>
      <c r="M26">
        <v>2530.8000000000002</v>
      </c>
      <c r="N26" t="s">
        <v>26</v>
      </c>
      <c r="O26" t="s">
        <v>29</v>
      </c>
      <c r="P26" t="s">
        <v>84</v>
      </c>
    </row>
    <row r="27" spans="1:16" x14ac:dyDescent="0.25">
      <c r="A27" t="s">
        <v>143</v>
      </c>
      <c r="B27" s="19">
        <v>44997</v>
      </c>
      <c r="C27" t="s">
        <v>144</v>
      </c>
      <c r="D27" t="s">
        <v>14</v>
      </c>
      <c r="E27" t="s">
        <v>10</v>
      </c>
      <c r="F27" t="s">
        <v>13</v>
      </c>
      <c r="G27" t="s">
        <v>91</v>
      </c>
      <c r="H27" t="s">
        <v>145</v>
      </c>
      <c r="I27">
        <v>5</v>
      </c>
      <c r="J27">
        <v>40586</v>
      </c>
      <c r="K27">
        <v>202930</v>
      </c>
      <c r="L27">
        <v>181654.01</v>
      </c>
      <c r="M27">
        <v>21275.99</v>
      </c>
      <c r="N27" t="s">
        <v>23</v>
      </c>
      <c r="O27" t="s">
        <v>29</v>
      </c>
      <c r="P27" t="s">
        <v>84</v>
      </c>
    </row>
    <row r="28" spans="1:16" x14ac:dyDescent="0.25">
      <c r="A28" t="s">
        <v>146</v>
      </c>
      <c r="B28" s="19">
        <v>45606</v>
      </c>
      <c r="C28" t="s">
        <v>147</v>
      </c>
      <c r="D28" t="s">
        <v>16</v>
      </c>
      <c r="E28" t="s">
        <v>10</v>
      </c>
      <c r="F28" t="s">
        <v>13</v>
      </c>
      <c r="G28" t="s">
        <v>78</v>
      </c>
      <c r="H28" t="s">
        <v>117</v>
      </c>
      <c r="I28">
        <v>9</v>
      </c>
      <c r="J28">
        <v>10687</v>
      </c>
      <c r="K28">
        <v>96183</v>
      </c>
      <c r="L28">
        <v>65568.38</v>
      </c>
      <c r="M28">
        <v>30614.62</v>
      </c>
      <c r="N28" t="s">
        <v>24</v>
      </c>
      <c r="O28" t="s">
        <v>29</v>
      </c>
      <c r="P28" t="s">
        <v>84</v>
      </c>
    </row>
    <row r="29" spans="1:16" x14ac:dyDescent="0.25">
      <c r="A29" t="s">
        <v>148</v>
      </c>
      <c r="B29" s="19">
        <v>45576</v>
      </c>
      <c r="C29" t="s">
        <v>90</v>
      </c>
      <c r="D29" t="s">
        <v>15</v>
      </c>
      <c r="E29" t="s">
        <v>8</v>
      </c>
      <c r="F29" t="s">
        <v>12</v>
      </c>
      <c r="G29" t="s">
        <v>99</v>
      </c>
      <c r="H29" t="s">
        <v>100</v>
      </c>
      <c r="I29">
        <v>7</v>
      </c>
      <c r="J29">
        <v>18632</v>
      </c>
      <c r="K29">
        <v>130424</v>
      </c>
      <c r="L29">
        <v>79979.39</v>
      </c>
      <c r="M29">
        <v>50444.61</v>
      </c>
      <c r="N29" t="s">
        <v>26</v>
      </c>
      <c r="O29" t="s">
        <v>29</v>
      </c>
      <c r="P29" t="s">
        <v>84</v>
      </c>
    </row>
    <row r="30" spans="1:16" x14ac:dyDescent="0.25">
      <c r="A30" t="s">
        <v>149</v>
      </c>
      <c r="B30" s="19">
        <v>45195</v>
      </c>
      <c r="C30" t="s">
        <v>150</v>
      </c>
      <c r="D30" t="s">
        <v>15</v>
      </c>
      <c r="E30" t="s">
        <v>8</v>
      </c>
      <c r="F30" t="s">
        <v>12</v>
      </c>
      <c r="G30" t="s">
        <v>103</v>
      </c>
      <c r="H30" t="s">
        <v>120</v>
      </c>
      <c r="I30">
        <v>2</v>
      </c>
      <c r="J30">
        <v>5431</v>
      </c>
      <c r="K30">
        <v>10862</v>
      </c>
      <c r="L30">
        <v>9596.74</v>
      </c>
      <c r="M30">
        <v>1265.26</v>
      </c>
      <c r="N30" t="s">
        <v>24</v>
      </c>
      <c r="O30" t="s">
        <v>29</v>
      </c>
      <c r="P30" t="s">
        <v>84</v>
      </c>
    </row>
    <row r="31" spans="1:16" x14ac:dyDescent="0.25">
      <c r="A31" t="s">
        <v>151</v>
      </c>
      <c r="B31" s="19">
        <v>45523</v>
      </c>
      <c r="C31" t="s">
        <v>152</v>
      </c>
      <c r="D31" t="s">
        <v>16</v>
      </c>
      <c r="E31" t="s">
        <v>8</v>
      </c>
      <c r="F31" t="s">
        <v>13</v>
      </c>
      <c r="G31" t="s">
        <v>78</v>
      </c>
      <c r="H31" t="s">
        <v>114</v>
      </c>
      <c r="I31">
        <v>6</v>
      </c>
      <c r="J31">
        <v>3114</v>
      </c>
      <c r="K31">
        <v>18684</v>
      </c>
      <c r="L31">
        <v>16249.05</v>
      </c>
      <c r="M31">
        <v>2434.9499999999998</v>
      </c>
      <c r="N31" t="s">
        <v>24</v>
      </c>
      <c r="O31" t="s">
        <v>29</v>
      </c>
      <c r="P31" t="s">
        <v>84</v>
      </c>
    </row>
    <row r="32" spans="1:16" x14ac:dyDescent="0.25">
      <c r="A32" t="s">
        <v>153</v>
      </c>
      <c r="B32" s="19">
        <v>45289</v>
      </c>
      <c r="C32" t="s">
        <v>154</v>
      </c>
      <c r="D32" t="s">
        <v>15</v>
      </c>
      <c r="E32" t="s">
        <v>8</v>
      </c>
      <c r="F32" t="s">
        <v>13</v>
      </c>
      <c r="G32" t="s">
        <v>78</v>
      </c>
      <c r="H32" t="s">
        <v>79</v>
      </c>
      <c r="I32">
        <v>3</v>
      </c>
      <c r="J32">
        <v>27520</v>
      </c>
      <c r="K32">
        <v>82560</v>
      </c>
      <c r="L32">
        <v>50149.91</v>
      </c>
      <c r="M32">
        <v>32410.09</v>
      </c>
      <c r="N32" t="s">
        <v>26</v>
      </c>
      <c r="O32" t="s">
        <v>29</v>
      </c>
      <c r="P32" t="s">
        <v>84</v>
      </c>
    </row>
    <row r="33" spans="1:16" x14ac:dyDescent="0.25">
      <c r="A33" t="s">
        <v>155</v>
      </c>
      <c r="B33" s="19">
        <v>45612</v>
      </c>
      <c r="C33" t="s">
        <v>156</v>
      </c>
      <c r="D33" t="s">
        <v>16</v>
      </c>
      <c r="E33" t="s">
        <v>10</v>
      </c>
      <c r="F33" t="s">
        <v>13</v>
      </c>
      <c r="G33" t="s">
        <v>83</v>
      </c>
      <c r="H33" t="s">
        <v>157</v>
      </c>
      <c r="I33">
        <v>7</v>
      </c>
      <c r="J33">
        <v>3037</v>
      </c>
      <c r="K33">
        <v>21259</v>
      </c>
      <c r="L33">
        <v>18231.25</v>
      </c>
      <c r="M33">
        <v>3027.75</v>
      </c>
      <c r="N33" t="s">
        <v>24</v>
      </c>
      <c r="O33" t="s">
        <v>29</v>
      </c>
      <c r="P33" t="s">
        <v>84</v>
      </c>
    </row>
    <row r="34" spans="1:16" x14ac:dyDescent="0.25">
      <c r="A34" t="s">
        <v>158</v>
      </c>
      <c r="B34" s="19">
        <v>45285</v>
      </c>
      <c r="C34" t="s">
        <v>159</v>
      </c>
      <c r="D34" t="s">
        <v>16</v>
      </c>
      <c r="E34" t="s">
        <v>9</v>
      </c>
      <c r="F34" t="s">
        <v>13</v>
      </c>
      <c r="G34" t="s">
        <v>83</v>
      </c>
      <c r="H34" t="s">
        <v>157</v>
      </c>
      <c r="I34">
        <v>7</v>
      </c>
      <c r="J34">
        <v>22012</v>
      </c>
      <c r="K34">
        <v>154084</v>
      </c>
      <c r="L34">
        <v>105328.88</v>
      </c>
      <c r="M34">
        <v>48755.12</v>
      </c>
      <c r="N34" t="s">
        <v>23</v>
      </c>
      <c r="O34" t="s">
        <v>28</v>
      </c>
      <c r="P34" t="s">
        <v>84</v>
      </c>
    </row>
    <row r="35" spans="1:16" x14ac:dyDescent="0.25">
      <c r="A35" t="s">
        <v>160</v>
      </c>
      <c r="B35" s="19">
        <v>45212</v>
      </c>
      <c r="C35" t="s">
        <v>161</v>
      </c>
      <c r="D35" t="s">
        <v>15</v>
      </c>
      <c r="E35" t="s">
        <v>8</v>
      </c>
      <c r="F35" t="s">
        <v>12</v>
      </c>
      <c r="G35" t="s">
        <v>99</v>
      </c>
      <c r="H35" t="s">
        <v>100</v>
      </c>
      <c r="I35">
        <v>5</v>
      </c>
      <c r="J35">
        <v>12202</v>
      </c>
      <c r="K35">
        <v>61010</v>
      </c>
      <c r="L35">
        <v>47232.53</v>
      </c>
      <c r="M35">
        <v>13777.47</v>
      </c>
      <c r="N35" t="s">
        <v>26</v>
      </c>
      <c r="O35" t="s">
        <v>29</v>
      </c>
      <c r="P35" t="s">
        <v>84</v>
      </c>
    </row>
    <row r="36" spans="1:16" x14ac:dyDescent="0.25">
      <c r="A36" t="s">
        <v>162</v>
      </c>
      <c r="B36" s="19">
        <v>45280</v>
      </c>
      <c r="C36" t="s">
        <v>163</v>
      </c>
      <c r="D36" t="s">
        <v>14</v>
      </c>
      <c r="E36" t="s">
        <v>8</v>
      </c>
      <c r="F36" t="s">
        <v>13</v>
      </c>
      <c r="G36" t="s">
        <v>91</v>
      </c>
      <c r="H36" t="s">
        <v>145</v>
      </c>
      <c r="I36">
        <v>4</v>
      </c>
      <c r="J36">
        <v>17193</v>
      </c>
      <c r="K36">
        <v>68772</v>
      </c>
      <c r="L36">
        <v>42178.97</v>
      </c>
      <c r="M36">
        <v>26593.03</v>
      </c>
      <c r="N36" t="s">
        <v>25</v>
      </c>
      <c r="O36" t="s">
        <v>29</v>
      </c>
      <c r="P36" t="s">
        <v>84</v>
      </c>
    </row>
    <row r="37" spans="1:16" x14ac:dyDescent="0.25">
      <c r="A37" t="s">
        <v>164</v>
      </c>
      <c r="B37" s="19">
        <v>45478</v>
      </c>
      <c r="C37" t="s">
        <v>165</v>
      </c>
      <c r="D37" t="s">
        <v>15</v>
      </c>
      <c r="E37" t="s">
        <v>9</v>
      </c>
      <c r="F37" t="s">
        <v>12</v>
      </c>
      <c r="G37" t="s">
        <v>87</v>
      </c>
      <c r="H37" t="s">
        <v>88</v>
      </c>
      <c r="I37">
        <v>6</v>
      </c>
      <c r="J37">
        <v>41339</v>
      </c>
      <c r="K37">
        <v>248034</v>
      </c>
      <c r="L37">
        <v>172178.93</v>
      </c>
      <c r="M37">
        <v>75855.070000000007</v>
      </c>
      <c r="N37" t="s">
        <v>23</v>
      </c>
      <c r="O37" t="s">
        <v>29</v>
      </c>
      <c r="P37" t="s">
        <v>84</v>
      </c>
    </row>
    <row r="38" spans="1:16" x14ac:dyDescent="0.25">
      <c r="A38" t="s">
        <v>166</v>
      </c>
      <c r="B38" s="19">
        <v>45243</v>
      </c>
      <c r="C38" t="s">
        <v>167</v>
      </c>
      <c r="D38" t="s">
        <v>14</v>
      </c>
      <c r="E38" t="s">
        <v>10</v>
      </c>
      <c r="F38" t="s">
        <v>12</v>
      </c>
      <c r="G38" t="s">
        <v>103</v>
      </c>
      <c r="H38" t="s">
        <v>104</v>
      </c>
      <c r="I38">
        <v>9</v>
      </c>
      <c r="J38">
        <v>8841</v>
      </c>
      <c r="K38">
        <v>79569</v>
      </c>
      <c r="L38">
        <v>52320.76</v>
      </c>
      <c r="M38">
        <v>27248.240000000002</v>
      </c>
      <c r="N38" t="s">
        <v>25</v>
      </c>
      <c r="O38" t="s">
        <v>29</v>
      </c>
      <c r="P38" t="s">
        <v>84</v>
      </c>
    </row>
    <row r="39" spans="1:16" x14ac:dyDescent="0.25">
      <c r="A39" t="s">
        <v>168</v>
      </c>
      <c r="B39" s="19">
        <v>45557</v>
      </c>
      <c r="C39" t="s">
        <v>169</v>
      </c>
      <c r="D39" t="s">
        <v>14</v>
      </c>
      <c r="E39" t="s">
        <v>8</v>
      </c>
      <c r="F39" t="s">
        <v>13</v>
      </c>
      <c r="G39" t="s">
        <v>91</v>
      </c>
      <c r="H39" t="s">
        <v>22</v>
      </c>
      <c r="I39">
        <v>4</v>
      </c>
      <c r="J39">
        <v>28673</v>
      </c>
      <c r="K39">
        <v>114692</v>
      </c>
      <c r="L39">
        <v>95851.28</v>
      </c>
      <c r="M39">
        <v>18840.72</v>
      </c>
      <c r="N39" t="s">
        <v>26</v>
      </c>
      <c r="O39" t="s">
        <v>29</v>
      </c>
      <c r="P39" t="s">
        <v>84</v>
      </c>
    </row>
    <row r="40" spans="1:16" x14ac:dyDescent="0.25">
      <c r="A40" t="s">
        <v>170</v>
      </c>
      <c r="B40" s="19">
        <v>45145</v>
      </c>
      <c r="C40" t="s">
        <v>171</v>
      </c>
      <c r="D40" t="s">
        <v>14</v>
      </c>
      <c r="E40" t="s">
        <v>9</v>
      </c>
      <c r="F40" t="s">
        <v>13</v>
      </c>
      <c r="G40" t="s">
        <v>91</v>
      </c>
      <c r="H40" t="s">
        <v>145</v>
      </c>
      <c r="I40">
        <v>10</v>
      </c>
      <c r="J40">
        <v>22466</v>
      </c>
      <c r="K40">
        <v>224660</v>
      </c>
      <c r="L40">
        <v>141090.10999999999</v>
      </c>
      <c r="M40">
        <v>83569.89</v>
      </c>
      <c r="N40" t="s">
        <v>24</v>
      </c>
      <c r="O40" t="s">
        <v>29</v>
      </c>
      <c r="P40" t="s">
        <v>84</v>
      </c>
    </row>
    <row r="41" spans="1:16" x14ac:dyDescent="0.25">
      <c r="A41" t="s">
        <v>172</v>
      </c>
      <c r="B41" s="19">
        <v>45130</v>
      </c>
      <c r="C41" t="s">
        <v>173</v>
      </c>
      <c r="D41" t="s">
        <v>16</v>
      </c>
      <c r="E41" t="s">
        <v>11</v>
      </c>
      <c r="F41" t="s">
        <v>13</v>
      </c>
      <c r="G41" t="s">
        <v>91</v>
      </c>
      <c r="H41" t="s">
        <v>145</v>
      </c>
      <c r="I41">
        <v>2</v>
      </c>
      <c r="J41">
        <v>30346</v>
      </c>
      <c r="K41">
        <v>60692</v>
      </c>
      <c r="L41">
        <v>43961.18</v>
      </c>
      <c r="M41">
        <v>16730.82</v>
      </c>
      <c r="N41" t="s">
        <v>24</v>
      </c>
      <c r="O41" t="s">
        <v>29</v>
      </c>
      <c r="P41" t="s">
        <v>84</v>
      </c>
    </row>
    <row r="42" spans="1:16" x14ac:dyDescent="0.25">
      <c r="A42" t="s">
        <v>174</v>
      </c>
      <c r="B42" s="19">
        <v>45336</v>
      </c>
      <c r="C42" t="s">
        <v>144</v>
      </c>
      <c r="D42" t="s">
        <v>16</v>
      </c>
      <c r="E42" t="s">
        <v>11</v>
      </c>
      <c r="F42" t="s">
        <v>13</v>
      </c>
      <c r="G42" t="s">
        <v>91</v>
      </c>
      <c r="H42" t="s">
        <v>92</v>
      </c>
      <c r="I42">
        <v>3</v>
      </c>
      <c r="J42">
        <v>46107</v>
      </c>
      <c r="K42">
        <v>138321</v>
      </c>
      <c r="L42">
        <v>104485.93</v>
      </c>
      <c r="M42">
        <v>33835.07</v>
      </c>
      <c r="N42" t="s">
        <v>23</v>
      </c>
      <c r="O42" t="s">
        <v>29</v>
      </c>
      <c r="P42" t="s">
        <v>84</v>
      </c>
    </row>
    <row r="43" spans="1:16" x14ac:dyDescent="0.25">
      <c r="A43" t="s">
        <v>175</v>
      </c>
      <c r="B43" s="19">
        <v>45051</v>
      </c>
      <c r="C43" t="s">
        <v>176</v>
      </c>
      <c r="D43" t="s">
        <v>16</v>
      </c>
      <c r="E43" t="s">
        <v>8</v>
      </c>
      <c r="F43" t="s">
        <v>12</v>
      </c>
      <c r="G43" t="s">
        <v>87</v>
      </c>
      <c r="H43" t="s">
        <v>123</v>
      </c>
      <c r="I43">
        <v>9</v>
      </c>
      <c r="J43">
        <v>28466</v>
      </c>
      <c r="K43">
        <v>256194</v>
      </c>
      <c r="L43">
        <v>217552.45</v>
      </c>
      <c r="M43">
        <v>38641.550000000003</v>
      </c>
      <c r="N43" t="s">
        <v>25</v>
      </c>
      <c r="O43" t="s">
        <v>30</v>
      </c>
      <c r="P43" t="s">
        <v>84</v>
      </c>
    </row>
    <row r="44" spans="1:16" x14ac:dyDescent="0.25">
      <c r="A44" t="s">
        <v>177</v>
      </c>
      <c r="B44" s="19">
        <v>45413</v>
      </c>
      <c r="C44" t="s">
        <v>178</v>
      </c>
      <c r="D44" t="s">
        <v>14</v>
      </c>
      <c r="E44" t="s">
        <v>9</v>
      </c>
      <c r="F44" t="s">
        <v>12</v>
      </c>
      <c r="G44" t="s">
        <v>103</v>
      </c>
      <c r="H44" t="s">
        <v>104</v>
      </c>
      <c r="I44">
        <v>4</v>
      </c>
      <c r="J44">
        <v>18496</v>
      </c>
      <c r="K44">
        <v>73984</v>
      </c>
      <c r="L44">
        <v>54153.46</v>
      </c>
      <c r="M44">
        <v>19830.54</v>
      </c>
      <c r="N44" t="s">
        <v>26</v>
      </c>
      <c r="O44" t="s">
        <v>29</v>
      </c>
      <c r="P44" t="s">
        <v>84</v>
      </c>
    </row>
    <row r="45" spans="1:16" x14ac:dyDescent="0.25">
      <c r="A45" t="s">
        <v>179</v>
      </c>
      <c r="B45" s="19">
        <v>45480</v>
      </c>
      <c r="C45" t="s">
        <v>180</v>
      </c>
      <c r="D45" t="s">
        <v>16</v>
      </c>
      <c r="E45" t="s">
        <v>9</v>
      </c>
      <c r="F45" t="s">
        <v>13</v>
      </c>
      <c r="G45" t="s">
        <v>91</v>
      </c>
      <c r="H45" t="s">
        <v>145</v>
      </c>
      <c r="I45">
        <v>3</v>
      </c>
      <c r="J45">
        <v>46795</v>
      </c>
      <c r="K45">
        <v>140385</v>
      </c>
      <c r="L45">
        <v>93241.73</v>
      </c>
      <c r="M45">
        <v>47143.27</v>
      </c>
      <c r="N45" t="s">
        <v>25</v>
      </c>
      <c r="O45" t="s">
        <v>29</v>
      </c>
      <c r="P45" t="s">
        <v>84</v>
      </c>
    </row>
    <row r="46" spans="1:16" x14ac:dyDescent="0.25">
      <c r="A46" t="s">
        <v>181</v>
      </c>
      <c r="B46" s="19">
        <v>45352</v>
      </c>
      <c r="C46" t="s">
        <v>132</v>
      </c>
      <c r="D46" t="s">
        <v>16</v>
      </c>
      <c r="E46" t="s">
        <v>8</v>
      </c>
      <c r="F46" t="s">
        <v>12</v>
      </c>
      <c r="G46" t="s">
        <v>103</v>
      </c>
      <c r="H46" t="s">
        <v>37</v>
      </c>
      <c r="I46">
        <v>1</v>
      </c>
      <c r="J46">
        <v>38228</v>
      </c>
      <c r="K46">
        <v>38228</v>
      </c>
      <c r="L46">
        <v>27299.16</v>
      </c>
      <c r="M46">
        <v>10928.84</v>
      </c>
      <c r="N46" t="s">
        <v>23</v>
      </c>
      <c r="O46" t="s">
        <v>30</v>
      </c>
      <c r="P46" t="s">
        <v>84</v>
      </c>
    </row>
    <row r="47" spans="1:16" x14ac:dyDescent="0.25">
      <c r="A47" t="s">
        <v>182</v>
      </c>
      <c r="B47" s="19">
        <v>45232</v>
      </c>
      <c r="C47" t="s">
        <v>111</v>
      </c>
      <c r="D47" t="s">
        <v>14</v>
      </c>
      <c r="E47" t="s">
        <v>8</v>
      </c>
      <c r="F47" t="s">
        <v>13</v>
      </c>
      <c r="G47" t="s">
        <v>91</v>
      </c>
      <c r="H47" t="s">
        <v>92</v>
      </c>
      <c r="I47">
        <v>5</v>
      </c>
      <c r="J47">
        <v>29062</v>
      </c>
      <c r="K47">
        <v>145310</v>
      </c>
      <c r="L47">
        <v>108356.59</v>
      </c>
      <c r="M47">
        <v>36953.410000000003</v>
      </c>
      <c r="N47" t="s">
        <v>25</v>
      </c>
      <c r="O47" t="s">
        <v>29</v>
      </c>
      <c r="P47" t="s">
        <v>84</v>
      </c>
    </row>
    <row r="48" spans="1:16" x14ac:dyDescent="0.25">
      <c r="A48" t="s">
        <v>183</v>
      </c>
      <c r="B48" s="19">
        <v>45341</v>
      </c>
      <c r="C48" t="s">
        <v>184</v>
      </c>
      <c r="D48" t="s">
        <v>16</v>
      </c>
      <c r="E48" t="s">
        <v>8</v>
      </c>
      <c r="F48" t="s">
        <v>13</v>
      </c>
      <c r="G48" t="s">
        <v>83</v>
      </c>
      <c r="H48" t="s">
        <v>36</v>
      </c>
      <c r="I48">
        <v>1</v>
      </c>
      <c r="J48">
        <v>26322</v>
      </c>
      <c r="K48">
        <v>26322</v>
      </c>
      <c r="L48">
        <v>20467.14</v>
      </c>
      <c r="M48">
        <v>5854.86</v>
      </c>
      <c r="N48" t="s">
        <v>23</v>
      </c>
      <c r="O48" t="s">
        <v>29</v>
      </c>
      <c r="P48" t="s">
        <v>84</v>
      </c>
    </row>
    <row r="49" spans="1:16" x14ac:dyDescent="0.25">
      <c r="A49" t="s">
        <v>185</v>
      </c>
      <c r="B49" s="19">
        <v>45399</v>
      </c>
      <c r="C49" t="s">
        <v>186</v>
      </c>
      <c r="D49" t="s">
        <v>16</v>
      </c>
      <c r="E49" t="s">
        <v>10</v>
      </c>
      <c r="F49" t="s">
        <v>12</v>
      </c>
      <c r="G49" t="s">
        <v>87</v>
      </c>
      <c r="H49" t="s">
        <v>88</v>
      </c>
      <c r="I49">
        <v>8</v>
      </c>
      <c r="J49">
        <v>21920</v>
      </c>
      <c r="K49">
        <v>175360</v>
      </c>
      <c r="L49">
        <v>122971.23</v>
      </c>
      <c r="M49">
        <v>52388.77</v>
      </c>
      <c r="N49" t="s">
        <v>25</v>
      </c>
      <c r="O49" t="s">
        <v>29</v>
      </c>
      <c r="P49" t="s">
        <v>84</v>
      </c>
    </row>
    <row r="50" spans="1:16" x14ac:dyDescent="0.25">
      <c r="A50" t="s">
        <v>187</v>
      </c>
      <c r="B50" s="19">
        <v>45358</v>
      </c>
      <c r="C50" t="s">
        <v>188</v>
      </c>
      <c r="D50" t="s">
        <v>16</v>
      </c>
      <c r="E50" t="s">
        <v>8</v>
      </c>
      <c r="F50" t="s">
        <v>13</v>
      </c>
      <c r="G50" t="s">
        <v>83</v>
      </c>
      <c r="H50" t="s">
        <v>36</v>
      </c>
      <c r="I50">
        <v>1</v>
      </c>
      <c r="J50">
        <v>23435</v>
      </c>
      <c r="K50">
        <v>23435</v>
      </c>
      <c r="L50">
        <v>15637.39</v>
      </c>
      <c r="M50">
        <v>7797.61</v>
      </c>
      <c r="N50" t="s">
        <v>23</v>
      </c>
      <c r="O50" t="s">
        <v>29</v>
      </c>
      <c r="P50" t="s">
        <v>84</v>
      </c>
    </row>
    <row r="51" spans="1:16" x14ac:dyDescent="0.25">
      <c r="A51" t="s">
        <v>189</v>
      </c>
      <c r="B51" s="19">
        <v>44958</v>
      </c>
      <c r="C51" t="s">
        <v>190</v>
      </c>
      <c r="D51" t="s">
        <v>16</v>
      </c>
      <c r="E51" t="s">
        <v>11</v>
      </c>
      <c r="F51" t="s">
        <v>13</v>
      </c>
      <c r="G51" t="s">
        <v>78</v>
      </c>
      <c r="H51" t="s">
        <v>79</v>
      </c>
      <c r="I51">
        <v>8</v>
      </c>
      <c r="J51">
        <v>44373</v>
      </c>
      <c r="K51">
        <v>354984</v>
      </c>
      <c r="L51">
        <v>225172.33</v>
      </c>
      <c r="M51">
        <v>129811.67</v>
      </c>
      <c r="N51" t="s">
        <v>24</v>
      </c>
      <c r="O51" t="s">
        <v>29</v>
      </c>
      <c r="P51" t="s">
        <v>84</v>
      </c>
    </row>
    <row r="52" spans="1:16" x14ac:dyDescent="0.25">
      <c r="A52" t="s">
        <v>191</v>
      </c>
      <c r="B52" s="19">
        <v>45304</v>
      </c>
      <c r="C52" t="s">
        <v>192</v>
      </c>
      <c r="D52" t="s">
        <v>15</v>
      </c>
      <c r="E52" t="s">
        <v>11</v>
      </c>
      <c r="F52" t="s">
        <v>13</v>
      </c>
      <c r="G52" t="s">
        <v>91</v>
      </c>
      <c r="H52" t="s">
        <v>92</v>
      </c>
      <c r="I52">
        <v>10</v>
      </c>
      <c r="J52">
        <v>2182</v>
      </c>
      <c r="K52">
        <v>21820</v>
      </c>
      <c r="L52">
        <v>19172.5</v>
      </c>
      <c r="M52">
        <v>2647.5</v>
      </c>
      <c r="N52" t="s">
        <v>25</v>
      </c>
      <c r="O52" t="s">
        <v>29</v>
      </c>
      <c r="P52" t="s">
        <v>84</v>
      </c>
    </row>
    <row r="53" spans="1:16" x14ac:dyDescent="0.25">
      <c r="A53" t="s">
        <v>193</v>
      </c>
      <c r="B53" s="19">
        <v>45004</v>
      </c>
      <c r="C53" t="s">
        <v>194</v>
      </c>
      <c r="D53" t="s">
        <v>15</v>
      </c>
      <c r="E53" t="s">
        <v>9</v>
      </c>
      <c r="F53" t="s">
        <v>13</v>
      </c>
      <c r="G53" t="s">
        <v>83</v>
      </c>
      <c r="H53" t="s">
        <v>107</v>
      </c>
      <c r="I53">
        <v>10</v>
      </c>
      <c r="J53">
        <v>8433</v>
      </c>
      <c r="K53">
        <v>84330</v>
      </c>
      <c r="L53">
        <v>70741.75</v>
      </c>
      <c r="M53">
        <v>13588.25</v>
      </c>
      <c r="N53" t="s">
        <v>23</v>
      </c>
      <c r="O53" t="s">
        <v>29</v>
      </c>
      <c r="P53" t="s">
        <v>84</v>
      </c>
    </row>
    <row r="54" spans="1:16" x14ac:dyDescent="0.25">
      <c r="A54" t="s">
        <v>195</v>
      </c>
      <c r="B54" s="19">
        <v>45306</v>
      </c>
      <c r="C54" t="s">
        <v>139</v>
      </c>
      <c r="D54" t="s">
        <v>15</v>
      </c>
      <c r="E54" t="s">
        <v>10</v>
      </c>
      <c r="F54" t="s">
        <v>13</v>
      </c>
      <c r="G54" t="s">
        <v>91</v>
      </c>
      <c r="H54" t="s">
        <v>22</v>
      </c>
      <c r="I54">
        <v>2</v>
      </c>
      <c r="J54">
        <v>28911</v>
      </c>
      <c r="K54">
        <v>57822</v>
      </c>
      <c r="L54">
        <v>51359.6</v>
      </c>
      <c r="M54">
        <v>6462.4</v>
      </c>
      <c r="N54" t="s">
        <v>25</v>
      </c>
      <c r="O54" t="s">
        <v>29</v>
      </c>
      <c r="P54" t="s">
        <v>84</v>
      </c>
    </row>
    <row r="55" spans="1:16" x14ac:dyDescent="0.25">
      <c r="A55" t="s">
        <v>196</v>
      </c>
      <c r="B55" s="19">
        <v>45461</v>
      </c>
      <c r="C55" t="s">
        <v>197</v>
      </c>
      <c r="D55" t="s">
        <v>14</v>
      </c>
      <c r="E55" t="s">
        <v>8</v>
      </c>
      <c r="F55" t="s">
        <v>12</v>
      </c>
      <c r="G55" t="s">
        <v>87</v>
      </c>
      <c r="H55" t="s">
        <v>123</v>
      </c>
      <c r="I55">
        <v>10</v>
      </c>
      <c r="J55">
        <v>18089</v>
      </c>
      <c r="K55">
        <v>180890</v>
      </c>
      <c r="L55">
        <v>126024.5</v>
      </c>
      <c r="M55">
        <v>54865.5</v>
      </c>
      <c r="N55" t="s">
        <v>24</v>
      </c>
      <c r="O55" t="s">
        <v>30</v>
      </c>
      <c r="P55" t="s">
        <v>84</v>
      </c>
    </row>
    <row r="56" spans="1:16" x14ac:dyDescent="0.25">
      <c r="A56" t="s">
        <v>198</v>
      </c>
      <c r="B56" s="19">
        <v>45015</v>
      </c>
      <c r="C56" t="s">
        <v>199</v>
      </c>
      <c r="D56" t="s">
        <v>14</v>
      </c>
      <c r="E56" t="s">
        <v>9</v>
      </c>
      <c r="F56" t="s">
        <v>12</v>
      </c>
      <c r="G56" t="s">
        <v>103</v>
      </c>
      <c r="H56" t="s">
        <v>37</v>
      </c>
      <c r="I56">
        <v>7</v>
      </c>
      <c r="J56">
        <v>22546</v>
      </c>
      <c r="K56">
        <v>157822</v>
      </c>
      <c r="L56">
        <v>96052.05</v>
      </c>
      <c r="M56">
        <v>61769.95</v>
      </c>
      <c r="N56" t="s">
        <v>26</v>
      </c>
      <c r="O56" t="s">
        <v>29</v>
      </c>
      <c r="P56" t="s">
        <v>84</v>
      </c>
    </row>
    <row r="57" spans="1:16" x14ac:dyDescent="0.25">
      <c r="A57" t="s">
        <v>200</v>
      </c>
      <c r="B57" s="19">
        <v>45191</v>
      </c>
      <c r="C57" t="s">
        <v>201</v>
      </c>
      <c r="D57" t="s">
        <v>14</v>
      </c>
      <c r="E57" t="s">
        <v>10</v>
      </c>
      <c r="F57" t="s">
        <v>13</v>
      </c>
      <c r="G57" t="s">
        <v>83</v>
      </c>
      <c r="H57" t="s">
        <v>157</v>
      </c>
      <c r="I57">
        <v>2</v>
      </c>
      <c r="J57">
        <v>16317</v>
      </c>
      <c r="K57">
        <v>32634</v>
      </c>
      <c r="L57">
        <v>26630.07</v>
      </c>
      <c r="M57">
        <v>6003.93</v>
      </c>
      <c r="N57" t="s">
        <v>25</v>
      </c>
      <c r="O57" t="s">
        <v>29</v>
      </c>
      <c r="P57" t="s">
        <v>84</v>
      </c>
    </row>
    <row r="58" spans="1:16" x14ac:dyDescent="0.25">
      <c r="A58" t="s">
        <v>202</v>
      </c>
      <c r="B58" s="19">
        <v>45414</v>
      </c>
      <c r="C58" t="s">
        <v>203</v>
      </c>
      <c r="D58" t="s">
        <v>15</v>
      </c>
      <c r="E58" t="s">
        <v>8</v>
      </c>
      <c r="F58" t="s">
        <v>12</v>
      </c>
      <c r="G58" t="s">
        <v>99</v>
      </c>
      <c r="H58" t="s">
        <v>100</v>
      </c>
      <c r="I58">
        <v>5</v>
      </c>
      <c r="J58">
        <v>15022</v>
      </c>
      <c r="K58">
        <v>75110</v>
      </c>
      <c r="L58">
        <v>54178.37</v>
      </c>
      <c r="M58">
        <v>20931.63</v>
      </c>
      <c r="N58" t="s">
        <v>24</v>
      </c>
      <c r="O58" t="s">
        <v>29</v>
      </c>
      <c r="P58" t="s">
        <v>84</v>
      </c>
    </row>
    <row r="59" spans="1:16" x14ac:dyDescent="0.25">
      <c r="A59" t="s">
        <v>204</v>
      </c>
      <c r="B59" s="19">
        <v>45411</v>
      </c>
      <c r="C59" t="s">
        <v>152</v>
      </c>
      <c r="D59" t="s">
        <v>15</v>
      </c>
      <c r="E59" t="s">
        <v>10</v>
      </c>
      <c r="F59" t="s">
        <v>12</v>
      </c>
      <c r="G59" t="s">
        <v>103</v>
      </c>
      <c r="H59" t="s">
        <v>37</v>
      </c>
      <c r="I59">
        <v>6</v>
      </c>
      <c r="J59">
        <v>23556</v>
      </c>
      <c r="K59">
        <v>141336</v>
      </c>
      <c r="L59">
        <v>114603.21</v>
      </c>
      <c r="M59">
        <v>26732.79</v>
      </c>
      <c r="N59" t="s">
        <v>26</v>
      </c>
      <c r="O59" t="s">
        <v>29</v>
      </c>
      <c r="P59" t="s">
        <v>84</v>
      </c>
    </row>
    <row r="60" spans="1:16" x14ac:dyDescent="0.25">
      <c r="A60" t="s">
        <v>205</v>
      </c>
      <c r="B60" s="19">
        <v>45124</v>
      </c>
      <c r="C60" t="s">
        <v>206</v>
      </c>
      <c r="D60" t="s">
        <v>16</v>
      </c>
      <c r="E60" t="s">
        <v>9</v>
      </c>
      <c r="F60" t="s">
        <v>13</v>
      </c>
      <c r="G60" t="s">
        <v>78</v>
      </c>
      <c r="H60" t="s">
        <v>117</v>
      </c>
      <c r="I60">
        <v>8</v>
      </c>
      <c r="J60">
        <v>18620</v>
      </c>
      <c r="K60">
        <v>148960</v>
      </c>
      <c r="L60">
        <v>121756.25</v>
      </c>
      <c r="M60">
        <v>27203.75</v>
      </c>
      <c r="N60" t="s">
        <v>26</v>
      </c>
      <c r="O60" t="s">
        <v>28</v>
      </c>
      <c r="P60" t="s">
        <v>84</v>
      </c>
    </row>
    <row r="61" spans="1:16" x14ac:dyDescent="0.25">
      <c r="A61" t="s">
        <v>207</v>
      </c>
      <c r="B61" s="19">
        <v>45125</v>
      </c>
      <c r="C61" t="s">
        <v>208</v>
      </c>
      <c r="D61" t="s">
        <v>16</v>
      </c>
      <c r="E61" t="s">
        <v>10</v>
      </c>
      <c r="F61" t="s">
        <v>13</v>
      </c>
      <c r="G61" t="s">
        <v>91</v>
      </c>
      <c r="H61" t="s">
        <v>92</v>
      </c>
      <c r="I61">
        <v>9</v>
      </c>
      <c r="J61">
        <v>8795</v>
      </c>
      <c r="K61">
        <v>79155</v>
      </c>
      <c r="L61">
        <v>54006.93</v>
      </c>
      <c r="M61">
        <v>25148.07</v>
      </c>
      <c r="N61" t="s">
        <v>23</v>
      </c>
      <c r="O61" t="s">
        <v>29</v>
      </c>
      <c r="P61" t="s">
        <v>84</v>
      </c>
    </row>
    <row r="62" spans="1:16" x14ac:dyDescent="0.25">
      <c r="A62" t="s">
        <v>209</v>
      </c>
      <c r="B62" s="19">
        <v>45056</v>
      </c>
      <c r="C62" t="s">
        <v>210</v>
      </c>
      <c r="D62" t="s">
        <v>14</v>
      </c>
      <c r="E62" t="s">
        <v>11</v>
      </c>
      <c r="F62" t="s">
        <v>13</v>
      </c>
      <c r="G62" t="s">
        <v>83</v>
      </c>
      <c r="H62" t="s">
        <v>107</v>
      </c>
      <c r="I62">
        <v>8</v>
      </c>
      <c r="J62">
        <v>31873</v>
      </c>
      <c r="K62">
        <v>254984</v>
      </c>
      <c r="L62">
        <v>186684.15</v>
      </c>
      <c r="M62">
        <v>68299.850000000006</v>
      </c>
      <c r="N62" t="s">
        <v>24</v>
      </c>
      <c r="O62" t="s">
        <v>28</v>
      </c>
      <c r="P62" t="s">
        <v>84</v>
      </c>
    </row>
    <row r="63" spans="1:16" x14ac:dyDescent="0.25">
      <c r="A63" t="s">
        <v>211</v>
      </c>
      <c r="B63" s="19">
        <v>45185</v>
      </c>
      <c r="C63" t="s">
        <v>212</v>
      </c>
      <c r="D63" t="s">
        <v>16</v>
      </c>
      <c r="E63" t="s">
        <v>11</v>
      </c>
      <c r="F63" t="s">
        <v>12</v>
      </c>
      <c r="G63" t="s">
        <v>87</v>
      </c>
      <c r="H63" t="s">
        <v>88</v>
      </c>
      <c r="I63">
        <v>10</v>
      </c>
      <c r="J63">
        <v>41751</v>
      </c>
      <c r="K63">
        <v>417510</v>
      </c>
      <c r="L63">
        <v>336486.05</v>
      </c>
      <c r="M63">
        <v>81023.95</v>
      </c>
      <c r="N63" t="s">
        <v>24</v>
      </c>
      <c r="O63" t="s">
        <v>29</v>
      </c>
      <c r="P63" t="s">
        <v>84</v>
      </c>
    </row>
    <row r="64" spans="1:16" x14ac:dyDescent="0.25">
      <c r="A64" t="s">
        <v>213</v>
      </c>
      <c r="B64" s="19">
        <v>45238</v>
      </c>
      <c r="C64" t="s">
        <v>214</v>
      </c>
      <c r="D64" t="s">
        <v>16</v>
      </c>
      <c r="E64" t="s">
        <v>11</v>
      </c>
      <c r="F64" t="s">
        <v>12</v>
      </c>
      <c r="G64" t="s">
        <v>103</v>
      </c>
      <c r="H64" t="s">
        <v>37</v>
      </c>
      <c r="I64">
        <v>10</v>
      </c>
      <c r="J64">
        <v>15290</v>
      </c>
      <c r="K64">
        <v>152900</v>
      </c>
      <c r="L64">
        <v>127321.06</v>
      </c>
      <c r="M64">
        <v>25578.94</v>
      </c>
      <c r="N64" t="s">
        <v>25</v>
      </c>
      <c r="O64" t="s">
        <v>29</v>
      </c>
      <c r="P64" t="s">
        <v>84</v>
      </c>
    </row>
    <row r="65" spans="1:16" x14ac:dyDescent="0.25">
      <c r="A65" t="s">
        <v>215</v>
      </c>
      <c r="B65" s="19">
        <v>45529</v>
      </c>
      <c r="C65" t="s">
        <v>216</v>
      </c>
      <c r="D65" t="s">
        <v>14</v>
      </c>
      <c r="E65" t="s">
        <v>11</v>
      </c>
      <c r="F65" t="s">
        <v>13</v>
      </c>
      <c r="G65" t="s">
        <v>78</v>
      </c>
      <c r="H65" t="s">
        <v>117</v>
      </c>
      <c r="I65">
        <v>4</v>
      </c>
      <c r="J65">
        <v>17843</v>
      </c>
      <c r="K65">
        <v>71372</v>
      </c>
      <c r="L65">
        <v>56964.02</v>
      </c>
      <c r="M65">
        <v>14407.98</v>
      </c>
      <c r="N65" t="s">
        <v>24</v>
      </c>
      <c r="O65" t="s">
        <v>29</v>
      </c>
      <c r="P65" t="s">
        <v>84</v>
      </c>
    </row>
    <row r="66" spans="1:16" x14ac:dyDescent="0.25">
      <c r="A66" t="s">
        <v>217</v>
      </c>
      <c r="B66" s="19">
        <v>45087</v>
      </c>
      <c r="C66" t="s">
        <v>218</v>
      </c>
      <c r="D66" t="s">
        <v>14</v>
      </c>
      <c r="E66" t="s">
        <v>8</v>
      </c>
      <c r="F66" t="s">
        <v>12</v>
      </c>
      <c r="G66" t="s">
        <v>87</v>
      </c>
      <c r="H66" t="s">
        <v>88</v>
      </c>
      <c r="I66">
        <v>4</v>
      </c>
      <c r="J66">
        <v>19381</v>
      </c>
      <c r="K66">
        <v>77524</v>
      </c>
      <c r="L66">
        <v>62956.21</v>
      </c>
      <c r="M66">
        <v>14567.79</v>
      </c>
      <c r="N66" t="s">
        <v>25</v>
      </c>
      <c r="O66" t="s">
        <v>29</v>
      </c>
      <c r="P66" t="s">
        <v>84</v>
      </c>
    </row>
    <row r="67" spans="1:16" x14ac:dyDescent="0.25">
      <c r="A67" t="s">
        <v>219</v>
      </c>
      <c r="B67" s="19">
        <v>45197</v>
      </c>
      <c r="C67" t="s">
        <v>220</v>
      </c>
      <c r="D67" t="s">
        <v>15</v>
      </c>
      <c r="E67" t="s">
        <v>9</v>
      </c>
      <c r="F67" t="s">
        <v>12</v>
      </c>
      <c r="G67" t="s">
        <v>99</v>
      </c>
      <c r="H67" t="s">
        <v>128</v>
      </c>
      <c r="I67">
        <v>4</v>
      </c>
      <c r="J67">
        <v>42943</v>
      </c>
      <c r="K67">
        <v>171772</v>
      </c>
      <c r="L67">
        <v>110740.86</v>
      </c>
      <c r="M67">
        <v>61031.14</v>
      </c>
      <c r="N67" t="s">
        <v>26</v>
      </c>
      <c r="O67" t="s">
        <v>30</v>
      </c>
      <c r="P67" t="s">
        <v>84</v>
      </c>
    </row>
    <row r="68" spans="1:16" x14ac:dyDescent="0.25">
      <c r="A68" t="s">
        <v>221</v>
      </c>
      <c r="B68" s="19">
        <v>45000</v>
      </c>
      <c r="C68" t="s">
        <v>132</v>
      </c>
      <c r="D68" t="s">
        <v>16</v>
      </c>
      <c r="E68" t="s">
        <v>10</v>
      </c>
      <c r="F68" t="s">
        <v>12</v>
      </c>
      <c r="G68" t="s">
        <v>87</v>
      </c>
      <c r="H68" t="s">
        <v>88</v>
      </c>
      <c r="I68">
        <v>8</v>
      </c>
      <c r="J68">
        <v>45633</v>
      </c>
      <c r="K68">
        <v>365064</v>
      </c>
      <c r="L68">
        <v>252342.22</v>
      </c>
      <c r="M68">
        <v>112721.78</v>
      </c>
      <c r="N68" t="s">
        <v>25</v>
      </c>
      <c r="O68" t="s">
        <v>30</v>
      </c>
      <c r="P68" t="s">
        <v>84</v>
      </c>
    </row>
    <row r="69" spans="1:16" x14ac:dyDescent="0.25">
      <c r="A69" t="s">
        <v>222</v>
      </c>
      <c r="B69" s="19">
        <v>45439</v>
      </c>
      <c r="C69" t="s">
        <v>223</v>
      </c>
      <c r="D69" t="s">
        <v>14</v>
      </c>
      <c r="E69" t="s">
        <v>8</v>
      </c>
      <c r="F69" t="s">
        <v>13</v>
      </c>
      <c r="G69" t="s">
        <v>83</v>
      </c>
      <c r="H69" t="s">
        <v>157</v>
      </c>
      <c r="I69">
        <v>7</v>
      </c>
      <c r="J69">
        <v>48638</v>
      </c>
      <c r="K69">
        <v>340466</v>
      </c>
      <c r="L69">
        <v>237201.46</v>
      </c>
      <c r="M69">
        <v>103264.54</v>
      </c>
      <c r="N69" t="s">
        <v>26</v>
      </c>
      <c r="O69" t="s">
        <v>29</v>
      </c>
      <c r="P69" t="s">
        <v>84</v>
      </c>
    </row>
    <row r="70" spans="1:16" x14ac:dyDescent="0.25">
      <c r="A70" t="s">
        <v>224</v>
      </c>
      <c r="B70" s="19">
        <v>45617</v>
      </c>
      <c r="C70" t="s">
        <v>225</v>
      </c>
      <c r="D70" t="s">
        <v>15</v>
      </c>
      <c r="E70" t="s">
        <v>11</v>
      </c>
      <c r="F70" t="s">
        <v>12</v>
      </c>
      <c r="G70" t="s">
        <v>103</v>
      </c>
      <c r="H70" t="s">
        <v>120</v>
      </c>
      <c r="I70">
        <v>3</v>
      </c>
      <c r="J70">
        <v>31334</v>
      </c>
      <c r="K70">
        <v>94002</v>
      </c>
      <c r="L70">
        <v>71036.289999999994</v>
      </c>
      <c r="M70">
        <v>22965.71</v>
      </c>
      <c r="N70" t="s">
        <v>25</v>
      </c>
      <c r="O70" t="s">
        <v>30</v>
      </c>
      <c r="P70" t="s">
        <v>84</v>
      </c>
    </row>
    <row r="71" spans="1:16" x14ac:dyDescent="0.25">
      <c r="A71" t="s">
        <v>226</v>
      </c>
      <c r="B71" s="19">
        <v>45112</v>
      </c>
      <c r="C71" t="s">
        <v>227</v>
      </c>
      <c r="D71" t="s">
        <v>14</v>
      </c>
      <c r="E71" t="s">
        <v>8</v>
      </c>
      <c r="F71" t="s">
        <v>13</v>
      </c>
      <c r="G71" t="s">
        <v>91</v>
      </c>
      <c r="H71" t="s">
        <v>22</v>
      </c>
      <c r="I71">
        <v>7</v>
      </c>
      <c r="J71">
        <v>22343</v>
      </c>
      <c r="K71">
        <v>156401</v>
      </c>
      <c r="L71">
        <v>108904.75</v>
      </c>
      <c r="M71">
        <v>47496.25</v>
      </c>
      <c r="N71" t="s">
        <v>23</v>
      </c>
      <c r="O71" t="s">
        <v>30</v>
      </c>
      <c r="P71" t="s">
        <v>84</v>
      </c>
    </row>
    <row r="72" spans="1:16" x14ac:dyDescent="0.25">
      <c r="A72" t="s">
        <v>228</v>
      </c>
      <c r="B72" s="19">
        <v>45264</v>
      </c>
      <c r="C72" t="s">
        <v>229</v>
      </c>
      <c r="D72" t="s">
        <v>15</v>
      </c>
      <c r="E72" t="s">
        <v>8</v>
      </c>
      <c r="F72" t="s">
        <v>12</v>
      </c>
      <c r="G72" t="s">
        <v>103</v>
      </c>
      <c r="H72" t="s">
        <v>104</v>
      </c>
      <c r="I72">
        <v>9</v>
      </c>
      <c r="J72">
        <v>2904</v>
      </c>
      <c r="K72">
        <v>26136</v>
      </c>
      <c r="L72">
        <v>19247.8</v>
      </c>
      <c r="M72">
        <v>6888.2</v>
      </c>
      <c r="N72" t="s">
        <v>26</v>
      </c>
      <c r="O72" t="s">
        <v>29</v>
      </c>
      <c r="P72" t="s">
        <v>84</v>
      </c>
    </row>
    <row r="73" spans="1:16" x14ac:dyDescent="0.25">
      <c r="A73" t="s">
        <v>230</v>
      </c>
      <c r="B73" s="19">
        <v>45340</v>
      </c>
      <c r="C73" t="s">
        <v>127</v>
      </c>
      <c r="D73" t="s">
        <v>16</v>
      </c>
      <c r="E73" t="s">
        <v>8</v>
      </c>
      <c r="F73" t="s">
        <v>12</v>
      </c>
      <c r="G73" t="s">
        <v>99</v>
      </c>
      <c r="H73" t="s">
        <v>100</v>
      </c>
      <c r="I73">
        <v>9</v>
      </c>
      <c r="J73">
        <v>24209</v>
      </c>
      <c r="K73">
        <v>217881</v>
      </c>
      <c r="L73">
        <v>171426.63</v>
      </c>
      <c r="M73">
        <v>46454.37</v>
      </c>
      <c r="N73" t="s">
        <v>25</v>
      </c>
      <c r="O73" t="s">
        <v>29</v>
      </c>
      <c r="P73" t="s">
        <v>84</v>
      </c>
    </row>
    <row r="74" spans="1:16" x14ac:dyDescent="0.25">
      <c r="A74" t="s">
        <v>231</v>
      </c>
      <c r="B74" s="19">
        <v>45135</v>
      </c>
      <c r="C74" t="s">
        <v>96</v>
      </c>
      <c r="D74" t="s">
        <v>15</v>
      </c>
      <c r="E74" t="s">
        <v>9</v>
      </c>
      <c r="F74" t="s">
        <v>12</v>
      </c>
      <c r="G74" t="s">
        <v>87</v>
      </c>
      <c r="H74" t="s">
        <v>123</v>
      </c>
      <c r="I74">
        <v>8</v>
      </c>
      <c r="J74">
        <v>8457</v>
      </c>
      <c r="K74">
        <v>67656</v>
      </c>
      <c r="L74">
        <v>41179.56</v>
      </c>
      <c r="M74">
        <v>26476.44</v>
      </c>
      <c r="N74" t="s">
        <v>24</v>
      </c>
      <c r="O74" t="s">
        <v>29</v>
      </c>
      <c r="P74" t="s">
        <v>84</v>
      </c>
    </row>
    <row r="75" spans="1:16" x14ac:dyDescent="0.25">
      <c r="A75" t="s">
        <v>232</v>
      </c>
      <c r="B75" s="19">
        <v>44941</v>
      </c>
      <c r="C75" t="s">
        <v>152</v>
      </c>
      <c r="D75" t="s">
        <v>14</v>
      </c>
      <c r="E75" t="s">
        <v>11</v>
      </c>
      <c r="F75" t="s">
        <v>13</v>
      </c>
      <c r="G75" t="s">
        <v>78</v>
      </c>
      <c r="H75" t="s">
        <v>114</v>
      </c>
      <c r="I75">
        <v>2</v>
      </c>
      <c r="J75">
        <v>42948</v>
      </c>
      <c r="K75">
        <v>85896</v>
      </c>
      <c r="L75">
        <v>72980.929999999993</v>
      </c>
      <c r="M75">
        <v>12915.07</v>
      </c>
      <c r="N75" t="s">
        <v>25</v>
      </c>
      <c r="O75" t="s">
        <v>30</v>
      </c>
      <c r="P75" t="s">
        <v>84</v>
      </c>
    </row>
    <row r="76" spans="1:16" x14ac:dyDescent="0.25">
      <c r="A76" t="s">
        <v>233</v>
      </c>
      <c r="B76" s="19">
        <v>45225</v>
      </c>
      <c r="C76" t="s">
        <v>171</v>
      </c>
      <c r="D76" t="s">
        <v>15</v>
      </c>
      <c r="E76" t="s">
        <v>10</v>
      </c>
      <c r="F76" t="s">
        <v>12</v>
      </c>
      <c r="G76" t="s">
        <v>87</v>
      </c>
      <c r="H76" t="s">
        <v>35</v>
      </c>
      <c r="I76">
        <v>4</v>
      </c>
      <c r="J76">
        <v>30435</v>
      </c>
      <c r="K76">
        <v>121740</v>
      </c>
      <c r="L76">
        <v>93177.3</v>
      </c>
      <c r="M76">
        <v>28562.7</v>
      </c>
      <c r="N76" t="s">
        <v>25</v>
      </c>
      <c r="O76" t="s">
        <v>29</v>
      </c>
      <c r="P76" t="s">
        <v>84</v>
      </c>
    </row>
    <row r="77" spans="1:16" x14ac:dyDescent="0.25">
      <c r="A77" t="s">
        <v>234</v>
      </c>
      <c r="B77" s="19">
        <v>45066</v>
      </c>
      <c r="C77" t="s">
        <v>139</v>
      </c>
      <c r="D77" t="s">
        <v>14</v>
      </c>
      <c r="E77" t="s">
        <v>8</v>
      </c>
      <c r="F77" t="s">
        <v>12</v>
      </c>
      <c r="G77" t="s">
        <v>103</v>
      </c>
      <c r="H77" t="s">
        <v>104</v>
      </c>
      <c r="I77">
        <v>1</v>
      </c>
      <c r="J77">
        <v>19036</v>
      </c>
      <c r="K77">
        <v>19036</v>
      </c>
      <c r="L77">
        <v>15567.93</v>
      </c>
      <c r="M77">
        <v>3468.07</v>
      </c>
      <c r="N77" t="s">
        <v>25</v>
      </c>
      <c r="O77" t="s">
        <v>30</v>
      </c>
      <c r="P77" t="s">
        <v>84</v>
      </c>
    </row>
    <row r="78" spans="1:16" x14ac:dyDescent="0.25">
      <c r="A78" t="s">
        <v>235</v>
      </c>
      <c r="B78" s="19">
        <v>45384</v>
      </c>
      <c r="C78" t="s">
        <v>236</v>
      </c>
      <c r="D78" t="s">
        <v>14</v>
      </c>
      <c r="E78" t="s">
        <v>10</v>
      </c>
      <c r="F78" t="s">
        <v>12</v>
      </c>
      <c r="G78" t="s">
        <v>103</v>
      </c>
      <c r="H78" t="s">
        <v>37</v>
      </c>
      <c r="I78">
        <v>7</v>
      </c>
      <c r="J78">
        <v>30341</v>
      </c>
      <c r="K78">
        <v>212387</v>
      </c>
      <c r="L78">
        <v>186869.91</v>
      </c>
      <c r="M78">
        <v>25517.09</v>
      </c>
      <c r="N78" t="s">
        <v>24</v>
      </c>
      <c r="O78" t="s">
        <v>28</v>
      </c>
      <c r="P78" t="s">
        <v>84</v>
      </c>
    </row>
    <row r="79" spans="1:16" x14ac:dyDescent="0.25">
      <c r="A79" t="s">
        <v>237</v>
      </c>
      <c r="B79" s="19">
        <v>45171</v>
      </c>
      <c r="C79" t="s">
        <v>238</v>
      </c>
      <c r="D79" t="s">
        <v>14</v>
      </c>
      <c r="E79" t="s">
        <v>9</v>
      </c>
      <c r="F79" t="s">
        <v>12</v>
      </c>
      <c r="G79" t="s">
        <v>99</v>
      </c>
      <c r="H79" t="s">
        <v>61</v>
      </c>
      <c r="I79">
        <v>8</v>
      </c>
      <c r="J79">
        <v>46717</v>
      </c>
      <c r="K79">
        <v>373736</v>
      </c>
      <c r="L79">
        <v>326656.12</v>
      </c>
      <c r="M79">
        <v>47079.88</v>
      </c>
      <c r="N79" t="s">
        <v>25</v>
      </c>
      <c r="O79" t="s">
        <v>29</v>
      </c>
      <c r="P79" t="s">
        <v>84</v>
      </c>
    </row>
    <row r="80" spans="1:16" x14ac:dyDescent="0.25">
      <c r="A80" t="s">
        <v>239</v>
      </c>
      <c r="B80" s="19">
        <v>45594</v>
      </c>
      <c r="C80" t="s">
        <v>240</v>
      </c>
      <c r="D80" t="s">
        <v>14</v>
      </c>
      <c r="E80" t="s">
        <v>11</v>
      </c>
      <c r="F80" t="s">
        <v>13</v>
      </c>
      <c r="G80" t="s">
        <v>83</v>
      </c>
      <c r="H80" t="s">
        <v>36</v>
      </c>
      <c r="I80">
        <v>6</v>
      </c>
      <c r="J80">
        <v>7077</v>
      </c>
      <c r="K80">
        <v>42462</v>
      </c>
      <c r="L80">
        <v>36613.160000000003</v>
      </c>
      <c r="M80">
        <v>5848.84</v>
      </c>
      <c r="N80" t="s">
        <v>25</v>
      </c>
      <c r="O80" t="s">
        <v>29</v>
      </c>
      <c r="P80" t="s">
        <v>84</v>
      </c>
    </row>
    <row r="81" spans="1:16" x14ac:dyDescent="0.25">
      <c r="A81" t="s">
        <v>241</v>
      </c>
      <c r="B81" s="19">
        <v>44942</v>
      </c>
      <c r="C81" t="s">
        <v>242</v>
      </c>
      <c r="D81" t="s">
        <v>16</v>
      </c>
      <c r="E81" t="s">
        <v>8</v>
      </c>
      <c r="F81" t="s">
        <v>13</v>
      </c>
      <c r="G81" t="s">
        <v>78</v>
      </c>
      <c r="H81" t="s">
        <v>114</v>
      </c>
      <c r="I81">
        <v>5</v>
      </c>
      <c r="J81">
        <v>22687</v>
      </c>
      <c r="K81">
        <v>113435</v>
      </c>
      <c r="L81">
        <v>89270.83</v>
      </c>
      <c r="M81">
        <v>24164.17</v>
      </c>
      <c r="N81" t="s">
        <v>25</v>
      </c>
      <c r="O81" t="s">
        <v>29</v>
      </c>
      <c r="P81" t="s">
        <v>84</v>
      </c>
    </row>
    <row r="82" spans="1:16" x14ac:dyDescent="0.25">
      <c r="A82" t="s">
        <v>243</v>
      </c>
      <c r="B82" s="19">
        <v>45617</v>
      </c>
      <c r="C82" t="s">
        <v>244</v>
      </c>
      <c r="D82" t="s">
        <v>14</v>
      </c>
      <c r="E82" t="s">
        <v>10</v>
      </c>
      <c r="F82" t="s">
        <v>12</v>
      </c>
      <c r="G82" t="s">
        <v>103</v>
      </c>
      <c r="H82" t="s">
        <v>120</v>
      </c>
      <c r="I82">
        <v>10</v>
      </c>
      <c r="J82">
        <v>4984</v>
      </c>
      <c r="K82">
        <v>49840</v>
      </c>
      <c r="L82">
        <v>33414.28</v>
      </c>
      <c r="M82">
        <v>16425.72</v>
      </c>
      <c r="N82" t="s">
        <v>26</v>
      </c>
      <c r="O82" t="s">
        <v>28</v>
      </c>
      <c r="P82" t="s">
        <v>84</v>
      </c>
    </row>
    <row r="83" spans="1:16" x14ac:dyDescent="0.25">
      <c r="A83" t="s">
        <v>245</v>
      </c>
      <c r="B83" s="19">
        <v>45019</v>
      </c>
      <c r="C83" t="s">
        <v>246</v>
      </c>
      <c r="D83" t="s">
        <v>16</v>
      </c>
      <c r="E83" t="s">
        <v>11</v>
      </c>
      <c r="F83" t="s">
        <v>12</v>
      </c>
      <c r="G83" t="s">
        <v>99</v>
      </c>
      <c r="H83" t="s">
        <v>128</v>
      </c>
      <c r="I83">
        <v>5</v>
      </c>
      <c r="J83">
        <v>2397</v>
      </c>
      <c r="K83">
        <v>11985</v>
      </c>
      <c r="L83">
        <v>7356.36</v>
      </c>
      <c r="M83">
        <v>4628.6400000000003</v>
      </c>
      <c r="N83" t="s">
        <v>23</v>
      </c>
      <c r="O83" t="s">
        <v>29</v>
      </c>
      <c r="P83" t="s">
        <v>84</v>
      </c>
    </row>
    <row r="84" spans="1:16" x14ac:dyDescent="0.25">
      <c r="A84" t="s">
        <v>247</v>
      </c>
      <c r="B84" s="19">
        <v>45076</v>
      </c>
      <c r="C84" t="s">
        <v>144</v>
      </c>
      <c r="D84" t="s">
        <v>15</v>
      </c>
      <c r="E84" t="s">
        <v>8</v>
      </c>
      <c r="F84" t="s">
        <v>13</v>
      </c>
      <c r="G84" t="s">
        <v>78</v>
      </c>
      <c r="H84" t="s">
        <v>79</v>
      </c>
      <c r="I84">
        <v>2</v>
      </c>
      <c r="J84">
        <v>40443</v>
      </c>
      <c r="K84">
        <v>80886</v>
      </c>
      <c r="L84">
        <v>69663.22</v>
      </c>
      <c r="M84">
        <v>11222.78</v>
      </c>
      <c r="N84" t="s">
        <v>24</v>
      </c>
      <c r="O84" t="s">
        <v>29</v>
      </c>
      <c r="P84" t="s">
        <v>84</v>
      </c>
    </row>
    <row r="85" spans="1:16" x14ac:dyDescent="0.25">
      <c r="A85" t="s">
        <v>248</v>
      </c>
      <c r="B85" s="19">
        <v>45164</v>
      </c>
      <c r="C85" t="s">
        <v>249</v>
      </c>
      <c r="D85" t="s">
        <v>15</v>
      </c>
      <c r="E85" t="s">
        <v>10</v>
      </c>
      <c r="F85" t="s">
        <v>12</v>
      </c>
      <c r="G85" t="s">
        <v>87</v>
      </c>
      <c r="H85" t="s">
        <v>123</v>
      </c>
      <c r="I85">
        <v>1</v>
      </c>
      <c r="J85">
        <v>30990</v>
      </c>
      <c r="K85">
        <v>30990</v>
      </c>
      <c r="L85">
        <v>26972.54</v>
      </c>
      <c r="M85">
        <v>4017.46</v>
      </c>
      <c r="N85" t="s">
        <v>24</v>
      </c>
      <c r="O85" t="s">
        <v>29</v>
      </c>
      <c r="P85" t="s">
        <v>84</v>
      </c>
    </row>
    <row r="86" spans="1:16" x14ac:dyDescent="0.25">
      <c r="A86" t="s">
        <v>250</v>
      </c>
      <c r="B86" s="19">
        <v>45528</v>
      </c>
      <c r="C86" t="s">
        <v>251</v>
      </c>
      <c r="D86" t="s">
        <v>15</v>
      </c>
      <c r="E86" t="s">
        <v>8</v>
      </c>
      <c r="F86" t="s">
        <v>12</v>
      </c>
      <c r="G86" t="s">
        <v>87</v>
      </c>
      <c r="H86" t="s">
        <v>35</v>
      </c>
      <c r="I86">
        <v>4</v>
      </c>
      <c r="J86">
        <v>25711</v>
      </c>
      <c r="K86">
        <v>102844</v>
      </c>
      <c r="L86">
        <v>88034.53</v>
      </c>
      <c r="M86">
        <v>14809.47</v>
      </c>
      <c r="N86" t="s">
        <v>23</v>
      </c>
      <c r="O86" t="s">
        <v>29</v>
      </c>
      <c r="P86" t="s">
        <v>84</v>
      </c>
    </row>
    <row r="87" spans="1:16" x14ac:dyDescent="0.25">
      <c r="A87" t="s">
        <v>252</v>
      </c>
      <c r="B87" s="19">
        <v>45515</v>
      </c>
      <c r="C87" t="s">
        <v>208</v>
      </c>
      <c r="D87" t="s">
        <v>15</v>
      </c>
      <c r="E87" t="s">
        <v>10</v>
      </c>
      <c r="F87" t="s">
        <v>13</v>
      </c>
      <c r="G87" t="s">
        <v>83</v>
      </c>
      <c r="H87" t="s">
        <v>107</v>
      </c>
      <c r="I87">
        <v>5</v>
      </c>
      <c r="J87">
        <v>1030</v>
      </c>
      <c r="K87">
        <v>5150</v>
      </c>
      <c r="L87">
        <v>3964.36</v>
      </c>
      <c r="M87">
        <v>1185.6400000000001</v>
      </c>
      <c r="N87" t="s">
        <v>23</v>
      </c>
      <c r="O87" t="s">
        <v>30</v>
      </c>
      <c r="P87" t="s">
        <v>84</v>
      </c>
    </row>
    <row r="88" spans="1:16" x14ac:dyDescent="0.25">
      <c r="A88" t="s">
        <v>253</v>
      </c>
      <c r="B88" s="19">
        <v>45435</v>
      </c>
      <c r="C88" t="s">
        <v>254</v>
      </c>
      <c r="D88" t="s">
        <v>16</v>
      </c>
      <c r="E88" t="s">
        <v>10</v>
      </c>
      <c r="F88" t="s">
        <v>13</v>
      </c>
      <c r="G88" t="s">
        <v>83</v>
      </c>
      <c r="H88" t="s">
        <v>157</v>
      </c>
      <c r="I88">
        <v>10</v>
      </c>
      <c r="J88">
        <v>16925</v>
      </c>
      <c r="K88">
        <v>169250</v>
      </c>
      <c r="L88">
        <v>135963.49</v>
      </c>
      <c r="M88">
        <v>33286.51</v>
      </c>
      <c r="N88" t="s">
        <v>24</v>
      </c>
      <c r="O88" t="s">
        <v>29</v>
      </c>
      <c r="P88" t="s">
        <v>84</v>
      </c>
    </row>
    <row r="89" spans="1:16" x14ac:dyDescent="0.25">
      <c r="A89" t="s">
        <v>255</v>
      </c>
      <c r="B89" s="19">
        <v>45588</v>
      </c>
      <c r="C89" t="s">
        <v>256</v>
      </c>
      <c r="D89" t="s">
        <v>14</v>
      </c>
      <c r="E89" t="s">
        <v>8</v>
      </c>
      <c r="F89" t="s">
        <v>13</v>
      </c>
      <c r="G89" t="s">
        <v>83</v>
      </c>
      <c r="H89" t="s">
        <v>107</v>
      </c>
      <c r="I89">
        <v>3</v>
      </c>
      <c r="J89">
        <v>6406</v>
      </c>
      <c r="K89">
        <v>19218</v>
      </c>
      <c r="L89">
        <v>16775.169999999998</v>
      </c>
      <c r="M89">
        <v>2442.83</v>
      </c>
      <c r="N89" t="s">
        <v>26</v>
      </c>
      <c r="O89" t="s">
        <v>29</v>
      </c>
      <c r="P89" t="s">
        <v>84</v>
      </c>
    </row>
    <row r="90" spans="1:16" x14ac:dyDescent="0.25">
      <c r="A90" t="s">
        <v>257</v>
      </c>
      <c r="B90" s="19">
        <v>45062</v>
      </c>
      <c r="C90" t="s">
        <v>223</v>
      </c>
      <c r="D90" t="s">
        <v>14</v>
      </c>
      <c r="E90" t="s">
        <v>10</v>
      </c>
      <c r="F90" t="s">
        <v>13</v>
      </c>
      <c r="G90" t="s">
        <v>91</v>
      </c>
      <c r="H90" t="s">
        <v>22</v>
      </c>
      <c r="I90">
        <v>5</v>
      </c>
      <c r="J90">
        <v>49426</v>
      </c>
      <c r="K90">
        <v>247130</v>
      </c>
      <c r="L90">
        <v>212808.36</v>
      </c>
      <c r="M90">
        <v>34321.64</v>
      </c>
      <c r="N90" t="s">
        <v>23</v>
      </c>
      <c r="O90" t="s">
        <v>29</v>
      </c>
      <c r="P90" t="s">
        <v>80</v>
      </c>
    </row>
    <row r="91" spans="1:16" x14ac:dyDescent="0.25">
      <c r="A91" t="s">
        <v>258</v>
      </c>
      <c r="B91" s="19">
        <v>45158</v>
      </c>
      <c r="C91" t="s">
        <v>259</v>
      </c>
      <c r="D91" t="s">
        <v>15</v>
      </c>
      <c r="E91" t="s">
        <v>8</v>
      </c>
      <c r="F91" t="s">
        <v>12</v>
      </c>
      <c r="G91" t="s">
        <v>99</v>
      </c>
      <c r="H91" t="s">
        <v>61</v>
      </c>
      <c r="I91">
        <v>1</v>
      </c>
      <c r="J91">
        <v>17831</v>
      </c>
      <c r="K91">
        <v>17831</v>
      </c>
      <c r="L91">
        <v>13568.89</v>
      </c>
      <c r="M91">
        <v>4262.1099999999997</v>
      </c>
      <c r="N91" t="s">
        <v>25</v>
      </c>
      <c r="O91" t="s">
        <v>29</v>
      </c>
      <c r="P91" t="s">
        <v>84</v>
      </c>
    </row>
    <row r="92" spans="1:16" x14ac:dyDescent="0.25">
      <c r="A92" t="s">
        <v>260</v>
      </c>
      <c r="B92" s="19">
        <v>45195</v>
      </c>
      <c r="C92" t="s">
        <v>227</v>
      </c>
      <c r="D92" t="s">
        <v>14</v>
      </c>
      <c r="E92" t="s">
        <v>10</v>
      </c>
      <c r="F92" t="s">
        <v>13</v>
      </c>
      <c r="G92" t="s">
        <v>83</v>
      </c>
      <c r="H92" t="s">
        <v>157</v>
      </c>
      <c r="I92">
        <v>8</v>
      </c>
      <c r="J92">
        <v>2140</v>
      </c>
      <c r="K92">
        <v>17120</v>
      </c>
      <c r="L92">
        <v>13453.99</v>
      </c>
      <c r="M92">
        <v>3666.01</v>
      </c>
      <c r="N92" t="s">
        <v>26</v>
      </c>
      <c r="O92" t="s">
        <v>30</v>
      </c>
      <c r="P92" t="s">
        <v>84</v>
      </c>
    </row>
    <row r="93" spans="1:16" x14ac:dyDescent="0.25">
      <c r="A93" t="s">
        <v>261</v>
      </c>
      <c r="B93" s="19">
        <v>45153</v>
      </c>
      <c r="C93" t="s">
        <v>203</v>
      </c>
      <c r="D93" t="s">
        <v>16</v>
      </c>
      <c r="E93" t="s">
        <v>8</v>
      </c>
      <c r="F93" t="s">
        <v>12</v>
      </c>
      <c r="G93" t="s">
        <v>103</v>
      </c>
      <c r="H93" t="s">
        <v>104</v>
      </c>
      <c r="I93">
        <v>2</v>
      </c>
      <c r="J93">
        <v>9660</v>
      </c>
      <c r="K93">
        <v>19320</v>
      </c>
      <c r="L93">
        <v>11854.83</v>
      </c>
      <c r="M93">
        <v>7465.17</v>
      </c>
      <c r="N93" t="s">
        <v>23</v>
      </c>
      <c r="O93" t="s">
        <v>29</v>
      </c>
      <c r="P93" t="s">
        <v>84</v>
      </c>
    </row>
    <row r="94" spans="1:16" x14ac:dyDescent="0.25">
      <c r="A94" t="s">
        <v>262</v>
      </c>
      <c r="B94" s="19">
        <v>45026</v>
      </c>
      <c r="C94" t="s">
        <v>263</v>
      </c>
      <c r="D94" t="s">
        <v>15</v>
      </c>
      <c r="E94" t="s">
        <v>9</v>
      </c>
      <c r="F94" t="s">
        <v>12</v>
      </c>
      <c r="G94" t="s">
        <v>87</v>
      </c>
      <c r="H94" t="s">
        <v>35</v>
      </c>
      <c r="I94">
        <v>9</v>
      </c>
      <c r="J94">
        <v>27967</v>
      </c>
      <c r="K94">
        <v>251703</v>
      </c>
      <c r="L94">
        <v>195372.4</v>
      </c>
      <c r="M94">
        <v>56330.6</v>
      </c>
      <c r="N94" t="s">
        <v>24</v>
      </c>
      <c r="O94" t="s">
        <v>30</v>
      </c>
      <c r="P94" t="s">
        <v>84</v>
      </c>
    </row>
    <row r="95" spans="1:16" x14ac:dyDescent="0.25">
      <c r="A95" t="s">
        <v>264</v>
      </c>
      <c r="B95" s="19">
        <v>45597</v>
      </c>
      <c r="C95" t="s">
        <v>265</v>
      </c>
      <c r="D95" t="s">
        <v>14</v>
      </c>
      <c r="E95" t="s">
        <v>8</v>
      </c>
      <c r="F95" t="s">
        <v>12</v>
      </c>
      <c r="G95" t="s">
        <v>99</v>
      </c>
      <c r="H95" t="s">
        <v>128</v>
      </c>
      <c r="I95">
        <v>6</v>
      </c>
      <c r="J95">
        <v>14738</v>
      </c>
      <c r="K95">
        <v>88428</v>
      </c>
      <c r="L95">
        <v>64819.040000000001</v>
      </c>
      <c r="M95">
        <v>23608.959999999999</v>
      </c>
      <c r="N95" t="s">
        <v>24</v>
      </c>
      <c r="O95" t="s">
        <v>30</v>
      </c>
      <c r="P95" t="s">
        <v>84</v>
      </c>
    </row>
    <row r="96" spans="1:16" x14ac:dyDescent="0.25">
      <c r="A96" t="s">
        <v>266</v>
      </c>
      <c r="B96" s="19">
        <v>45028</v>
      </c>
      <c r="C96" t="s">
        <v>165</v>
      </c>
      <c r="D96" t="s">
        <v>14</v>
      </c>
      <c r="E96" t="s">
        <v>10</v>
      </c>
      <c r="F96" t="s">
        <v>13</v>
      </c>
      <c r="G96" t="s">
        <v>91</v>
      </c>
      <c r="H96" t="s">
        <v>22</v>
      </c>
      <c r="I96">
        <v>4</v>
      </c>
      <c r="J96">
        <v>8505</v>
      </c>
      <c r="K96">
        <v>34020</v>
      </c>
      <c r="L96">
        <v>30097.599999999999</v>
      </c>
      <c r="M96">
        <v>3922.4</v>
      </c>
      <c r="N96" t="s">
        <v>25</v>
      </c>
      <c r="O96" t="s">
        <v>29</v>
      </c>
      <c r="P96" t="s">
        <v>84</v>
      </c>
    </row>
    <row r="97" spans="1:16" x14ac:dyDescent="0.25">
      <c r="A97" t="s">
        <v>267</v>
      </c>
      <c r="B97" s="19">
        <v>45581</v>
      </c>
      <c r="C97" t="s">
        <v>109</v>
      </c>
      <c r="D97" t="s">
        <v>16</v>
      </c>
      <c r="E97" t="s">
        <v>11</v>
      </c>
      <c r="F97" t="s">
        <v>12</v>
      </c>
      <c r="G97" t="s">
        <v>99</v>
      </c>
      <c r="H97" t="s">
        <v>100</v>
      </c>
      <c r="I97">
        <v>10</v>
      </c>
      <c r="J97">
        <v>13948</v>
      </c>
      <c r="K97">
        <v>139480</v>
      </c>
      <c r="L97">
        <v>86558.92</v>
      </c>
      <c r="M97">
        <v>52921.08</v>
      </c>
      <c r="N97" t="s">
        <v>24</v>
      </c>
      <c r="O97" t="s">
        <v>29</v>
      </c>
      <c r="P97" t="s">
        <v>84</v>
      </c>
    </row>
    <row r="98" spans="1:16" x14ac:dyDescent="0.25">
      <c r="A98" t="s">
        <v>268</v>
      </c>
      <c r="B98" s="19">
        <v>45165</v>
      </c>
      <c r="C98" t="s">
        <v>269</v>
      </c>
      <c r="D98" t="s">
        <v>16</v>
      </c>
      <c r="E98" t="s">
        <v>11</v>
      </c>
      <c r="F98" t="s">
        <v>12</v>
      </c>
      <c r="G98" t="s">
        <v>99</v>
      </c>
      <c r="H98" t="s">
        <v>100</v>
      </c>
      <c r="I98">
        <v>9</v>
      </c>
      <c r="J98">
        <v>16926</v>
      </c>
      <c r="K98">
        <v>152334</v>
      </c>
      <c r="L98">
        <v>127892.64</v>
      </c>
      <c r="M98">
        <v>24441.360000000001</v>
      </c>
      <c r="N98" t="s">
        <v>23</v>
      </c>
      <c r="O98" t="s">
        <v>29</v>
      </c>
      <c r="P98" t="s">
        <v>80</v>
      </c>
    </row>
    <row r="99" spans="1:16" x14ac:dyDescent="0.25">
      <c r="A99" t="s">
        <v>270</v>
      </c>
      <c r="B99" s="19">
        <v>44942</v>
      </c>
      <c r="C99" t="s">
        <v>271</v>
      </c>
      <c r="D99" t="s">
        <v>16</v>
      </c>
      <c r="E99" t="s">
        <v>10</v>
      </c>
      <c r="F99" t="s">
        <v>13</v>
      </c>
      <c r="G99" t="s">
        <v>78</v>
      </c>
      <c r="H99" t="s">
        <v>114</v>
      </c>
      <c r="I99">
        <v>1</v>
      </c>
      <c r="J99">
        <v>8807</v>
      </c>
      <c r="K99">
        <v>8807</v>
      </c>
      <c r="L99">
        <v>7243.89</v>
      </c>
      <c r="M99">
        <v>1563.11</v>
      </c>
      <c r="N99" t="s">
        <v>23</v>
      </c>
      <c r="O99" t="s">
        <v>29</v>
      </c>
      <c r="P99" t="s">
        <v>84</v>
      </c>
    </row>
    <row r="100" spans="1:16" x14ac:dyDescent="0.25">
      <c r="A100" t="s">
        <v>272</v>
      </c>
      <c r="B100" s="19">
        <v>45297</v>
      </c>
      <c r="C100" t="s">
        <v>127</v>
      </c>
      <c r="D100" t="s">
        <v>15</v>
      </c>
      <c r="E100" t="s">
        <v>11</v>
      </c>
      <c r="F100" t="s">
        <v>12</v>
      </c>
      <c r="G100" t="s">
        <v>103</v>
      </c>
      <c r="H100" t="s">
        <v>120</v>
      </c>
      <c r="I100">
        <v>10</v>
      </c>
      <c r="J100">
        <v>3341</v>
      </c>
      <c r="K100">
        <v>33410</v>
      </c>
      <c r="L100">
        <v>27335.16</v>
      </c>
      <c r="M100">
        <v>6074.84</v>
      </c>
      <c r="N100" t="s">
        <v>26</v>
      </c>
      <c r="O100" t="s">
        <v>29</v>
      </c>
      <c r="P100" t="s">
        <v>84</v>
      </c>
    </row>
    <row r="101" spans="1:16" x14ac:dyDescent="0.25">
      <c r="A101" t="s">
        <v>273</v>
      </c>
      <c r="B101" s="19">
        <v>44989</v>
      </c>
      <c r="C101" t="s">
        <v>212</v>
      </c>
      <c r="D101" t="s">
        <v>14</v>
      </c>
      <c r="E101" t="s">
        <v>8</v>
      </c>
      <c r="F101" t="s">
        <v>13</v>
      </c>
      <c r="G101" t="s">
        <v>91</v>
      </c>
      <c r="H101" t="s">
        <v>145</v>
      </c>
      <c r="I101">
        <v>8</v>
      </c>
      <c r="J101">
        <v>5316</v>
      </c>
      <c r="K101">
        <v>42528</v>
      </c>
      <c r="L101">
        <v>36990.01</v>
      </c>
      <c r="M101">
        <v>5537.99</v>
      </c>
      <c r="N101" t="s">
        <v>26</v>
      </c>
      <c r="O101" t="s">
        <v>29</v>
      </c>
      <c r="P101" t="s">
        <v>80</v>
      </c>
    </row>
    <row r="102" spans="1:16" x14ac:dyDescent="0.25">
      <c r="A102" t="s">
        <v>274</v>
      </c>
      <c r="B102" s="19">
        <v>45208</v>
      </c>
      <c r="C102" t="s">
        <v>275</v>
      </c>
      <c r="D102" t="s">
        <v>15</v>
      </c>
      <c r="E102" t="s">
        <v>10</v>
      </c>
      <c r="F102" t="s">
        <v>12</v>
      </c>
      <c r="G102" t="s">
        <v>103</v>
      </c>
      <c r="H102" t="s">
        <v>37</v>
      </c>
      <c r="I102">
        <v>5</v>
      </c>
      <c r="J102">
        <v>30234</v>
      </c>
      <c r="K102">
        <v>151170</v>
      </c>
      <c r="L102">
        <v>113629.25</v>
      </c>
      <c r="M102">
        <v>37540.75</v>
      </c>
      <c r="N102" t="s">
        <v>25</v>
      </c>
      <c r="O102" t="s">
        <v>29</v>
      </c>
      <c r="P102" t="s">
        <v>84</v>
      </c>
    </row>
    <row r="103" spans="1:16" x14ac:dyDescent="0.25">
      <c r="A103" t="s">
        <v>276</v>
      </c>
      <c r="B103" s="19">
        <v>45597</v>
      </c>
      <c r="C103" t="s">
        <v>197</v>
      </c>
      <c r="D103" t="s">
        <v>15</v>
      </c>
      <c r="E103" t="s">
        <v>9</v>
      </c>
      <c r="F103" t="s">
        <v>12</v>
      </c>
      <c r="G103" t="s">
        <v>87</v>
      </c>
      <c r="H103" t="s">
        <v>88</v>
      </c>
      <c r="I103">
        <v>7</v>
      </c>
      <c r="J103">
        <v>22712</v>
      </c>
      <c r="K103">
        <v>158984</v>
      </c>
      <c r="L103">
        <v>134854.32999999999</v>
      </c>
      <c r="M103">
        <v>24129.67</v>
      </c>
      <c r="N103" t="s">
        <v>25</v>
      </c>
      <c r="O103" t="s">
        <v>29</v>
      </c>
      <c r="P103" t="s">
        <v>80</v>
      </c>
    </row>
    <row r="104" spans="1:16" x14ac:dyDescent="0.25">
      <c r="A104" t="s">
        <v>277</v>
      </c>
      <c r="B104" s="19">
        <v>45364</v>
      </c>
      <c r="C104" t="s">
        <v>206</v>
      </c>
      <c r="D104" t="s">
        <v>15</v>
      </c>
      <c r="E104" t="s">
        <v>10</v>
      </c>
      <c r="F104" t="s">
        <v>12</v>
      </c>
      <c r="G104" t="s">
        <v>99</v>
      </c>
      <c r="H104" t="s">
        <v>128</v>
      </c>
      <c r="I104">
        <v>8</v>
      </c>
      <c r="J104">
        <v>4899</v>
      </c>
      <c r="K104">
        <v>39192</v>
      </c>
      <c r="L104">
        <v>24587.78</v>
      </c>
      <c r="M104">
        <v>14604.22</v>
      </c>
      <c r="N104" t="s">
        <v>23</v>
      </c>
      <c r="O104" t="s">
        <v>29</v>
      </c>
      <c r="P104" t="s">
        <v>80</v>
      </c>
    </row>
    <row r="105" spans="1:16" x14ac:dyDescent="0.25">
      <c r="A105" t="s">
        <v>278</v>
      </c>
      <c r="B105" s="19">
        <v>45308</v>
      </c>
      <c r="C105" t="s">
        <v>279</v>
      </c>
      <c r="D105" t="s">
        <v>15</v>
      </c>
      <c r="E105" t="s">
        <v>11</v>
      </c>
      <c r="F105" t="s">
        <v>12</v>
      </c>
      <c r="G105" t="s">
        <v>103</v>
      </c>
      <c r="H105" t="s">
        <v>120</v>
      </c>
      <c r="I105">
        <v>7</v>
      </c>
      <c r="J105">
        <v>23673</v>
      </c>
      <c r="K105">
        <v>165711</v>
      </c>
      <c r="L105">
        <v>142856.51</v>
      </c>
      <c r="M105">
        <v>22854.49</v>
      </c>
      <c r="N105" t="s">
        <v>25</v>
      </c>
      <c r="O105" t="s">
        <v>30</v>
      </c>
      <c r="P105" t="s">
        <v>84</v>
      </c>
    </row>
    <row r="106" spans="1:16" x14ac:dyDescent="0.25">
      <c r="A106" t="s">
        <v>280</v>
      </c>
      <c r="B106" s="19">
        <v>44979</v>
      </c>
      <c r="C106" t="s">
        <v>254</v>
      </c>
      <c r="D106" t="s">
        <v>15</v>
      </c>
      <c r="E106" t="s">
        <v>10</v>
      </c>
      <c r="F106" t="s">
        <v>12</v>
      </c>
      <c r="G106" t="s">
        <v>99</v>
      </c>
      <c r="H106" t="s">
        <v>128</v>
      </c>
      <c r="I106">
        <v>9</v>
      </c>
      <c r="J106">
        <v>14442</v>
      </c>
      <c r="K106">
        <v>129978</v>
      </c>
      <c r="L106">
        <v>84020.26</v>
      </c>
      <c r="M106">
        <v>45957.74</v>
      </c>
      <c r="N106" t="s">
        <v>25</v>
      </c>
      <c r="O106" t="s">
        <v>29</v>
      </c>
      <c r="P106" t="s">
        <v>84</v>
      </c>
    </row>
    <row r="107" spans="1:16" x14ac:dyDescent="0.25">
      <c r="A107" t="s">
        <v>281</v>
      </c>
      <c r="B107" s="19">
        <v>45496</v>
      </c>
      <c r="C107" t="s">
        <v>282</v>
      </c>
      <c r="D107" t="s">
        <v>16</v>
      </c>
      <c r="E107" t="s">
        <v>10</v>
      </c>
      <c r="F107" t="s">
        <v>13</v>
      </c>
      <c r="G107" t="s">
        <v>91</v>
      </c>
      <c r="H107" t="s">
        <v>145</v>
      </c>
      <c r="I107">
        <v>10</v>
      </c>
      <c r="J107">
        <v>40711</v>
      </c>
      <c r="K107">
        <v>407110</v>
      </c>
      <c r="L107">
        <v>326702.93</v>
      </c>
      <c r="M107">
        <v>80407.070000000007</v>
      </c>
      <c r="N107" t="s">
        <v>23</v>
      </c>
      <c r="O107" t="s">
        <v>29</v>
      </c>
      <c r="P107" t="s">
        <v>84</v>
      </c>
    </row>
    <row r="108" spans="1:16" x14ac:dyDescent="0.25">
      <c r="A108" t="s">
        <v>283</v>
      </c>
      <c r="B108" s="19">
        <v>45637</v>
      </c>
      <c r="C108" t="s">
        <v>96</v>
      </c>
      <c r="D108" t="s">
        <v>16</v>
      </c>
      <c r="E108" t="s">
        <v>9</v>
      </c>
      <c r="F108" t="s">
        <v>12</v>
      </c>
      <c r="G108" t="s">
        <v>103</v>
      </c>
      <c r="H108" t="s">
        <v>104</v>
      </c>
      <c r="I108">
        <v>6</v>
      </c>
      <c r="J108">
        <v>23504</v>
      </c>
      <c r="K108">
        <v>141024</v>
      </c>
      <c r="L108">
        <v>84872.72</v>
      </c>
      <c r="M108">
        <v>56151.28</v>
      </c>
      <c r="N108" t="s">
        <v>24</v>
      </c>
      <c r="O108" t="s">
        <v>29</v>
      </c>
      <c r="P108" t="s">
        <v>84</v>
      </c>
    </row>
    <row r="109" spans="1:16" x14ac:dyDescent="0.25">
      <c r="A109" t="s">
        <v>284</v>
      </c>
      <c r="B109" s="19">
        <v>45072</v>
      </c>
      <c r="C109" t="s">
        <v>285</v>
      </c>
      <c r="D109" t="s">
        <v>15</v>
      </c>
      <c r="E109" t="s">
        <v>11</v>
      </c>
      <c r="F109" t="s">
        <v>13</v>
      </c>
      <c r="G109" t="s">
        <v>83</v>
      </c>
      <c r="H109" t="s">
        <v>36</v>
      </c>
      <c r="I109">
        <v>4</v>
      </c>
      <c r="J109">
        <v>25154</v>
      </c>
      <c r="K109">
        <v>100616</v>
      </c>
      <c r="L109">
        <v>73042.16</v>
      </c>
      <c r="M109">
        <v>27573.84</v>
      </c>
      <c r="N109" t="s">
        <v>26</v>
      </c>
      <c r="O109" t="s">
        <v>29</v>
      </c>
      <c r="P109" t="s">
        <v>84</v>
      </c>
    </row>
    <row r="110" spans="1:16" x14ac:dyDescent="0.25">
      <c r="A110" t="s">
        <v>286</v>
      </c>
      <c r="B110" s="19">
        <v>45259</v>
      </c>
      <c r="C110" t="s">
        <v>287</v>
      </c>
      <c r="D110" t="s">
        <v>15</v>
      </c>
      <c r="E110" t="s">
        <v>11</v>
      </c>
      <c r="F110" t="s">
        <v>13</v>
      </c>
      <c r="G110" t="s">
        <v>78</v>
      </c>
      <c r="H110" t="s">
        <v>79</v>
      </c>
      <c r="I110">
        <v>10</v>
      </c>
      <c r="J110">
        <v>3761</v>
      </c>
      <c r="K110">
        <v>37610</v>
      </c>
      <c r="L110">
        <v>30170.39</v>
      </c>
      <c r="M110">
        <v>7439.61</v>
      </c>
      <c r="N110" t="s">
        <v>26</v>
      </c>
      <c r="O110" t="s">
        <v>29</v>
      </c>
      <c r="P110" t="s">
        <v>84</v>
      </c>
    </row>
    <row r="111" spans="1:16" x14ac:dyDescent="0.25">
      <c r="A111" t="s">
        <v>288</v>
      </c>
      <c r="B111" s="19">
        <v>45548</v>
      </c>
      <c r="C111" t="s">
        <v>134</v>
      </c>
      <c r="D111" t="s">
        <v>14</v>
      </c>
      <c r="E111" t="s">
        <v>10</v>
      </c>
      <c r="F111" t="s">
        <v>13</v>
      </c>
      <c r="G111" t="s">
        <v>83</v>
      </c>
      <c r="H111" t="s">
        <v>157</v>
      </c>
      <c r="I111">
        <v>6</v>
      </c>
      <c r="J111">
        <v>28674</v>
      </c>
      <c r="K111">
        <v>172044</v>
      </c>
      <c r="L111">
        <v>108949.78</v>
      </c>
      <c r="M111">
        <v>63094.22</v>
      </c>
      <c r="N111" t="s">
        <v>25</v>
      </c>
      <c r="O111" t="s">
        <v>29</v>
      </c>
      <c r="P111" t="s">
        <v>84</v>
      </c>
    </row>
    <row r="112" spans="1:16" x14ac:dyDescent="0.25">
      <c r="A112" t="s">
        <v>289</v>
      </c>
      <c r="B112" s="19">
        <v>45152</v>
      </c>
      <c r="C112" t="s">
        <v>290</v>
      </c>
      <c r="D112" t="s">
        <v>15</v>
      </c>
      <c r="E112" t="s">
        <v>11</v>
      </c>
      <c r="F112" t="s">
        <v>13</v>
      </c>
      <c r="G112" t="s">
        <v>78</v>
      </c>
      <c r="H112" t="s">
        <v>114</v>
      </c>
      <c r="I112">
        <v>4</v>
      </c>
      <c r="J112">
        <v>9493</v>
      </c>
      <c r="K112">
        <v>37972</v>
      </c>
      <c r="L112">
        <v>31488.22</v>
      </c>
      <c r="M112">
        <v>6483.78</v>
      </c>
      <c r="N112" t="s">
        <v>26</v>
      </c>
      <c r="O112" t="s">
        <v>29</v>
      </c>
      <c r="P112" t="s">
        <v>80</v>
      </c>
    </row>
    <row r="113" spans="1:16" x14ac:dyDescent="0.25">
      <c r="A113" t="s">
        <v>291</v>
      </c>
      <c r="B113" s="19">
        <v>45367</v>
      </c>
      <c r="C113" t="s">
        <v>292</v>
      </c>
      <c r="D113" t="s">
        <v>16</v>
      </c>
      <c r="E113" t="s">
        <v>8</v>
      </c>
      <c r="F113" t="s">
        <v>13</v>
      </c>
      <c r="G113" t="s">
        <v>83</v>
      </c>
      <c r="H113" t="s">
        <v>36</v>
      </c>
      <c r="I113">
        <v>6</v>
      </c>
      <c r="J113">
        <v>5223</v>
      </c>
      <c r="K113">
        <v>31338</v>
      </c>
      <c r="L113">
        <v>22535.82</v>
      </c>
      <c r="M113">
        <v>8802.18</v>
      </c>
      <c r="N113" t="s">
        <v>23</v>
      </c>
      <c r="O113" t="s">
        <v>29</v>
      </c>
      <c r="P113" t="s">
        <v>84</v>
      </c>
    </row>
    <row r="114" spans="1:16" x14ac:dyDescent="0.25">
      <c r="A114" t="s">
        <v>293</v>
      </c>
      <c r="B114" s="19">
        <v>45006</v>
      </c>
      <c r="C114" t="s">
        <v>206</v>
      </c>
      <c r="D114" t="s">
        <v>15</v>
      </c>
      <c r="E114" t="s">
        <v>8</v>
      </c>
      <c r="F114" t="s">
        <v>12</v>
      </c>
      <c r="G114" t="s">
        <v>103</v>
      </c>
      <c r="H114" t="s">
        <v>37</v>
      </c>
      <c r="I114">
        <v>7</v>
      </c>
      <c r="J114">
        <v>19473</v>
      </c>
      <c r="K114">
        <v>136311</v>
      </c>
      <c r="L114">
        <v>86496.42</v>
      </c>
      <c r="M114">
        <v>49814.58</v>
      </c>
      <c r="N114" t="s">
        <v>23</v>
      </c>
      <c r="O114" t="s">
        <v>28</v>
      </c>
      <c r="P114" t="s">
        <v>84</v>
      </c>
    </row>
    <row r="115" spans="1:16" x14ac:dyDescent="0.25">
      <c r="A115" t="s">
        <v>294</v>
      </c>
      <c r="B115" s="19">
        <v>45102</v>
      </c>
      <c r="C115" t="s">
        <v>295</v>
      </c>
      <c r="D115" t="s">
        <v>14</v>
      </c>
      <c r="E115" t="s">
        <v>10</v>
      </c>
      <c r="F115" t="s">
        <v>13</v>
      </c>
      <c r="G115" t="s">
        <v>91</v>
      </c>
      <c r="H115" t="s">
        <v>92</v>
      </c>
      <c r="I115">
        <v>4</v>
      </c>
      <c r="J115">
        <v>29052</v>
      </c>
      <c r="K115">
        <v>116208</v>
      </c>
      <c r="L115">
        <v>90254.27</v>
      </c>
      <c r="M115">
        <v>25953.73</v>
      </c>
      <c r="N115" t="s">
        <v>23</v>
      </c>
      <c r="O115" t="s">
        <v>29</v>
      </c>
      <c r="P115" t="s">
        <v>84</v>
      </c>
    </row>
    <row r="116" spans="1:16" x14ac:dyDescent="0.25">
      <c r="A116" t="s">
        <v>296</v>
      </c>
      <c r="B116" s="19">
        <v>45274</v>
      </c>
      <c r="C116" t="s">
        <v>297</v>
      </c>
      <c r="D116" t="s">
        <v>14</v>
      </c>
      <c r="E116" t="s">
        <v>9</v>
      </c>
      <c r="F116" t="s">
        <v>13</v>
      </c>
      <c r="G116" t="s">
        <v>83</v>
      </c>
      <c r="H116" t="s">
        <v>36</v>
      </c>
      <c r="I116">
        <v>2</v>
      </c>
      <c r="J116">
        <v>35273</v>
      </c>
      <c r="K116">
        <v>70546</v>
      </c>
      <c r="L116">
        <v>53120.12</v>
      </c>
      <c r="M116">
        <v>17425.88</v>
      </c>
      <c r="N116" t="s">
        <v>26</v>
      </c>
      <c r="O116" t="s">
        <v>29</v>
      </c>
      <c r="P116" t="s">
        <v>84</v>
      </c>
    </row>
    <row r="117" spans="1:16" x14ac:dyDescent="0.25">
      <c r="A117" t="s">
        <v>298</v>
      </c>
      <c r="B117" s="19">
        <v>45587</v>
      </c>
      <c r="C117" t="s">
        <v>173</v>
      </c>
      <c r="D117" t="s">
        <v>16</v>
      </c>
      <c r="E117" t="s">
        <v>11</v>
      </c>
      <c r="F117" t="s">
        <v>13</v>
      </c>
      <c r="G117" t="s">
        <v>91</v>
      </c>
      <c r="H117" t="s">
        <v>92</v>
      </c>
      <c r="I117">
        <v>3</v>
      </c>
      <c r="J117">
        <v>39978</v>
      </c>
      <c r="K117">
        <v>119934</v>
      </c>
      <c r="L117">
        <v>77460.69</v>
      </c>
      <c r="M117">
        <v>42473.31</v>
      </c>
      <c r="N117" t="s">
        <v>23</v>
      </c>
      <c r="O117" t="s">
        <v>29</v>
      </c>
      <c r="P117" t="s">
        <v>84</v>
      </c>
    </row>
    <row r="118" spans="1:16" x14ac:dyDescent="0.25">
      <c r="A118" t="s">
        <v>299</v>
      </c>
      <c r="B118" s="19">
        <v>45432</v>
      </c>
      <c r="C118" t="s">
        <v>249</v>
      </c>
      <c r="D118" t="s">
        <v>15</v>
      </c>
      <c r="E118" t="s">
        <v>8</v>
      </c>
      <c r="F118" t="s">
        <v>12</v>
      </c>
      <c r="G118" t="s">
        <v>103</v>
      </c>
      <c r="H118" t="s">
        <v>104</v>
      </c>
      <c r="I118">
        <v>3</v>
      </c>
      <c r="J118">
        <v>29320</v>
      </c>
      <c r="K118">
        <v>87960</v>
      </c>
      <c r="L118">
        <v>54577.94</v>
      </c>
      <c r="M118">
        <v>33382.06</v>
      </c>
      <c r="N118" t="s">
        <v>25</v>
      </c>
      <c r="O118" t="s">
        <v>29</v>
      </c>
      <c r="P118" t="s">
        <v>84</v>
      </c>
    </row>
    <row r="119" spans="1:16" x14ac:dyDescent="0.25">
      <c r="A119" t="s">
        <v>300</v>
      </c>
      <c r="B119" s="19">
        <v>45532</v>
      </c>
      <c r="C119" t="s">
        <v>301</v>
      </c>
      <c r="D119" t="s">
        <v>14</v>
      </c>
      <c r="E119" t="s">
        <v>11</v>
      </c>
      <c r="F119" t="s">
        <v>12</v>
      </c>
      <c r="G119" t="s">
        <v>87</v>
      </c>
      <c r="H119" t="s">
        <v>35</v>
      </c>
      <c r="I119">
        <v>1</v>
      </c>
      <c r="J119">
        <v>4228</v>
      </c>
      <c r="K119">
        <v>4228</v>
      </c>
      <c r="L119">
        <v>3004.51</v>
      </c>
      <c r="M119">
        <v>1223.49</v>
      </c>
      <c r="N119" t="s">
        <v>26</v>
      </c>
      <c r="O119" t="s">
        <v>29</v>
      </c>
      <c r="P119" t="s">
        <v>84</v>
      </c>
    </row>
    <row r="120" spans="1:16" x14ac:dyDescent="0.25">
      <c r="A120" t="s">
        <v>302</v>
      </c>
      <c r="B120" s="19">
        <v>45019</v>
      </c>
      <c r="C120" t="s">
        <v>303</v>
      </c>
      <c r="D120" t="s">
        <v>15</v>
      </c>
      <c r="E120" t="s">
        <v>8</v>
      </c>
      <c r="F120" t="s">
        <v>12</v>
      </c>
      <c r="G120" t="s">
        <v>103</v>
      </c>
      <c r="H120" t="s">
        <v>37</v>
      </c>
      <c r="I120">
        <v>1</v>
      </c>
      <c r="J120">
        <v>29973</v>
      </c>
      <c r="K120">
        <v>29973</v>
      </c>
      <c r="L120">
        <v>26157.89</v>
      </c>
      <c r="M120">
        <v>3815.11</v>
      </c>
      <c r="N120" t="s">
        <v>24</v>
      </c>
      <c r="O120" t="s">
        <v>29</v>
      </c>
      <c r="P120" t="s">
        <v>84</v>
      </c>
    </row>
    <row r="121" spans="1:16" x14ac:dyDescent="0.25">
      <c r="A121" t="s">
        <v>304</v>
      </c>
      <c r="B121" s="19">
        <v>45081</v>
      </c>
      <c r="C121" t="s">
        <v>132</v>
      </c>
      <c r="D121" t="s">
        <v>14</v>
      </c>
      <c r="E121" t="s">
        <v>11</v>
      </c>
      <c r="F121" t="s">
        <v>12</v>
      </c>
      <c r="G121" t="s">
        <v>103</v>
      </c>
      <c r="H121" t="s">
        <v>120</v>
      </c>
      <c r="I121">
        <v>9</v>
      </c>
      <c r="J121">
        <v>42844</v>
      </c>
      <c r="K121">
        <v>385596</v>
      </c>
      <c r="L121">
        <v>251319.01</v>
      </c>
      <c r="M121">
        <v>134276.99</v>
      </c>
      <c r="N121" t="s">
        <v>24</v>
      </c>
      <c r="O121" t="s">
        <v>29</v>
      </c>
      <c r="P121" t="s">
        <v>84</v>
      </c>
    </row>
    <row r="122" spans="1:16" x14ac:dyDescent="0.25">
      <c r="A122" t="s">
        <v>305</v>
      </c>
      <c r="B122" s="19">
        <v>45463</v>
      </c>
      <c r="C122" t="s">
        <v>306</v>
      </c>
      <c r="D122" t="s">
        <v>15</v>
      </c>
      <c r="E122" t="s">
        <v>9</v>
      </c>
      <c r="F122" t="s">
        <v>12</v>
      </c>
      <c r="G122" t="s">
        <v>87</v>
      </c>
      <c r="H122" t="s">
        <v>35</v>
      </c>
      <c r="I122">
        <v>7</v>
      </c>
      <c r="J122">
        <v>27289</v>
      </c>
      <c r="K122">
        <v>191023</v>
      </c>
      <c r="L122">
        <v>158995.98000000001</v>
      </c>
      <c r="M122">
        <v>32027.02</v>
      </c>
      <c r="N122" t="s">
        <v>23</v>
      </c>
      <c r="O122" t="s">
        <v>29</v>
      </c>
      <c r="P122" t="s">
        <v>84</v>
      </c>
    </row>
    <row r="123" spans="1:16" x14ac:dyDescent="0.25">
      <c r="A123" t="s">
        <v>307</v>
      </c>
      <c r="B123" s="19">
        <v>44994</v>
      </c>
      <c r="C123" t="s">
        <v>269</v>
      </c>
      <c r="D123" t="s">
        <v>16</v>
      </c>
      <c r="E123" t="s">
        <v>8</v>
      </c>
      <c r="F123" t="s">
        <v>12</v>
      </c>
      <c r="G123" t="s">
        <v>87</v>
      </c>
      <c r="H123" t="s">
        <v>123</v>
      </c>
      <c r="I123">
        <v>10</v>
      </c>
      <c r="J123">
        <v>10354</v>
      </c>
      <c r="K123">
        <v>103540</v>
      </c>
      <c r="L123">
        <v>72478.89</v>
      </c>
      <c r="M123">
        <v>31061.11</v>
      </c>
      <c r="N123" t="s">
        <v>24</v>
      </c>
      <c r="O123" t="s">
        <v>30</v>
      </c>
      <c r="P123" t="s">
        <v>84</v>
      </c>
    </row>
    <row r="124" spans="1:16" x14ac:dyDescent="0.25">
      <c r="A124" t="s">
        <v>308</v>
      </c>
      <c r="B124" s="19">
        <v>45244</v>
      </c>
      <c r="C124" t="s">
        <v>309</v>
      </c>
      <c r="D124" t="s">
        <v>15</v>
      </c>
      <c r="E124" t="s">
        <v>8</v>
      </c>
      <c r="F124" t="s">
        <v>13</v>
      </c>
      <c r="G124" t="s">
        <v>83</v>
      </c>
      <c r="H124" t="s">
        <v>36</v>
      </c>
      <c r="I124">
        <v>2</v>
      </c>
      <c r="J124">
        <v>20788</v>
      </c>
      <c r="K124">
        <v>41576</v>
      </c>
      <c r="L124">
        <v>31916.92</v>
      </c>
      <c r="M124">
        <v>9659.08</v>
      </c>
      <c r="N124" t="s">
        <v>26</v>
      </c>
      <c r="O124" t="s">
        <v>30</v>
      </c>
      <c r="P124" t="s">
        <v>84</v>
      </c>
    </row>
    <row r="125" spans="1:16" x14ac:dyDescent="0.25">
      <c r="A125" t="s">
        <v>310</v>
      </c>
      <c r="B125" s="19">
        <v>45613</v>
      </c>
      <c r="C125" t="s">
        <v>311</v>
      </c>
      <c r="D125" t="s">
        <v>15</v>
      </c>
      <c r="E125" t="s">
        <v>11</v>
      </c>
      <c r="F125" t="s">
        <v>12</v>
      </c>
      <c r="G125" t="s">
        <v>103</v>
      </c>
      <c r="H125" t="s">
        <v>104</v>
      </c>
      <c r="I125">
        <v>1</v>
      </c>
      <c r="J125">
        <v>24263</v>
      </c>
      <c r="K125">
        <v>24263</v>
      </c>
      <c r="L125">
        <v>16806.009999999998</v>
      </c>
      <c r="M125">
        <v>7456.99</v>
      </c>
      <c r="N125" t="s">
        <v>24</v>
      </c>
      <c r="O125" t="s">
        <v>29</v>
      </c>
      <c r="P125" t="s">
        <v>84</v>
      </c>
    </row>
    <row r="126" spans="1:16" x14ac:dyDescent="0.25">
      <c r="A126" t="s">
        <v>312</v>
      </c>
      <c r="B126" s="19">
        <v>45123</v>
      </c>
      <c r="C126" t="s">
        <v>313</v>
      </c>
      <c r="D126" t="s">
        <v>16</v>
      </c>
      <c r="E126" t="s">
        <v>9</v>
      </c>
      <c r="F126" t="s">
        <v>13</v>
      </c>
      <c r="G126" t="s">
        <v>91</v>
      </c>
      <c r="H126" t="s">
        <v>92</v>
      </c>
      <c r="I126">
        <v>9</v>
      </c>
      <c r="J126">
        <v>35874</v>
      </c>
      <c r="K126">
        <v>322866</v>
      </c>
      <c r="L126">
        <v>274609.14</v>
      </c>
      <c r="M126">
        <v>48256.86</v>
      </c>
      <c r="N126" t="s">
        <v>23</v>
      </c>
      <c r="O126" t="s">
        <v>29</v>
      </c>
      <c r="P126" t="s">
        <v>84</v>
      </c>
    </row>
    <row r="127" spans="1:16" x14ac:dyDescent="0.25">
      <c r="A127" t="s">
        <v>314</v>
      </c>
      <c r="B127" s="19">
        <v>45559</v>
      </c>
      <c r="C127" t="s">
        <v>279</v>
      </c>
      <c r="D127" t="s">
        <v>15</v>
      </c>
      <c r="E127" t="s">
        <v>8</v>
      </c>
      <c r="F127" t="s">
        <v>13</v>
      </c>
      <c r="G127" t="s">
        <v>78</v>
      </c>
      <c r="H127" t="s">
        <v>79</v>
      </c>
      <c r="I127">
        <v>10</v>
      </c>
      <c r="J127">
        <v>11348</v>
      </c>
      <c r="K127">
        <v>113480</v>
      </c>
      <c r="L127">
        <v>92639.95</v>
      </c>
      <c r="M127">
        <v>20840.05</v>
      </c>
      <c r="N127" t="s">
        <v>23</v>
      </c>
      <c r="O127" t="s">
        <v>29</v>
      </c>
      <c r="P127" t="s">
        <v>84</v>
      </c>
    </row>
    <row r="128" spans="1:16" x14ac:dyDescent="0.25">
      <c r="A128" t="s">
        <v>315</v>
      </c>
      <c r="B128" s="19">
        <v>45170</v>
      </c>
      <c r="C128" t="s">
        <v>134</v>
      </c>
      <c r="D128" t="s">
        <v>15</v>
      </c>
      <c r="E128" t="s">
        <v>10</v>
      </c>
      <c r="F128" t="s">
        <v>12</v>
      </c>
      <c r="G128" t="s">
        <v>99</v>
      </c>
      <c r="H128" t="s">
        <v>128</v>
      </c>
      <c r="I128">
        <v>4</v>
      </c>
      <c r="J128">
        <v>20781</v>
      </c>
      <c r="K128">
        <v>83124</v>
      </c>
      <c r="L128">
        <v>73953.679999999993</v>
      </c>
      <c r="M128">
        <v>9170.32</v>
      </c>
      <c r="N128" t="s">
        <v>25</v>
      </c>
      <c r="O128" t="s">
        <v>30</v>
      </c>
      <c r="P128" t="s">
        <v>84</v>
      </c>
    </row>
    <row r="129" spans="1:16" x14ac:dyDescent="0.25">
      <c r="A129" t="s">
        <v>316</v>
      </c>
      <c r="B129" s="19">
        <v>45125</v>
      </c>
      <c r="C129" t="s">
        <v>282</v>
      </c>
      <c r="D129" t="s">
        <v>15</v>
      </c>
      <c r="E129" t="s">
        <v>8</v>
      </c>
      <c r="F129" t="s">
        <v>12</v>
      </c>
      <c r="G129" t="s">
        <v>87</v>
      </c>
      <c r="H129" t="s">
        <v>35</v>
      </c>
      <c r="I129">
        <v>9</v>
      </c>
      <c r="J129">
        <v>35067</v>
      </c>
      <c r="K129">
        <v>315603</v>
      </c>
      <c r="L129">
        <v>229000.98</v>
      </c>
      <c r="M129">
        <v>86602.02</v>
      </c>
      <c r="N129" t="s">
        <v>24</v>
      </c>
      <c r="O129" t="s">
        <v>30</v>
      </c>
      <c r="P129" t="s">
        <v>84</v>
      </c>
    </row>
    <row r="130" spans="1:16" x14ac:dyDescent="0.25">
      <c r="A130" t="s">
        <v>317</v>
      </c>
      <c r="B130" s="19">
        <v>45546</v>
      </c>
      <c r="C130" t="s">
        <v>318</v>
      </c>
      <c r="D130" t="s">
        <v>14</v>
      </c>
      <c r="E130" t="s">
        <v>11</v>
      </c>
      <c r="F130" t="s">
        <v>12</v>
      </c>
      <c r="G130" t="s">
        <v>87</v>
      </c>
      <c r="H130" t="s">
        <v>123</v>
      </c>
      <c r="I130">
        <v>2</v>
      </c>
      <c r="J130">
        <v>47122</v>
      </c>
      <c r="K130">
        <v>94244</v>
      </c>
      <c r="L130">
        <v>80462.48</v>
      </c>
      <c r="M130">
        <v>13781.52</v>
      </c>
      <c r="N130" t="s">
        <v>23</v>
      </c>
      <c r="O130" t="s">
        <v>29</v>
      </c>
      <c r="P130" t="s">
        <v>84</v>
      </c>
    </row>
    <row r="131" spans="1:16" x14ac:dyDescent="0.25">
      <c r="A131" t="s">
        <v>319</v>
      </c>
      <c r="B131" s="19">
        <v>45206</v>
      </c>
      <c r="C131" t="s">
        <v>178</v>
      </c>
      <c r="D131" t="s">
        <v>15</v>
      </c>
      <c r="E131" t="s">
        <v>9</v>
      </c>
      <c r="F131" t="s">
        <v>12</v>
      </c>
      <c r="G131" t="s">
        <v>99</v>
      </c>
      <c r="H131" t="s">
        <v>100</v>
      </c>
      <c r="I131">
        <v>8</v>
      </c>
      <c r="J131">
        <v>23410</v>
      </c>
      <c r="K131">
        <v>187280</v>
      </c>
      <c r="L131">
        <v>164645.63</v>
      </c>
      <c r="M131">
        <v>22634.37</v>
      </c>
      <c r="N131" t="s">
        <v>25</v>
      </c>
      <c r="O131" t="s">
        <v>29</v>
      </c>
      <c r="P131" t="s">
        <v>84</v>
      </c>
    </row>
    <row r="132" spans="1:16" x14ac:dyDescent="0.25">
      <c r="A132" t="s">
        <v>320</v>
      </c>
      <c r="B132" s="19">
        <v>45168</v>
      </c>
      <c r="C132" t="s">
        <v>321</v>
      </c>
      <c r="D132" t="s">
        <v>16</v>
      </c>
      <c r="E132" t="s">
        <v>10</v>
      </c>
      <c r="F132" t="s">
        <v>13</v>
      </c>
      <c r="G132" t="s">
        <v>78</v>
      </c>
      <c r="H132" t="s">
        <v>114</v>
      </c>
      <c r="I132">
        <v>2</v>
      </c>
      <c r="J132">
        <v>47338</v>
      </c>
      <c r="K132">
        <v>94676</v>
      </c>
      <c r="L132">
        <v>75266.3</v>
      </c>
      <c r="M132">
        <v>19409.7</v>
      </c>
      <c r="N132" t="s">
        <v>24</v>
      </c>
      <c r="O132" t="s">
        <v>29</v>
      </c>
      <c r="P132" t="s">
        <v>84</v>
      </c>
    </row>
    <row r="133" spans="1:16" x14ac:dyDescent="0.25">
      <c r="A133" t="s">
        <v>322</v>
      </c>
      <c r="B133" s="19">
        <v>45410</v>
      </c>
      <c r="C133" t="s">
        <v>323</v>
      </c>
      <c r="D133" t="s">
        <v>16</v>
      </c>
      <c r="E133" t="s">
        <v>8</v>
      </c>
      <c r="F133" t="s">
        <v>12</v>
      </c>
      <c r="G133" t="s">
        <v>103</v>
      </c>
      <c r="H133" t="s">
        <v>120</v>
      </c>
      <c r="I133">
        <v>2</v>
      </c>
      <c r="J133">
        <v>1745</v>
      </c>
      <c r="K133">
        <v>3490</v>
      </c>
      <c r="L133">
        <v>2361.9499999999998</v>
      </c>
      <c r="M133">
        <v>1128.05</v>
      </c>
      <c r="N133" t="s">
        <v>24</v>
      </c>
      <c r="O133" t="s">
        <v>29</v>
      </c>
      <c r="P133" t="s">
        <v>84</v>
      </c>
    </row>
    <row r="134" spans="1:16" x14ac:dyDescent="0.25">
      <c r="A134" t="s">
        <v>324</v>
      </c>
      <c r="B134" s="19">
        <v>45467</v>
      </c>
      <c r="C134" t="s">
        <v>325</v>
      </c>
      <c r="D134" t="s">
        <v>16</v>
      </c>
      <c r="E134" t="s">
        <v>10</v>
      </c>
      <c r="F134" t="s">
        <v>13</v>
      </c>
      <c r="G134" t="s">
        <v>91</v>
      </c>
      <c r="H134" t="s">
        <v>92</v>
      </c>
      <c r="I134">
        <v>1</v>
      </c>
      <c r="J134">
        <v>16126</v>
      </c>
      <c r="K134">
        <v>16126</v>
      </c>
      <c r="L134">
        <v>11706.63</v>
      </c>
      <c r="M134">
        <v>4419.37</v>
      </c>
      <c r="N134" t="s">
        <v>25</v>
      </c>
      <c r="O134" t="s">
        <v>29</v>
      </c>
      <c r="P134" t="s">
        <v>84</v>
      </c>
    </row>
    <row r="135" spans="1:16" x14ac:dyDescent="0.25">
      <c r="A135" t="s">
        <v>326</v>
      </c>
      <c r="B135" s="19">
        <v>45438</v>
      </c>
      <c r="C135" t="s">
        <v>109</v>
      </c>
      <c r="D135" t="s">
        <v>15</v>
      </c>
      <c r="E135" t="s">
        <v>11</v>
      </c>
      <c r="F135" t="s">
        <v>13</v>
      </c>
      <c r="G135" t="s">
        <v>83</v>
      </c>
      <c r="H135" t="s">
        <v>157</v>
      </c>
      <c r="I135">
        <v>5</v>
      </c>
      <c r="J135">
        <v>28630</v>
      </c>
      <c r="K135">
        <v>143150</v>
      </c>
      <c r="L135">
        <v>85957.18</v>
      </c>
      <c r="M135">
        <v>57192.82</v>
      </c>
      <c r="N135" t="s">
        <v>26</v>
      </c>
      <c r="O135" t="s">
        <v>29</v>
      </c>
      <c r="P135" t="s">
        <v>84</v>
      </c>
    </row>
    <row r="136" spans="1:16" x14ac:dyDescent="0.25">
      <c r="A136" t="s">
        <v>327</v>
      </c>
      <c r="B136" s="19">
        <v>45607</v>
      </c>
      <c r="C136" t="s">
        <v>328</v>
      </c>
      <c r="D136" t="s">
        <v>16</v>
      </c>
      <c r="E136" t="s">
        <v>10</v>
      </c>
      <c r="F136" t="s">
        <v>13</v>
      </c>
      <c r="G136" t="s">
        <v>83</v>
      </c>
      <c r="H136" t="s">
        <v>36</v>
      </c>
      <c r="I136">
        <v>9</v>
      </c>
      <c r="J136">
        <v>33767</v>
      </c>
      <c r="K136">
        <v>303903</v>
      </c>
      <c r="L136">
        <v>232864.33</v>
      </c>
      <c r="M136">
        <v>71038.67</v>
      </c>
      <c r="N136" t="s">
        <v>25</v>
      </c>
      <c r="O136" t="s">
        <v>30</v>
      </c>
      <c r="P136" t="s">
        <v>84</v>
      </c>
    </row>
    <row r="137" spans="1:16" x14ac:dyDescent="0.25">
      <c r="A137" t="s">
        <v>329</v>
      </c>
      <c r="B137" s="19">
        <v>44971</v>
      </c>
      <c r="C137" t="s">
        <v>330</v>
      </c>
      <c r="D137" t="s">
        <v>14</v>
      </c>
      <c r="E137" t="s">
        <v>10</v>
      </c>
      <c r="F137" t="s">
        <v>12</v>
      </c>
      <c r="G137" t="s">
        <v>103</v>
      </c>
      <c r="H137" t="s">
        <v>120</v>
      </c>
      <c r="I137">
        <v>6</v>
      </c>
      <c r="J137">
        <v>4927</v>
      </c>
      <c r="K137">
        <v>29562</v>
      </c>
      <c r="L137">
        <v>20795.12</v>
      </c>
      <c r="M137">
        <v>8766.8799999999992</v>
      </c>
      <c r="N137" t="s">
        <v>23</v>
      </c>
      <c r="O137" t="s">
        <v>29</v>
      </c>
      <c r="P137" t="s">
        <v>84</v>
      </c>
    </row>
    <row r="138" spans="1:16" x14ac:dyDescent="0.25">
      <c r="A138" t="s">
        <v>331</v>
      </c>
      <c r="B138" s="19">
        <v>45267</v>
      </c>
      <c r="C138" t="s">
        <v>332</v>
      </c>
      <c r="D138" t="s">
        <v>16</v>
      </c>
      <c r="E138" t="s">
        <v>10</v>
      </c>
      <c r="F138" t="s">
        <v>12</v>
      </c>
      <c r="G138" t="s">
        <v>103</v>
      </c>
      <c r="H138" t="s">
        <v>120</v>
      </c>
      <c r="I138">
        <v>8</v>
      </c>
      <c r="J138">
        <v>46073</v>
      </c>
      <c r="K138">
        <v>368584</v>
      </c>
      <c r="L138">
        <v>274064.08</v>
      </c>
      <c r="M138">
        <v>94519.92</v>
      </c>
      <c r="N138" t="s">
        <v>24</v>
      </c>
      <c r="O138" t="s">
        <v>30</v>
      </c>
      <c r="P138" t="s">
        <v>84</v>
      </c>
    </row>
    <row r="139" spans="1:16" x14ac:dyDescent="0.25">
      <c r="A139" t="s">
        <v>333</v>
      </c>
      <c r="B139" s="19">
        <v>44991</v>
      </c>
      <c r="C139" t="s">
        <v>334</v>
      </c>
      <c r="D139" t="s">
        <v>14</v>
      </c>
      <c r="E139" t="s">
        <v>11</v>
      </c>
      <c r="F139" t="s">
        <v>12</v>
      </c>
      <c r="G139" t="s">
        <v>99</v>
      </c>
      <c r="H139" t="s">
        <v>100</v>
      </c>
      <c r="I139">
        <v>4</v>
      </c>
      <c r="J139">
        <v>3246</v>
      </c>
      <c r="K139">
        <v>12984</v>
      </c>
      <c r="L139">
        <v>9019.7099999999991</v>
      </c>
      <c r="M139">
        <v>3964.29</v>
      </c>
      <c r="N139" t="s">
        <v>26</v>
      </c>
      <c r="O139" t="s">
        <v>29</v>
      </c>
      <c r="P139" t="s">
        <v>84</v>
      </c>
    </row>
    <row r="140" spans="1:16" x14ac:dyDescent="0.25">
      <c r="A140" t="s">
        <v>335</v>
      </c>
      <c r="B140" s="19">
        <v>45483</v>
      </c>
      <c r="C140" t="s">
        <v>336</v>
      </c>
      <c r="D140" t="s">
        <v>14</v>
      </c>
      <c r="E140" t="s">
        <v>11</v>
      </c>
      <c r="F140" t="s">
        <v>13</v>
      </c>
      <c r="G140" t="s">
        <v>91</v>
      </c>
      <c r="H140" t="s">
        <v>22</v>
      </c>
      <c r="I140">
        <v>1</v>
      </c>
      <c r="J140">
        <v>43474</v>
      </c>
      <c r="K140">
        <v>43474</v>
      </c>
      <c r="L140">
        <v>30413.43</v>
      </c>
      <c r="M140">
        <v>13060.57</v>
      </c>
      <c r="N140" t="s">
        <v>23</v>
      </c>
      <c r="O140" t="s">
        <v>29</v>
      </c>
      <c r="P140" t="s">
        <v>84</v>
      </c>
    </row>
    <row r="141" spans="1:16" x14ac:dyDescent="0.25">
      <c r="A141" t="s">
        <v>337</v>
      </c>
      <c r="B141" s="19">
        <v>45336</v>
      </c>
      <c r="C141" t="s">
        <v>338</v>
      </c>
      <c r="D141" t="s">
        <v>14</v>
      </c>
      <c r="E141" t="s">
        <v>8</v>
      </c>
      <c r="F141" t="s">
        <v>12</v>
      </c>
      <c r="G141" t="s">
        <v>99</v>
      </c>
      <c r="H141" t="s">
        <v>61</v>
      </c>
      <c r="I141">
        <v>8</v>
      </c>
      <c r="J141">
        <v>24574</v>
      </c>
      <c r="K141">
        <v>196592</v>
      </c>
      <c r="L141">
        <v>172468.81</v>
      </c>
      <c r="M141">
        <v>24123.19</v>
      </c>
      <c r="N141" t="s">
        <v>26</v>
      </c>
      <c r="O141" t="s">
        <v>30</v>
      </c>
      <c r="P141" t="s">
        <v>84</v>
      </c>
    </row>
    <row r="142" spans="1:16" x14ac:dyDescent="0.25">
      <c r="A142" t="s">
        <v>339</v>
      </c>
      <c r="B142" s="19">
        <v>45361</v>
      </c>
      <c r="C142" t="s">
        <v>180</v>
      </c>
      <c r="D142" t="s">
        <v>14</v>
      </c>
      <c r="E142" t="s">
        <v>9</v>
      </c>
      <c r="F142" t="s">
        <v>12</v>
      </c>
      <c r="G142" t="s">
        <v>87</v>
      </c>
      <c r="H142" t="s">
        <v>88</v>
      </c>
      <c r="I142">
        <v>2</v>
      </c>
      <c r="J142">
        <v>21990</v>
      </c>
      <c r="K142">
        <v>43980</v>
      </c>
      <c r="L142">
        <v>35108.17</v>
      </c>
      <c r="M142">
        <v>8871.83</v>
      </c>
      <c r="N142" t="s">
        <v>26</v>
      </c>
      <c r="O142" t="s">
        <v>29</v>
      </c>
      <c r="P142" t="s">
        <v>84</v>
      </c>
    </row>
    <row r="143" spans="1:16" x14ac:dyDescent="0.25">
      <c r="A143" t="s">
        <v>340</v>
      </c>
      <c r="B143" s="19">
        <v>45097</v>
      </c>
      <c r="C143" t="s">
        <v>98</v>
      </c>
      <c r="D143" t="s">
        <v>14</v>
      </c>
      <c r="E143" t="s">
        <v>10</v>
      </c>
      <c r="F143" t="s">
        <v>12</v>
      </c>
      <c r="G143" t="s">
        <v>99</v>
      </c>
      <c r="H143" t="s">
        <v>128</v>
      </c>
      <c r="I143">
        <v>6</v>
      </c>
      <c r="J143">
        <v>40794</v>
      </c>
      <c r="K143">
        <v>244764</v>
      </c>
      <c r="L143">
        <v>220151.8</v>
      </c>
      <c r="M143">
        <v>24612.2</v>
      </c>
      <c r="N143" t="s">
        <v>26</v>
      </c>
      <c r="O143" t="s">
        <v>29</v>
      </c>
      <c r="P143" t="s">
        <v>84</v>
      </c>
    </row>
    <row r="144" spans="1:16" x14ac:dyDescent="0.25">
      <c r="A144" t="s">
        <v>341</v>
      </c>
      <c r="B144" s="19">
        <v>44985</v>
      </c>
      <c r="C144" t="s">
        <v>342</v>
      </c>
      <c r="D144" t="s">
        <v>15</v>
      </c>
      <c r="E144" t="s">
        <v>8</v>
      </c>
      <c r="F144" t="s">
        <v>12</v>
      </c>
      <c r="G144" t="s">
        <v>103</v>
      </c>
      <c r="H144" t="s">
        <v>37</v>
      </c>
      <c r="I144">
        <v>3</v>
      </c>
      <c r="J144">
        <v>2540</v>
      </c>
      <c r="K144">
        <v>7620</v>
      </c>
      <c r="L144">
        <v>4898.3900000000003</v>
      </c>
      <c r="M144">
        <v>2721.61</v>
      </c>
      <c r="N144" t="s">
        <v>25</v>
      </c>
      <c r="O144" t="s">
        <v>29</v>
      </c>
      <c r="P144" t="s">
        <v>80</v>
      </c>
    </row>
    <row r="145" spans="1:16" x14ac:dyDescent="0.25">
      <c r="A145" t="s">
        <v>343</v>
      </c>
      <c r="B145" s="19">
        <v>45587</v>
      </c>
      <c r="C145" t="s">
        <v>344</v>
      </c>
      <c r="D145" t="s">
        <v>14</v>
      </c>
      <c r="E145" t="s">
        <v>8</v>
      </c>
      <c r="F145" t="s">
        <v>13</v>
      </c>
      <c r="G145" t="s">
        <v>83</v>
      </c>
      <c r="H145" t="s">
        <v>157</v>
      </c>
      <c r="I145">
        <v>8</v>
      </c>
      <c r="J145">
        <v>24811</v>
      </c>
      <c r="K145">
        <v>198488</v>
      </c>
      <c r="L145">
        <v>141244.85999999999</v>
      </c>
      <c r="M145">
        <v>57243.14</v>
      </c>
      <c r="N145" t="s">
        <v>23</v>
      </c>
      <c r="O145" t="s">
        <v>29</v>
      </c>
      <c r="P145" t="s">
        <v>84</v>
      </c>
    </row>
    <row r="146" spans="1:16" x14ac:dyDescent="0.25">
      <c r="A146" t="s">
        <v>345</v>
      </c>
      <c r="B146" s="19">
        <v>45334</v>
      </c>
      <c r="C146" t="s">
        <v>206</v>
      </c>
      <c r="D146" t="s">
        <v>15</v>
      </c>
      <c r="E146" t="s">
        <v>10</v>
      </c>
      <c r="F146" t="s">
        <v>13</v>
      </c>
      <c r="G146" t="s">
        <v>78</v>
      </c>
      <c r="H146" t="s">
        <v>79</v>
      </c>
      <c r="I146">
        <v>3</v>
      </c>
      <c r="J146">
        <v>33205</v>
      </c>
      <c r="K146">
        <v>99615</v>
      </c>
      <c r="L146">
        <v>75241.56</v>
      </c>
      <c r="M146">
        <v>24373.439999999999</v>
      </c>
      <c r="N146" t="s">
        <v>23</v>
      </c>
      <c r="O146" t="s">
        <v>29</v>
      </c>
      <c r="P146" t="s">
        <v>84</v>
      </c>
    </row>
    <row r="147" spans="1:16" x14ac:dyDescent="0.25">
      <c r="A147" t="s">
        <v>346</v>
      </c>
      <c r="B147" s="19">
        <v>45383</v>
      </c>
      <c r="C147" t="s">
        <v>102</v>
      </c>
      <c r="D147" t="s">
        <v>15</v>
      </c>
      <c r="E147" t="s">
        <v>10</v>
      </c>
      <c r="F147" t="s">
        <v>12</v>
      </c>
      <c r="G147" t="s">
        <v>99</v>
      </c>
      <c r="H147" t="s">
        <v>100</v>
      </c>
      <c r="I147">
        <v>3</v>
      </c>
      <c r="J147">
        <v>5353</v>
      </c>
      <c r="K147">
        <v>16059</v>
      </c>
      <c r="L147">
        <v>11813.21</v>
      </c>
      <c r="M147">
        <v>4245.79</v>
      </c>
      <c r="N147" t="s">
        <v>25</v>
      </c>
      <c r="O147" t="s">
        <v>28</v>
      </c>
      <c r="P147" t="s">
        <v>84</v>
      </c>
    </row>
    <row r="148" spans="1:16" x14ac:dyDescent="0.25">
      <c r="A148" t="s">
        <v>347</v>
      </c>
      <c r="B148" s="19">
        <v>45625</v>
      </c>
      <c r="C148" t="s">
        <v>348</v>
      </c>
      <c r="D148" t="s">
        <v>15</v>
      </c>
      <c r="E148" t="s">
        <v>10</v>
      </c>
      <c r="F148" t="s">
        <v>13</v>
      </c>
      <c r="G148" t="s">
        <v>83</v>
      </c>
      <c r="H148" t="s">
        <v>36</v>
      </c>
      <c r="I148">
        <v>5</v>
      </c>
      <c r="J148">
        <v>20157</v>
      </c>
      <c r="K148">
        <v>100785</v>
      </c>
      <c r="L148">
        <v>86212.36</v>
      </c>
      <c r="M148">
        <v>14572.64</v>
      </c>
      <c r="N148" t="s">
        <v>24</v>
      </c>
      <c r="O148" t="s">
        <v>29</v>
      </c>
      <c r="P148" t="s">
        <v>84</v>
      </c>
    </row>
    <row r="149" spans="1:16" x14ac:dyDescent="0.25">
      <c r="A149" t="s">
        <v>349</v>
      </c>
      <c r="B149" s="19">
        <v>45051</v>
      </c>
      <c r="C149" t="s">
        <v>350</v>
      </c>
      <c r="D149" t="s">
        <v>16</v>
      </c>
      <c r="E149" t="s">
        <v>9</v>
      </c>
      <c r="F149" t="s">
        <v>12</v>
      </c>
      <c r="G149" t="s">
        <v>99</v>
      </c>
      <c r="H149" t="s">
        <v>61</v>
      </c>
      <c r="I149">
        <v>9</v>
      </c>
      <c r="J149">
        <v>38004</v>
      </c>
      <c r="K149">
        <v>342036</v>
      </c>
      <c r="L149">
        <v>243075.87</v>
      </c>
      <c r="M149">
        <v>98960.13</v>
      </c>
      <c r="N149" t="s">
        <v>24</v>
      </c>
      <c r="O149" t="s">
        <v>29</v>
      </c>
      <c r="P149" t="s">
        <v>80</v>
      </c>
    </row>
    <row r="150" spans="1:16" x14ac:dyDescent="0.25">
      <c r="A150" t="s">
        <v>351</v>
      </c>
      <c r="B150" s="19">
        <v>45243</v>
      </c>
      <c r="C150" t="s">
        <v>290</v>
      </c>
      <c r="D150" t="s">
        <v>15</v>
      </c>
      <c r="E150" t="s">
        <v>8</v>
      </c>
      <c r="F150" t="s">
        <v>12</v>
      </c>
      <c r="G150" t="s">
        <v>87</v>
      </c>
      <c r="H150" t="s">
        <v>123</v>
      </c>
      <c r="I150">
        <v>2</v>
      </c>
      <c r="J150">
        <v>8713</v>
      </c>
      <c r="K150">
        <v>17426</v>
      </c>
      <c r="L150">
        <v>15539.01</v>
      </c>
      <c r="M150">
        <v>1886.99</v>
      </c>
      <c r="N150" t="s">
        <v>23</v>
      </c>
      <c r="O150" t="s">
        <v>29</v>
      </c>
      <c r="P150" t="s">
        <v>84</v>
      </c>
    </row>
    <row r="151" spans="1:16" x14ac:dyDescent="0.25">
      <c r="A151" t="s">
        <v>352</v>
      </c>
      <c r="B151" s="19">
        <v>45279</v>
      </c>
      <c r="C151" t="s">
        <v>353</v>
      </c>
      <c r="D151" t="s">
        <v>15</v>
      </c>
      <c r="E151" t="s">
        <v>9</v>
      </c>
      <c r="F151" t="s">
        <v>13</v>
      </c>
      <c r="G151" t="s">
        <v>91</v>
      </c>
      <c r="H151" t="s">
        <v>145</v>
      </c>
      <c r="I151">
        <v>1</v>
      </c>
      <c r="J151">
        <v>8637</v>
      </c>
      <c r="K151">
        <v>8637</v>
      </c>
      <c r="L151">
        <v>6524.65</v>
      </c>
      <c r="M151">
        <v>2112.35</v>
      </c>
      <c r="N151" t="s">
        <v>26</v>
      </c>
      <c r="O151" t="s">
        <v>29</v>
      </c>
      <c r="P151" t="s">
        <v>84</v>
      </c>
    </row>
    <row r="152" spans="1:16" x14ac:dyDescent="0.25">
      <c r="A152" t="s">
        <v>354</v>
      </c>
      <c r="B152" s="19">
        <v>45653</v>
      </c>
      <c r="C152" t="s">
        <v>313</v>
      </c>
      <c r="D152" t="s">
        <v>14</v>
      </c>
      <c r="E152" t="s">
        <v>10</v>
      </c>
      <c r="F152" t="s">
        <v>13</v>
      </c>
      <c r="G152" t="s">
        <v>91</v>
      </c>
      <c r="H152" t="s">
        <v>92</v>
      </c>
      <c r="I152">
        <v>9</v>
      </c>
      <c r="J152">
        <v>18486</v>
      </c>
      <c r="K152">
        <v>166374</v>
      </c>
      <c r="L152">
        <v>106071.92</v>
      </c>
      <c r="M152">
        <v>60302.080000000002</v>
      </c>
      <c r="N152" t="s">
        <v>26</v>
      </c>
      <c r="O152" t="s">
        <v>29</v>
      </c>
      <c r="P152" t="s">
        <v>80</v>
      </c>
    </row>
    <row r="153" spans="1:16" x14ac:dyDescent="0.25">
      <c r="A153" t="s">
        <v>355</v>
      </c>
      <c r="B153" s="19">
        <v>45583</v>
      </c>
      <c r="C153" t="s">
        <v>356</v>
      </c>
      <c r="D153" t="s">
        <v>15</v>
      </c>
      <c r="E153" t="s">
        <v>9</v>
      </c>
      <c r="F153" t="s">
        <v>13</v>
      </c>
      <c r="G153" t="s">
        <v>83</v>
      </c>
      <c r="H153" t="s">
        <v>36</v>
      </c>
      <c r="I153">
        <v>10</v>
      </c>
      <c r="J153">
        <v>22626</v>
      </c>
      <c r="K153">
        <v>226260</v>
      </c>
      <c r="L153">
        <v>192945.25</v>
      </c>
      <c r="M153">
        <v>33314.75</v>
      </c>
      <c r="N153" t="s">
        <v>23</v>
      </c>
      <c r="O153" t="s">
        <v>30</v>
      </c>
      <c r="P153" t="s">
        <v>84</v>
      </c>
    </row>
    <row r="154" spans="1:16" x14ac:dyDescent="0.25">
      <c r="A154" t="s">
        <v>357</v>
      </c>
      <c r="B154" s="19">
        <v>44956</v>
      </c>
      <c r="C154" t="s">
        <v>180</v>
      </c>
      <c r="D154" t="s">
        <v>16</v>
      </c>
      <c r="E154" t="s">
        <v>10</v>
      </c>
      <c r="F154" t="s">
        <v>13</v>
      </c>
      <c r="G154" t="s">
        <v>83</v>
      </c>
      <c r="H154" t="s">
        <v>107</v>
      </c>
      <c r="I154">
        <v>10</v>
      </c>
      <c r="J154">
        <v>42376</v>
      </c>
      <c r="K154">
        <v>423760</v>
      </c>
      <c r="L154">
        <v>258106.19</v>
      </c>
      <c r="M154">
        <v>165653.81</v>
      </c>
      <c r="N154" t="s">
        <v>26</v>
      </c>
      <c r="O154" t="s">
        <v>29</v>
      </c>
      <c r="P154" t="s">
        <v>84</v>
      </c>
    </row>
    <row r="155" spans="1:16" x14ac:dyDescent="0.25">
      <c r="A155" t="s">
        <v>358</v>
      </c>
      <c r="B155" s="19">
        <v>45177</v>
      </c>
      <c r="C155" t="s">
        <v>165</v>
      </c>
      <c r="D155" t="s">
        <v>14</v>
      </c>
      <c r="E155" t="s">
        <v>10</v>
      </c>
      <c r="F155" t="s">
        <v>12</v>
      </c>
      <c r="G155" t="s">
        <v>99</v>
      </c>
      <c r="H155" t="s">
        <v>128</v>
      </c>
      <c r="I155">
        <v>1</v>
      </c>
      <c r="J155">
        <v>10859</v>
      </c>
      <c r="K155">
        <v>10859</v>
      </c>
      <c r="L155">
        <v>7947.5</v>
      </c>
      <c r="M155">
        <v>2911.5</v>
      </c>
      <c r="N155" t="s">
        <v>25</v>
      </c>
      <c r="O155" t="s">
        <v>29</v>
      </c>
      <c r="P155" t="s">
        <v>84</v>
      </c>
    </row>
    <row r="156" spans="1:16" x14ac:dyDescent="0.25">
      <c r="A156" t="s">
        <v>359</v>
      </c>
      <c r="B156" s="19">
        <v>45074</v>
      </c>
      <c r="C156" t="s">
        <v>206</v>
      </c>
      <c r="D156" t="s">
        <v>15</v>
      </c>
      <c r="E156" t="s">
        <v>10</v>
      </c>
      <c r="F156" t="s">
        <v>12</v>
      </c>
      <c r="G156" t="s">
        <v>87</v>
      </c>
      <c r="H156" t="s">
        <v>88</v>
      </c>
      <c r="I156">
        <v>6</v>
      </c>
      <c r="J156">
        <v>34249</v>
      </c>
      <c r="K156">
        <v>205494</v>
      </c>
      <c r="L156">
        <v>157921.19</v>
      </c>
      <c r="M156">
        <v>47572.81</v>
      </c>
      <c r="N156" t="s">
        <v>26</v>
      </c>
      <c r="O156" t="s">
        <v>29</v>
      </c>
      <c r="P156" t="s">
        <v>84</v>
      </c>
    </row>
    <row r="157" spans="1:16" x14ac:dyDescent="0.25">
      <c r="A157" t="s">
        <v>360</v>
      </c>
      <c r="B157" s="19">
        <v>45387</v>
      </c>
      <c r="C157" t="s">
        <v>190</v>
      </c>
      <c r="D157" t="s">
        <v>16</v>
      </c>
      <c r="E157" t="s">
        <v>11</v>
      </c>
      <c r="F157" t="s">
        <v>13</v>
      </c>
      <c r="G157" t="s">
        <v>91</v>
      </c>
      <c r="H157" t="s">
        <v>22</v>
      </c>
      <c r="I157">
        <v>10</v>
      </c>
      <c r="J157">
        <v>27902</v>
      </c>
      <c r="K157">
        <v>279020</v>
      </c>
      <c r="L157">
        <v>188193.71</v>
      </c>
      <c r="M157">
        <v>90826.29</v>
      </c>
      <c r="N157" t="s">
        <v>24</v>
      </c>
      <c r="O157" t="s">
        <v>30</v>
      </c>
      <c r="P157" t="s">
        <v>84</v>
      </c>
    </row>
    <row r="158" spans="1:16" x14ac:dyDescent="0.25">
      <c r="A158" t="s">
        <v>361</v>
      </c>
      <c r="B158" s="19">
        <v>45518</v>
      </c>
      <c r="C158" t="s">
        <v>242</v>
      </c>
      <c r="D158" t="s">
        <v>14</v>
      </c>
      <c r="E158" t="s">
        <v>9</v>
      </c>
      <c r="F158" t="s">
        <v>13</v>
      </c>
      <c r="G158" t="s">
        <v>91</v>
      </c>
      <c r="H158" t="s">
        <v>145</v>
      </c>
      <c r="I158">
        <v>8</v>
      </c>
      <c r="J158">
        <v>33186</v>
      </c>
      <c r="K158">
        <v>265488</v>
      </c>
      <c r="L158">
        <v>229308.01</v>
      </c>
      <c r="M158">
        <v>36179.99</v>
      </c>
      <c r="N158" t="s">
        <v>25</v>
      </c>
      <c r="O158" t="s">
        <v>29</v>
      </c>
      <c r="P158" t="s">
        <v>84</v>
      </c>
    </row>
    <row r="159" spans="1:16" x14ac:dyDescent="0.25">
      <c r="A159" t="s">
        <v>362</v>
      </c>
      <c r="B159" s="19">
        <v>45444</v>
      </c>
      <c r="C159" t="s">
        <v>363</v>
      </c>
      <c r="D159" t="s">
        <v>16</v>
      </c>
      <c r="E159" t="s">
        <v>9</v>
      </c>
      <c r="F159" t="s">
        <v>12</v>
      </c>
      <c r="G159" t="s">
        <v>99</v>
      </c>
      <c r="H159" t="s">
        <v>100</v>
      </c>
      <c r="I159">
        <v>5</v>
      </c>
      <c r="J159">
        <v>32933</v>
      </c>
      <c r="K159">
        <v>164665</v>
      </c>
      <c r="L159">
        <v>128316.13</v>
      </c>
      <c r="M159">
        <v>36348.870000000003</v>
      </c>
      <c r="N159" t="s">
        <v>25</v>
      </c>
      <c r="O159" t="s">
        <v>29</v>
      </c>
      <c r="P159" t="s">
        <v>80</v>
      </c>
    </row>
    <row r="160" spans="1:16" x14ac:dyDescent="0.25">
      <c r="A160" t="s">
        <v>364</v>
      </c>
      <c r="B160" s="19">
        <v>45037</v>
      </c>
      <c r="C160" t="s">
        <v>365</v>
      </c>
      <c r="D160" t="s">
        <v>16</v>
      </c>
      <c r="E160" t="s">
        <v>10</v>
      </c>
      <c r="F160" t="s">
        <v>12</v>
      </c>
      <c r="G160" t="s">
        <v>87</v>
      </c>
      <c r="H160" t="s">
        <v>35</v>
      </c>
      <c r="I160">
        <v>1</v>
      </c>
      <c r="J160">
        <v>26752</v>
      </c>
      <c r="K160">
        <v>26752</v>
      </c>
      <c r="L160">
        <v>16461.77</v>
      </c>
      <c r="M160">
        <v>10290.23</v>
      </c>
      <c r="N160" t="s">
        <v>24</v>
      </c>
      <c r="O160" t="s">
        <v>29</v>
      </c>
      <c r="P160" t="s">
        <v>84</v>
      </c>
    </row>
    <row r="161" spans="1:16" x14ac:dyDescent="0.25">
      <c r="A161" t="s">
        <v>366</v>
      </c>
      <c r="B161" s="19">
        <v>45322</v>
      </c>
      <c r="C161" t="s">
        <v>113</v>
      </c>
      <c r="D161" t="s">
        <v>14</v>
      </c>
      <c r="E161" t="s">
        <v>10</v>
      </c>
      <c r="F161" t="s">
        <v>13</v>
      </c>
      <c r="G161" t="s">
        <v>78</v>
      </c>
      <c r="H161" t="s">
        <v>79</v>
      </c>
      <c r="I161">
        <v>7</v>
      </c>
      <c r="J161">
        <v>24957</v>
      </c>
      <c r="K161">
        <v>174699</v>
      </c>
      <c r="L161">
        <v>146479.73000000001</v>
      </c>
      <c r="M161">
        <v>28219.27</v>
      </c>
      <c r="N161" t="s">
        <v>26</v>
      </c>
      <c r="O161" t="s">
        <v>29</v>
      </c>
      <c r="P161" t="s">
        <v>84</v>
      </c>
    </row>
    <row r="162" spans="1:16" x14ac:dyDescent="0.25">
      <c r="A162" t="s">
        <v>367</v>
      </c>
      <c r="B162" s="19">
        <v>45074</v>
      </c>
      <c r="C162" t="s">
        <v>368</v>
      </c>
      <c r="D162" t="s">
        <v>15</v>
      </c>
      <c r="E162" t="s">
        <v>8</v>
      </c>
      <c r="F162" t="s">
        <v>13</v>
      </c>
      <c r="G162" t="s">
        <v>78</v>
      </c>
      <c r="H162" t="s">
        <v>79</v>
      </c>
      <c r="I162">
        <v>3</v>
      </c>
      <c r="J162">
        <v>47265</v>
      </c>
      <c r="K162">
        <v>141795</v>
      </c>
      <c r="L162">
        <v>99244.05</v>
      </c>
      <c r="M162">
        <v>42550.95</v>
      </c>
      <c r="N162" t="s">
        <v>25</v>
      </c>
      <c r="O162" t="s">
        <v>29</v>
      </c>
      <c r="P162" t="s">
        <v>84</v>
      </c>
    </row>
    <row r="163" spans="1:16" x14ac:dyDescent="0.25">
      <c r="A163" t="s">
        <v>369</v>
      </c>
      <c r="B163" s="19">
        <v>45454</v>
      </c>
      <c r="C163" t="s">
        <v>318</v>
      </c>
      <c r="D163" t="s">
        <v>14</v>
      </c>
      <c r="E163" t="s">
        <v>10</v>
      </c>
      <c r="F163" t="s">
        <v>13</v>
      </c>
      <c r="G163" t="s">
        <v>91</v>
      </c>
      <c r="H163" t="s">
        <v>145</v>
      </c>
      <c r="I163">
        <v>5</v>
      </c>
      <c r="J163">
        <v>39410</v>
      </c>
      <c r="K163">
        <v>197050</v>
      </c>
      <c r="L163">
        <v>138114.72</v>
      </c>
      <c r="M163">
        <v>58935.28</v>
      </c>
      <c r="N163" t="s">
        <v>25</v>
      </c>
      <c r="O163" t="s">
        <v>29</v>
      </c>
      <c r="P163" t="s">
        <v>84</v>
      </c>
    </row>
    <row r="164" spans="1:16" x14ac:dyDescent="0.25">
      <c r="A164" t="s">
        <v>370</v>
      </c>
      <c r="B164" s="19">
        <v>44944</v>
      </c>
      <c r="C164" t="s">
        <v>282</v>
      </c>
      <c r="D164" t="s">
        <v>14</v>
      </c>
      <c r="E164" t="s">
        <v>11</v>
      </c>
      <c r="F164" t="s">
        <v>12</v>
      </c>
      <c r="G164" t="s">
        <v>103</v>
      </c>
      <c r="H164" t="s">
        <v>104</v>
      </c>
      <c r="I164">
        <v>1</v>
      </c>
      <c r="J164">
        <v>39619</v>
      </c>
      <c r="K164">
        <v>39619</v>
      </c>
      <c r="L164">
        <v>29412.240000000002</v>
      </c>
      <c r="M164">
        <v>10206.76</v>
      </c>
      <c r="N164" t="s">
        <v>24</v>
      </c>
      <c r="O164" t="s">
        <v>29</v>
      </c>
      <c r="P164" t="s">
        <v>84</v>
      </c>
    </row>
    <row r="165" spans="1:16" x14ac:dyDescent="0.25">
      <c r="A165" t="s">
        <v>371</v>
      </c>
      <c r="B165" s="19">
        <v>45101</v>
      </c>
      <c r="C165" t="s">
        <v>372</v>
      </c>
      <c r="D165" t="s">
        <v>15</v>
      </c>
      <c r="E165" t="s">
        <v>8</v>
      </c>
      <c r="F165" t="s">
        <v>13</v>
      </c>
      <c r="G165" t="s">
        <v>83</v>
      </c>
      <c r="H165" t="s">
        <v>157</v>
      </c>
      <c r="I165">
        <v>1</v>
      </c>
      <c r="J165">
        <v>38023</v>
      </c>
      <c r="K165">
        <v>38023</v>
      </c>
      <c r="L165">
        <v>33629.879999999997</v>
      </c>
      <c r="M165">
        <v>4393.12</v>
      </c>
      <c r="N165" t="s">
        <v>23</v>
      </c>
      <c r="O165" t="s">
        <v>29</v>
      </c>
      <c r="P165" t="s">
        <v>84</v>
      </c>
    </row>
    <row r="166" spans="1:16" x14ac:dyDescent="0.25">
      <c r="A166" t="s">
        <v>373</v>
      </c>
      <c r="B166" s="19">
        <v>45355</v>
      </c>
      <c r="C166" t="s">
        <v>240</v>
      </c>
      <c r="D166" t="s">
        <v>14</v>
      </c>
      <c r="E166" t="s">
        <v>9</v>
      </c>
      <c r="F166" t="s">
        <v>12</v>
      </c>
      <c r="G166" t="s">
        <v>103</v>
      </c>
      <c r="H166" t="s">
        <v>37</v>
      </c>
      <c r="I166">
        <v>8</v>
      </c>
      <c r="J166">
        <v>48723</v>
      </c>
      <c r="K166">
        <v>389784</v>
      </c>
      <c r="L166">
        <v>318929.31</v>
      </c>
      <c r="M166">
        <v>70854.69</v>
      </c>
      <c r="N166" t="s">
        <v>24</v>
      </c>
      <c r="O166" t="s">
        <v>29</v>
      </c>
      <c r="P166" t="s">
        <v>84</v>
      </c>
    </row>
    <row r="167" spans="1:16" x14ac:dyDescent="0.25">
      <c r="A167" t="s">
        <v>374</v>
      </c>
      <c r="B167" s="19">
        <v>45605</v>
      </c>
      <c r="C167" t="s">
        <v>212</v>
      </c>
      <c r="D167" t="s">
        <v>15</v>
      </c>
      <c r="E167" t="s">
        <v>8</v>
      </c>
      <c r="F167" t="s">
        <v>12</v>
      </c>
      <c r="G167" t="s">
        <v>99</v>
      </c>
      <c r="H167" t="s">
        <v>61</v>
      </c>
      <c r="I167">
        <v>9</v>
      </c>
      <c r="J167">
        <v>22934</v>
      </c>
      <c r="K167">
        <v>206406</v>
      </c>
      <c r="L167">
        <v>157669.82</v>
      </c>
      <c r="M167">
        <v>48736.18</v>
      </c>
      <c r="N167" t="s">
        <v>26</v>
      </c>
      <c r="O167" t="s">
        <v>29</v>
      </c>
      <c r="P167" t="s">
        <v>84</v>
      </c>
    </row>
    <row r="168" spans="1:16" x14ac:dyDescent="0.25">
      <c r="A168" t="s">
        <v>375</v>
      </c>
      <c r="B168" s="19">
        <v>45179</v>
      </c>
      <c r="C168" t="s">
        <v>199</v>
      </c>
      <c r="D168" t="s">
        <v>15</v>
      </c>
      <c r="E168" t="s">
        <v>10</v>
      </c>
      <c r="F168" t="s">
        <v>13</v>
      </c>
      <c r="G168" t="s">
        <v>91</v>
      </c>
      <c r="H168" t="s">
        <v>22</v>
      </c>
      <c r="I168">
        <v>4</v>
      </c>
      <c r="J168">
        <v>45735</v>
      </c>
      <c r="K168">
        <v>182940</v>
      </c>
      <c r="L168">
        <v>148455.17000000001</v>
      </c>
      <c r="M168">
        <v>34484.83</v>
      </c>
      <c r="N168" t="s">
        <v>26</v>
      </c>
      <c r="O168" t="s">
        <v>29</v>
      </c>
      <c r="P168" t="s">
        <v>84</v>
      </c>
    </row>
    <row r="169" spans="1:16" x14ac:dyDescent="0.25">
      <c r="A169" t="s">
        <v>376</v>
      </c>
      <c r="B169" s="19">
        <v>45207</v>
      </c>
      <c r="C169" t="s">
        <v>254</v>
      </c>
      <c r="D169" t="s">
        <v>16</v>
      </c>
      <c r="E169" t="s">
        <v>8</v>
      </c>
      <c r="F169" t="s">
        <v>12</v>
      </c>
      <c r="G169" t="s">
        <v>87</v>
      </c>
      <c r="H169" t="s">
        <v>88</v>
      </c>
      <c r="I169">
        <v>5</v>
      </c>
      <c r="J169">
        <v>3256</v>
      </c>
      <c r="K169">
        <v>16280</v>
      </c>
      <c r="L169">
        <v>11172.79</v>
      </c>
      <c r="M169">
        <v>5107.21</v>
      </c>
      <c r="N169" t="s">
        <v>23</v>
      </c>
      <c r="O169" t="s">
        <v>29</v>
      </c>
      <c r="P169" t="s">
        <v>84</v>
      </c>
    </row>
    <row r="170" spans="1:16" x14ac:dyDescent="0.25">
      <c r="A170" t="s">
        <v>377</v>
      </c>
      <c r="B170" s="19">
        <v>45189</v>
      </c>
      <c r="C170" t="s">
        <v>378</v>
      </c>
      <c r="D170" t="s">
        <v>14</v>
      </c>
      <c r="E170" t="s">
        <v>9</v>
      </c>
      <c r="F170" t="s">
        <v>13</v>
      </c>
      <c r="G170" t="s">
        <v>83</v>
      </c>
      <c r="H170" t="s">
        <v>107</v>
      </c>
      <c r="I170">
        <v>9</v>
      </c>
      <c r="J170">
        <v>46124</v>
      </c>
      <c r="K170">
        <v>415116</v>
      </c>
      <c r="L170">
        <v>282895.93</v>
      </c>
      <c r="M170">
        <v>132220.07</v>
      </c>
      <c r="N170" t="s">
        <v>23</v>
      </c>
      <c r="O170" t="s">
        <v>29</v>
      </c>
      <c r="P170" t="s">
        <v>84</v>
      </c>
    </row>
    <row r="171" spans="1:16" x14ac:dyDescent="0.25">
      <c r="A171" t="s">
        <v>379</v>
      </c>
      <c r="B171" s="19">
        <v>45175</v>
      </c>
      <c r="C171" t="s">
        <v>380</v>
      </c>
      <c r="D171" t="s">
        <v>15</v>
      </c>
      <c r="E171" t="s">
        <v>9</v>
      </c>
      <c r="F171" t="s">
        <v>13</v>
      </c>
      <c r="G171" t="s">
        <v>78</v>
      </c>
      <c r="H171" t="s">
        <v>79</v>
      </c>
      <c r="I171">
        <v>7</v>
      </c>
      <c r="J171">
        <v>22146</v>
      </c>
      <c r="K171">
        <v>155022</v>
      </c>
      <c r="L171">
        <v>126375.08</v>
      </c>
      <c r="M171">
        <v>28646.92</v>
      </c>
      <c r="N171" t="s">
        <v>23</v>
      </c>
      <c r="O171" t="s">
        <v>29</v>
      </c>
      <c r="P171" t="s">
        <v>84</v>
      </c>
    </row>
    <row r="172" spans="1:16" x14ac:dyDescent="0.25">
      <c r="A172" t="s">
        <v>381</v>
      </c>
      <c r="B172" s="19">
        <v>45490</v>
      </c>
      <c r="C172" t="s">
        <v>382</v>
      </c>
      <c r="D172" t="s">
        <v>14</v>
      </c>
      <c r="E172" t="s">
        <v>8</v>
      </c>
      <c r="F172" t="s">
        <v>12</v>
      </c>
      <c r="G172" t="s">
        <v>103</v>
      </c>
      <c r="H172" t="s">
        <v>120</v>
      </c>
      <c r="I172">
        <v>5</v>
      </c>
      <c r="J172">
        <v>21548</v>
      </c>
      <c r="K172">
        <v>107740</v>
      </c>
      <c r="L172">
        <v>73869.19</v>
      </c>
      <c r="M172">
        <v>33870.81</v>
      </c>
      <c r="N172" t="s">
        <v>23</v>
      </c>
      <c r="O172" t="s">
        <v>30</v>
      </c>
      <c r="P172" t="s">
        <v>84</v>
      </c>
    </row>
    <row r="173" spans="1:16" x14ac:dyDescent="0.25">
      <c r="A173" t="s">
        <v>383</v>
      </c>
      <c r="B173" s="19">
        <v>45018</v>
      </c>
      <c r="C173" t="s">
        <v>197</v>
      </c>
      <c r="D173" t="s">
        <v>15</v>
      </c>
      <c r="E173" t="s">
        <v>9</v>
      </c>
      <c r="F173" t="s">
        <v>13</v>
      </c>
      <c r="G173" t="s">
        <v>78</v>
      </c>
      <c r="H173" t="s">
        <v>114</v>
      </c>
      <c r="I173">
        <v>3</v>
      </c>
      <c r="J173">
        <v>2881</v>
      </c>
      <c r="K173">
        <v>8643</v>
      </c>
      <c r="L173">
        <v>7771.37</v>
      </c>
      <c r="M173">
        <v>871.63</v>
      </c>
      <c r="N173" t="s">
        <v>25</v>
      </c>
      <c r="O173" t="s">
        <v>29</v>
      </c>
      <c r="P173" t="s">
        <v>84</v>
      </c>
    </row>
    <row r="174" spans="1:16" x14ac:dyDescent="0.25">
      <c r="A174" t="s">
        <v>384</v>
      </c>
      <c r="B174" s="19">
        <v>45223</v>
      </c>
      <c r="C174" t="s">
        <v>385</v>
      </c>
      <c r="D174" t="s">
        <v>16</v>
      </c>
      <c r="E174" t="s">
        <v>10</v>
      </c>
      <c r="F174" t="s">
        <v>13</v>
      </c>
      <c r="G174" t="s">
        <v>91</v>
      </c>
      <c r="H174" t="s">
        <v>22</v>
      </c>
      <c r="I174">
        <v>8</v>
      </c>
      <c r="J174">
        <v>42529</v>
      </c>
      <c r="K174">
        <v>340232</v>
      </c>
      <c r="L174">
        <v>259593.66</v>
      </c>
      <c r="M174">
        <v>80638.34</v>
      </c>
      <c r="N174" t="s">
        <v>25</v>
      </c>
      <c r="O174" t="s">
        <v>30</v>
      </c>
      <c r="P174" t="s">
        <v>84</v>
      </c>
    </row>
    <row r="175" spans="1:16" x14ac:dyDescent="0.25">
      <c r="A175" t="s">
        <v>386</v>
      </c>
      <c r="B175" s="19">
        <v>45064</v>
      </c>
      <c r="C175" t="s">
        <v>113</v>
      </c>
      <c r="D175" t="s">
        <v>14</v>
      </c>
      <c r="E175" t="s">
        <v>10</v>
      </c>
      <c r="F175" t="s">
        <v>13</v>
      </c>
      <c r="G175" t="s">
        <v>78</v>
      </c>
      <c r="H175" t="s">
        <v>114</v>
      </c>
      <c r="I175">
        <v>3</v>
      </c>
      <c r="J175">
        <v>48414</v>
      </c>
      <c r="K175">
        <v>145242</v>
      </c>
      <c r="L175">
        <v>107141.3</v>
      </c>
      <c r="M175">
        <v>38100.699999999997</v>
      </c>
      <c r="N175" t="s">
        <v>26</v>
      </c>
      <c r="O175" t="s">
        <v>29</v>
      </c>
      <c r="P175" t="s">
        <v>80</v>
      </c>
    </row>
    <row r="176" spans="1:16" x14ac:dyDescent="0.25">
      <c r="A176" t="s">
        <v>387</v>
      </c>
      <c r="B176" s="19">
        <v>45272</v>
      </c>
      <c r="C176" t="s">
        <v>208</v>
      </c>
      <c r="D176" t="s">
        <v>15</v>
      </c>
      <c r="E176" t="s">
        <v>9</v>
      </c>
      <c r="F176" t="s">
        <v>13</v>
      </c>
      <c r="G176" t="s">
        <v>83</v>
      </c>
      <c r="H176" t="s">
        <v>36</v>
      </c>
      <c r="I176">
        <v>7</v>
      </c>
      <c r="J176">
        <v>28529</v>
      </c>
      <c r="K176">
        <v>199703</v>
      </c>
      <c r="L176">
        <v>150692.73000000001</v>
      </c>
      <c r="M176">
        <v>49010.27</v>
      </c>
      <c r="N176" t="s">
        <v>23</v>
      </c>
      <c r="O176" t="s">
        <v>29</v>
      </c>
      <c r="P176" t="s">
        <v>80</v>
      </c>
    </row>
    <row r="177" spans="1:16" x14ac:dyDescent="0.25">
      <c r="A177" t="s">
        <v>388</v>
      </c>
      <c r="B177" s="19">
        <v>45070</v>
      </c>
      <c r="C177" t="s">
        <v>212</v>
      </c>
      <c r="D177" t="s">
        <v>14</v>
      </c>
      <c r="E177" t="s">
        <v>9</v>
      </c>
      <c r="F177" t="s">
        <v>13</v>
      </c>
      <c r="G177" t="s">
        <v>91</v>
      </c>
      <c r="H177" t="s">
        <v>22</v>
      </c>
      <c r="I177">
        <v>4</v>
      </c>
      <c r="J177">
        <v>29777</v>
      </c>
      <c r="K177">
        <v>119108</v>
      </c>
      <c r="L177">
        <v>98398.33</v>
      </c>
      <c r="M177">
        <v>20709.669999999998</v>
      </c>
      <c r="N177" t="s">
        <v>26</v>
      </c>
      <c r="O177" t="s">
        <v>29</v>
      </c>
      <c r="P177" t="s">
        <v>84</v>
      </c>
    </row>
    <row r="178" spans="1:16" x14ac:dyDescent="0.25">
      <c r="A178" t="s">
        <v>389</v>
      </c>
      <c r="B178" s="19">
        <v>44938</v>
      </c>
      <c r="C178" t="s">
        <v>390</v>
      </c>
      <c r="D178" t="s">
        <v>15</v>
      </c>
      <c r="E178" t="s">
        <v>10</v>
      </c>
      <c r="F178" t="s">
        <v>13</v>
      </c>
      <c r="G178" t="s">
        <v>78</v>
      </c>
      <c r="H178" t="s">
        <v>117</v>
      </c>
      <c r="I178">
        <v>2</v>
      </c>
      <c r="J178">
        <v>31000</v>
      </c>
      <c r="K178">
        <v>62000</v>
      </c>
      <c r="L178">
        <v>42906.6</v>
      </c>
      <c r="M178">
        <v>19093.400000000001</v>
      </c>
      <c r="N178" t="s">
        <v>25</v>
      </c>
      <c r="O178" t="s">
        <v>29</v>
      </c>
      <c r="P178" t="s">
        <v>84</v>
      </c>
    </row>
    <row r="179" spans="1:16" x14ac:dyDescent="0.25">
      <c r="A179" t="s">
        <v>391</v>
      </c>
      <c r="B179" s="19">
        <v>45647</v>
      </c>
      <c r="C179" t="s">
        <v>392</v>
      </c>
      <c r="D179" t="s">
        <v>14</v>
      </c>
      <c r="E179" t="s">
        <v>11</v>
      </c>
      <c r="F179" t="s">
        <v>12</v>
      </c>
      <c r="G179" t="s">
        <v>87</v>
      </c>
      <c r="H179" t="s">
        <v>123</v>
      </c>
      <c r="I179">
        <v>4</v>
      </c>
      <c r="J179">
        <v>14860</v>
      </c>
      <c r="K179">
        <v>59440</v>
      </c>
      <c r="L179">
        <v>52735.65</v>
      </c>
      <c r="M179">
        <v>6704.35</v>
      </c>
      <c r="N179" t="s">
        <v>25</v>
      </c>
      <c r="O179" t="s">
        <v>29</v>
      </c>
      <c r="P179" t="s">
        <v>84</v>
      </c>
    </row>
    <row r="180" spans="1:16" x14ac:dyDescent="0.25">
      <c r="A180" t="s">
        <v>393</v>
      </c>
      <c r="B180" s="19">
        <v>45547</v>
      </c>
      <c r="C180" t="s">
        <v>394</v>
      </c>
      <c r="D180" t="s">
        <v>14</v>
      </c>
      <c r="E180" t="s">
        <v>8</v>
      </c>
      <c r="F180" t="s">
        <v>13</v>
      </c>
      <c r="G180" t="s">
        <v>78</v>
      </c>
      <c r="H180" t="s">
        <v>117</v>
      </c>
      <c r="I180">
        <v>10</v>
      </c>
      <c r="J180">
        <v>5865</v>
      </c>
      <c r="K180">
        <v>58650</v>
      </c>
      <c r="L180">
        <v>44436.29</v>
      </c>
      <c r="M180">
        <v>14213.71</v>
      </c>
      <c r="N180" t="s">
        <v>26</v>
      </c>
      <c r="O180" t="s">
        <v>29</v>
      </c>
      <c r="P180" t="s">
        <v>84</v>
      </c>
    </row>
    <row r="181" spans="1:16" x14ac:dyDescent="0.25">
      <c r="A181" t="s">
        <v>395</v>
      </c>
      <c r="B181" s="19">
        <v>44990</v>
      </c>
      <c r="C181" t="s">
        <v>396</v>
      </c>
      <c r="D181" t="s">
        <v>15</v>
      </c>
      <c r="E181" t="s">
        <v>9</v>
      </c>
      <c r="F181" t="s">
        <v>13</v>
      </c>
      <c r="G181" t="s">
        <v>78</v>
      </c>
      <c r="H181" t="s">
        <v>114</v>
      </c>
      <c r="I181">
        <v>9</v>
      </c>
      <c r="J181">
        <v>29456</v>
      </c>
      <c r="K181">
        <v>265104</v>
      </c>
      <c r="L181">
        <v>168307.11</v>
      </c>
      <c r="M181">
        <v>96796.89</v>
      </c>
      <c r="N181" t="s">
        <v>24</v>
      </c>
      <c r="O181" t="s">
        <v>29</v>
      </c>
      <c r="P181" t="s">
        <v>84</v>
      </c>
    </row>
    <row r="182" spans="1:16" x14ac:dyDescent="0.25">
      <c r="A182" t="s">
        <v>397</v>
      </c>
      <c r="B182" s="19">
        <v>45449</v>
      </c>
      <c r="C182" t="s">
        <v>398</v>
      </c>
      <c r="D182" t="s">
        <v>16</v>
      </c>
      <c r="E182" t="s">
        <v>8</v>
      </c>
      <c r="F182" t="s">
        <v>13</v>
      </c>
      <c r="G182" t="s">
        <v>83</v>
      </c>
      <c r="H182" t="s">
        <v>107</v>
      </c>
      <c r="I182">
        <v>8</v>
      </c>
      <c r="J182">
        <v>37456</v>
      </c>
      <c r="K182">
        <v>299648</v>
      </c>
      <c r="L182">
        <v>184979.01</v>
      </c>
      <c r="M182">
        <v>114668.99</v>
      </c>
      <c r="N182" t="s">
        <v>25</v>
      </c>
      <c r="O182" t="s">
        <v>29</v>
      </c>
      <c r="P182" t="s">
        <v>84</v>
      </c>
    </row>
    <row r="183" spans="1:16" x14ac:dyDescent="0.25">
      <c r="A183" t="s">
        <v>399</v>
      </c>
      <c r="B183" s="19">
        <v>44949</v>
      </c>
      <c r="C183" t="s">
        <v>290</v>
      </c>
      <c r="D183" t="s">
        <v>14</v>
      </c>
      <c r="E183" t="s">
        <v>11</v>
      </c>
      <c r="F183" t="s">
        <v>13</v>
      </c>
      <c r="G183" t="s">
        <v>83</v>
      </c>
      <c r="H183" t="s">
        <v>157</v>
      </c>
      <c r="I183">
        <v>1</v>
      </c>
      <c r="J183">
        <v>28267</v>
      </c>
      <c r="K183">
        <v>28267</v>
      </c>
      <c r="L183">
        <v>19881.84</v>
      </c>
      <c r="M183">
        <v>8385.16</v>
      </c>
      <c r="N183" t="s">
        <v>23</v>
      </c>
      <c r="O183" t="s">
        <v>29</v>
      </c>
      <c r="P183" t="s">
        <v>80</v>
      </c>
    </row>
    <row r="184" spans="1:16" x14ac:dyDescent="0.25">
      <c r="A184" t="s">
        <v>400</v>
      </c>
      <c r="B184" s="19">
        <v>44997</v>
      </c>
      <c r="C184" t="s">
        <v>401</v>
      </c>
      <c r="D184" t="s">
        <v>16</v>
      </c>
      <c r="E184" t="s">
        <v>10</v>
      </c>
      <c r="F184" t="s">
        <v>12</v>
      </c>
      <c r="G184" t="s">
        <v>99</v>
      </c>
      <c r="H184" t="s">
        <v>100</v>
      </c>
      <c r="I184">
        <v>7</v>
      </c>
      <c r="J184">
        <v>25040</v>
      </c>
      <c r="K184">
        <v>175280</v>
      </c>
      <c r="L184">
        <v>157376.37</v>
      </c>
      <c r="M184">
        <v>17903.63</v>
      </c>
      <c r="N184" t="s">
        <v>25</v>
      </c>
      <c r="O184" t="s">
        <v>29</v>
      </c>
      <c r="P184" t="s">
        <v>84</v>
      </c>
    </row>
    <row r="185" spans="1:16" x14ac:dyDescent="0.25">
      <c r="A185" t="s">
        <v>402</v>
      </c>
      <c r="B185" s="19">
        <v>45313</v>
      </c>
      <c r="C185" t="s">
        <v>403</v>
      </c>
      <c r="D185" t="s">
        <v>16</v>
      </c>
      <c r="E185" t="s">
        <v>9</v>
      </c>
      <c r="F185" t="s">
        <v>12</v>
      </c>
      <c r="G185" t="s">
        <v>99</v>
      </c>
      <c r="H185" t="s">
        <v>100</v>
      </c>
      <c r="I185">
        <v>9</v>
      </c>
      <c r="J185">
        <v>26259</v>
      </c>
      <c r="K185">
        <v>236331</v>
      </c>
      <c r="L185">
        <v>179293.17</v>
      </c>
      <c r="M185">
        <v>57037.83</v>
      </c>
      <c r="N185" t="s">
        <v>24</v>
      </c>
      <c r="O185" t="s">
        <v>30</v>
      </c>
      <c r="P185" t="s">
        <v>84</v>
      </c>
    </row>
    <row r="186" spans="1:16" x14ac:dyDescent="0.25">
      <c r="A186" t="s">
        <v>404</v>
      </c>
      <c r="B186" s="19">
        <v>44950</v>
      </c>
      <c r="C186" t="s">
        <v>251</v>
      </c>
      <c r="D186" t="s">
        <v>14</v>
      </c>
      <c r="E186" t="s">
        <v>8</v>
      </c>
      <c r="F186" t="s">
        <v>12</v>
      </c>
      <c r="G186" t="s">
        <v>99</v>
      </c>
      <c r="H186" t="s">
        <v>100</v>
      </c>
      <c r="I186">
        <v>8</v>
      </c>
      <c r="J186">
        <v>23185</v>
      </c>
      <c r="K186">
        <v>185480</v>
      </c>
      <c r="L186">
        <v>119919.57</v>
      </c>
      <c r="M186">
        <v>65560.429999999993</v>
      </c>
      <c r="N186" t="s">
        <v>24</v>
      </c>
      <c r="O186" t="s">
        <v>30</v>
      </c>
      <c r="P186" t="s">
        <v>84</v>
      </c>
    </row>
    <row r="187" spans="1:16" x14ac:dyDescent="0.25">
      <c r="A187" t="s">
        <v>405</v>
      </c>
      <c r="B187" s="19">
        <v>45042</v>
      </c>
      <c r="C187" t="s">
        <v>406</v>
      </c>
      <c r="D187" t="s">
        <v>15</v>
      </c>
      <c r="E187" t="s">
        <v>8</v>
      </c>
      <c r="F187" t="s">
        <v>13</v>
      </c>
      <c r="G187" t="s">
        <v>78</v>
      </c>
      <c r="H187" t="s">
        <v>79</v>
      </c>
      <c r="I187">
        <v>2</v>
      </c>
      <c r="J187">
        <v>7112</v>
      </c>
      <c r="K187">
        <v>14224</v>
      </c>
      <c r="L187">
        <v>11068.88</v>
      </c>
      <c r="M187">
        <v>3155.12</v>
      </c>
      <c r="N187" t="s">
        <v>25</v>
      </c>
      <c r="O187" t="s">
        <v>29</v>
      </c>
      <c r="P187" t="s">
        <v>84</v>
      </c>
    </row>
    <row r="188" spans="1:16" x14ac:dyDescent="0.25">
      <c r="A188" t="s">
        <v>407</v>
      </c>
      <c r="B188" s="19">
        <v>44976</v>
      </c>
      <c r="C188" t="s">
        <v>144</v>
      </c>
      <c r="D188" t="s">
        <v>15</v>
      </c>
      <c r="E188" t="s">
        <v>11</v>
      </c>
      <c r="F188" t="s">
        <v>12</v>
      </c>
      <c r="G188" t="s">
        <v>87</v>
      </c>
      <c r="H188" t="s">
        <v>88</v>
      </c>
      <c r="I188">
        <v>9</v>
      </c>
      <c r="J188">
        <v>14738</v>
      </c>
      <c r="K188">
        <v>132642</v>
      </c>
      <c r="L188">
        <v>109604.17</v>
      </c>
      <c r="M188">
        <v>23037.83</v>
      </c>
      <c r="N188" t="s">
        <v>23</v>
      </c>
      <c r="O188" t="s">
        <v>29</v>
      </c>
      <c r="P188" t="s">
        <v>84</v>
      </c>
    </row>
    <row r="189" spans="1:16" x14ac:dyDescent="0.25">
      <c r="A189" t="s">
        <v>408</v>
      </c>
      <c r="B189" s="19">
        <v>45166</v>
      </c>
      <c r="C189" t="s">
        <v>409</v>
      </c>
      <c r="D189" t="s">
        <v>15</v>
      </c>
      <c r="E189" t="s">
        <v>10</v>
      </c>
      <c r="F189" t="s">
        <v>12</v>
      </c>
      <c r="G189" t="s">
        <v>99</v>
      </c>
      <c r="H189" t="s">
        <v>61</v>
      </c>
      <c r="I189">
        <v>3</v>
      </c>
      <c r="J189">
        <v>43767</v>
      </c>
      <c r="K189">
        <v>131301</v>
      </c>
      <c r="L189">
        <v>99312.84</v>
      </c>
      <c r="M189">
        <v>31988.16</v>
      </c>
      <c r="N189" t="s">
        <v>25</v>
      </c>
      <c r="O189" t="s">
        <v>29</v>
      </c>
      <c r="P189" t="s">
        <v>80</v>
      </c>
    </row>
    <row r="190" spans="1:16" x14ac:dyDescent="0.25">
      <c r="A190" t="s">
        <v>410</v>
      </c>
      <c r="B190" s="19">
        <v>45532</v>
      </c>
      <c r="C190" t="s">
        <v>156</v>
      </c>
      <c r="D190" t="s">
        <v>16</v>
      </c>
      <c r="E190" t="s">
        <v>8</v>
      </c>
      <c r="F190" t="s">
        <v>12</v>
      </c>
      <c r="G190" t="s">
        <v>99</v>
      </c>
      <c r="H190" t="s">
        <v>61</v>
      </c>
      <c r="I190">
        <v>7</v>
      </c>
      <c r="J190">
        <v>34871</v>
      </c>
      <c r="K190">
        <v>244097</v>
      </c>
      <c r="L190">
        <v>169798.84</v>
      </c>
      <c r="M190">
        <v>74298.16</v>
      </c>
      <c r="N190" t="s">
        <v>25</v>
      </c>
      <c r="O190" t="s">
        <v>29</v>
      </c>
      <c r="P190" t="s">
        <v>84</v>
      </c>
    </row>
    <row r="191" spans="1:16" x14ac:dyDescent="0.25">
      <c r="A191" t="s">
        <v>411</v>
      </c>
      <c r="B191" s="19">
        <v>45115</v>
      </c>
      <c r="C191" t="s">
        <v>122</v>
      </c>
      <c r="D191" t="s">
        <v>15</v>
      </c>
      <c r="E191" t="s">
        <v>8</v>
      </c>
      <c r="F191" t="s">
        <v>13</v>
      </c>
      <c r="G191" t="s">
        <v>78</v>
      </c>
      <c r="H191" t="s">
        <v>114</v>
      </c>
      <c r="I191">
        <v>3</v>
      </c>
      <c r="J191">
        <v>30844</v>
      </c>
      <c r="K191">
        <v>92532</v>
      </c>
      <c r="L191">
        <v>80912.05</v>
      </c>
      <c r="M191">
        <v>11619.95</v>
      </c>
      <c r="N191" t="s">
        <v>25</v>
      </c>
      <c r="O191" t="s">
        <v>28</v>
      </c>
      <c r="P191" t="s">
        <v>84</v>
      </c>
    </row>
    <row r="192" spans="1:16" x14ac:dyDescent="0.25">
      <c r="A192" t="s">
        <v>412</v>
      </c>
      <c r="B192" s="19">
        <v>45497</v>
      </c>
      <c r="C192" t="s">
        <v>413</v>
      </c>
      <c r="D192" t="s">
        <v>16</v>
      </c>
      <c r="E192" t="s">
        <v>8</v>
      </c>
      <c r="F192" t="s">
        <v>13</v>
      </c>
      <c r="G192" t="s">
        <v>91</v>
      </c>
      <c r="H192" t="s">
        <v>92</v>
      </c>
      <c r="I192">
        <v>6</v>
      </c>
      <c r="J192">
        <v>42882</v>
      </c>
      <c r="K192">
        <v>257292</v>
      </c>
      <c r="L192">
        <v>160478.46</v>
      </c>
      <c r="M192">
        <v>96813.54</v>
      </c>
      <c r="N192" t="s">
        <v>25</v>
      </c>
      <c r="O192" t="s">
        <v>30</v>
      </c>
      <c r="P192" t="s">
        <v>84</v>
      </c>
    </row>
    <row r="193" spans="1:16" x14ac:dyDescent="0.25">
      <c r="A193" t="s">
        <v>414</v>
      </c>
      <c r="B193" s="19">
        <v>45021</v>
      </c>
      <c r="C193" t="s">
        <v>236</v>
      </c>
      <c r="D193" t="s">
        <v>15</v>
      </c>
      <c r="E193" t="s">
        <v>9</v>
      </c>
      <c r="F193" t="s">
        <v>13</v>
      </c>
      <c r="G193" t="s">
        <v>91</v>
      </c>
      <c r="H193" t="s">
        <v>22</v>
      </c>
      <c r="I193">
        <v>10</v>
      </c>
      <c r="J193">
        <v>40013</v>
      </c>
      <c r="K193">
        <v>400130</v>
      </c>
      <c r="L193">
        <v>244825.25</v>
      </c>
      <c r="M193">
        <v>155304.75</v>
      </c>
      <c r="N193" t="s">
        <v>23</v>
      </c>
      <c r="O193" t="s">
        <v>29</v>
      </c>
      <c r="P193" t="s">
        <v>84</v>
      </c>
    </row>
    <row r="194" spans="1:16" x14ac:dyDescent="0.25">
      <c r="A194" t="s">
        <v>415</v>
      </c>
      <c r="B194" s="19">
        <v>45614</v>
      </c>
      <c r="C194" t="s">
        <v>416</v>
      </c>
      <c r="D194" t="s">
        <v>16</v>
      </c>
      <c r="E194" t="s">
        <v>8</v>
      </c>
      <c r="F194" t="s">
        <v>13</v>
      </c>
      <c r="G194" t="s">
        <v>91</v>
      </c>
      <c r="H194" t="s">
        <v>22</v>
      </c>
      <c r="I194">
        <v>1</v>
      </c>
      <c r="J194">
        <v>14381</v>
      </c>
      <c r="K194">
        <v>14381</v>
      </c>
      <c r="L194">
        <v>12671.79</v>
      </c>
      <c r="M194">
        <v>1709.21</v>
      </c>
      <c r="N194" t="s">
        <v>23</v>
      </c>
      <c r="O194" t="s">
        <v>29</v>
      </c>
      <c r="P194" t="s">
        <v>84</v>
      </c>
    </row>
    <row r="195" spans="1:16" x14ac:dyDescent="0.25">
      <c r="A195" t="s">
        <v>417</v>
      </c>
      <c r="B195" s="19">
        <v>45175</v>
      </c>
      <c r="C195" t="s">
        <v>323</v>
      </c>
      <c r="D195" t="s">
        <v>15</v>
      </c>
      <c r="E195" t="s">
        <v>9</v>
      </c>
      <c r="F195" t="s">
        <v>12</v>
      </c>
      <c r="G195" t="s">
        <v>99</v>
      </c>
      <c r="H195" t="s">
        <v>128</v>
      </c>
      <c r="I195">
        <v>6</v>
      </c>
      <c r="J195">
        <v>19050</v>
      </c>
      <c r="K195">
        <v>114300</v>
      </c>
      <c r="L195">
        <v>81632.89</v>
      </c>
      <c r="M195">
        <v>32667.11</v>
      </c>
      <c r="N195" t="s">
        <v>26</v>
      </c>
      <c r="O195" t="s">
        <v>29</v>
      </c>
      <c r="P195" t="s">
        <v>84</v>
      </c>
    </row>
    <row r="196" spans="1:16" x14ac:dyDescent="0.25">
      <c r="A196" t="s">
        <v>418</v>
      </c>
      <c r="B196" s="19">
        <v>45436</v>
      </c>
      <c r="C196" t="s">
        <v>419</v>
      </c>
      <c r="D196" t="s">
        <v>16</v>
      </c>
      <c r="E196" t="s">
        <v>8</v>
      </c>
      <c r="F196" t="s">
        <v>12</v>
      </c>
      <c r="G196" t="s">
        <v>99</v>
      </c>
      <c r="H196" t="s">
        <v>61</v>
      </c>
      <c r="I196">
        <v>6</v>
      </c>
      <c r="J196">
        <v>27627</v>
      </c>
      <c r="K196">
        <v>165762</v>
      </c>
      <c r="L196">
        <v>101730.57</v>
      </c>
      <c r="M196">
        <v>64031.43</v>
      </c>
      <c r="N196" t="s">
        <v>24</v>
      </c>
      <c r="O196" t="s">
        <v>29</v>
      </c>
      <c r="P196" t="s">
        <v>80</v>
      </c>
    </row>
    <row r="197" spans="1:16" x14ac:dyDescent="0.25">
      <c r="A197" t="s">
        <v>420</v>
      </c>
      <c r="B197" s="19">
        <v>45493</v>
      </c>
      <c r="C197" t="s">
        <v>227</v>
      </c>
      <c r="D197" t="s">
        <v>15</v>
      </c>
      <c r="E197" t="s">
        <v>8</v>
      </c>
      <c r="F197" t="s">
        <v>12</v>
      </c>
      <c r="G197" t="s">
        <v>99</v>
      </c>
      <c r="H197" t="s">
        <v>100</v>
      </c>
      <c r="I197">
        <v>6</v>
      </c>
      <c r="J197">
        <v>15574</v>
      </c>
      <c r="K197">
        <v>93444</v>
      </c>
      <c r="L197">
        <v>66714.52</v>
      </c>
      <c r="M197">
        <v>26729.48</v>
      </c>
      <c r="N197" t="s">
        <v>24</v>
      </c>
      <c r="O197" t="s">
        <v>29</v>
      </c>
      <c r="P197" t="s">
        <v>84</v>
      </c>
    </row>
    <row r="198" spans="1:16" x14ac:dyDescent="0.25">
      <c r="A198" t="s">
        <v>421</v>
      </c>
      <c r="B198" s="19">
        <v>45628</v>
      </c>
      <c r="C198" t="s">
        <v>422</v>
      </c>
      <c r="D198" t="s">
        <v>14</v>
      </c>
      <c r="E198" t="s">
        <v>8</v>
      </c>
      <c r="F198" t="s">
        <v>12</v>
      </c>
      <c r="G198" t="s">
        <v>87</v>
      </c>
      <c r="H198" t="s">
        <v>88</v>
      </c>
      <c r="I198">
        <v>6</v>
      </c>
      <c r="J198">
        <v>11592</v>
      </c>
      <c r="K198">
        <v>69552</v>
      </c>
      <c r="L198">
        <v>44651.519999999997</v>
      </c>
      <c r="M198">
        <v>24900.48</v>
      </c>
      <c r="N198" t="s">
        <v>25</v>
      </c>
      <c r="O198" t="s">
        <v>29</v>
      </c>
      <c r="P198" t="s">
        <v>84</v>
      </c>
    </row>
    <row r="199" spans="1:16" x14ac:dyDescent="0.25">
      <c r="A199" t="s">
        <v>423</v>
      </c>
      <c r="B199" s="19">
        <v>45584</v>
      </c>
      <c r="C199" t="s">
        <v>132</v>
      </c>
      <c r="D199" t="s">
        <v>15</v>
      </c>
      <c r="E199" t="s">
        <v>11</v>
      </c>
      <c r="F199" t="s">
        <v>13</v>
      </c>
      <c r="G199" t="s">
        <v>83</v>
      </c>
      <c r="H199" t="s">
        <v>157</v>
      </c>
      <c r="I199">
        <v>1</v>
      </c>
      <c r="J199">
        <v>27526</v>
      </c>
      <c r="K199">
        <v>27526</v>
      </c>
      <c r="L199">
        <v>17650.98</v>
      </c>
      <c r="M199">
        <v>9875.02</v>
      </c>
      <c r="N199" t="s">
        <v>24</v>
      </c>
      <c r="O199" t="s">
        <v>29</v>
      </c>
      <c r="P199" t="s">
        <v>84</v>
      </c>
    </row>
    <row r="200" spans="1:16" x14ac:dyDescent="0.25">
      <c r="A200" t="s">
        <v>424</v>
      </c>
      <c r="B200" s="19">
        <v>45150</v>
      </c>
      <c r="C200" t="s">
        <v>113</v>
      </c>
      <c r="D200" t="s">
        <v>14</v>
      </c>
      <c r="E200" t="s">
        <v>10</v>
      </c>
      <c r="F200" t="s">
        <v>13</v>
      </c>
      <c r="G200" t="s">
        <v>83</v>
      </c>
      <c r="H200" t="s">
        <v>36</v>
      </c>
      <c r="I200">
        <v>10</v>
      </c>
      <c r="J200">
        <v>32167</v>
      </c>
      <c r="K200">
        <v>321670</v>
      </c>
      <c r="L200">
        <v>256623.6</v>
      </c>
      <c r="M200">
        <v>65046.400000000001</v>
      </c>
      <c r="N200" t="s">
        <v>23</v>
      </c>
      <c r="O200" t="s">
        <v>29</v>
      </c>
      <c r="P200" t="s">
        <v>84</v>
      </c>
    </row>
    <row r="201" spans="1:16" x14ac:dyDescent="0.25">
      <c r="A201" t="s">
        <v>425</v>
      </c>
      <c r="B201" s="19">
        <v>44939</v>
      </c>
      <c r="C201" t="s">
        <v>426</v>
      </c>
      <c r="D201" t="s">
        <v>15</v>
      </c>
      <c r="E201" t="s">
        <v>10</v>
      </c>
      <c r="F201" t="s">
        <v>12</v>
      </c>
      <c r="G201" t="s">
        <v>99</v>
      </c>
      <c r="H201" t="s">
        <v>128</v>
      </c>
      <c r="I201">
        <v>7</v>
      </c>
      <c r="J201">
        <v>12248</v>
      </c>
      <c r="K201">
        <v>85736</v>
      </c>
      <c r="L201">
        <v>54194.15</v>
      </c>
      <c r="M201">
        <v>31541.85</v>
      </c>
      <c r="N201" t="s">
        <v>23</v>
      </c>
      <c r="O201" t="s">
        <v>29</v>
      </c>
      <c r="P201" t="s">
        <v>84</v>
      </c>
    </row>
    <row r="202" spans="1:16" x14ac:dyDescent="0.25">
      <c r="A202" t="s">
        <v>427</v>
      </c>
      <c r="B202" s="19">
        <v>45561</v>
      </c>
      <c r="C202" t="s">
        <v>372</v>
      </c>
      <c r="D202" t="s">
        <v>14</v>
      </c>
      <c r="E202" t="s">
        <v>10</v>
      </c>
      <c r="F202" t="s">
        <v>12</v>
      </c>
      <c r="G202" t="s">
        <v>87</v>
      </c>
      <c r="H202" t="s">
        <v>88</v>
      </c>
      <c r="I202">
        <v>6</v>
      </c>
      <c r="J202">
        <v>27109</v>
      </c>
      <c r="K202">
        <v>162654</v>
      </c>
      <c r="L202">
        <v>119989.75</v>
      </c>
      <c r="M202">
        <v>42664.25</v>
      </c>
      <c r="N202" t="s">
        <v>24</v>
      </c>
      <c r="O202" t="s">
        <v>28</v>
      </c>
      <c r="P202" t="s">
        <v>84</v>
      </c>
    </row>
    <row r="203" spans="1:16" x14ac:dyDescent="0.25">
      <c r="A203" t="s">
        <v>428</v>
      </c>
      <c r="B203" s="19">
        <v>45158</v>
      </c>
      <c r="C203" t="s">
        <v>251</v>
      </c>
      <c r="D203" t="s">
        <v>15</v>
      </c>
      <c r="E203" t="s">
        <v>11</v>
      </c>
      <c r="F203" t="s">
        <v>13</v>
      </c>
      <c r="G203" t="s">
        <v>78</v>
      </c>
      <c r="H203" t="s">
        <v>114</v>
      </c>
      <c r="I203">
        <v>7</v>
      </c>
      <c r="J203">
        <v>25218</v>
      </c>
      <c r="K203">
        <v>176526</v>
      </c>
      <c r="L203">
        <v>135185.45000000001</v>
      </c>
      <c r="M203">
        <v>41340.550000000003</v>
      </c>
      <c r="N203" t="s">
        <v>23</v>
      </c>
      <c r="O203" t="s">
        <v>29</v>
      </c>
      <c r="P203" t="s">
        <v>84</v>
      </c>
    </row>
    <row r="204" spans="1:16" x14ac:dyDescent="0.25">
      <c r="A204" t="s">
        <v>429</v>
      </c>
      <c r="B204" s="19">
        <v>45011</v>
      </c>
      <c r="C204" t="s">
        <v>430</v>
      </c>
      <c r="D204" t="s">
        <v>14</v>
      </c>
      <c r="E204" t="s">
        <v>10</v>
      </c>
      <c r="F204" t="s">
        <v>13</v>
      </c>
      <c r="G204" t="s">
        <v>83</v>
      </c>
      <c r="H204" t="s">
        <v>157</v>
      </c>
      <c r="I204">
        <v>4</v>
      </c>
      <c r="J204">
        <v>14355</v>
      </c>
      <c r="K204">
        <v>57420</v>
      </c>
      <c r="L204">
        <v>49977.33</v>
      </c>
      <c r="M204">
        <v>7442.67</v>
      </c>
      <c r="N204" t="s">
        <v>25</v>
      </c>
      <c r="O204" t="s">
        <v>29</v>
      </c>
      <c r="P204" t="s">
        <v>84</v>
      </c>
    </row>
    <row r="205" spans="1:16" x14ac:dyDescent="0.25">
      <c r="A205" t="s">
        <v>431</v>
      </c>
      <c r="B205" s="19">
        <v>45627</v>
      </c>
      <c r="C205" t="s">
        <v>199</v>
      </c>
      <c r="D205" t="s">
        <v>15</v>
      </c>
      <c r="E205" t="s">
        <v>11</v>
      </c>
      <c r="F205" t="s">
        <v>13</v>
      </c>
      <c r="G205" t="s">
        <v>91</v>
      </c>
      <c r="H205" t="s">
        <v>92</v>
      </c>
      <c r="I205">
        <v>4</v>
      </c>
      <c r="J205">
        <v>38971</v>
      </c>
      <c r="K205">
        <v>155884</v>
      </c>
      <c r="L205">
        <v>100273.55</v>
      </c>
      <c r="M205">
        <v>55610.45</v>
      </c>
      <c r="N205" t="s">
        <v>25</v>
      </c>
      <c r="O205" t="s">
        <v>30</v>
      </c>
      <c r="P205" t="s">
        <v>84</v>
      </c>
    </row>
    <row r="206" spans="1:16" x14ac:dyDescent="0.25">
      <c r="A206" t="s">
        <v>432</v>
      </c>
      <c r="B206" s="19">
        <v>45233</v>
      </c>
      <c r="C206" t="s">
        <v>150</v>
      </c>
      <c r="D206" t="s">
        <v>15</v>
      </c>
      <c r="E206" t="s">
        <v>9</v>
      </c>
      <c r="F206" t="s">
        <v>12</v>
      </c>
      <c r="G206" t="s">
        <v>103</v>
      </c>
      <c r="H206" t="s">
        <v>37</v>
      </c>
      <c r="I206">
        <v>6</v>
      </c>
      <c r="J206">
        <v>25655</v>
      </c>
      <c r="K206">
        <v>153930</v>
      </c>
      <c r="L206">
        <v>127251.28</v>
      </c>
      <c r="M206">
        <v>26678.720000000001</v>
      </c>
      <c r="N206" t="s">
        <v>24</v>
      </c>
      <c r="O206" t="s">
        <v>29</v>
      </c>
      <c r="P206" t="s">
        <v>84</v>
      </c>
    </row>
    <row r="207" spans="1:16" x14ac:dyDescent="0.25">
      <c r="A207" t="s">
        <v>433</v>
      </c>
      <c r="B207" s="19">
        <v>45007</v>
      </c>
      <c r="C207" t="s">
        <v>434</v>
      </c>
      <c r="D207" t="s">
        <v>15</v>
      </c>
      <c r="E207" t="s">
        <v>10</v>
      </c>
      <c r="F207" t="s">
        <v>13</v>
      </c>
      <c r="G207" t="s">
        <v>78</v>
      </c>
      <c r="H207" t="s">
        <v>114</v>
      </c>
      <c r="I207">
        <v>4</v>
      </c>
      <c r="J207">
        <v>5481</v>
      </c>
      <c r="K207">
        <v>21924</v>
      </c>
      <c r="L207">
        <v>15394.55</v>
      </c>
      <c r="M207">
        <v>6529.45</v>
      </c>
      <c r="N207" t="s">
        <v>25</v>
      </c>
      <c r="O207" t="s">
        <v>28</v>
      </c>
      <c r="P207" t="s">
        <v>84</v>
      </c>
    </row>
    <row r="208" spans="1:16" x14ac:dyDescent="0.25">
      <c r="A208" t="s">
        <v>435</v>
      </c>
      <c r="B208" s="19">
        <v>45261</v>
      </c>
      <c r="C208" t="s">
        <v>436</v>
      </c>
      <c r="D208" t="s">
        <v>15</v>
      </c>
      <c r="E208" t="s">
        <v>10</v>
      </c>
      <c r="F208" t="s">
        <v>12</v>
      </c>
      <c r="G208" t="s">
        <v>87</v>
      </c>
      <c r="H208" t="s">
        <v>88</v>
      </c>
      <c r="I208">
        <v>6</v>
      </c>
      <c r="J208">
        <v>36743</v>
      </c>
      <c r="K208">
        <v>220458</v>
      </c>
      <c r="L208">
        <v>194519.54</v>
      </c>
      <c r="M208">
        <v>25938.46</v>
      </c>
      <c r="N208" t="s">
        <v>25</v>
      </c>
      <c r="O208" t="s">
        <v>29</v>
      </c>
      <c r="P208" t="s">
        <v>84</v>
      </c>
    </row>
    <row r="209" spans="1:16" x14ac:dyDescent="0.25">
      <c r="A209" t="s">
        <v>437</v>
      </c>
      <c r="B209" s="19">
        <v>45316</v>
      </c>
      <c r="C209" t="s">
        <v>214</v>
      </c>
      <c r="D209" t="s">
        <v>15</v>
      </c>
      <c r="E209" t="s">
        <v>10</v>
      </c>
      <c r="F209" t="s">
        <v>13</v>
      </c>
      <c r="G209" t="s">
        <v>83</v>
      </c>
      <c r="H209" t="s">
        <v>157</v>
      </c>
      <c r="I209">
        <v>2</v>
      </c>
      <c r="J209">
        <v>18061</v>
      </c>
      <c r="K209">
        <v>36122</v>
      </c>
      <c r="L209">
        <v>23344.43</v>
      </c>
      <c r="M209">
        <v>12777.57</v>
      </c>
      <c r="N209" t="s">
        <v>24</v>
      </c>
      <c r="O209" t="s">
        <v>29</v>
      </c>
      <c r="P209" t="s">
        <v>84</v>
      </c>
    </row>
    <row r="210" spans="1:16" x14ac:dyDescent="0.25">
      <c r="A210" t="s">
        <v>438</v>
      </c>
      <c r="B210" s="19">
        <v>45036</v>
      </c>
      <c r="C210" t="s">
        <v>439</v>
      </c>
      <c r="D210" t="s">
        <v>16</v>
      </c>
      <c r="E210" t="s">
        <v>10</v>
      </c>
      <c r="F210" t="s">
        <v>12</v>
      </c>
      <c r="G210" t="s">
        <v>87</v>
      </c>
      <c r="H210" t="s">
        <v>35</v>
      </c>
      <c r="I210">
        <v>2</v>
      </c>
      <c r="J210">
        <v>9183</v>
      </c>
      <c r="K210">
        <v>18366</v>
      </c>
      <c r="L210">
        <v>11500.59</v>
      </c>
      <c r="M210">
        <v>6865.41</v>
      </c>
      <c r="N210" t="s">
        <v>25</v>
      </c>
      <c r="O210" t="s">
        <v>29</v>
      </c>
      <c r="P210" t="s">
        <v>84</v>
      </c>
    </row>
    <row r="211" spans="1:16" x14ac:dyDescent="0.25">
      <c r="A211" t="s">
        <v>440</v>
      </c>
      <c r="B211" s="19">
        <v>45344</v>
      </c>
      <c r="C211" t="s">
        <v>147</v>
      </c>
      <c r="D211" t="s">
        <v>16</v>
      </c>
      <c r="E211" t="s">
        <v>11</v>
      </c>
      <c r="F211" t="s">
        <v>12</v>
      </c>
      <c r="G211" t="s">
        <v>103</v>
      </c>
      <c r="H211" t="s">
        <v>120</v>
      </c>
      <c r="I211">
        <v>10</v>
      </c>
      <c r="J211">
        <v>39693</v>
      </c>
      <c r="K211">
        <v>396930</v>
      </c>
      <c r="L211">
        <v>331568.18</v>
      </c>
      <c r="M211">
        <v>65361.82</v>
      </c>
      <c r="N211" t="s">
        <v>25</v>
      </c>
      <c r="O211" t="s">
        <v>29</v>
      </c>
      <c r="P211" t="s">
        <v>84</v>
      </c>
    </row>
    <row r="212" spans="1:16" x14ac:dyDescent="0.25">
      <c r="A212" t="s">
        <v>441</v>
      </c>
      <c r="B212" s="19">
        <v>45013</v>
      </c>
      <c r="C212" t="s">
        <v>184</v>
      </c>
      <c r="D212" t="s">
        <v>15</v>
      </c>
      <c r="E212" t="s">
        <v>9</v>
      </c>
      <c r="F212" t="s">
        <v>13</v>
      </c>
      <c r="G212" t="s">
        <v>83</v>
      </c>
      <c r="H212" t="s">
        <v>107</v>
      </c>
      <c r="I212">
        <v>3</v>
      </c>
      <c r="J212">
        <v>9599</v>
      </c>
      <c r="K212">
        <v>28797</v>
      </c>
      <c r="L212">
        <v>19601.419999999998</v>
      </c>
      <c r="M212">
        <v>9195.58</v>
      </c>
      <c r="N212" t="s">
        <v>26</v>
      </c>
      <c r="O212" t="s">
        <v>29</v>
      </c>
      <c r="P212" t="s">
        <v>80</v>
      </c>
    </row>
    <row r="213" spans="1:16" x14ac:dyDescent="0.25">
      <c r="A213" t="s">
        <v>442</v>
      </c>
      <c r="B213" s="19">
        <v>45372</v>
      </c>
      <c r="C213" t="s">
        <v>443</v>
      </c>
      <c r="D213" t="s">
        <v>14</v>
      </c>
      <c r="E213" t="s">
        <v>10</v>
      </c>
      <c r="F213" t="s">
        <v>12</v>
      </c>
      <c r="G213" t="s">
        <v>99</v>
      </c>
      <c r="H213" t="s">
        <v>61</v>
      </c>
      <c r="I213">
        <v>5</v>
      </c>
      <c r="J213">
        <v>16660</v>
      </c>
      <c r="K213">
        <v>83300</v>
      </c>
      <c r="L213">
        <v>67995.28</v>
      </c>
      <c r="M213">
        <v>15304.72</v>
      </c>
      <c r="N213" t="s">
        <v>25</v>
      </c>
      <c r="O213" t="s">
        <v>29</v>
      </c>
      <c r="P213" t="s">
        <v>84</v>
      </c>
    </row>
    <row r="214" spans="1:16" x14ac:dyDescent="0.25">
      <c r="A214" t="s">
        <v>444</v>
      </c>
      <c r="B214" s="19">
        <v>45036</v>
      </c>
      <c r="C214" t="s">
        <v>332</v>
      </c>
      <c r="D214" t="s">
        <v>14</v>
      </c>
      <c r="E214" t="s">
        <v>11</v>
      </c>
      <c r="F214" t="s">
        <v>12</v>
      </c>
      <c r="G214" t="s">
        <v>87</v>
      </c>
      <c r="H214" t="s">
        <v>123</v>
      </c>
      <c r="I214">
        <v>7</v>
      </c>
      <c r="J214">
        <v>22096</v>
      </c>
      <c r="K214">
        <v>154672</v>
      </c>
      <c r="L214">
        <v>113230.25</v>
      </c>
      <c r="M214">
        <v>41441.75</v>
      </c>
      <c r="N214" t="s">
        <v>25</v>
      </c>
      <c r="O214" t="s">
        <v>30</v>
      </c>
      <c r="P214" t="s">
        <v>84</v>
      </c>
    </row>
    <row r="215" spans="1:16" x14ac:dyDescent="0.25">
      <c r="A215" t="s">
        <v>445</v>
      </c>
      <c r="B215" s="19">
        <v>45593</v>
      </c>
      <c r="C215" t="s">
        <v>109</v>
      </c>
      <c r="D215" t="s">
        <v>16</v>
      </c>
      <c r="E215" t="s">
        <v>10</v>
      </c>
      <c r="F215" t="s">
        <v>12</v>
      </c>
      <c r="G215" t="s">
        <v>103</v>
      </c>
      <c r="H215" t="s">
        <v>37</v>
      </c>
      <c r="I215">
        <v>4</v>
      </c>
      <c r="J215">
        <v>31892</v>
      </c>
      <c r="K215">
        <v>127568</v>
      </c>
      <c r="L215">
        <v>88564.72</v>
      </c>
      <c r="M215">
        <v>39003.279999999999</v>
      </c>
      <c r="N215" t="s">
        <v>25</v>
      </c>
      <c r="O215" t="s">
        <v>28</v>
      </c>
      <c r="P215" t="s">
        <v>84</v>
      </c>
    </row>
    <row r="216" spans="1:16" x14ac:dyDescent="0.25">
      <c r="A216" t="s">
        <v>446</v>
      </c>
      <c r="B216" s="19">
        <v>45225</v>
      </c>
      <c r="C216" t="s">
        <v>156</v>
      </c>
      <c r="D216" t="s">
        <v>15</v>
      </c>
      <c r="E216" t="s">
        <v>8</v>
      </c>
      <c r="F216" t="s">
        <v>13</v>
      </c>
      <c r="G216" t="s">
        <v>91</v>
      </c>
      <c r="H216" t="s">
        <v>22</v>
      </c>
      <c r="I216">
        <v>5</v>
      </c>
      <c r="J216">
        <v>26251</v>
      </c>
      <c r="K216">
        <v>131255</v>
      </c>
      <c r="L216">
        <v>93126.03</v>
      </c>
      <c r="M216">
        <v>38128.97</v>
      </c>
      <c r="N216" t="s">
        <v>24</v>
      </c>
      <c r="O216" t="s">
        <v>29</v>
      </c>
      <c r="P216" t="s">
        <v>84</v>
      </c>
    </row>
    <row r="217" spans="1:16" x14ac:dyDescent="0.25">
      <c r="A217" t="s">
        <v>447</v>
      </c>
      <c r="B217" s="19">
        <v>45625</v>
      </c>
      <c r="C217" t="s">
        <v>119</v>
      </c>
      <c r="D217" t="s">
        <v>15</v>
      </c>
      <c r="E217" t="s">
        <v>11</v>
      </c>
      <c r="F217" t="s">
        <v>12</v>
      </c>
      <c r="G217" t="s">
        <v>103</v>
      </c>
      <c r="H217" t="s">
        <v>120</v>
      </c>
      <c r="I217">
        <v>8</v>
      </c>
      <c r="J217">
        <v>19592</v>
      </c>
      <c r="K217">
        <v>156736</v>
      </c>
      <c r="L217">
        <v>133129.14000000001</v>
      </c>
      <c r="M217">
        <v>23606.86</v>
      </c>
      <c r="N217" t="s">
        <v>23</v>
      </c>
      <c r="O217" t="s">
        <v>30</v>
      </c>
      <c r="P217" t="s">
        <v>84</v>
      </c>
    </row>
    <row r="218" spans="1:16" x14ac:dyDescent="0.25">
      <c r="A218" t="s">
        <v>448</v>
      </c>
      <c r="B218" s="19">
        <v>45345</v>
      </c>
      <c r="C218" t="s">
        <v>449</v>
      </c>
      <c r="D218" t="s">
        <v>14</v>
      </c>
      <c r="E218" t="s">
        <v>9</v>
      </c>
      <c r="F218" t="s">
        <v>12</v>
      </c>
      <c r="G218" t="s">
        <v>99</v>
      </c>
      <c r="H218" t="s">
        <v>61</v>
      </c>
      <c r="I218">
        <v>3</v>
      </c>
      <c r="J218">
        <v>47373</v>
      </c>
      <c r="K218">
        <v>142119</v>
      </c>
      <c r="L218">
        <v>103311.76</v>
      </c>
      <c r="M218">
        <v>38807.24</v>
      </c>
      <c r="N218" t="s">
        <v>25</v>
      </c>
      <c r="O218" t="s">
        <v>29</v>
      </c>
      <c r="P218" t="s">
        <v>84</v>
      </c>
    </row>
    <row r="219" spans="1:16" x14ac:dyDescent="0.25">
      <c r="A219" t="s">
        <v>450</v>
      </c>
      <c r="B219" s="19">
        <v>45417</v>
      </c>
      <c r="C219" t="s">
        <v>227</v>
      </c>
      <c r="D219" t="s">
        <v>14</v>
      </c>
      <c r="E219" t="s">
        <v>8</v>
      </c>
      <c r="F219" t="s">
        <v>13</v>
      </c>
      <c r="G219" t="s">
        <v>91</v>
      </c>
      <c r="H219" t="s">
        <v>145</v>
      </c>
      <c r="I219">
        <v>9</v>
      </c>
      <c r="J219">
        <v>39416</v>
      </c>
      <c r="K219">
        <v>354744</v>
      </c>
      <c r="L219">
        <v>280763.59999999998</v>
      </c>
      <c r="M219">
        <v>73980.399999999994</v>
      </c>
      <c r="N219" t="s">
        <v>23</v>
      </c>
      <c r="O219" t="s">
        <v>29</v>
      </c>
      <c r="P219" t="s">
        <v>84</v>
      </c>
    </row>
    <row r="220" spans="1:16" x14ac:dyDescent="0.25">
      <c r="A220" t="s">
        <v>451</v>
      </c>
      <c r="B220" s="19">
        <v>45607</v>
      </c>
      <c r="C220" t="s">
        <v>452</v>
      </c>
      <c r="D220" t="s">
        <v>16</v>
      </c>
      <c r="E220" t="s">
        <v>11</v>
      </c>
      <c r="F220" t="s">
        <v>12</v>
      </c>
      <c r="G220" t="s">
        <v>87</v>
      </c>
      <c r="H220" t="s">
        <v>35</v>
      </c>
      <c r="I220">
        <v>2</v>
      </c>
      <c r="J220">
        <v>1191</v>
      </c>
      <c r="K220">
        <v>2382</v>
      </c>
      <c r="L220">
        <v>1499.66</v>
      </c>
      <c r="M220">
        <v>882.34</v>
      </c>
      <c r="N220" t="s">
        <v>24</v>
      </c>
      <c r="O220" t="s">
        <v>29</v>
      </c>
      <c r="P220" t="s">
        <v>84</v>
      </c>
    </row>
    <row r="221" spans="1:16" x14ac:dyDescent="0.25">
      <c r="A221" t="s">
        <v>453</v>
      </c>
      <c r="B221" s="19">
        <v>45521</v>
      </c>
      <c r="C221" t="s">
        <v>98</v>
      </c>
      <c r="D221" t="s">
        <v>15</v>
      </c>
      <c r="E221" t="s">
        <v>9</v>
      </c>
      <c r="F221" t="s">
        <v>12</v>
      </c>
      <c r="G221" t="s">
        <v>87</v>
      </c>
      <c r="H221" t="s">
        <v>35</v>
      </c>
      <c r="I221">
        <v>8</v>
      </c>
      <c r="J221">
        <v>45035</v>
      </c>
      <c r="K221">
        <v>360280</v>
      </c>
      <c r="L221">
        <v>279785.15999999997</v>
      </c>
      <c r="M221">
        <v>80494.84</v>
      </c>
      <c r="N221" t="s">
        <v>24</v>
      </c>
      <c r="O221" t="s">
        <v>29</v>
      </c>
      <c r="P221" t="s">
        <v>80</v>
      </c>
    </row>
    <row r="222" spans="1:16" x14ac:dyDescent="0.25">
      <c r="A222" t="s">
        <v>454</v>
      </c>
      <c r="B222" s="19">
        <v>45034</v>
      </c>
      <c r="C222" t="s">
        <v>208</v>
      </c>
      <c r="D222" t="s">
        <v>14</v>
      </c>
      <c r="E222" t="s">
        <v>11</v>
      </c>
      <c r="F222" t="s">
        <v>13</v>
      </c>
      <c r="G222" t="s">
        <v>83</v>
      </c>
      <c r="H222" t="s">
        <v>157</v>
      </c>
      <c r="I222">
        <v>6</v>
      </c>
      <c r="J222">
        <v>20940</v>
      </c>
      <c r="K222">
        <v>125640</v>
      </c>
      <c r="L222">
        <v>88314.87</v>
      </c>
      <c r="M222">
        <v>37325.129999999997</v>
      </c>
      <c r="N222" t="s">
        <v>24</v>
      </c>
      <c r="O222" t="s">
        <v>29</v>
      </c>
      <c r="P222" t="s">
        <v>84</v>
      </c>
    </row>
    <row r="223" spans="1:16" x14ac:dyDescent="0.25">
      <c r="A223" t="s">
        <v>455</v>
      </c>
      <c r="B223" s="19">
        <v>45026</v>
      </c>
      <c r="C223" t="s">
        <v>456</v>
      </c>
      <c r="D223" t="s">
        <v>15</v>
      </c>
      <c r="E223" t="s">
        <v>8</v>
      </c>
      <c r="F223" t="s">
        <v>12</v>
      </c>
      <c r="G223" t="s">
        <v>99</v>
      </c>
      <c r="H223" t="s">
        <v>61</v>
      </c>
      <c r="I223">
        <v>1</v>
      </c>
      <c r="J223">
        <v>47081</v>
      </c>
      <c r="K223">
        <v>47081</v>
      </c>
      <c r="L223">
        <v>29874.1</v>
      </c>
      <c r="M223">
        <v>17206.900000000001</v>
      </c>
      <c r="N223" t="s">
        <v>26</v>
      </c>
      <c r="O223" t="s">
        <v>29</v>
      </c>
      <c r="P223" t="s">
        <v>84</v>
      </c>
    </row>
    <row r="224" spans="1:16" x14ac:dyDescent="0.25">
      <c r="A224" t="s">
        <v>457</v>
      </c>
      <c r="B224" s="19">
        <v>45095</v>
      </c>
      <c r="C224" t="s">
        <v>285</v>
      </c>
      <c r="D224" t="s">
        <v>16</v>
      </c>
      <c r="E224" t="s">
        <v>9</v>
      </c>
      <c r="F224" t="s">
        <v>13</v>
      </c>
      <c r="G224" t="s">
        <v>91</v>
      </c>
      <c r="H224" t="s">
        <v>145</v>
      </c>
      <c r="I224">
        <v>7</v>
      </c>
      <c r="J224">
        <v>30781</v>
      </c>
      <c r="K224">
        <v>215467</v>
      </c>
      <c r="L224">
        <v>144267.37</v>
      </c>
      <c r="M224">
        <v>71199.63</v>
      </c>
      <c r="N224" t="s">
        <v>25</v>
      </c>
      <c r="O224" t="s">
        <v>29</v>
      </c>
      <c r="P224" t="s">
        <v>84</v>
      </c>
    </row>
    <row r="225" spans="1:16" x14ac:dyDescent="0.25">
      <c r="A225" t="s">
        <v>458</v>
      </c>
      <c r="B225" s="19">
        <v>45600</v>
      </c>
      <c r="C225" t="s">
        <v>365</v>
      </c>
      <c r="D225" t="s">
        <v>14</v>
      </c>
      <c r="E225" t="s">
        <v>11</v>
      </c>
      <c r="F225" t="s">
        <v>13</v>
      </c>
      <c r="G225" t="s">
        <v>91</v>
      </c>
      <c r="H225" t="s">
        <v>145</v>
      </c>
      <c r="I225">
        <v>7</v>
      </c>
      <c r="J225">
        <v>25982</v>
      </c>
      <c r="K225">
        <v>181874</v>
      </c>
      <c r="L225">
        <v>109367.2</v>
      </c>
      <c r="M225">
        <v>72506.8</v>
      </c>
      <c r="N225" t="s">
        <v>24</v>
      </c>
      <c r="O225" t="s">
        <v>29</v>
      </c>
      <c r="P225" t="s">
        <v>84</v>
      </c>
    </row>
    <row r="226" spans="1:16" x14ac:dyDescent="0.25">
      <c r="A226" t="s">
        <v>459</v>
      </c>
      <c r="B226" s="19">
        <v>44991</v>
      </c>
      <c r="C226" t="s">
        <v>225</v>
      </c>
      <c r="D226" t="s">
        <v>16</v>
      </c>
      <c r="E226" t="s">
        <v>9</v>
      </c>
      <c r="F226" t="s">
        <v>12</v>
      </c>
      <c r="G226" t="s">
        <v>87</v>
      </c>
      <c r="H226" t="s">
        <v>88</v>
      </c>
      <c r="I226">
        <v>8</v>
      </c>
      <c r="J226">
        <v>7968</v>
      </c>
      <c r="K226">
        <v>63744</v>
      </c>
      <c r="L226">
        <v>43263.44</v>
      </c>
      <c r="M226">
        <v>20480.560000000001</v>
      </c>
      <c r="N226" t="s">
        <v>25</v>
      </c>
      <c r="O226" t="s">
        <v>29</v>
      </c>
      <c r="P226" t="s">
        <v>84</v>
      </c>
    </row>
    <row r="227" spans="1:16" x14ac:dyDescent="0.25">
      <c r="A227" t="s">
        <v>460</v>
      </c>
      <c r="B227" s="19">
        <v>45538</v>
      </c>
      <c r="C227" t="s">
        <v>461</v>
      </c>
      <c r="D227" t="s">
        <v>15</v>
      </c>
      <c r="E227" t="s">
        <v>8</v>
      </c>
      <c r="F227" t="s">
        <v>13</v>
      </c>
      <c r="G227" t="s">
        <v>91</v>
      </c>
      <c r="H227" t="s">
        <v>22</v>
      </c>
      <c r="I227">
        <v>8</v>
      </c>
      <c r="J227">
        <v>40959</v>
      </c>
      <c r="K227">
        <v>327672</v>
      </c>
      <c r="L227">
        <v>213562.93</v>
      </c>
      <c r="M227">
        <v>114109.07</v>
      </c>
      <c r="N227" t="s">
        <v>26</v>
      </c>
      <c r="O227" t="s">
        <v>30</v>
      </c>
      <c r="P227" t="s">
        <v>84</v>
      </c>
    </row>
    <row r="228" spans="1:16" x14ac:dyDescent="0.25">
      <c r="A228" t="s">
        <v>462</v>
      </c>
      <c r="B228" s="19">
        <v>45531</v>
      </c>
      <c r="C228" t="s">
        <v>214</v>
      </c>
      <c r="D228" t="s">
        <v>15</v>
      </c>
      <c r="E228" t="s">
        <v>9</v>
      </c>
      <c r="F228" t="s">
        <v>12</v>
      </c>
      <c r="G228" t="s">
        <v>99</v>
      </c>
      <c r="H228" t="s">
        <v>100</v>
      </c>
      <c r="I228">
        <v>5</v>
      </c>
      <c r="J228">
        <v>8164</v>
      </c>
      <c r="K228">
        <v>40820</v>
      </c>
      <c r="L228">
        <v>26733.56</v>
      </c>
      <c r="M228">
        <v>14086.44</v>
      </c>
      <c r="N228" t="s">
        <v>24</v>
      </c>
      <c r="O228" t="s">
        <v>29</v>
      </c>
      <c r="P228" t="s">
        <v>84</v>
      </c>
    </row>
    <row r="229" spans="1:16" x14ac:dyDescent="0.25">
      <c r="A229" t="s">
        <v>463</v>
      </c>
      <c r="B229" s="19">
        <v>45068</v>
      </c>
      <c r="C229" t="s">
        <v>225</v>
      </c>
      <c r="D229" t="s">
        <v>14</v>
      </c>
      <c r="E229" t="s">
        <v>8</v>
      </c>
      <c r="F229" t="s">
        <v>13</v>
      </c>
      <c r="G229" t="s">
        <v>91</v>
      </c>
      <c r="H229" t="s">
        <v>145</v>
      </c>
      <c r="I229">
        <v>9</v>
      </c>
      <c r="J229">
        <v>45944</v>
      </c>
      <c r="K229">
        <v>413496</v>
      </c>
      <c r="L229">
        <v>362118.42</v>
      </c>
      <c r="M229">
        <v>51377.58</v>
      </c>
      <c r="N229" t="s">
        <v>24</v>
      </c>
      <c r="O229" t="s">
        <v>29</v>
      </c>
      <c r="P229" t="s">
        <v>84</v>
      </c>
    </row>
    <row r="230" spans="1:16" x14ac:dyDescent="0.25">
      <c r="A230" t="s">
        <v>464</v>
      </c>
      <c r="B230" s="19">
        <v>45070</v>
      </c>
      <c r="C230" t="s">
        <v>465</v>
      </c>
      <c r="D230" t="s">
        <v>14</v>
      </c>
      <c r="E230" t="s">
        <v>8</v>
      </c>
      <c r="F230" t="s">
        <v>13</v>
      </c>
      <c r="G230" t="s">
        <v>91</v>
      </c>
      <c r="H230" t="s">
        <v>92</v>
      </c>
      <c r="I230">
        <v>8</v>
      </c>
      <c r="J230">
        <v>9447</v>
      </c>
      <c r="K230">
        <v>75576</v>
      </c>
      <c r="L230">
        <v>49769.71</v>
      </c>
      <c r="M230">
        <v>25806.29</v>
      </c>
      <c r="N230" t="s">
        <v>25</v>
      </c>
      <c r="O230" t="s">
        <v>28</v>
      </c>
      <c r="P230" t="s">
        <v>84</v>
      </c>
    </row>
    <row r="231" spans="1:16" x14ac:dyDescent="0.25">
      <c r="A231" t="s">
        <v>466</v>
      </c>
      <c r="B231" s="19">
        <v>45444</v>
      </c>
      <c r="C231" t="s">
        <v>309</v>
      </c>
      <c r="D231" t="s">
        <v>14</v>
      </c>
      <c r="E231" t="s">
        <v>8</v>
      </c>
      <c r="F231" t="s">
        <v>12</v>
      </c>
      <c r="G231" t="s">
        <v>87</v>
      </c>
      <c r="H231" t="s">
        <v>123</v>
      </c>
      <c r="I231">
        <v>8</v>
      </c>
      <c r="J231">
        <v>32527</v>
      </c>
      <c r="K231">
        <v>260216</v>
      </c>
      <c r="L231">
        <v>169186.21</v>
      </c>
      <c r="M231">
        <v>91029.79</v>
      </c>
      <c r="N231" t="s">
        <v>23</v>
      </c>
      <c r="O231" t="s">
        <v>29</v>
      </c>
      <c r="P231" t="s">
        <v>84</v>
      </c>
    </row>
    <row r="232" spans="1:16" x14ac:dyDescent="0.25">
      <c r="A232" t="s">
        <v>467</v>
      </c>
      <c r="B232" s="19">
        <v>44960</v>
      </c>
      <c r="C232" t="s">
        <v>443</v>
      </c>
      <c r="D232" t="s">
        <v>16</v>
      </c>
      <c r="E232" t="s">
        <v>10</v>
      </c>
      <c r="F232" t="s">
        <v>13</v>
      </c>
      <c r="G232" t="s">
        <v>91</v>
      </c>
      <c r="H232" t="s">
        <v>145</v>
      </c>
      <c r="I232">
        <v>8</v>
      </c>
      <c r="J232">
        <v>36526</v>
      </c>
      <c r="K232">
        <v>292208</v>
      </c>
      <c r="L232">
        <v>220103.28</v>
      </c>
      <c r="M232">
        <v>72104.72</v>
      </c>
      <c r="N232" t="s">
        <v>23</v>
      </c>
      <c r="O232" t="s">
        <v>29</v>
      </c>
      <c r="P232" t="s">
        <v>84</v>
      </c>
    </row>
    <row r="233" spans="1:16" x14ac:dyDescent="0.25">
      <c r="A233" t="s">
        <v>468</v>
      </c>
      <c r="B233" s="19">
        <v>45302</v>
      </c>
      <c r="C233" t="s">
        <v>223</v>
      </c>
      <c r="D233" t="s">
        <v>16</v>
      </c>
      <c r="E233" t="s">
        <v>8</v>
      </c>
      <c r="F233" t="s">
        <v>13</v>
      </c>
      <c r="G233" t="s">
        <v>91</v>
      </c>
      <c r="H233" t="s">
        <v>92</v>
      </c>
      <c r="I233">
        <v>4</v>
      </c>
      <c r="J233">
        <v>20010</v>
      </c>
      <c r="K233">
        <v>80040</v>
      </c>
      <c r="L233">
        <v>69029.929999999993</v>
      </c>
      <c r="M233">
        <v>11010.07</v>
      </c>
      <c r="N233" t="s">
        <v>23</v>
      </c>
      <c r="O233" t="s">
        <v>29</v>
      </c>
      <c r="P233" t="s">
        <v>84</v>
      </c>
    </row>
    <row r="234" spans="1:16" x14ac:dyDescent="0.25">
      <c r="A234" t="s">
        <v>469</v>
      </c>
      <c r="B234" s="19">
        <v>45016</v>
      </c>
      <c r="C234" t="s">
        <v>456</v>
      </c>
      <c r="D234" t="s">
        <v>16</v>
      </c>
      <c r="E234" t="s">
        <v>9</v>
      </c>
      <c r="F234" t="s">
        <v>13</v>
      </c>
      <c r="G234" t="s">
        <v>83</v>
      </c>
      <c r="H234" t="s">
        <v>36</v>
      </c>
      <c r="I234">
        <v>6</v>
      </c>
      <c r="J234">
        <v>47079</v>
      </c>
      <c r="K234">
        <v>282474</v>
      </c>
      <c r="L234">
        <v>221199.33</v>
      </c>
      <c r="M234">
        <v>61274.67</v>
      </c>
      <c r="N234" t="s">
        <v>25</v>
      </c>
      <c r="O234" t="s">
        <v>29</v>
      </c>
      <c r="P234" t="s">
        <v>84</v>
      </c>
    </row>
    <row r="235" spans="1:16" x14ac:dyDescent="0.25">
      <c r="A235" t="s">
        <v>470</v>
      </c>
      <c r="B235" s="19">
        <v>45138</v>
      </c>
      <c r="C235" t="s">
        <v>471</v>
      </c>
      <c r="D235" t="s">
        <v>16</v>
      </c>
      <c r="E235" t="s">
        <v>10</v>
      </c>
      <c r="F235" t="s">
        <v>12</v>
      </c>
      <c r="G235" t="s">
        <v>103</v>
      </c>
      <c r="H235" t="s">
        <v>37</v>
      </c>
      <c r="I235">
        <v>3</v>
      </c>
      <c r="J235">
        <v>21710</v>
      </c>
      <c r="K235">
        <v>65130</v>
      </c>
      <c r="L235">
        <v>58206.68</v>
      </c>
      <c r="M235">
        <v>6923.32</v>
      </c>
      <c r="N235" t="s">
        <v>26</v>
      </c>
      <c r="O235" t="s">
        <v>29</v>
      </c>
      <c r="P235" t="s">
        <v>84</v>
      </c>
    </row>
    <row r="236" spans="1:16" x14ac:dyDescent="0.25">
      <c r="A236" t="s">
        <v>472</v>
      </c>
      <c r="B236" s="19">
        <v>45453</v>
      </c>
      <c r="C236" t="s">
        <v>259</v>
      </c>
      <c r="D236" t="s">
        <v>16</v>
      </c>
      <c r="E236" t="s">
        <v>9</v>
      </c>
      <c r="F236" t="s">
        <v>12</v>
      </c>
      <c r="G236" t="s">
        <v>99</v>
      </c>
      <c r="H236" t="s">
        <v>61</v>
      </c>
      <c r="I236">
        <v>3</v>
      </c>
      <c r="J236">
        <v>46468</v>
      </c>
      <c r="K236">
        <v>139404</v>
      </c>
      <c r="L236">
        <v>119862.85</v>
      </c>
      <c r="M236">
        <v>19541.150000000001</v>
      </c>
      <c r="N236" t="s">
        <v>24</v>
      </c>
      <c r="O236" t="s">
        <v>29</v>
      </c>
      <c r="P236" t="s">
        <v>84</v>
      </c>
    </row>
    <row r="237" spans="1:16" x14ac:dyDescent="0.25">
      <c r="A237" t="s">
        <v>473</v>
      </c>
      <c r="B237" s="19">
        <v>45180</v>
      </c>
      <c r="C237" t="s">
        <v>86</v>
      </c>
      <c r="D237" t="s">
        <v>15</v>
      </c>
      <c r="E237" t="s">
        <v>8</v>
      </c>
      <c r="F237" t="s">
        <v>12</v>
      </c>
      <c r="G237" t="s">
        <v>99</v>
      </c>
      <c r="H237" t="s">
        <v>128</v>
      </c>
      <c r="I237">
        <v>5</v>
      </c>
      <c r="J237">
        <v>41644</v>
      </c>
      <c r="K237">
        <v>208220</v>
      </c>
      <c r="L237">
        <v>150806.98000000001</v>
      </c>
      <c r="M237">
        <v>57413.02</v>
      </c>
      <c r="N237" t="s">
        <v>25</v>
      </c>
      <c r="O237" t="s">
        <v>29</v>
      </c>
      <c r="P237" t="s">
        <v>84</v>
      </c>
    </row>
    <row r="238" spans="1:16" x14ac:dyDescent="0.25">
      <c r="A238" t="s">
        <v>474</v>
      </c>
      <c r="B238" s="19">
        <v>45022</v>
      </c>
      <c r="C238" t="s">
        <v>475</v>
      </c>
      <c r="D238" t="s">
        <v>15</v>
      </c>
      <c r="E238" t="s">
        <v>10</v>
      </c>
      <c r="F238" t="s">
        <v>12</v>
      </c>
      <c r="G238" t="s">
        <v>87</v>
      </c>
      <c r="H238" t="s">
        <v>35</v>
      </c>
      <c r="I238">
        <v>6</v>
      </c>
      <c r="J238">
        <v>38639</v>
      </c>
      <c r="K238">
        <v>231834</v>
      </c>
      <c r="L238">
        <v>139272.4</v>
      </c>
      <c r="M238">
        <v>92561.600000000006</v>
      </c>
      <c r="N238" t="s">
        <v>23</v>
      </c>
      <c r="O238" t="s">
        <v>29</v>
      </c>
      <c r="P238" t="s">
        <v>84</v>
      </c>
    </row>
    <row r="239" spans="1:16" x14ac:dyDescent="0.25">
      <c r="A239" t="s">
        <v>476</v>
      </c>
      <c r="B239" s="19">
        <v>45607</v>
      </c>
      <c r="C239" t="s">
        <v>323</v>
      </c>
      <c r="D239" t="s">
        <v>14</v>
      </c>
      <c r="E239" t="s">
        <v>11</v>
      </c>
      <c r="F239" t="s">
        <v>12</v>
      </c>
      <c r="G239" t="s">
        <v>99</v>
      </c>
      <c r="H239" t="s">
        <v>61</v>
      </c>
      <c r="I239">
        <v>4</v>
      </c>
      <c r="J239">
        <v>32921</v>
      </c>
      <c r="K239">
        <v>131684</v>
      </c>
      <c r="L239">
        <v>89619</v>
      </c>
      <c r="M239">
        <v>42065</v>
      </c>
      <c r="N239" t="s">
        <v>26</v>
      </c>
      <c r="O239" t="s">
        <v>29</v>
      </c>
      <c r="P239" t="s">
        <v>84</v>
      </c>
    </row>
    <row r="240" spans="1:16" x14ac:dyDescent="0.25">
      <c r="A240" t="s">
        <v>477</v>
      </c>
      <c r="B240" s="19">
        <v>45506</v>
      </c>
      <c r="C240" t="s">
        <v>478</v>
      </c>
      <c r="D240" t="s">
        <v>14</v>
      </c>
      <c r="E240" t="s">
        <v>11</v>
      </c>
      <c r="F240" t="s">
        <v>13</v>
      </c>
      <c r="G240" t="s">
        <v>78</v>
      </c>
      <c r="H240" t="s">
        <v>117</v>
      </c>
      <c r="I240">
        <v>8</v>
      </c>
      <c r="J240">
        <v>1567</v>
      </c>
      <c r="K240">
        <v>12536</v>
      </c>
      <c r="L240">
        <v>7988.83</v>
      </c>
      <c r="M240">
        <v>4547.17</v>
      </c>
      <c r="N240" t="s">
        <v>24</v>
      </c>
      <c r="O240" t="s">
        <v>29</v>
      </c>
      <c r="P240" t="s">
        <v>80</v>
      </c>
    </row>
    <row r="241" spans="1:16" x14ac:dyDescent="0.25">
      <c r="A241" t="s">
        <v>479</v>
      </c>
      <c r="B241" s="19">
        <v>45365</v>
      </c>
      <c r="C241" t="s">
        <v>350</v>
      </c>
      <c r="D241" t="s">
        <v>15</v>
      </c>
      <c r="E241" t="s">
        <v>9</v>
      </c>
      <c r="F241" t="s">
        <v>12</v>
      </c>
      <c r="G241" t="s">
        <v>99</v>
      </c>
      <c r="H241" t="s">
        <v>61</v>
      </c>
      <c r="I241">
        <v>2</v>
      </c>
      <c r="J241">
        <v>43399</v>
      </c>
      <c r="K241">
        <v>86798</v>
      </c>
      <c r="L241">
        <v>61464.32</v>
      </c>
      <c r="M241">
        <v>25333.68</v>
      </c>
      <c r="N241" t="s">
        <v>23</v>
      </c>
      <c r="O241" t="s">
        <v>29</v>
      </c>
      <c r="P241" t="s">
        <v>84</v>
      </c>
    </row>
    <row r="242" spans="1:16" x14ac:dyDescent="0.25">
      <c r="A242" t="s">
        <v>480</v>
      </c>
      <c r="B242" s="19">
        <v>45096</v>
      </c>
      <c r="C242" t="s">
        <v>481</v>
      </c>
      <c r="D242" t="s">
        <v>14</v>
      </c>
      <c r="E242" t="s">
        <v>10</v>
      </c>
      <c r="F242" t="s">
        <v>13</v>
      </c>
      <c r="G242" t="s">
        <v>91</v>
      </c>
      <c r="H242" t="s">
        <v>145</v>
      </c>
      <c r="I242">
        <v>2</v>
      </c>
      <c r="J242">
        <v>46617</v>
      </c>
      <c r="K242">
        <v>93234</v>
      </c>
      <c r="L242">
        <v>58602.71</v>
      </c>
      <c r="M242">
        <v>34631.29</v>
      </c>
      <c r="N242" t="s">
        <v>24</v>
      </c>
      <c r="O242" t="s">
        <v>29</v>
      </c>
      <c r="P242" t="s">
        <v>84</v>
      </c>
    </row>
    <row r="243" spans="1:16" x14ac:dyDescent="0.25">
      <c r="A243" t="s">
        <v>482</v>
      </c>
      <c r="B243" s="19">
        <v>45158</v>
      </c>
      <c r="C243" t="s">
        <v>483</v>
      </c>
      <c r="D243" t="s">
        <v>15</v>
      </c>
      <c r="E243" t="s">
        <v>8</v>
      </c>
      <c r="F243" t="s">
        <v>13</v>
      </c>
      <c r="G243" t="s">
        <v>78</v>
      </c>
      <c r="H243" t="s">
        <v>117</v>
      </c>
      <c r="I243">
        <v>6</v>
      </c>
      <c r="J243">
        <v>8403</v>
      </c>
      <c r="K243">
        <v>50418</v>
      </c>
      <c r="L243">
        <v>45197.04</v>
      </c>
      <c r="M243">
        <v>5220.96</v>
      </c>
      <c r="N243" t="s">
        <v>25</v>
      </c>
      <c r="O243" t="s">
        <v>29</v>
      </c>
      <c r="P243" t="s">
        <v>84</v>
      </c>
    </row>
    <row r="244" spans="1:16" x14ac:dyDescent="0.25">
      <c r="A244" t="s">
        <v>484</v>
      </c>
      <c r="B244" s="19">
        <v>45161</v>
      </c>
      <c r="C244" t="s">
        <v>321</v>
      </c>
      <c r="D244" t="s">
        <v>16</v>
      </c>
      <c r="E244" t="s">
        <v>11</v>
      </c>
      <c r="F244" t="s">
        <v>13</v>
      </c>
      <c r="G244" t="s">
        <v>91</v>
      </c>
      <c r="H244" t="s">
        <v>22</v>
      </c>
      <c r="I244">
        <v>5</v>
      </c>
      <c r="J244">
        <v>9486</v>
      </c>
      <c r="K244">
        <v>47430</v>
      </c>
      <c r="L244">
        <v>33903.74</v>
      </c>
      <c r="M244">
        <v>13526.26</v>
      </c>
      <c r="N244" t="s">
        <v>24</v>
      </c>
      <c r="O244" t="s">
        <v>29</v>
      </c>
      <c r="P244" t="s">
        <v>84</v>
      </c>
    </row>
    <row r="245" spans="1:16" x14ac:dyDescent="0.25">
      <c r="A245" t="s">
        <v>485</v>
      </c>
      <c r="B245" s="19">
        <v>44997</v>
      </c>
      <c r="C245" t="s">
        <v>413</v>
      </c>
      <c r="D245" t="s">
        <v>15</v>
      </c>
      <c r="E245" t="s">
        <v>11</v>
      </c>
      <c r="F245" t="s">
        <v>13</v>
      </c>
      <c r="G245" t="s">
        <v>91</v>
      </c>
      <c r="H245" t="s">
        <v>22</v>
      </c>
      <c r="I245">
        <v>4</v>
      </c>
      <c r="J245">
        <v>41661</v>
      </c>
      <c r="K245">
        <v>166644</v>
      </c>
      <c r="L245">
        <v>137394.75</v>
      </c>
      <c r="M245">
        <v>29249.25</v>
      </c>
      <c r="N245" t="s">
        <v>25</v>
      </c>
      <c r="O245" t="s">
        <v>29</v>
      </c>
      <c r="P245" t="s">
        <v>84</v>
      </c>
    </row>
    <row r="246" spans="1:16" x14ac:dyDescent="0.25">
      <c r="A246" t="s">
        <v>486</v>
      </c>
      <c r="B246" s="19">
        <v>45149</v>
      </c>
      <c r="C246" t="s">
        <v>487</v>
      </c>
      <c r="D246" t="s">
        <v>16</v>
      </c>
      <c r="E246" t="s">
        <v>9</v>
      </c>
      <c r="F246" t="s">
        <v>13</v>
      </c>
      <c r="G246" t="s">
        <v>83</v>
      </c>
      <c r="H246" t="s">
        <v>36</v>
      </c>
      <c r="I246">
        <v>7</v>
      </c>
      <c r="J246">
        <v>23538</v>
      </c>
      <c r="K246">
        <v>164766</v>
      </c>
      <c r="L246">
        <v>146472.79</v>
      </c>
      <c r="M246">
        <v>18293.21</v>
      </c>
      <c r="N246" t="s">
        <v>26</v>
      </c>
      <c r="O246" t="s">
        <v>29</v>
      </c>
      <c r="P246" t="s">
        <v>84</v>
      </c>
    </row>
    <row r="247" spans="1:16" x14ac:dyDescent="0.25">
      <c r="A247" t="s">
        <v>488</v>
      </c>
      <c r="B247" s="19">
        <v>45587</v>
      </c>
      <c r="C247" t="s">
        <v>214</v>
      </c>
      <c r="D247" t="s">
        <v>16</v>
      </c>
      <c r="E247" t="s">
        <v>10</v>
      </c>
      <c r="F247" t="s">
        <v>13</v>
      </c>
      <c r="G247" t="s">
        <v>83</v>
      </c>
      <c r="H247" t="s">
        <v>107</v>
      </c>
      <c r="I247">
        <v>4</v>
      </c>
      <c r="J247">
        <v>34431</v>
      </c>
      <c r="K247">
        <v>137724</v>
      </c>
      <c r="L247">
        <v>107710.92</v>
      </c>
      <c r="M247">
        <v>30013.08</v>
      </c>
      <c r="N247" t="s">
        <v>24</v>
      </c>
      <c r="O247" t="s">
        <v>29</v>
      </c>
      <c r="P247" t="s">
        <v>84</v>
      </c>
    </row>
    <row r="248" spans="1:16" x14ac:dyDescent="0.25">
      <c r="A248" t="s">
        <v>489</v>
      </c>
      <c r="B248" s="19">
        <v>44982</v>
      </c>
      <c r="C248" t="s">
        <v>490</v>
      </c>
      <c r="D248" t="s">
        <v>14</v>
      </c>
      <c r="E248" t="s">
        <v>8</v>
      </c>
      <c r="F248" t="s">
        <v>13</v>
      </c>
      <c r="G248" t="s">
        <v>78</v>
      </c>
      <c r="H248" t="s">
        <v>114</v>
      </c>
      <c r="I248">
        <v>10</v>
      </c>
      <c r="J248">
        <v>5153</v>
      </c>
      <c r="K248">
        <v>51530</v>
      </c>
      <c r="L248">
        <v>39084.78</v>
      </c>
      <c r="M248">
        <v>12445.22</v>
      </c>
      <c r="N248" t="s">
        <v>23</v>
      </c>
      <c r="O248" t="s">
        <v>28</v>
      </c>
      <c r="P248" t="s">
        <v>84</v>
      </c>
    </row>
    <row r="249" spans="1:16" x14ac:dyDescent="0.25">
      <c r="A249" t="s">
        <v>491</v>
      </c>
      <c r="B249" s="19">
        <v>45251</v>
      </c>
      <c r="C249" t="s">
        <v>279</v>
      </c>
      <c r="D249" t="s">
        <v>14</v>
      </c>
      <c r="E249" t="s">
        <v>8</v>
      </c>
      <c r="F249" t="s">
        <v>12</v>
      </c>
      <c r="G249" t="s">
        <v>103</v>
      </c>
      <c r="H249" t="s">
        <v>37</v>
      </c>
      <c r="I249">
        <v>3</v>
      </c>
      <c r="J249">
        <v>31368</v>
      </c>
      <c r="K249">
        <v>94104</v>
      </c>
      <c r="L249">
        <v>83407.75</v>
      </c>
      <c r="M249">
        <v>10696.25</v>
      </c>
      <c r="N249" t="s">
        <v>23</v>
      </c>
      <c r="O249" t="s">
        <v>29</v>
      </c>
      <c r="P249" t="s">
        <v>80</v>
      </c>
    </row>
    <row r="250" spans="1:16" x14ac:dyDescent="0.25">
      <c r="A250" t="s">
        <v>492</v>
      </c>
      <c r="B250" s="19">
        <v>45195</v>
      </c>
      <c r="C250" t="s">
        <v>82</v>
      </c>
      <c r="D250" t="s">
        <v>16</v>
      </c>
      <c r="E250" t="s">
        <v>11</v>
      </c>
      <c r="F250" t="s">
        <v>12</v>
      </c>
      <c r="G250" t="s">
        <v>103</v>
      </c>
      <c r="H250" t="s">
        <v>104</v>
      </c>
      <c r="I250">
        <v>9</v>
      </c>
      <c r="J250">
        <v>27725</v>
      </c>
      <c r="K250">
        <v>249525</v>
      </c>
      <c r="L250">
        <v>181422.78</v>
      </c>
      <c r="M250">
        <v>68102.22</v>
      </c>
      <c r="N250" t="s">
        <v>25</v>
      </c>
      <c r="O250" t="s">
        <v>29</v>
      </c>
      <c r="P250" t="s">
        <v>84</v>
      </c>
    </row>
    <row r="251" spans="1:16" x14ac:dyDescent="0.25">
      <c r="A251" t="s">
        <v>493</v>
      </c>
      <c r="B251" s="19">
        <v>45557</v>
      </c>
      <c r="C251" t="s">
        <v>494</v>
      </c>
      <c r="D251" t="s">
        <v>14</v>
      </c>
      <c r="E251" t="s">
        <v>11</v>
      </c>
      <c r="F251" t="s">
        <v>12</v>
      </c>
      <c r="G251" t="s">
        <v>99</v>
      </c>
      <c r="H251" t="s">
        <v>128</v>
      </c>
      <c r="I251">
        <v>4</v>
      </c>
      <c r="J251">
        <v>10682</v>
      </c>
      <c r="K251">
        <v>42728</v>
      </c>
      <c r="L251">
        <v>32512.46</v>
      </c>
      <c r="M251">
        <v>10215.540000000001</v>
      </c>
      <c r="N251" t="s">
        <v>25</v>
      </c>
      <c r="O251" t="s">
        <v>29</v>
      </c>
      <c r="P251" t="s">
        <v>84</v>
      </c>
    </row>
    <row r="252" spans="1:16" x14ac:dyDescent="0.25">
      <c r="A252" t="s">
        <v>495</v>
      </c>
      <c r="B252" s="19">
        <v>45592</v>
      </c>
      <c r="C252" t="s">
        <v>496</v>
      </c>
      <c r="D252" t="s">
        <v>15</v>
      </c>
      <c r="E252" t="s">
        <v>11</v>
      </c>
      <c r="F252" t="s">
        <v>12</v>
      </c>
      <c r="G252" t="s">
        <v>103</v>
      </c>
      <c r="H252" t="s">
        <v>104</v>
      </c>
      <c r="I252">
        <v>4</v>
      </c>
      <c r="J252">
        <v>4294</v>
      </c>
      <c r="K252">
        <v>17176</v>
      </c>
      <c r="L252">
        <v>11565.36</v>
      </c>
      <c r="M252">
        <v>5610.64</v>
      </c>
      <c r="N252" t="s">
        <v>25</v>
      </c>
      <c r="O252" t="s">
        <v>29</v>
      </c>
      <c r="P252" t="s">
        <v>84</v>
      </c>
    </row>
    <row r="253" spans="1:16" x14ac:dyDescent="0.25">
      <c r="A253" t="s">
        <v>497</v>
      </c>
      <c r="B253" s="19">
        <v>44983</v>
      </c>
      <c r="C253" t="s">
        <v>498</v>
      </c>
      <c r="D253" t="s">
        <v>15</v>
      </c>
      <c r="E253" t="s">
        <v>9</v>
      </c>
      <c r="F253" t="s">
        <v>13</v>
      </c>
      <c r="G253" t="s">
        <v>78</v>
      </c>
      <c r="H253" t="s">
        <v>117</v>
      </c>
      <c r="I253">
        <v>3</v>
      </c>
      <c r="J253">
        <v>46473</v>
      </c>
      <c r="K253">
        <v>139419</v>
      </c>
      <c r="L253">
        <v>84126.15</v>
      </c>
      <c r="M253">
        <v>55292.85</v>
      </c>
      <c r="N253" t="s">
        <v>25</v>
      </c>
      <c r="O253" t="s">
        <v>28</v>
      </c>
      <c r="P253" t="s">
        <v>84</v>
      </c>
    </row>
    <row r="254" spans="1:16" x14ac:dyDescent="0.25">
      <c r="A254" t="s">
        <v>499</v>
      </c>
      <c r="B254" s="19">
        <v>45462</v>
      </c>
      <c r="C254" t="s">
        <v>483</v>
      </c>
      <c r="D254" t="s">
        <v>15</v>
      </c>
      <c r="E254" t="s">
        <v>10</v>
      </c>
      <c r="F254" t="s">
        <v>13</v>
      </c>
      <c r="G254" t="s">
        <v>91</v>
      </c>
      <c r="H254" t="s">
        <v>92</v>
      </c>
      <c r="I254">
        <v>5</v>
      </c>
      <c r="J254">
        <v>48533</v>
      </c>
      <c r="K254">
        <v>242665</v>
      </c>
      <c r="L254">
        <v>210129.55</v>
      </c>
      <c r="M254">
        <v>32535.45</v>
      </c>
      <c r="N254" t="s">
        <v>23</v>
      </c>
      <c r="O254" t="s">
        <v>29</v>
      </c>
      <c r="P254" t="s">
        <v>84</v>
      </c>
    </row>
    <row r="255" spans="1:16" x14ac:dyDescent="0.25">
      <c r="A255" t="s">
        <v>500</v>
      </c>
      <c r="B255" s="19">
        <v>45463</v>
      </c>
      <c r="C255" t="s">
        <v>501</v>
      </c>
      <c r="D255" t="s">
        <v>14</v>
      </c>
      <c r="E255" t="s">
        <v>11</v>
      </c>
      <c r="F255" t="s">
        <v>12</v>
      </c>
      <c r="G255" t="s">
        <v>87</v>
      </c>
      <c r="H255" t="s">
        <v>123</v>
      </c>
      <c r="I255">
        <v>6</v>
      </c>
      <c r="J255">
        <v>4133</v>
      </c>
      <c r="K255">
        <v>24798</v>
      </c>
      <c r="L255">
        <v>18595.599999999999</v>
      </c>
      <c r="M255">
        <v>6202.4</v>
      </c>
      <c r="N255" t="s">
        <v>24</v>
      </c>
      <c r="O255" t="s">
        <v>29</v>
      </c>
      <c r="P255" t="s">
        <v>84</v>
      </c>
    </row>
    <row r="256" spans="1:16" x14ac:dyDescent="0.25">
      <c r="A256" t="s">
        <v>502</v>
      </c>
      <c r="B256" s="19">
        <v>45032</v>
      </c>
      <c r="C256" t="s">
        <v>238</v>
      </c>
      <c r="D256" t="s">
        <v>15</v>
      </c>
      <c r="E256" t="s">
        <v>11</v>
      </c>
      <c r="F256" t="s">
        <v>13</v>
      </c>
      <c r="G256" t="s">
        <v>83</v>
      </c>
      <c r="H256" t="s">
        <v>36</v>
      </c>
      <c r="I256">
        <v>1</v>
      </c>
      <c r="J256">
        <v>3386</v>
      </c>
      <c r="K256">
        <v>3386</v>
      </c>
      <c r="L256">
        <v>2903.86</v>
      </c>
      <c r="M256">
        <v>482.14</v>
      </c>
      <c r="N256" t="s">
        <v>23</v>
      </c>
      <c r="O256" t="s">
        <v>29</v>
      </c>
      <c r="P256" t="s">
        <v>84</v>
      </c>
    </row>
    <row r="257" spans="1:16" x14ac:dyDescent="0.25">
      <c r="A257" t="s">
        <v>503</v>
      </c>
      <c r="B257" s="19">
        <v>45319</v>
      </c>
      <c r="C257" t="s">
        <v>240</v>
      </c>
      <c r="D257" t="s">
        <v>16</v>
      </c>
      <c r="E257" t="s">
        <v>11</v>
      </c>
      <c r="F257" t="s">
        <v>12</v>
      </c>
      <c r="G257" t="s">
        <v>99</v>
      </c>
      <c r="H257" t="s">
        <v>61</v>
      </c>
      <c r="I257">
        <v>4</v>
      </c>
      <c r="J257">
        <v>27779</v>
      </c>
      <c r="K257">
        <v>111116</v>
      </c>
      <c r="L257">
        <v>97199.44</v>
      </c>
      <c r="M257">
        <v>13916.56</v>
      </c>
      <c r="N257" t="s">
        <v>26</v>
      </c>
      <c r="O257" t="s">
        <v>29</v>
      </c>
      <c r="P257" t="s">
        <v>80</v>
      </c>
    </row>
    <row r="258" spans="1:16" x14ac:dyDescent="0.25">
      <c r="A258" t="s">
        <v>504</v>
      </c>
      <c r="B258" s="19">
        <v>45308</v>
      </c>
      <c r="C258" t="s">
        <v>505</v>
      </c>
      <c r="D258" t="s">
        <v>15</v>
      </c>
      <c r="E258" t="s">
        <v>11</v>
      </c>
      <c r="F258" t="s">
        <v>13</v>
      </c>
      <c r="G258" t="s">
        <v>78</v>
      </c>
      <c r="H258" t="s">
        <v>117</v>
      </c>
      <c r="I258">
        <v>1</v>
      </c>
      <c r="J258">
        <v>26775</v>
      </c>
      <c r="K258">
        <v>26775</v>
      </c>
      <c r="L258">
        <v>16618.650000000001</v>
      </c>
      <c r="M258">
        <v>10156.35</v>
      </c>
      <c r="N258" t="s">
        <v>25</v>
      </c>
      <c r="O258" t="s">
        <v>30</v>
      </c>
      <c r="P258" t="s">
        <v>84</v>
      </c>
    </row>
    <row r="259" spans="1:16" x14ac:dyDescent="0.25">
      <c r="A259" t="s">
        <v>506</v>
      </c>
      <c r="B259" s="19">
        <v>45245</v>
      </c>
      <c r="C259" t="s">
        <v>507</v>
      </c>
      <c r="D259" t="s">
        <v>16</v>
      </c>
      <c r="E259" t="s">
        <v>8</v>
      </c>
      <c r="F259" t="s">
        <v>13</v>
      </c>
      <c r="G259" t="s">
        <v>91</v>
      </c>
      <c r="H259" t="s">
        <v>92</v>
      </c>
      <c r="I259">
        <v>5</v>
      </c>
      <c r="J259">
        <v>37449</v>
      </c>
      <c r="K259">
        <v>187245</v>
      </c>
      <c r="L259">
        <v>156415.51999999999</v>
      </c>
      <c r="M259">
        <v>30829.48</v>
      </c>
      <c r="N259" t="s">
        <v>24</v>
      </c>
      <c r="O259" t="s">
        <v>29</v>
      </c>
      <c r="P259" t="s">
        <v>84</v>
      </c>
    </row>
    <row r="260" spans="1:16" x14ac:dyDescent="0.25">
      <c r="A260" t="s">
        <v>508</v>
      </c>
      <c r="B260" s="19">
        <v>45432</v>
      </c>
      <c r="C260" t="s">
        <v>392</v>
      </c>
      <c r="D260" t="s">
        <v>16</v>
      </c>
      <c r="E260" t="s">
        <v>9</v>
      </c>
      <c r="F260" t="s">
        <v>13</v>
      </c>
      <c r="G260" t="s">
        <v>78</v>
      </c>
      <c r="H260" t="s">
        <v>114</v>
      </c>
      <c r="I260">
        <v>1</v>
      </c>
      <c r="J260">
        <v>15769</v>
      </c>
      <c r="K260">
        <v>15769</v>
      </c>
      <c r="L260">
        <v>12023.29</v>
      </c>
      <c r="M260">
        <v>3745.71</v>
      </c>
      <c r="N260" t="s">
        <v>23</v>
      </c>
      <c r="O260" t="s">
        <v>28</v>
      </c>
      <c r="P260" t="s">
        <v>84</v>
      </c>
    </row>
    <row r="261" spans="1:16" x14ac:dyDescent="0.25">
      <c r="A261" t="s">
        <v>509</v>
      </c>
      <c r="B261" s="19">
        <v>44928</v>
      </c>
      <c r="C261" t="s">
        <v>86</v>
      </c>
      <c r="D261" t="s">
        <v>15</v>
      </c>
      <c r="E261" t="s">
        <v>8</v>
      </c>
      <c r="F261" t="s">
        <v>12</v>
      </c>
      <c r="G261" t="s">
        <v>99</v>
      </c>
      <c r="H261" t="s">
        <v>100</v>
      </c>
      <c r="I261">
        <v>9</v>
      </c>
      <c r="J261">
        <v>16108</v>
      </c>
      <c r="K261">
        <v>144972</v>
      </c>
      <c r="L261">
        <v>105241.66</v>
      </c>
      <c r="M261">
        <v>39730.339999999997</v>
      </c>
      <c r="N261" t="s">
        <v>23</v>
      </c>
      <c r="O261" t="s">
        <v>28</v>
      </c>
      <c r="P261" t="s">
        <v>84</v>
      </c>
    </row>
    <row r="262" spans="1:16" x14ac:dyDescent="0.25">
      <c r="A262" t="s">
        <v>510</v>
      </c>
      <c r="B262" s="19">
        <v>45072</v>
      </c>
      <c r="C262" t="s">
        <v>511</v>
      </c>
      <c r="D262" t="s">
        <v>14</v>
      </c>
      <c r="E262" t="s">
        <v>11</v>
      </c>
      <c r="F262" t="s">
        <v>13</v>
      </c>
      <c r="G262" t="s">
        <v>78</v>
      </c>
      <c r="H262" t="s">
        <v>117</v>
      </c>
      <c r="I262">
        <v>7</v>
      </c>
      <c r="J262">
        <v>46430</v>
      </c>
      <c r="K262">
        <v>325010</v>
      </c>
      <c r="L262">
        <v>282327.53999999998</v>
      </c>
      <c r="M262">
        <v>42682.46</v>
      </c>
      <c r="N262" t="s">
        <v>25</v>
      </c>
      <c r="O262" t="s">
        <v>28</v>
      </c>
      <c r="P262" t="s">
        <v>84</v>
      </c>
    </row>
    <row r="263" spans="1:16" x14ac:dyDescent="0.25">
      <c r="A263" t="s">
        <v>512</v>
      </c>
      <c r="B263" s="19">
        <v>45013</v>
      </c>
      <c r="C263" t="s">
        <v>137</v>
      </c>
      <c r="D263" t="s">
        <v>16</v>
      </c>
      <c r="E263" t="s">
        <v>9</v>
      </c>
      <c r="F263" t="s">
        <v>12</v>
      </c>
      <c r="G263" t="s">
        <v>99</v>
      </c>
      <c r="H263" t="s">
        <v>128</v>
      </c>
      <c r="I263">
        <v>10</v>
      </c>
      <c r="J263">
        <v>4581</v>
      </c>
      <c r="K263">
        <v>45810</v>
      </c>
      <c r="L263">
        <v>33463.97</v>
      </c>
      <c r="M263">
        <v>12346.03</v>
      </c>
      <c r="N263" t="s">
        <v>24</v>
      </c>
      <c r="O263" t="s">
        <v>29</v>
      </c>
      <c r="P263" t="s">
        <v>84</v>
      </c>
    </row>
    <row r="264" spans="1:16" x14ac:dyDescent="0.25">
      <c r="A264" t="s">
        <v>513</v>
      </c>
      <c r="B264" s="19">
        <v>45249</v>
      </c>
      <c r="C264" t="s">
        <v>514</v>
      </c>
      <c r="D264" t="s">
        <v>15</v>
      </c>
      <c r="E264" t="s">
        <v>10</v>
      </c>
      <c r="F264" t="s">
        <v>12</v>
      </c>
      <c r="G264" t="s">
        <v>87</v>
      </c>
      <c r="H264" t="s">
        <v>35</v>
      </c>
      <c r="I264">
        <v>4</v>
      </c>
      <c r="J264">
        <v>5394</v>
      </c>
      <c r="K264">
        <v>21576</v>
      </c>
      <c r="L264">
        <v>19053.04</v>
      </c>
      <c r="M264">
        <v>2522.96</v>
      </c>
      <c r="N264" t="s">
        <v>24</v>
      </c>
      <c r="O264" t="s">
        <v>29</v>
      </c>
      <c r="P264" t="s">
        <v>84</v>
      </c>
    </row>
    <row r="265" spans="1:16" x14ac:dyDescent="0.25">
      <c r="A265" t="s">
        <v>515</v>
      </c>
      <c r="B265" s="19">
        <v>45086</v>
      </c>
      <c r="C265" t="s">
        <v>516</v>
      </c>
      <c r="D265" t="s">
        <v>16</v>
      </c>
      <c r="E265" t="s">
        <v>8</v>
      </c>
      <c r="F265" t="s">
        <v>12</v>
      </c>
      <c r="G265" t="s">
        <v>87</v>
      </c>
      <c r="H265" t="s">
        <v>35</v>
      </c>
      <c r="I265">
        <v>2</v>
      </c>
      <c r="J265">
        <v>35622</v>
      </c>
      <c r="K265">
        <v>71244</v>
      </c>
      <c r="L265">
        <v>50404.15</v>
      </c>
      <c r="M265">
        <v>20839.849999999999</v>
      </c>
      <c r="N265" t="s">
        <v>24</v>
      </c>
      <c r="O265" t="s">
        <v>29</v>
      </c>
      <c r="P265" t="s">
        <v>84</v>
      </c>
    </row>
    <row r="266" spans="1:16" x14ac:dyDescent="0.25">
      <c r="A266" t="s">
        <v>517</v>
      </c>
      <c r="B266" s="19">
        <v>45049</v>
      </c>
      <c r="C266" t="s">
        <v>439</v>
      </c>
      <c r="D266" t="s">
        <v>16</v>
      </c>
      <c r="E266" t="s">
        <v>10</v>
      </c>
      <c r="F266" t="s">
        <v>13</v>
      </c>
      <c r="G266" t="s">
        <v>78</v>
      </c>
      <c r="H266" t="s">
        <v>114</v>
      </c>
      <c r="I266">
        <v>3</v>
      </c>
      <c r="J266">
        <v>6477</v>
      </c>
      <c r="K266">
        <v>19431</v>
      </c>
      <c r="L266">
        <v>15804.15</v>
      </c>
      <c r="M266">
        <v>3626.85</v>
      </c>
      <c r="N266" t="s">
        <v>26</v>
      </c>
      <c r="O266" t="s">
        <v>29</v>
      </c>
      <c r="P266" t="s">
        <v>80</v>
      </c>
    </row>
    <row r="267" spans="1:16" x14ac:dyDescent="0.25">
      <c r="A267" t="s">
        <v>518</v>
      </c>
      <c r="B267" s="19">
        <v>45233</v>
      </c>
      <c r="C267" t="s">
        <v>390</v>
      </c>
      <c r="D267" t="s">
        <v>16</v>
      </c>
      <c r="E267" t="s">
        <v>11</v>
      </c>
      <c r="F267" t="s">
        <v>12</v>
      </c>
      <c r="G267" t="s">
        <v>87</v>
      </c>
      <c r="H267" t="s">
        <v>123</v>
      </c>
      <c r="I267">
        <v>9</v>
      </c>
      <c r="J267">
        <v>16874</v>
      </c>
      <c r="K267">
        <v>151866</v>
      </c>
      <c r="L267">
        <v>95435.26</v>
      </c>
      <c r="M267">
        <v>56430.74</v>
      </c>
      <c r="N267" t="s">
        <v>23</v>
      </c>
      <c r="O267" t="s">
        <v>30</v>
      </c>
      <c r="P267" t="s">
        <v>84</v>
      </c>
    </row>
    <row r="268" spans="1:16" x14ac:dyDescent="0.25">
      <c r="A268" t="s">
        <v>519</v>
      </c>
      <c r="B268" s="19">
        <v>45070</v>
      </c>
      <c r="C268" t="s">
        <v>520</v>
      </c>
      <c r="D268" t="s">
        <v>16</v>
      </c>
      <c r="E268" t="s">
        <v>11</v>
      </c>
      <c r="F268" t="s">
        <v>13</v>
      </c>
      <c r="G268" t="s">
        <v>78</v>
      </c>
      <c r="H268" t="s">
        <v>79</v>
      </c>
      <c r="I268">
        <v>7</v>
      </c>
      <c r="J268">
        <v>24895</v>
      </c>
      <c r="K268">
        <v>174265</v>
      </c>
      <c r="L268">
        <v>140437.65</v>
      </c>
      <c r="M268">
        <v>33827.35</v>
      </c>
      <c r="N268" t="s">
        <v>23</v>
      </c>
      <c r="O268" t="s">
        <v>29</v>
      </c>
      <c r="P268" t="s">
        <v>84</v>
      </c>
    </row>
    <row r="269" spans="1:16" x14ac:dyDescent="0.25">
      <c r="A269" t="s">
        <v>521</v>
      </c>
      <c r="B269" s="19">
        <v>45003</v>
      </c>
      <c r="C269" t="s">
        <v>125</v>
      </c>
      <c r="D269" t="s">
        <v>16</v>
      </c>
      <c r="E269" t="s">
        <v>9</v>
      </c>
      <c r="F269" t="s">
        <v>12</v>
      </c>
      <c r="G269" t="s">
        <v>99</v>
      </c>
      <c r="H269" t="s">
        <v>100</v>
      </c>
      <c r="I269">
        <v>6</v>
      </c>
      <c r="J269">
        <v>8529</v>
      </c>
      <c r="K269">
        <v>51174</v>
      </c>
      <c r="L269">
        <v>31359.88</v>
      </c>
      <c r="M269">
        <v>19814.12</v>
      </c>
      <c r="N269" t="s">
        <v>25</v>
      </c>
      <c r="O269" t="s">
        <v>29</v>
      </c>
      <c r="P269" t="s">
        <v>84</v>
      </c>
    </row>
    <row r="270" spans="1:16" x14ac:dyDescent="0.25">
      <c r="A270" t="s">
        <v>522</v>
      </c>
      <c r="B270" s="19">
        <v>45370</v>
      </c>
      <c r="C270" t="s">
        <v>184</v>
      </c>
      <c r="D270" t="s">
        <v>14</v>
      </c>
      <c r="E270" t="s">
        <v>8</v>
      </c>
      <c r="F270" t="s">
        <v>13</v>
      </c>
      <c r="G270" t="s">
        <v>91</v>
      </c>
      <c r="H270" t="s">
        <v>145</v>
      </c>
      <c r="I270">
        <v>7</v>
      </c>
      <c r="J270">
        <v>11825</v>
      </c>
      <c r="K270">
        <v>82775</v>
      </c>
      <c r="L270">
        <v>58454.3</v>
      </c>
      <c r="M270">
        <v>24320.7</v>
      </c>
      <c r="N270" t="s">
        <v>24</v>
      </c>
      <c r="O270" t="s">
        <v>29</v>
      </c>
      <c r="P270" t="s">
        <v>84</v>
      </c>
    </row>
    <row r="271" spans="1:16" x14ac:dyDescent="0.25">
      <c r="A271" t="s">
        <v>523</v>
      </c>
      <c r="B271" s="19">
        <v>45079</v>
      </c>
      <c r="C271" t="s">
        <v>406</v>
      </c>
      <c r="D271" t="s">
        <v>15</v>
      </c>
      <c r="E271" t="s">
        <v>9</v>
      </c>
      <c r="F271" t="s">
        <v>12</v>
      </c>
      <c r="G271" t="s">
        <v>87</v>
      </c>
      <c r="H271" t="s">
        <v>35</v>
      </c>
      <c r="I271">
        <v>9</v>
      </c>
      <c r="J271">
        <v>31893</v>
      </c>
      <c r="K271">
        <v>287037</v>
      </c>
      <c r="L271">
        <v>177473.17</v>
      </c>
      <c r="M271">
        <v>109563.83</v>
      </c>
      <c r="N271" t="s">
        <v>26</v>
      </c>
      <c r="O271" t="s">
        <v>29</v>
      </c>
      <c r="P271" t="s">
        <v>84</v>
      </c>
    </row>
    <row r="272" spans="1:16" x14ac:dyDescent="0.25">
      <c r="A272" t="s">
        <v>524</v>
      </c>
      <c r="B272" s="19">
        <v>45585</v>
      </c>
      <c r="C272" t="s">
        <v>372</v>
      </c>
      <c r="D272" t="s">
        <v>16</v>
      </c>
      <c r="E272" t="s">
        <v>11</v>
      </c>
      <c r="F272" t="s">
        <v>12</v>
      </c>
      <c r="G272" t="s">
        <v>103</v>
      </c>
      <c r="H272" t="s">
        <v>104</v>
      </c>
      <c r="I272">
        <v>8</v>
      </c>
      <c r="J272">
        <v>36185</v>
      </c>
      <c r="K272">
        <v>289480</v>
      </c>
      <c r="L272">
        <v>241550.95</v>
      </c>
      <c r="M272">
        <v>47929.05</v>
      </c>
      <c r="N272" t="s">
        <v>26</v>
      </c>
      <c r="O272" t="s">
        <v>30</v>
      </c>
      <c r="P272" t="s">
        <v>84</v>
      </c>
    </row>
    <row r="273" spans="1:16" x14ac:dyDescent="0.25">
      <c r="A273" t="s">
        <v>525</v>
      </c>
      <c r="B273" s="19">
        <v>45441</v>
      </c>
      <c r="C273" t="s">
        <v>526</v>
      </c>
      <c r="D273" t="s">
        <v>14</v>
      </c>
      <c r="E273" t="s">
        <v>10</v>
      </c>
      <c r="F273" t="s">
        <v>13</v>
      </c>
      <c r="G273" t="s">
        <v>78</v>
      </c>
      <c r="H273" t="s">
        <v>114</v>
      </c>
      <c r="I273">
        <v>10</v>
      </c>
      <c r="J273">
        <v>14853</v>
      </c>
      <c r="K273">
        <v>148530</v>
      </c>
      <c r="L273">
        <v>90423.73</v>
      </c>
      <c r="M273">
        <v>58106.27</v>
      </c>
      <c r="N273" t="s">
        <v>26</v>
      </c>
      <c r="O273" t="s">
        <v>29</v>
      </c>
      <c r="P273" t="s">
        <v>84</v>
      </c>
    </row>
    <row r="274" spans="1:16" x14ac:dyDescent="0.25">
      <c r="A274" t="s">
        <v>527</v>
      </c>
      <c r="B274" s="19">
        <v>45469</v>
      </c>
      <c r="C274" t="s">
        <v>271</v>
      </c>
      <c r="D274" t="s">
        <v>15</v>
      </c>
      <c r="E274" t="s">
        <v>9</v>
      </c>
      <c r="F274" t="s">
        <v>13</v>
      </c>
      <c r="G274" t="s">
        <v>78</v>
      </c>
      <c r="H274" t="s">
        <v>79</v>
      </c>
      <c r="I274">
        <v>4</v>
      </c>
      <c r="J274">
        <v>17967</v>
      </c>
      <c r="K274">
        <v>71868</v>
      </c>
      <c r="L274">
        <v>54627.360000000001</v>
      </c>
      <c r="M274">
        <v>17240.64</v>
      </c>
      <c r="N274" t="s">
        <v>23</v>
      </c>
      <c r="O274" t="s">
        <v>29</v>
      </c>
      <c r="P274" t="s">
        <v>84</v>
      </c>
    </row>
    <row r="275" spans="1:16" x14ac:dyDescent="0.25">
      <c r="A275" t="s">
        <v>528</v>
      </c>
      <c r="B275" s="19">
        <v>45516</v>
      </c>
      <c r="C275" t="s">
        <v>461</v>
      </c>
      <c r="D275" t="s">
        <v>14</v>
      </c>
      <c r="E275" t="s">
        <v>9</v>
      </c>
      <c r="F275" t="s">
        <v>13</v>
      </c>
      <c r="G275" t="s">
        <v>78</v>
      </c>
      <c r="H275" t="s">
        <v>117</v>
      </c>
      <c r="I275">
        <v>6</v>
      </c>
      <c r="J275">
        <v>48872</v>
      </c>
      <c r="K275">
        <v>293232</v>
      </c>
      <c r="L275">
        <v>237309.13</v>
      </c>
      <c r="M275">
        <v>55922.87</v>
      </c>
      <c r="N275" t="s">
        <v>23</v>
      </c>
      <c r="O275" t="s">
        <v>29</v>
      </c>
      <c r="P275" t="s">
        <v>84</v>
      </c>
    </row>
    <row r="276" spans="1:16" x14ac:dyDescent="0.25">
      <c r="A276" t="s">
        <v>529</v>
      </c>
      <c r="B276" s="19">
        <v>45508</v>
      </c>
      <c r="C276" t="s">
        <v>141</v>
      </c>
      <c r="D276" t="s">
        <v>16</v>
      </c>
      <c r="E276" t="s">
        <v>9</v>
      </c>
      <c r="F276" t="s">
        <v>12</v>
      </c>
      <c r="G276" t="s">
        <v>103</v>
      </c>
      <c r="H276" t="s">
        <v>104</v>
      </c>
      <c r="I276">
        <v>3</v>
      </c>
      <c r="J276">
        <v>32641</v>
      </c>
      <c r="K276">
        <v>97923</v>
      </c>
      <c r="L276">
        <v>59869.06</v>
      </c>
      <c r="M276">
        <v>38053.94</v>
      </c>
      <c r="N276" t="s">
        <v>23</v>
      </c>
      <c r="O276" t="s">
        <v>29</v>
      </c>
      <c r="P276" t="s">
        <v>84</v>
      </c>
    </row>
    <row r="277" spans="1:16" x14ac:dyDescent="0.25">
      <c r="A277" t="s">
        <v>530</v>
      </c>
      <c r="B277" s="19">
        <v>45466</v>
      </c>
      <c r="C277" t="s">
        <v>212</v>
      </c>
      <c r="D277" t="s">
        <v>16</v>
      </c>
      <c r="E277" t="s">
        <v>10</v>
      </c>
      <c r="F277" t="s">
        <v>13</v>
      </c>
      <c r="G277" t="s">
        <v>78</v>
      </c>
      <c r="H277" t="s">
        <v>114</v>
      </c>
      <c r="I277">
        <v>3</v>
      </c>
      <c r="J277">
        <v>21706</v>
      </c>
      <c r="K277">
        <v>65118</v>
      </c>
      <c r="L277">
        <v>40234.25</v>
      </c>
      <c r="M277">
        <v>24883.75</v>
      </c>
      <c r="N277" t="s">
        <v>24</v>
      </c>
      <c r="O277" t="s">
        <v>29</v>
      </c>
      <c r="P277" t="s">
        <v>84</v>
      </c>
    </row>
    <row r="278" spans="1:16" x14ac:dyDescent="0.25">
      <c r="A278" t="s">
        <v>531</v>
      </c>
      <c r="B278" s="19">
        <v>45040</v>
      </c>
      <c r="C278" t="s">
        <v>372</v>
      </c>
      <c r="D278" t="s">
        <v>14</v>
      </c>
      <c r="E278" t="s">
        <v>11</v>
      </c>
      <c r="F278" t="s">
        <v>12</v>
      </c>
      <c r="G278" t="s">
        <v>103</v>
      </c>
      <c r="H278" t="s">
        <v>37</v>
      </c>
      <c r="I278">
        <v>7</v>
      </c>
      <c r="J278">
        <v>38905</v>
      </c>
      <c r="K278">
        <v>272335</v>
      </c>
      <c r="L278">
        <v>171655.38</v>
      </c>
      <c r="M278">
        <v>100679.62</v>
      </c>
      <c r="N278" t="s">
        <v>26</v>
      </c>
      <c r="O278" t="s">
        <v>29</v>
      </c>
      <c r="P278" t="s">
        <v>84</v>
      </c>
    </row>
    <row r="279" spans="1:16" x14ac:dyDescent="0.25">
      <c r="A279" t="s">
        <v>532</v>
      </c>
      <c r="B279" s="19">
        <v>45374</v>
      </c>
      <c r="C279" t="s">
        <v>210</v>
      </c>
      <c r="D279" t="s">
        <v>14</v>
      </c>
      <c r="E279" t="s">
        <v>10</v>
      </c>
      <c r="F279" t="s">
        <v>13</v>
      </c>
      <c r="G279" t="s">
        <v>83</v>
      </c>
      <c r="H279" t="s">
        <v>36</v>
      </c>
      <c r="I279">
        <v>10</v>
      </c>
      <c r="J279">
        <v>23884</v>
      </c>
      <c r="K279">
        <v>238840</v>
      </c>
      <c r="L279">
        <v>159299.39000000001</v>
      </c>
      <c r="M279">
        <v>79540.61</v>
      </c>
      <c r="N279" t="s">
        <v>24</v>
      </c>
      <c r="O279" t="s">
        <v>29</v>
      </c>
      <c r="P279" t="s">
        <v>84</v>
      </c>
    </row>
    <row r="280" spans="1:16" x14ac:dyDescent="0.25">
      <c r="A280" t="s">
        <v>533</v>
      </c>
      <c r="B280" s="19">
        <v>45228</v>
      </c>
      <c r="C280" t="s">
        <v>353</v>
      </c>
      <c r="D280" t="s">
        <v>16</v>
      </c>
      <c r="E280" t="s">
        <v>11</v>
      </c>
      <c r="F280" t="s">
        <v>12</v>
      </c>
      <c r="G280" t="s">
        <v>103</v>
      </c>
      <c r="H280" t="s">
        <v>120</v>
      </c>
      <c r="I280">
        <v>3</v>
      </c>
      <c r="J280">
        <v>39978</v>
      </c>
      <c r="K280">
        <v>119934</v>
      </c>
      <c r="L280">
        <v>83409.91</v>
      </c>
      <c r="M280">
        <v>36524.089999999997</v>
      </c>
      <c r="N280" t="s">
        <v>24</v>
      </c>
      <c r="O280" t="s">
        <v>29</v>
      </c>
      <c r="P280" t="s">
        <v>84</v>
      </c>
    </row>
    <row r="281" spans="1:16" x14ac:dyDescent="0.25">
      <c r="A281" t="s">
        <v>534</v>
      </c>
      <c r="B281" s="19">
        <v>45435</v>
      </c>
      <c r="C281" t="s">
        <v>535</v>
      </c>
      <c r="D281" t="s">
        <v>14</v>
      </c>
      <c r="E281" t="s">
        <v>11</v>
      </c>
      <c r="F281" t="s">
        <v>13</v>
      </c>
      <c r="G281" t="s">
        <v>91</v>
      </c>
      <c r="H281" t="s">
        <v>22</v>
      </c>
      <c r="I281">
        <v>3</v>
      </c>
      <c r="J281">
        <v>42193</v>
      </c>
      <c r="K281">
        <v>126579</v>
      </c>
      <c r="L281">
        <v>109566.29</v>
      </c>
      <c r="M281">
        <v>17012.71</v>
      </c>
      <c r="N281" t="s">
        <v>23</v>
      </c>
      <c r="O281" t="s">
        <v>30</v>
      </c>
      <c r="P281" t="s">
        <v>84</v>
      </c>
    </row>
    <row r="282" spans="1:16" x14ac:dyDescent="0.25">
      <c r="A282" t="s">
        <v>536</v>
      </c>
      <c r="B282" s="19">
        <v>45613</v>
      </c>
      <c r="C282" t="s">
        <v>210</v>
      </c>
      <c r="D282" t="s">
        <v>15</v>
      </c>
      <c r="E282" t="s">
        <v>10</v>
      </c>
      <c r="F282" t="s">
        <v>12</v>
      </c>
      <c r="G282" t="s">
        <v>99</v>
      </c>
      <c r="H282" t="s">
        <v>61</v>
      </c>
      <c r="I282">
        <v>4</v>
      </c>
      <c r="J282">
        <v>16853</v>
      </c>
      <c r="K282">
        <v>67412</v>
      </c>
      <c r="L282">
        <v>54465.72</v>
      </c>
      <c r="M282">
        <v>12946.28</v>
      </c>
      <c r="N282" t="s">
        <v>26</v>
      </c>
      <c r="O282" t="s">
        <v>29</v>
      </c>
      <c r="P282" t="s">
        <v>84</v>
      </c>
    </row>
    <row r="283" spans="1:16" x14ac:dyDescent="0.25">
      <c r="A283" t="s">
        <v>537</v>
      </c>
      <c r="B283" s="19">
        <v>44928</v>
      </c>
      <c r="C283" t="s">
        <v>380</v>
      </c>
      <c r="D283" t="s">
        <v>14</v>
      </c>
      <c r="E283" t="s">
        <v>8</v>
      </c>
      <c r="F283" t="s">
        <v>12</v>
      </c>
      <c r="G283" t="s">
        <v>99</v>
      </c>
      <c r="H283" t="s">
        <v>61</v>
      </c>
      <c r="I283">
        <v>8</v>
      </c>
      <c r="J283">
        <v>25319</v>
      </c>
      <c r="K283">
        <v>202552</v>
      </c>
      <c r="L283">
        <v>142873.97</v>
      </c>
      <c r="M283">
        <v>59678.03</v>
      </c>
      <c r="N283" t="s">
        <v>25</v>
      </c>
      <c r="O283" t="s">
        <v>29</v>
      </c>
      <c r="P283" t="s">
        <v>84</v>
      </c>
    </row>
    <row r="284" spans="1:16" x14ac:dyDescent="0.25">
      <c r="A284" t="s">
        <v>538</v>
      </c>
      <c r="B284" s="19">
        <v>45518</v>
      </c>
      <c r="C284" t="s">
        <v>197</v>
      </c>
      <c r="D284" t="s">
        <v>15</v>
      </c>
      <c r="E284" t="s">
        <v>9</v>
      </c>
      <c r="F284" t="s">
        <v>13</v>
      </c>
      <c r="G284" t="s">
        <v>91</v>
      </c>
      <c r="H284" t="s">
        <v>92</v>
      </c>
      <c r="I284">
        <v>1</v>
      </c>
      <c r="J284">
        <v>19827</v>
      </c>
      <c r="K284">
        <v>19827</v>
      </c>
      <c r="L284">
        <v>12015.63</v>
      </c>
      <c r="M284">
        <v>7811.37</v>
      </c>
      <c r="N284" t="s">
        <v>26</v>
      </c>
      <c r="O284" t="s">
        <v>28</v>
      </c>
      <c r="P284" t="s">
        <v>84</v>
      </c>
    </row>
    <row r="285" spans="1:16" x14ac:dyDescent="0.25">
      <c r="A285" t="s">
        <v>539</v>
      </c>
      <c r="B285" s="19">
        <v>45002</v>
      </c>
      <c r="C285" t="s">
        <v>201</v>
      </c>
      <c r="D285" t="s">
        <v>16</v>
      </c>
      <c r="E285" t="s">
        <v>8</v>
      </c>
      <c r="F285" t="s">
        <v>13</v>
      </c>
      <c r="G285" t="s">
        <v>83</v>
      </c>
      <c r="H285" t="s">
        <v>157</v>
      </c>
      <c r="I285">
        <v>9</v>
      </c>
      <c r="J285">
        <v>6601</v>
      </c>
      <c r="K285">
        <v>59409</v>
      </c>
      <c r="L285">
        <v>41668.589999999997</v>
      </c>
      <c r="M285">
        <v>17740.41</v>
      </c>
      <c r="N285" t="s">
        <v>25</v>
      </c>
      <c r="O285" t="s">
        <v>29</v>
      </c>
      <c r="P285" t="s">
        <v>84</v>
      </c>
    </row>
    <row r="286" spans="1:16" x14ac:dyDescent="0.25">
      <c r="A286" t="s">
        <v>540</v>
      </c>
      <c r="B286" s="19">
        <v>45596</v>
      </c>
      <c r="C286" t="s">
        <v>192</v>
      </c>
      <c r="D286" t="s">
        <v>15</v>
      </c>
      <c r="E286" t="s">
        <v>8</v>
      </c>
      <c r="F286" t="s">
        <v>13</v>
      </c>
      <c r="G286" t="s">
        <v>78</v>
      </c>
      <c r="H286" t="s">
        <v>79</v>
      </c>
      <c r="I286">
        <v>6</v>
      </c>
      <c r="J286">
        <v>13970</v>
      </c>
      <c r="K286">
        <v>83820</v>
      </c>
      <c r="L286">
        <v>74794.22</v>
      </c>
      <c r="M286">
        <v>9025.7800000000007</v>
      </c>
      <c r="N286" t="s">
        <v>25</v>
      </c>
      <c r="O286" t="s">
        <v>29</v>
      </c>
      <c r="P286" t="s">
        <v>84</v>
      </c>
    </row>
    <row r="287" spans="1:16" x14ac:dyDescent="0.25">
      <c r="A287" t="s">
        <v>541</v>
      </c>
      <c r="B287" s="19">
        <v>45480</v>
      </c>
      <c r="C287" t="s">
        <v>90</v>
      </c>
      <c r="D287" t="s">
        <v>15</v>
      </c>
      <c r="E287" t="s">
        <v>10</v>
      </c>
      <c r="F287" t="s">
        <v>12</v>
      </c>
      <c r="G287" t="s">
        <v>99</v>
      </c>
      <c r="H287" t="s">
        <v>100</v>
      </c>
      <c r="I287">
        <v>1</v>
      </c>
      <c r="J287">
        <v>26249</v>
      </c>
      <c r="K287">
        <v>26249</v>
      </c>
      <c r="L287">
        <v>20251.919999999998</v>
      </c>
      <c r="M287">
        <v>5997.08</v>
      </c>
      <c r="N287" t="s">
        <v>25</v>
      </c>
      <c r="O287" t="s">
        <v>29</v>
      </c>
      <c r="P287" t="s">
        <v>84</v>
      </c>
    </row>
    <row r="288" spans="1:16" x14ac:dyDescent="0.25">
      <c r="A288" t="s">
        <v>542</v>
      </c>
      <c r="B288" s="19">
        <v>45364</v>
      </c>
      <c r="C288" t="s">
        <v>487</v>
      </c>
      <c r="D288" t="s">
        <v>14</v>
      </c>
      <c r="E288" t="s">
        <v>8</v>
      </c>
      <c r="F288" t="s">
        <v>13</v>
      </c>
      <c r="G288" t="s">
        <v>78</v>
      </c>
      <c r="H288" t="s">
        <v>79</v>
      </c>
      <c r="I288">
        <v>4</v>
      </c>
      <c r="J288">
        <v>11695</v>
      </c>
      <c r="K288">
        <v>46780</v>
      </c>
      <c r="L288">
        <v>37024.370000000003</v>
      </c>
      <c r="M288">
        <v>9755.6299999999992</v>
      </c>
      <c r="N288" t="s">
        <v>23</v>
      </c>
      <c r="O288" t="s">
        <v>29</v>
      </c>
      <c r="P288" t="s">
        <v>84</v>
      </c>
    </row>
    <row r="289" spans="1:16" x14ac:dyDescent="0.25">
      <c r="A289" t="s">
        <v>543</v>
      </c>
      <c r="B289" s="19">
        <v>45334</v>
      </c>
      <c r="C289" t="s">
        <v>401</v>
      </c>
      <c r="D289" t="s">
        <v>14</v>
      </c>
      <c r="E289" t="s">
        <v>10</v>
      </c>
      <c r="F289" t="s">
        <v>13</v>
      </c>
      <c r="G289" t="s">
        <v>83</v>
      </c>
      <c r="H289" t="s">
        <v>36</v>
      </c>
      <c r="I289">
        <v>7</v>
      </c>
      <c r="J289">
        <v>12616</v>
      </c>
      <c r="K289">
        <v>88312</v>
      </c>
      <c r="L289">
        <v>62816.87</v>
      </c>
      <c r="M289">
        <v>25495.13</v>
      </c>
      <c r="N289" t="s">
        <v>25</v>
      </c>
      <c r="O289" t="s">
        <v>29</v>
      </c>
      <c r="P289" t="s">
        <v>84</v>
      </c>
    </row>
    <row r="290" spans="1:16" x14ac:dyDescent="0.25">
      <c r="A290" t="s">
        <v>544</v>
      </c>
      <c r="B290" s="19">
        <v>45196</v>
      </c>
      <c r="C290" t="s">
        <v>456</v>
      </c>
      <c r="D290" t="s">
        <v>14</v>
      </c>
      <c r="E290" t="s">
        <v>10</v>
      </c>
      <c r="F290" t="s">
        <v>13</v>
      </c>
      <c r="G290" t="s">
        <v>91</v>
      </c>
      <c r="H290" t="s">
        <v>145</v>
      </c>
      <c r="I290">
        <v>1</v>
      </c>
      <c r="J290">
        <v>10404</v>
      </c>
      <c r="K290">
        <v>10404</v>
      </c>
      <c r="L290">
        <v>8590.2800000000007</v>
      </c>
      <c r="M290">
        <v>1813.72</v>
      </c>
      <c r="N290" t="s">
        <v>23</v>
      </c>
      <c r="O290" t="s">
        <v>29</v>
      </c>
      <c r="P290" t="s">
        <v>84</v>
      </c>
    </row>
    <row r="291" spans="1:16" x14ac:dyDescent="0.25">
      <c r="A291" t="s">
        <v>545</v>
      </c>
      <c r="B291" s="19">
        <v>45481</v>
      </c>
      <c r="C291" t="s">
        <v>229</v>
      </c>
      <c r="D291" t="s">
        <v>15</v>
      </c>
      <c r="E291" t="s">
        <v>9</v>
      </c>
      <c r="F291" t="s">
        <v>13</v>
      </c>
      <c r="G291" t="s">
        <v>91</v>
      </c>
      <c r="H291" t="s">
        <v>145</v>
      </c>
      <c r="I291">
        <v>7</v>
      </c>
      <c r="J291">
        <v>35595</v>
      </c>
      <c r="K291">
        <v>249165</v>
      </c>
      <c r="L291">
        <v>200856.98</v>
      </c>
      <c r="M291">
        <v>48308.02</v>
      </c>
      <c r="N291" t="s">
        <v>25</v>
      </c>
      <c r="O291" t="s">
        <v>29</v>
      </c>
      <c r="P291" t="s">
        <v>84</v>
      </c>
    </row>
    <row r="292" spans="1:16" x14ac:dyDescent="0.25">
      <c r="A292" t="s">
        <v>546</v>
      </c>
      <c r="B292" s="19">
        <v>45233</v>
      </c>
      <c r="C292" t="s">
        <v>180</v>
      </c>
      <c r="D292" t="s">
        <v>14</v>
      </c>
      <c r="E292" t="s">
        <v>11</v>
      </c>
      <c r="F292" t="s">
        <v>13</v>
      </c>
      <c r="G292" t="s">
        <v>78</v>
      </c>
      <c r="H292" t="s">
        <v>114</v>
      </c>
      <c r="I292">
        <v>3</v>
      </c>
      <c r="J292">
        <v>11455</v>
      </c>
      <c r="K292">
        <v>34365</v>
      </c>
      <c r="L292">
        <v>30641.53</v>
      </c>
      <c r="M292">
        <v>3723.47</v>
      </c>
      <c r="N292" t="s">
        <v>24</v>
      </c>
      <c r="O292" t="s">
        <v>29</v>
      </c>
      <c r="P292" t="s">
        <v>84</v>
      </c>
    </row>
    <row r="293" spans="1:16" x14ac:dyDescent="0.25">
      <c r="A293" t="s">
        <v>547</v>
      </c>
      <c r="B293" s="19">
        <v>45626</v>
      </c>
      <c r="C293" t="s">
        <v>246</v>
      </c>
      <c r="D293" t="s">
        <v>16</v>
      </c>
      <c r="E293" t="s">
        <v>9</v>
      </c>
      <c r="F293" t="s">
        <v>12</v>
      </c>
      <c r="G293" t="s">
        <v>87</v>
      </c>
      <c r="H293" t="s">
        <v>123</v>
      </c>
      <c r="I293">
        <v>2</v>
      </c>
      <c r="J293">
        <v>6203</v>
      </c>
      <c r="K293">
        <v>12406</v>
      </c>
      <c r="L293">
        <v>8888.0300000000007</v>
      </c>
      <c r="M293">
        <v>3517.97</v>
      </c>
      <c r="N293" t="s">
        <v>25</v>
      </c>
      <c r="O293" t="s">
        <v>29</v>
      </c>
      <c r="P293" t="s">
        <v>84</v>
      </c>
    </row>
    <row r="294" spans="1:16" x14ac:dyDescent="0.25">
      <c r="A294" t="s">
        <v>548</v>
      </c>
      <c r="B294" s="19">
        <v>45459</v>
      </c>
      <c r="C294" t="s">
        <v>363</v>
      </c>
      <c r="D294" t="s">
        <v>16</v>
      </c>
      <c r="E294" t="s">
        <v>8</v>
      </c>
      <c r="F294" t="s">
        <v>13</v>
      </c>
      <c r="G294" t="s">
        <v>91</v>
      </c>
      <c r="H294" t="s">
        <v>92</v>
      </c>
      <c r="I294">
        <v>3</v>
      </c>
      <c r="J294">
        <v>37632</v>
      </c>
      <c r="K294">
        <v>112896</v>
      </c>
      <c r="L294">
        <v>87650.22</v>
      </c>
      <c r="M294">
        <v>25245.78</v>
      </c>
      <c r="N294" t="s">
        <v>23</v>
      </c>
      <c r="O294" t="s">
        <v>30</v>
      </c>
      <c r="P294" t="s">
        <v>84</v>
      </c>
    </row>
    <row r="295" spans="1:16" x14ac:dyDescent="0.25">
      <c r="A295" t="s">
        <v>549</v>
      </c>
      <c r="B295" s="19">
        <v>45503</v>
      </c>
      <c r="C295" t="s">
        <v>154</v>
      </c>
      <c r="D295" t="s">
        <v>16</v>
      </c>
      <c r="E295" t="s">
        <v>10</v>
      </c>
      <c r="F295" t="s">
        <v>12</v>
      </c>
      <c r="G295" t="s">
        <v>87</v>
      </c>
      <c r="H295" t="s">
        <v>35</v>
      </c>
      <c r="I295">
        <v>7</v>
      </c>
      <c r="J295">
        <v>43412</v>
      </c>
      <c r="K295">
        <v>303884</v>
      </c>
      <c r="L295">
        <v>226598.83</v>
      </c>
      <c r="M295">
        <v>77285.17</v>
      </c>
      <c r="N295" t="s">
        <v>25</v>
      </c>
      <c r="O295" t="s">
        <v>29</v>
      </c>
      <c r="P295" t="s">
        <v>84</v>
      </c>
    </row>
    <row r="296" spans="1:16" x14ac:dyDescent="0.25">
      <c r="A296" t="s">
        <v>550</v>
      </c>
      <c r="B296" s="19">
        <v>45074</v>
      </c>
      <c r="C296" t="s">
        <v>295</v>
      </c>
      <c r="D296" t="s">
        <v>15</v>
      </c>
      <c r="E296" t="s">
        <v>8</v>
      </c>
      <c r="F296" t="s">
        <v>13</v>
      </c>
      <c r="G296" t="s">
        <v>91</v>
      </c>
      <c r="H296" t="s">
        <v>22</v>
      </c>
      <c r="I296">
        <v>4</v>
      </c>
      <c r="J296">
        <v>3730</v>
      </c>
      <c r="K296">
        <v>14920</v>
      </c>
      <c r="L296">
        <v>12289.98</v>
      </c>
      <c r="M296">
        <v>2630.02</v>
      </c>
      <c r="N296" t="s">
        <v>26</v>
      </c>
      <c r="O296" t="s">
        <v>30</v>
      </c>
      <c r="P296" t="s">
        <v>84</v>
      </c>
    </row>
    <row r="297" spans="1:16" x14ac:dyDescent="0.25">
      <c r="A297" t="s">
        <v>551</v>
      </c>
      <c r="B297" s="19">
        <v>44947</v>
      </c>
      <c r="C297" t="s">
        <v>422</v>
      </c>
      <c r="D297" t="s">
        <v>14</v>
      </c>
      <c r="E297" t="s">
        <v>10</v>
      </c>
      <c r="F297" t="s">
        <v>12</v>
      </c>
      <c r="G297" t="s">
        <v>87</v>
      </c>
      <c r="H297" t="s">
        <v>123</v>
      </c>
      <c r="I297">
        <v>2</v>
      </c>
      <c r="J297">
        <v>15439</v>
      </c>
      <c r="K297">
        <v>30878</v>
      </c>
      <c r="L297">
        <v>19771.669999999998</v>
      </c>
      <c r="M297">
        <v>11106.33</v>
      </c>
      <c r="N297" t="s">
        <v>25</v>
      </c>
      <c r="O297" t="s">
        <v>29</v>
      </c>
      <c r="P297" t="s">
        <v>84</v>
      </c>
    </row>
    <row r="298" spans="1:16" x14ac:dyDescent="0.25">
      <c r="A298" t="s">
        <v>552</v>
      </c>
      <c r="B298" s="19">
        <v>45353</v>
      </c>
      <c r="C298" t="s">
        <v>553</v>
      </c>
      <c r="D298" t="s">
        <v>15</v>
      </c>
      <c r="E298" t="s">
        <v>11</v>
      </c>
      <c r="F298" t="s">
        <v>13</v>
      </c>
      <c r="G298" t="s">
        <v>91</v>
      </c>
      <c r="H298" t="s">
        <v>92</v>
      </c>
      <c r="I298">
        <v>7</v>
      </c>
      <c r="J298">
        <v>49058</v>
      </c>
      <c r="K298">
        <v>343406</v>
      </c>
      <c r="L298">
        <v>255953.58</v>
      </c>
      <c r="M298">
        <v>87452.42</v>
      </c>
      <c r="N298" t="s">
        <v>26</v>
      </c>
      <c r="O298" t="s">
        <v>30</v>
      </c>
      <c r="P298" t="s">
        <v>84</v>
      </c>
    </row>
    <row r="299" spans="1:16" x14ac:dyDescent="0.25">
      <c r="A299" t="s">
        <v>554</v>
      </c>
      <c r="B299" s="19">
        <v>45454</v>
      </c>
      <c r="C299" t="s">
        <v>382</v>
      </c>
      <c r="D299" t="s">
        <v>16</v>
      </c>
      <c r="E299" t="s">
        <v>10</v>
      </c>
      <c r="F299" t="s">
        <v>12</v>
      </c>
      <c r="G299" t="s">
        <v>99</v>
      </c>
      <c r="H299" t="s">
        <v>128</v>
      </c>
      <c r="I299">
        <v>10</v>
      </c>
      <c r="J299">
        <v>2397</v>
      </c>
      <c r="K299">
        <v>23970</v>
      </c>
      <c r="L299">
        <v>15631.35</v>
      </c>
      <c r="M299">
        <v>8338.65</v>
      </c>
      <c r="N299" t="s">
        <v>24</v>
      </c>
      <c r="O299" t="s">
        <v>30</v>
      </c>
      <c r="P299" t="s">
        <v>84</v>
      </c>
    </row>
    <row r="300" spans="1:16" x14ac:dyDescent="0.25">
      <c r="A300" t="s">
        <v>555</v>
      </c>
      <c r="B300" s="19">
        <v>45182</v>
      </c>
      <c r="C300" t="s">
        <v>406</v>
      </c>
      <c r="D300" t="s">
        <v>14</v>
      </c>
      <c r="E300" t="s">
        <v>11</v>
      </c>
      <c r="F300" t="s">
        <v>12</v>
      </c>
      <c r="G300" t="s">
        <v>103</v>
      </c>
      <c r="H300" t="s">
        <v>120</v>
      </c>
      <c r="I300">
        <v>5</v>
      </c>
      <c r="J300">
        <v>24640</v>
      </c>
      <c r="K300">
        <v>123200</v>
      </c>
      <c r="L300">
        <v>104356.79</v>
      </c>
      <c r="M300">
        <v>18843.21</v>
      </c>
      <c r="N300" t="s">
        <v>25</v>
      </c>
      <c r="O300" t="s">
        <v>29</v>
      </c>
      <c r="P300" t="s">
        <v>84</v>
      </c>
    </row>
    <row r="301" spans="1:16" x14ac:dyDescent="0.25">
      <c r="A301" t="s">
        <v>556</v>
      </c>
      <c r="B301" s="19">
        <v>44958</v>
      </c>
      <c r="C301" t="s">
        <v>490</v>
      </c>
      <c r="D301" t="s">
        <v>14</v>
      </c>
      <c r="E301" t="s">
        <v>8</v>
      </c>
      <c r="F301" t="s">
        <v>12</v>
      </c>
      <c r="G301" t="s">
        <v>99</v>
      </c>
      <c r="H301" t="s">
        <v>61</v>
      </c>
      <c r="I301">
        <v>10</v>
      </c>
      <c r="J301">
        <v>36632</v>
      </c>
      <c r="K301">
        <v>366320</v>
      </c>
      <c r="L301">
        <v>258229.21</v>
      </c>
      <c r="M301">
        <v>108090.79</v>
      </c>
      <c r="N301" t="s">
        <v>24</v>
      </c>
      <c r="O301" t="s">
        <v>30</v>
      </c>
      <c r="P301" t="s">
        <v>84</v>
      </c>
    </row>
    <row r="302" spans="1:16" x14ac:dyDescent="0.25">
      <c r="A302" t="s">
        <v>557</v>
      </c>
      <c r="B302" s="19">
        <v>45191</v>
      </c>
      <c r="C302" t="s">
        <v>378</v>
      </c>
      <c r="D302" t="s">
        <v>15</v>
      </c>
      <c r="E302" t="s">
        <v>11</v>
      </c>
      <c r="F302" t="s">
        <v>12</v>
      </c>
      <c r="G302" t="s">
        <v>99</v>
      </c>
      <c r="H302" t="s">
        <v>61</v>
      </c>
      <c r="I302">
        <v>1</v>
      </c>
      <c r="J302">
        <v>11176</v>
      </c>
      <c r="K302">
        <v>11176</v>
      </c>
      <c r="L302">
        <v>9568.2900000000009</v>
      </c>
      <c r="M302">
        <v>1607.71</v>
      </c>
      <c r="N302" t="s">
        <v>24</v>
      </c>
      <c r="O302" t="s">
        <v>30</v>
      </c>
      <c r="P302" t="s">
        <v>84</v>
      </c>
    </row>
    <row r="303" spans="1:16" x14ac:dyDescent="0.25">
      <c r="A303" t="s">
        <v>558</v>
      </c>
      <c r="B303" s="19">
        <v>45589</v>
      </c>
      <c r="C303" t="s">
        <v>313</v>
      </c>
      <c r="D303" t="s">
        <v>15</v>
      </c>
      <c r="E303" t="s">
        <v>9</v>
      </c>
      <c r="F303" t="s">
        <v>12</v>
      </c>
      <c r="G303" t="s">
        <v>103</v>
      </c>
      <c r="H303" t="s">
        <v>104</v>
      </c>
      <c r="I303">
        <v>9</v>
      </c>
      <c r="J303">
        <v>1814</v>
      </c>
      <c r="K303">
        <v>16326</v>
      </c>
      <c r="L303">
        <v>14030.38</v>
      </c>
      <c r="M303">
        <v>2295.62</v>
      </c>
      <c r="N303" t="s">
        <v>23</v>
      </c>
      <c r="O303" t="s">
        <v>29</v>
      </c>
      <c r="P303" t="s">
        <v>84</v>
      </c>
    </row>
    <row r="304" spans="1:16" x14ac:dyDescent="0.25">
      <c r="A304" t="s">
        <v>559</v>
      </c>
      <c r="B304" s="19">
        <v>45104</v>
      </c>
      <c r="C304" t="s">
        <v>560</v>
      </c>
      <c r="D304" t="s">
        <v>16</v>
      </c>
      <c r="E304" t="s">
        <v>9</v>
      </c>
      <c r="F304" t="s">
        <v>12</v>
      </c>
      <c r="G304" t="s">
        <v>103</v>
      </c>
      <c r="H304" t="s">
        <v>104</v>
      </c>
      <c r="I304">
        <v>5</v>
      </c>
      <c r="J304">
        <v>28274</v>
      </c>
      <c r="K304">
        <v>141370</v>
      </c>
      <c r="L304">
        <v>122800.33</v>
      </c>
      <c r="M304">
        <v>18569.669999999998</v>
      </c>
      <c r="N304" t="s">
        <v>26</v>
      </c>
      <c r="O304" t="s">
        <v>29</v>
      </c>
      <c r="P304" t="s">
        <v>84</v>
      </c>
    </row>
    <row r="305" spans="1:16" x14ac:dyDescent="0.25">
      <c r="A305" t="s">
        <v>561</v>
      </c>
      <c r="B305" s="19">
        <v>45236</v>
      </c>
      <c r="C305" t="s">
        <v>259</v>
      </c>
      <c r="D305" t="s">
        <v>15</v>
      </c>
      <c r="E305" t="s">
        <v>8</v>
      </c>
      <c r="F305" t="s">
        <v>13</v>
      </c>
      <c r="G305" t="s">
        <v>78</v>
      </c>
      <c r="H305" t="s">
        <v>117</v>
      </c>
      <c r="I305">
        <v>6</v>
      </c>
      <c r="J305">
        <v>37295</v>
      </c>
      <c r="K305">
        <v>223770</v>
      </c>
      <c r="L305">
        <v>177718.72</v>
      </c>
      <c r="M305">
        <v>46051.28</v>
      </c>
      <c r="N305" t="s">
        <v>26</v>
      </c>
      <c r="O305" t="s">
        <v>29</v>
      </c>
      <c r="P305" t="s">
        <v>84</v>
      </c>
    </row>
    <row r="306" spans="1:16" x14ac:dyDescent="0.25">
      <c r="A306" t="s">
        <v>562</v>
      </c>
      <c r="B306" s="19">
        <v>44992</v>
      </c>
      <c r="C306" t="s">
        <v>422</v>
      </c>
      <c r="D306" t="s">
        <v>14</v>
      </c>
      <c r="E306" t="s">
        <v>10</v>
      </c>
      <c r="F306" t="s">
        <v>12</v>
      </c>
      <c r="G306" t="s">
        <v>87</v>
      </c>
      <c r="H306" t="s">
        <v>123</v>
      </c>
      <c r="I306">
        <v>5</v>
      </c>
      <c r="J306">
        <v>12844</v>
      </c>
      <c r="K306">
        <v>64220</v>
      </c>
      <c r="L306">
        <v>41420.54</v>
      </c>
      <c r="M306">
        <v>22799.46</v>
      </c>
      <c r="N306" t="s">
        <v>24</v>
      </c>
      <c r="O306" t="s">
        <v>30</v>
      </c>
      <c r="P306" t="s">
        <v>84</v>
      </c>
    </row>
    <row r="307" spans="1:16" x14ac:dyDescent="0.25">
      <c r="A307" t="s">
        <v>563</v>
      </c>
      <c r="B307" s="19">
        <v>45541</v>
      </c>
      <c r="C307" t="s">
        <v>475</v>
      </c>
      <c r="D307" t="s">
        <v>15</v>
      </c>
      <c r="E307" t="s">
        <v>10</v>
      </c>
      <c r="F307" t="s">
        <v>13</v>
      </c>
      <c r="G307" t="s">
        <v>83</v>
      </c>
      <c r="H307" t="s">
        <v>157</v>
      </c>
      <c r="I307">
        <v>8</v>
      </c>
      <c r="J307">
        <v>19872</v>
      </c>
      <c r="K307">
        <v>158976</v>
      </c>
      <c r="L307">
        <v>107758.37</v>
      </c>
      <c r="M307">
        <v>51217.63</v>
      </c>
      <c r="N307" t="s">
        <v>25</v>
      </c>
      <c r="O307" t="s">
        <v>29</v>
      </c>
      <c r="P307" t="s">
        <v>84</v>
      </c>
    </row>
    <row r="308" spans="1:16" x14ac:dyDescent="0.25">
      <c r="A308" t="s">
        <v>564</v>
      </c>
      <c r="B308" s="19">
        <v>45524</v>
      </c>
      <c r="C308" t="s">
        <v>565</v>
      </c>
      <c r="D308" t="s">
        <v>15</v>
      </c>
      <c r="E308" t="s">
        <v>9</v>
      </c>
      <c r="F308" t="s">
        <v>12</v>
      </c>
      <c r="G308" t="s">
        <v>103</v>
      </c>
      <c r="H308" t="s">
        <v>37</v>
      </c>
      <c r="I308">
        <v>4</v>
      </c>
      <c r="J308">
        <v>45478</v>
      </c>
      <c r="K308">
        <v>181912</v>
      </c>
      <c r="L308">
        <v>138324.16</v>
      </c>
      <c r="M308">
        <v>43587.839999999997</v>
      </c>
      <c r="N308" t="s">
        <v>25</v>
      </c>
      <c r="O308" t="s">
        <v>30</v>
      </c>
      <c r="P308" t="s">
        <v>84</v>
      </c>
    </row>
    <row r="309" spans="1:16" x14ac:dyDescent="0.25">
      <c r="A309" t="s">
        <v>566</v>
      </c>
      <c r="B309" s="19">
        <v>45614</v>
      </c>
      <c r="C309" t="s">
        <v>271</v>
      </c>
      <c r="D309" t="s">
        <v>15</v>
      </c>
      <c r="E309" t="s">
        <v>10</v>
      </c>
      <c r="F309" t="s">
        <v>13</v>
      </c>
      <c r="G309" t="s">
        <v>83</v>
      </c>
      <c r="H309" t="s">
        <v>36</v>
      </c>
      <c r="I309">
        <v>3</v>
      </c>
      <c r="J309">
        <v>19753</v>
      </c>
      <c r="K309">
        <v>59259</v>
      </c>
      <c r="L309">
        <v>37290.559999999998</v>
      </c>
      <c r="M309">
        <v>21968.44</v>
      </c>
      <c r="N309" t="s">
        <v>24</v>
      </c>
      <c r="O309" t="s">
        <v>29</v>
      </c>
      <c r="P309" t="s">
        <v>84</v>
      </c>
    </row>
    <row r="310" spans="1:16" x14ac:dyDescent="0.25">
      <c r="A310" t="s">
        <v>567</v>
      </c>
      <c r="B310" s="19">
        <v>45499</v>
      </c>
      <c r="C310" t="s">
        <v>568</v>
      </c>
      <c r="D310" t="s">
        <v>16</v>
      </c>
      <c r="E310" t="s">
        <v>10</v>
      </c>
      <c r="F310" t="s">
        <v>13</v>
      </c>
      <c r="G310" t="s">
        <v>78</v>
      </c>
      <c r="H310" t="s">
        <v>114</v>
      </c>
      <c r="I310">
        <v>4</v>
      </c>
      <c r="J310">
        <v>49272</v>
      </c>
      <c r="K310">
        <v>197088</v>
      </c>
      <c r="L310">
        <v>169777.45</v>
      </c>
      <c r="M310">
        <v>27310.55</v>
      </c>
      <c r="N310" t="s">
        <v>25</v>
      </c>
      <c r="O310" t="s">
        <v>29</v>
      </c>
      <c r="P310" t="s">
        <v>84</v>
      </c>
    </row>
    <row r="311" spans="1:16" x14ac:dyDescent="0.25">
      <c r="A311" t="s">
        <v>569</v>
      </c>
      <c r="B311" s="19">
        <v>45193</v>
      </c>
      <c r="C311" t="s">
        <v>227</v>
      </c>
      <c r="D311" t="s">
        <v>14</v>
      </c>
      <c r="E311" t="s">
        <v>8</v>
      </c>
      <c r="F311" t="s">
        <v>13</v>
      </c>
      <c r="G311" t="s">
        <v>91</v>
      </c>
      <c r="H311" t="s">
        <v>92</v>
      </c>
      <c r="I311">
        <v>10</v>
      </c>
      <c r="J311">
        <v>38531</v>
      </c>
      <c r="K311">
        <v>385310</v>
      </c>
      <c r="L311">
        <v>340340.58</v>
      </c>
      <c r="M311">
        <v>44969.42</v>
      </c>
      <c r="N311" t="s">
        <v>23</v>
      </c>
      <c r="O311" t="s">
        <v>29</v>
      </c>
      <c r="P311" t="s">
        <v>84</v>
      </c>
    </row>
    <row r="312" spans="1:16" x14ac:dyDescent="0.25">
      <c r="A312" t="s">
        <v>570</v>
      </c>
      <c r="B312" s="19">
        <v>45049</v>
      </c>
      <c r="C312" t="s">
        <v>496</v>
      </c>
      <c r="D312" t="s">
        <v>14</v>
      </c>
      <c r="E312" t="s">
        <v>10</v>
      </c>
      <c r="F312" t="s">
        <v>12</v>
      </c>
      <c r="G312" t="s">
        <v>99</v>
      </c>
      <c r="H312" t="s">
        <v>100</v>
      </c>
      <c r="I312">
        <v>3</v>
      </c>
      <c r="J312">
        <v>13626</v>
      </c>
      <c r="K312">
        <v>40878</v>
      </c>
      <c r="L312">
        <v>28729.1</v>
      </c>
      <c r="M312">
        <v>12148.9</v>
      </c>
      <c r="N312" t="s">
        <v>25</v>
      </c>
      <c r="O312" t="s">
        <v>29</v>
      </c>
      <c r="P312" t="s">
        <v>84</v>
      </c>
    </row>
    <row r="313" spans="1:16" x14ac:dyDescent="0.25">
      <c r="A313" t="s">
        <v>571</v>
      </c>
      <c r="B313" s="19">
        <v>45111</v>
      </c>
      <c r="C313" t="s">
        <v>154</v>
      </c>
      <c r="D313" t="s">
        <v>16</v>
      </c>
      <c r="E313" t="s">
        <v>8</v>
      </c>
      <c r="F313" t="s">
        <v>12</v>
      </c>
      <c r="G313" t="s">
        <v>103</v>
      </c>
      <c r="H313" t="s">
        <v>120</v>
      </c>
      <c r="I313">
        <v>6</v>
      </c>
      <c r="J313">
        <v>42082</v>
      </c>
      <c r="K313">
        <v>252492</v>
      </c>
      <c r="L313">
        <v>155889.59</v>
      </c>
      <c r="M313">
        <v>96602.41</v>
      </c>
      <c r="N313" t="s">
        <v>25</v>
      </c>
      <c r="O313" t="s">
        <v>29</v>
      </c>
      <c r="P313" t="s">
        <v>84</v>
      </c>
    </row>
    <row r="314" spans="1:16" x14ac:dyDescent="0.25">
      <c r="A314" t="s">
        <v>572</v>
      </c>
      <c r="B314" s="19">
        <v>45099</v>
      </c>
      <c r="C314" t="s">
        <v>225</v>
      </c>
      <c r="D314" t="s">
        <v>16</v>
      </c>
      <c r="E314" t="s">
        <v>8</v>
      </c>
      <c r="F314" t="s">
        <v>13</v>
      </c>
      <c r="G314" t="s">
        <v>78</v>
      </c>
      <c r="H314" t="s">
        <v>117</v>
      </c>
      <c r="I314">
        <v>7</v>
      </c>
      <c r="J314">
        <v>42016</v>
      </c>
      <c r="K314">
        <v>294112</v>
      </c>
      <c r="L314">
        <v>214355.57</v>
      </c>
      <c r="M314">
        <v>79756.429999999993</v>
      </c>
      <c r="N314" t="s">
        <v>25</v>
      </c>
      <c r="O314" t="s">
        <v>28</v>
      </c>
      <c r="P314" t="s">
        <v>84</v>
      </c>
    </row>
    <row r="315" spans="1:16" x14ac:dyDescent="0.25">
      <c r="A315" t="s">
        <v>573</v>
      </c>
      <c r="B315" s="19">
        <v>45319</v>
      </c>
      <c r="C315" t="s">
        <v>574</v>
      </c>
      <c r="D315" t="s">
        <v>16</v>
      </c>
      <c r="E315" t="s">
        <v>9</v>
      </c>
      <c r="F315" t="s">
        <v>12</v>
      </c>
      <c r="G315" t="s">
        <v>99</v>
      </c>
      <c r="H315" t="s">
        <v>61</v>
      </c>
      <c r="I315">
        <v>9</v>
      </c>
      <c r="J315">
        <v>12989</v>
      </c>
      <c r="K315">
        <v>116901</v>
      </c>
      <c r="L315">
        <v>70768.92</v>
      </c>
      <c r="M315">
        <v>46132.08</v>
      </c>
      <c r="N315" t="s">
        <v>23</v>
      </c>
      <c r="O315" t="s">
        <v>29</v>
      </c>
      <c r="P315" t="s">
        <v>84</v>
      </c>
    </row>
    <row r="316" spans="1:16" x14ac:dyDescent="0.25">
      <c r="A316" t="s">
        <v>575</v>
      </c>
      <c r="B316" s="19">
        <v>45637</v>
      </c>
      <c r="C316" t="s">
        <v>576</v>
      </c>
      <c r="D316" t="s">
        <v>14</v>
      </c>
      <c r="E316" t="s">
        <v>9</v>
      </c>
      <c r="F316" t="s">
        <v>13</v>
      </c>
      <c r="G316" t="s">
        <v>91</v>
      </c>
      <c r="H316" t="s">
        <v>145</v>
      </c>
      <c r="I316">
        <v>10</v>
      </c>
      <c r="J316">
        <v>20561</v>
      </c>
      <c r="K316">
        <v>205610</v>
      </c>
      <c r="L316">
        <v>133668.31</v>
      </c>
      <c r="M316">
        <v>71941.69</v>
      </c>
      <c r="N316" t="s">
        <v>23</v>
      </c>
      <c r="O316" t="s">
        <v>29</v>
      </c>
      <c r="P316" t="s">
        <v>84</v>
      </c>
    </row>
    <row r="317" spans="1:16" x14ac:dyDescent="0.25">
      <c r="A317" t="s">
        <v>577</v>
      </c>
      <c r="B317" s="19">
        <v>45459</v>
      </c>
      <c r="C317" t="s">
        <v>109</v>
      </c>
      <c r="D317" t="s">
        <v>15</v>
      </c>
      <c r="E317" t="s">
        <v>10</v>
      </c>
      <c r="F317" t="s">
        <v>12</v>
      </c>
      <c r="G317" t="s">
        <v>103</v>
      </c>
      <c r="H317" t="s">
        <v>120</v>
      </c>
      <c r="I317">
        <v>6</v>
      </c>
      <c r="J317">
        <v>32624</v>
      </c>
      <c r="K317">
        <v>195744</v>
      </c>
      <c r="L317">
        <v>138542.76</v>
      </c>
      <c r="M317">
        <v>57201.24</v>
      </c>
      <c r="N317" t="s">
        <v>24</v>
      </c>
      <c r="O317" t="s">
        <v>29</v>
      </c>
      <c r="P317" t="s">
        <v>84</v>
      </c>
    </row>
    <row r="318" spans="1:16" x14ac:dyDescent="0.25">
      <c r="A318" t="s">
        <v>578</v>
      </c>
      <c r="B318" s="19">
        <v>45340</v>
      </c>
      <c r="C318" t="s">
        <v>426</v>
      </c>
      <c r="D318" t="s">
        <v>16</v>
      </c>
      <c r="E318" t="s">
        <v>9</v>
      </c>
      <c r="F318" t="s">
        <v>13</v>
      </c>
      <c r="G318" t="s">
        <v>78</v>
      </c>
      <c r="H318" t="s">
        <v>117</v>
      </c>
      <c r="I318">
        <v>1</v>
      </c>
      <c r="J318">
        <v>39146</v>
      </c>
      <c r="K318">
        <v>39146</v>
      </c>
      <c r="L318">
        <v>29413.919999999998</v>
      </c>
      <c r="M318">
        <v>9732.08</v>
      </c>
      <c r="N318" t="s">
        <v>23</v>
      </c>
      <c r="O318" t="s">
        <v>29</v>
      </c>
      <c r="P318" t="s">
        <v>84</v>
      </c>
    </row>
    <row r="319" spans="1:16" x14ac:dyDescent="0.25">
      <c r="A319" t="s">
        <v>579</v>
      </c>
      <c r="B319" s="19">
        <v>44965</v>
      </c>
      <c r="C319" t="s">
        <v>403</v>
      </c>
      <c r="D319" t="s">
        <v>15</v>
      </c>
      <c r="E319" t="s">
        <v>10</v>
      </c>
      <c r="F319" t="s">
        <v>13</v>
      </c>
      <c r="G319" t="s">
        <v>83</v>
      </c>
      <c r="H319" t="s">
        <v>157</v>
      </c>
      <c r="I319">
        <v>2</v>
      </c>
      <c r="J319">
        <v>43332</v>
      </c>
      <c r="K319">
        <v>86664</v>
      </c>
      <c r="L319">
        <v>73736.850000000006</v>
      </c>
      <c r="M319">
        <v>12927.15</v>
      </c>
      <c r="N319" t="s">
        <v>23</v>
      </c>
      <c r="O319" t="s">
        <v>29</v>
      </c>
      <c r="P319" t="s">
        <v>84</v>
      </c>
    </row>
    <row r="320" spans="1:16" x14ac:dyDescent="0.25">
      <c r="A320" t="s">
        <v>580</v>
      </c>
      <c r="B320" s="19">
        <v>45316</v>
      </c>
      <c r="C320" t="s">
        <v>520</v>
      </c>
      <c r="D320" t="s">
        <v>15</v>
      </c>
      <c r="E320" t="s">
        <v>10</v>
      </c>
      <c r="F320" t="s">
        <v>12</v>
      </c>
      <c r="G320" t="s">
        <v>103</v>
      </c>
      <c r="H320" t="s">
        <v>120</v>
      </c>
      <c r="I320">
        <v>4</v>
      </c>
      <c r="J320">
        <v>46060</v>
      </c>
      <c r="K320">
        <v>184240</v>
      </c>
      <c r="L320">
        <v>148446.22</v>
      </c>
      <c r="M320">
        <v>35793.78</v>
      </c>
      <c r="N320" t="s">
        <v>23</v>
      </c>
      <c r="O320" t="s">
        <v>29</v>
      </c>
      <c r="P320" t="s">
        <v>84</v>
      </c>
    </row>
    <row r="321" spans="1:16" x14ac:dyDescent="0.25">
      <c r="A321" t="s">
        <v>581</v>
      </c>
      <c r="B321" s="19">
        <v>45605</v>
      </c>
      <c r="C321" t="s">
        <v>306</v>
      </c>
      <c r="D321" t="s">
        <v>14</v>
      </c>
      <c r="E321" t="s">
        <v>9</v>
      </c>
      <c r="F321" t="s">
        <v>12</v>
      </c>
      <c r="G321" t="s">
        <v>99</v>
      </c>
      <c r="H321" t="s">
        <v>128</v>
      </c>
      <c r="I321">
        <v>10</v>
      </c>
      <c r="J321">
        <v>8215</v>
      </c>
      <c r="K321">
        <v>82150</v>
      </c>
      <c r="L321">
        <v>56257.31</v>
      </c>
      <c r="M321">
        <v>25892.69</v>
      </c>
      <c r="N321" t="s">
        <v>23</v>
      </c>
      <c r="O321" t="s">
        <v>29</v>
      </c>
      <c r="P321" t="s">
        <v>84</v>
      </c>
    </row>
    <row r="322" spans="1:16" x14ac:dyDescent="0.25">
      <c r="A322" t="s">
        <v>582</v>
      </c>
      <c r="B322" s="19">
        <v>45196</v>
      </c>
      <c r="C322" t="s">
        <v>306</v>
      </c>
      <c r="D322" t="s">
        <v>16</v>
      </c>
      <c r="E322" t="s">
        <v>10</v>
      </c>
      <c r="F322" t="s">
        <v>12</v>
      </c>
      <c r="G322" t="s">
        <v>87</v>
      </c>
      <c r="H322" t="s">
        <v>88</v>
      </c>
      <c r="I322">
        <v>1</v>
      </c>
      <c r="J322">
        <v>36422</v>
      </c>
      <c r="K322">
        <v>36422</v>
      </c>
      <c r="L322">
        <v>27276.67</v>
      </c>
      <c r="M322">
        <v>9145.33</v>
      </c>
      <c r="N322" t="s">
        <v>24</v>
      </c>
      <c r="O322" t="s">
        <v>29</v>
      </c>
      <c r="P322" t="s">
        <v>84</v>
      </c>
    </row>
    <row r="323" spans="1:16" x14ac:dyDescent="0.25">
      <c r="A323" t="s">
        <v>583</v>
      </c>
      <c r="B323" s="19">
        <v>45167</v>
      </c>
      <c r="C323" t="s">
        <v>218</v>
      </c>
      <c r="D323" t="s">
        <v>16</v>
      </c>
      <c r="E323" t="s">
        <v>11</v>
      </c>
      <c r="F323" t="s">
        <v>13</v>
      </c>
      <c r="G323" t="s">
        <v>83</v>
      </c>
      <c r="H323" t="s">
        <v>36</v>
      </c>
      <c r="I323">
        <v>8</v>
      </c>
      <c r="J323">
        <v>10274</v>
      </c>
      <c r="K323">
        <v>82192</v>
      </c>
      <c r="L323">
        <v>72726.259999999995</v>
      </c>
      <c r="M323">
        <v>9465.74</v>
      </c>
      <c r="N323" t="s">
        <v>23</v>
      </c>
      <c r="O323" t="s">
        <v>29</v>
      </c>
      <c r="P323" t="s">
        <v>84</v>
      </c>
    </row>
    <row r="324" spans="1:16" x14ac:dyDescent="0.25">
      <c r="A324" t="s">
        <v>584</v>
      </c>
      <c r="B324" s="19">
        <v>45189</v>
      </c>
      <c r="C324" t="s">
        <v>585</v>
      </c>
      <c r="D324" t="s">
        <v>16</v>
      </c>
      <c r="E324" t="s">
        <v>8</v>
      </c>
      <c r="F324" t="s">
        <v>12</v>
      </c>
      <c r="G324" t="s">
        <v>87</v>
      </c>
      <c r="H324" t="s">
        <v>35</v>
      </c>
      <c r="I324">
        <v>1</v>
      </c>
      <c r="J324">
        <v>7041</v>
      </c>
      <c r="K324">
        <v>7041</v>
      </c>
      <c r="L324">
        <v>5942.28</v>
      </c>
      <c r="M324">
        <v>1098.72</v>
      </c>
      <c r="N324" t="s">
        <v>23</v>
      </c>
      <c r="O324" t="s">
        <v>30</v>
      </c>
      <c r="P324" t="s">
        <v>84</v>
      </c>
    </row>
    <row r="325" spans="1:16" x14ac:dyDescent="0.25">
      <c r="A325" t="s">
        <v>586</v>
      </c>
      <c r="B325" s="19">
        <v>45295</v>
      </c>
      <c r="C325" t="s">
        <v>259</v>
      </c>
      <c r="D325" t="s">
        <v>14</v>
      </c>
      <c r="E325" t="s">
        <v>8</v>
      </c>
      <c r="F325" t="s">
        <v>13</v>
      </c>
      <c r="G325" t="s">
        <v>78</v>
      </c>
      <c r="H325" t="s">
        <v>79</v>
      </c>
      <c r="I325">
        <v>1</v>
      </c>
      <c r="J325">
        <v>9569</v>
      </c>
      <c r="K325">
        <v>9569</v>
      </c>
      <c r="L325">
        <v>7645.69</v>
      </c>
      <c r="M325">
        <v>1923.31</v>
      </c>
      <c r="N325" t="s">
        <v>24</v>
      </c>
      <c r="O325" t="s">
        <v>29</v>
      </c>
      <c r="P325" t="s">
        <v>84</v>
      </c>
    </row>
    <row r="326" spans="1:16" x14ac:dyDescent="0.25">
      <c r="A326" t="s">
        <v>587</v>
      </c>
      <c r="B326" s="19">
        <v>45563</v>
      </c>
      <c r="C326" t="s">
        <v>96</v>
      </c>
      <c r="D326" t="s">
        <v>15</v>
      </c>
      <c r="E326" t="s">
        <v>11</v>
      </c>
      <c r="F326" t="s">
        <v>12</v>
      </c>
      <c r="G326" t="s">
        <v>87</v>
      </c>
      <c r="H326" t="s">
        <v>88</v>
      </c>
      <c r="I326">
        <v>2</v>
      </c>
      <c r="J326">
        <v>26765</v>
      </c>
      <c r="K326">
        <v>53530</v>
      </c>
      <c r="L326">
        <v>38545.620000000003</v>
      </c>
      <c r="M326">
        <v>14984.38</v>
      </c>
      <c r="N326" t="s">
        <v>25</v>
      </c>
      <c r="O326" t="s">
        <v>29</v>
      </c>
      <c r="P326" t="s">
        <v>84</v>
      </c>
    </row>
    <row r="327" spans="1:16" x14ac:dyDescent="0.25">
      <c r="A327" t="s">
        <v>588</v>
      </c>
      <c r="B327" s="19">
        <v>45416</v>
      </c>
      <c r="C327" t="s">
        <v>589</v>
      </c>
      <c r="D327" t="s">
        <v>15</v>
      </c>
      <c r="E327" t="s">
        <v>9</v>
      </c>
      <c r="F327" t="s">
        <v>13</v>
      </c>
      <c r="G327" t="s">
        <v>78</v>
      </c>
      <c r="H327" t="s">
        <v>117</v>
      </c>
      <c r="I327">
        <v>1</v>
      </c>
      <c r="J327">
        <v>10946</v>
      </c>
      <c r="K327">
        <v>10946</v>
      </c>
      <c r="L327">
        <v>6908.17</v>
      </c>
      <c r="M327">
        <v>4037.83</v>
      </c>
      <c r="N327" t="s">
        <v>25</v>
      </c>
      <c r="O327" t="s">
        <v>30</v>
      </c>
      <c r="P327" t="s">
        <v>84</v>
      </c>
    </row>
    <row r="328" spans="1:16" x14ac:dyDescent="0.25">
      <c r="A328" t="s">
        <v>590</v>
      </c>
      <c r="B328" s="19">
        <v>45621</v>
      </c>
      <c r="C328" t="s">
        <v>456</v>
      </c>
      <c r="D328" t="s">
        <v>16</v>
      </c>
      <c r="E328" t="s">
        <v>8</v>
      </c>
      <c r="F328" t="s">
        <v>12</v>
      </c>
      <c r="G328" t="s">
        <v>103</v>
      </c>
      <c r="H328" t="s">
        <v>120</v>
      </c>
      <c r="I328">
        <v>3</v>
      </c>
      <c r="J328">
        <v>32159</v>
      </c>
      <c r="K328">
        <v>96477</v>
      </c>
      <c r="L328">
        <v>84525.37</v>
      </c>
      <c r="M328">
        <v>11951.63</v>
      </c>
      <c r="N328" t="s">
        <v>23</v>
      </c>
      <c r="O328" t="s">
        <v>30</v>
      </c>
      <c r="P328" t="s">
        <v>84</v>
      </c>
    </row>
    <row r="329" spans="1:16" x14ac:dyDescent="0.25">
      <c r="A329" t="s">
        <v>591</v>
      </c>
      <c r="B329" s="19">
        <v>45378</v>
      </c>
      <c r="C329" t="s">
        <v>592</v>
      </c>
      <c r="D329" t="s">
        <v>16</v>
      </c>
      <c r="E329" t="s">
        <v>10</v>
      </c>
      <c r="F329" t="s">
        <v>12</v>
      </c>
      <c r="G329" t="s">
        <v>99</v>
      </c>
      <c r="H329" t="s">
        <v>128</v>
      </c>
      <c r="I329">
        <v>9</v>
      </c>
      <c r="J329">
        <v>49234</v>
      </c>
      <c r="K329">
        <v>443106</v>
      </c>
      <c r="L329">
        <v>342518.59</v>
      </c>
      <c r="M329">
        <v>100587.41</v>
      </c>
      <c r="N329" t="s">
        <v>24</v>
      </c>
      <c r="O329" t="s">
        <v>28</v>
      </c>
      <c r="P329" t="s">
        <v>84</v>
      </c>
    </row>
    <row r="330" spans="1:16" x14ac:dyDescent="0.25">
      <c r="A330" t="s">
        <v>593</v>
      </c>
      <c r="B330" s="19">
        <v>45612</v>
      </c>
      <c r="C330" t="s">
        <v>422</v>
      </c>
      <c r="D330" t="s">
        <v>15</v>
      </c>
      <c r="E330" t="s">
        <v>11</v>
      </c>
      <c r="F330" t="s">
        <v>12</v>
      </c>
      <c r="G330" t="s">
        <v>103</v>
      </c>
      <c r="H330" t="s">
        <v>37</v>
      </c>
      <c r="I330">
        <v>4</v>
      </c>
      <c r="J330">
        <v>32083</v>
      </c>
      <c r="K330">
        <v>128332</v>
      </c>
      <c r="L330">
        <v>90310.42</v>
      </c>
      <c r="M330">
        <v>38021.58</v>
      </c>
      <c r="N330" t="s">
        <v>25</v>
      </c>
      <c r="O330" t="s">
        <v>29</v>
      </c>
      <c r="P330" t="s">
        <v>84</v>
      </c>
    </row>
    <row r="331" spans="1:16" x14ac:dyDescent="0.25">
      <c r="A331" t="s">
        <v>594</v>
      </c>
      <c r="B331" s="19">
        <v>45554</v>
      </c>
      <c r="C331" t="s">
        <v>481</v>
      </c>
      <c r="D331" t="s">
        <v>16</v>
      </c>
      <c r="E331" t="s">
        <v>9</v>
      </c>
      <c r="F331" t="s">
        <v>12</v>
      </c>
      <c r="G331" t="s">
        <v>87</v>
      </c>
      <c r="H331" t="s">
        <v>88</v>
      </c>
      <c r="I331">
        <v>2</v>
      </c>
      <c r="J331">
        <v>49745</v>
      </c>
      <c r="K331">
        <v>99490</v>
      </c>
      <c r="L331">
        <v>74368.22</v>
      </c>
      <c r="M331">
        <v>25121.78</v>
      </c>
      <c r="N331" t="s">
        <v>24</v>
      </c>
      <c r="O331" t="s">
        <v>29</v>
      </c>
      <c r="P331" t="s">
        <v>84</v>
      </c>
    </row>
    <row r="332" spans="1:16" x14ac:dyDescent="0.25">
      <c r="A332" t="s">
        <v>595</v>
      </c>
      <c r="B332" s="19">
        <v>45446</v>
      </c>
      <c r="C332" t="s">
        <v>313</v>
      </c>
      <c r="D332" t="s">
        <v>15</v>
      </c>
      <c r="E332" t="s">
        <v>8</v>
      </c>
      <c r="F332" t="s">
        <v>12</v>
      </c>
      <c r="G332" t="s">
        <v>99</v>
      </c>
      <c r="H332" t="s">
        <v>100</v>
      </c>
      <c r="I332">
        <v>8</v>
      </c>
      <c r="J332">
        <v>29610</v>
      </c>
      <c r="K332">
        <v>236880</v>
      </c>
      <c r="L332">
        <v>199068.83</v>
      </c>
      <c r="M332">
        <v>37811.17</v>
      </c>
      <c r="N332" t="s">
        <v>25</v>
      </c>
      <c r="O332" t="s">
        <v>29</v>
      </c>
      <c r="P332" t="s">
        <v>84</v>
      </c>
    </row>
    <row r="333" spans="1:16" x14ac:dyDescent="0.25">
      <c r="A333" t="s">
        <v>596</v>
      </c>
      <c r="B333" s="19">
        <v>45250</v>
      </c>
      <c r="C333" t="s">
        <v>505</v>
      </c>
      <c r="D333" t="s">
        <v>14</v>
      </c>
      <c r="E333" t="s">
        <v>11</v>
      </c>
      <c r="F333" t="s">
        <v>13</v>
      </c>
      <c r="G333" t="s">
        <v>91</v>
      </c>
      <c r="H333" t="s">
        <v>22</v>
      </c>
      <c r="I333">
        <v>1</v>
      </c>
      <c r="J333">
        <v>37012</v>
      </c>
      <c r="K333">
        <v>37012</v>
      </c>
      <c r="L333">
        <v>28304.17</v>
      </c>
      <c r="M333">
        <v>8707.83</v>
      </c>
      <c r="N333" t="s">
        <v>23</v>
      </c>
      <c r="O333" t="s">
        <v>29</v>
      </c>
      <c r="P333" t="s">
        <v>84</v>
      </c>
    </row>
    <row r="334" spans="1:16" x14ac:dyDescent="0.25">
      <c r="A334" t="s">
        <v>597</v>
      </c>
      <c r="B334" s="19">
        <v>45579</v>
      </c>
      <c r="C334" t="s">
        <v>598</v>
      </c>
      <c r="D334" t="s">
        <v>15</v>
      </c>
      <c r="E334" t="s">
        <v>9</v>
      </c>
      <c r="F334" t="s">
        <v>12</v>
      </c>
      <c r="G334" t="s">
        <v>87</v>
      </c>
      <c r="H334" t="s">
        <v>35</v>
      </c>
      <c r="I334">
        <v>1</v>
      </c>
      <c r="J334">
        <v>15109</v>
      </c>
      <c r="K334">
        <v>15109</v>
      </c>
      <c r="L334">
        <v>12892.44</v>
      </c>
      <c r="M334">
        <v>2216.56</v>
      </c>
      <c r="N334" t="s">
        <v>26</v>
      </c>
      <c r="O334" t="s">
        <v>29</v>
      </c>
      <c r="P334" t="s">
        <v>84</v>
      </c>
    </row>
    <row r="335" spans="1:16" x14ac:dyDescent="0.25">
      <c r="A335" t="s">
        <v>599</v>
      </c>
      <c r="B335" s="19">
        <v>45411</v>
      </c>
      <c r="C335" t="s">
        <v>334</v>
      </c>
      <c r="D335" t="s">
        <v>15</v>
      </c>
      <c r="E335" t="s">
        <v>10</v>
      </c>
      <c r="F335" t="s">
        <v>12</v>
      </c>
      <c r="G335" t="s">
        <v>99</v>
      </c>
      <c r="H335" t="s">
        <v>100</v>
      </c>
      <c r="I335">
        <v>4</v>
      </c>
      <c r="J335">
        <v>643</v>
      </c>
      <c r="K335">
        <v>2572</v>
      </c>
      <c r="L335">
        <v>1806.59</v>
      </c>
      <c r="M335">
        <v>765.41</v>
      </c>
      <c r="N335" t="s">
        <v>26</v>
      </c>
      <c r="O335" t="s">
        <v>29</v>
      </c>
      <c r="P335" t="s">
        <v>84</v>
      </c>
    </row>
    <row r="336" spans="1:16" x14ac:dyDescent="0.25">
      <c r="A336" t="s">
        <v>600</v>
      </c>
      <c r="B336" s="19">
        <v>45035</v>
      </c>
      <c r="C336" t="s">
        <v>592</v>
      </c>
      <c r="D336" t="s">
        <v>16</v>
      </c>
      <c r="E336" t="s">
        <v>8</v>
      </c>
      <c r="F336" t="s">
        <v>13</v>
      </c>
      <c r="G336" t="s">
        <v>83</v>
      </c>
      <c r="H336" t="s">
        <v>36</v>
      </c>
      <c r="I336">
        <v>7</v>
      </c>
      <c r="J336">
        <v>7509</v>
      </c>
      <c r="K336">
        <v>52563</v>
      </c>
      <c r="L336">
        <v>35547.660000000003</v>
      </c>
      <c r="M336">
        <v>17015.34</v>
      </c>
      <c r="N336" t="s">
        <v>24</v>
      </c>
      <c r="O336" t="s">
        <v>29</v>
      </c>
      <c r="P336" t="s">
        <v>84</v>
      </c>
    </row>
    <row r="337" spans="1:16" x14ac:dyDescent="0.25">
      <c r="A337" t="s">
        <v>601</v>
      </c>
      <c r="B337" s="19">
        <v>45329</v>
      </c>
      <c r="C337" t="s">
        <v>82</v>
      </c>
      <c r="D337" t="s">
        <v>14</v>
      </c>
      <c r="E337" t="s">
        <v>9</v>
      </c>
      <c r="F337" t="s">
        <v>12</v>
      </c>
      <c r="G337" t="s">
        <v>99</v>
      </c>
      <c r="H337" t="s">
        <v>61</v>
      </c>
      <c r="I337">
        <v>1</v>
      </c>
      <c r="J337">
        <v>42000</v>
      </c>
      <c r="K337">
        <v>42000</v>
      </c>
      <c r="L337">
        <v>35752.07</v>
      </c>
      <c r="M337">
        <v>6247.93</v>
      </c>
      <c r="N337" t="s">
        <v>23</v>
      </c>
      <c r="O337" t="s">
        <v>29</v>
      </c>
      <c r="P337" t="s">
        <v>84</v>
      </c>
    </row>
    <row r="338" spans="1:16" x14ac:dyDescent="0.25">
      <c r="A338" t="s">
        <v>602</v>
      </c>
      <c r="B338" s="19">
        <v>45601</v>
      </c>
      <c r="C338" t="s">
        <v>603</v>
      </c>
      <c r="D338" t="s">
        <v>15</v>
      </c>
      <c r="E338" t="s">
        <v>9</v>
      </c>
      <c r="F338" t="s">
        <v>12</v>
      </c>
      <c r="G338" t="s">
        <v>99</v>
      </c>
      <c r="H338" t="s">
        <v>128</v>
      </c>
      <c r="I338">
        <v>1</v>
      </c>
      <c r="J338">
        <v>36756</v>
      </c>
      <c r="K338">
        <v>36756</v>
      </c>
      <c r="L338">
        <v>32367.06</v>
      </c>
      <c r="M338">
        <v>4388.9399999999996</v>
      </c>
      <c r="N338" t="s">
        <v>25</v>
      </c>
      <c r="O338" t="s">
        <v>30</v>
      </c>
      <c r="P338" t="s">
        <v>84</v>
      </c>
    </row>
    <row r="339" spans="1:16" x14ac:dyDescent="0.25">
      <c r="A339" t="s">
        <v>604</v>
      </c>
      <c r="B339" s="19">
        <v>45108</v>
      </c>
      <c r="C339" t="s">
        <v>605</v>
      </c>
      <c r="D339" t="s">
        <v>15</v>
      </c>
      <c r="E339" t="s">
        <v>9</v>
      </c>
      <c r="F339" t="s">
        <v>13</v>
      </c>
      <c r="G339" t="s">
        <v>78</v>
      </c>
      <c r="H339" t="s">
        <v>114</v>
      </c>
      <c r="I339">
        <v>10</v>
      </c>
      <c r="J339">
        <v>40225</v>
      </c>
      <c r="K339">
        <v>402250</v>
      </c>
      <c r="L339">
        <v>347869.32</v>
      </c>
      <c r="M339">
        <v>54380.68</v>
      </c>
      <c r="N339" t="s">
        <v>25</v>
      </c>
      <c r="O339" t="s">
        <v>29</v>
      </c>
      <c r="P339" t="s">
        <v>84</v>
      </c>
    </row>
    <row r="340" spans="1:16" x14ac:dyDescent="0.25">
      <c r="A340" t="s">
        <v>606</v>
      </c>
      <c r="B340" s="19">
        <v>45636</v>
      </c>
      <c r="C340" t="s">
        <v>568</v>
      </c>
      <c r="D340" t="s">
        <v>16</v>
      </c>
      <c r="E340" t="s">
        <v>10</v>
      </c>
      <c r="F340" t="s">
        <v>12</v>
      </c>
      <c r="G340" t="s">
        <v>87</v>
      </c>
      <c r="H340" t="s">
        <v>35</v>
      </c>
      <c r="I340">
        <v>8</v>
      </c>
      <c r="J340">
        <v>9240</v>
      </c>
      <c r="K340">
        <v>73920</v>
      </c>
      <c r="L340">
        <v>47416.28</v>
      </c>
      <c r="M340">
        <v>26503.72</v>
      </c>
      <c r="N340" t="s">
        <v>26</v>
      </c>
      <c r="O340" t="s">
        <v>30</v>
      </c>
      <c r="P340" t="s">
        <v>84</v>
      </c>
    </row>
    <row r="341" spans="1:16" x14ac:dyDescent="0.25">
      <c r="A341" t="s">
        <v>607</v>
      </c>
      <c r="B341" s="19">
        <v>45487</v>
      </c>
      <c r="C341" t="s">
        <v>206</v>
      </c>
      <c r="D341" t="s">
        <v>15</v>
      </c>
      <c r="E341" t="s">
        <v>9</v>
      </c>
      <c r="F341" t="s">
        <v>13</v>
      </c>
      <c r="G341" t="s">
        <v>78</v>
      </c>
      <c r="H341" t="s">
        <v>117</v>
      </c>
      <c r="I341">
        <v>5</v>
      </c>
      <c r="J341">
        <v>45497</v>
      </c>
      <c r="K341">
        <v>227485</v>
      </c>
      <c r="L341">
        <v>160055.73000000001</v>
      </c>
      <c r="M341">
        <v>67429.27</v>
      </c>
      <c r="N341" t="s">
        <v>24</v>
      </c>
      <c r="O341" t="s">
        <v>28</v>
      </c>
      <c r="P341" t="s">
        <v>84</v>
      </c>
    </row>
    <row r="342" spans="1:16" x14ac:dyDescent="0.25">
      <c r="A342" t="s">
        <v>608</v>
      </c>
      <c r="B342" s="19">
        <v>45592</v>
      </c>
      <c r="C342" t="s">
        <v>609</v>
      </c>
      <c r="D342" t="s">
        <v>15</v>
      </c>
      <c r="E342" t="s">
        <v>10</v>
      </c>
      <c r="F342" t="s">
        <v>13</v>
      </c>
      <c r="G342" t="s">
        <v>91</v>
      </c>
      <c r="H342" t="s">
        <v>145</v>
      </c>
      <c r="I342">
        <v>8</v>
      </c>
      <c r="J342">
        <v>38694</v>
      </c>
      <c r="K342">
        <v>309552</v>
      </c>
      <c r="L342">
        <v>238723.86</v>
      </c>
      <c r="M342">
        <v>70828.14</v>
      </c>
      <c r="N342" t="s">
        <v>25</v>
      </c>
      <c r="O342" t="s">
        <v>29</v>
      </c>
      <c r="P342" t="s">
        <v>84</v>
      </c>
    </row>
    <row r="343" spans="1:16" x14ac:dyDescent="0.25">
      <c r="A343" t="s">
        <v>610</v>
      </c>
      <c r="B343" s="19">
        <v>45473</v>
      </c>
      <c r="C343" t="s">
        <v>254</v>
      </c>
      <c r="D343" t="s">
        <v>14</v>
      </c>
      <c r="E343" t="s">
        <v>11</v>
      </c>
      <c r="F343" t="s">
        <v>13</v>
      </c>
      <c r="G343" t="s">
        <v>78</v>
      </c>
      <c r="H343" t="s">
        <v>114</v>
      </c>
      <c r="I343">
        <v>3</v>
      </c>
      <c r="J343">
        <v>3977</v>
      </c>
      <c r="K343">
        <v>11931</v>
      </c>
      <c r="L343">
        <v>9557.64</v>
      </c>
      <c r="M343">
        <v>2373.36</v>
      </c>
      <c r="N343" t="s">
        <v>24</v>
      </c>
      <c r="O343" t="s">
        <v>29</v>
      </c>
      <c r="P343" t="s">
        <v>84</v>
      </c>
    </row>
    <row r="344" spans="1:16" x14ac:dyDescent="0.25">
      <c r="A344" t="s">
        <v>611</v>
      </c>
      <c r="B344" s="19">
        <v>45220</v>
      </c>
      <c r="C344" t="s">
        <v>496</v>
      </c>
      <c r="D344" t="s">
        <v>14</v>
      </c>
      <c r="E344" t="s">
        <v>9</v>
      </c>
      <c r="F344" t="s">
        <v>13</v>
      </c>
      <c r="G344" t="s">
        <v>83</v>
      </c>
      <c r="H344" t="s">
        <v>107</v>
      </c>
      <c r="I344">
        <v>4</v>
      </c>
      <c r="J344">
        <v>49887</v>
      </c>
      <c r="K344">
        <v>199548</v>
      </c>
      <c r="L344">
        <v>152125.74</v>
      </c>
      <c r="M344">
        <v>47422.26</v>
      </c>
      <c r="N344" t="s">
        <v>26</v>
      </c>
      <c r="O344" t="s">
        <v>30</v>
      </c>
      <c r="P344" t="s">
        <v>84</v>
      </c>
    </row>
    <row r="345" spans="1:16" x14ac:dyDescent="0.25">
      <c r="A345" t="s">
        <v>612</v>
      </c>
      <c r="B345" s="19">
        <v>45031</v>
      </c>
      <c r="C345" t="s">
        <v>303</v>
      </c>
      <c r="D345" t="s">
        <v>15</v>
      </c>
      <c r="E345" t="s">
        <v>9</v>
      </c>
      <c r="F345" t="s">
        <v>12</v>
      </c>
      <c r="G345" t="s">
        <v>99</v>
      </c>
      <c r="H345" t="s">
        <v>128</v>
      </c>
      <c r="I345">
        <v>5</v>
      </c>
      <c r="J345">
        <v>45912</v>
      </c>
      <c r="K345">
        <v>229560</v>
      </c>
      <c r="L345">
        <v>183498.34</v>
      </c>
      <c r="M345">
        <v>46061.66</v>
      </c>
      <c r="N345" t="s">
        <v>25</v>
      </c>
      <c r="O345" t="s">
        <v>29</v>
      </c>
      <c r="P345" t="s">
        <v>84</v>
      </c>
    </row>
    <row r="346" spans="1:16" x14ac:dyDescent="0.25">
      <c r="A346" t="s">
        <v>613</v>
      </c>
      <c r="B346" s="19">
        <v>45628</v>
      </c>
      <c r="C346" t="s">
        <v>206</v>
      </c>
      <c r="D346" t="s">
        <v>15</v>
      </c>
      <c r="E346" t="s">
        <v>11</v>
      </c>
      <c r="F346" t="s">
        <v>13</v>
      </c>
      <c r="G346" t="s">
        <v>83</v>
      </c>
      <c r="H346" t="s">
        <v>107</v>
      </c>
      <c r="I346">
        <v>4</v>
      </c>
      <c r="J346">
        <v>41169</v>
      </c>
      <c r="K346">
        <v>164676</v>
      </c>
      <c r="L346">
        <v>141729.22</v>
      </c>
      <c r="M346">
        <v>22946.78</v>
      </c>
      <c r="N346" t="s">
        <v>25</v>
      </c>
      <c r="O346" t="s">
        <v>30</v>
      </c>
      <c r="P346" t="s">
        <v>84</v>
      </c>
    </row>
    <row r="347" spans="1:16" x14ac:dyDescent="0.25">
      <c r="A347" t="s">
        <v>614</v>
      </c>
      <c r="B347" s="19">
        <v>45575</v>
      </c>
      <c r="C347" t="s">
        <v>615</v>
      </c>
      <c r="D347" t="s">
        <v>15</v>
      </c>
      <c r="E347" t="s">
        <v>10</v>
      </c>
      <c r="F347" t="s">
        <v>13</v>
      </c>
      <c r="G347" t="s">
        <v>83</v>
      </c>
      <c r="H347" t="s">
        <v>157</v>
      </c>
      <c r="I347">
        <v>5</v>
      </c>
      <c r="J347">
        <v>29913</v>
      </c>
      <c r="K347">
        <v>149565</v>
      </c>
      <c r="L347">
        <v>97700.01</v>
      </c>
      <c r="M347">
        <v>51864.99</v>
      </c>
      <c r="N347" t="s">
        <v>23</v>
      </c>
      <c r="O347" t="s">
        <v>29</v>
      </c>
      <c r="P347" t="s">
        <v>84</v>
      </c>
    </row>
    <row r="348" spans="1:16" x14ac:dyDescent="0.25">
      <c r="A348" t="s">
        <v>616</v>
      </c>
      <c r="B348" s="19">
        <v>45453</v>
      </c>
      <c r="C348" t="s">
        <v>505</v>
      </c>
      <c r="D348" t="s">
        <v>14</v>
      </c>
      <c r="E348" t="s">
        <v>11</v>
      </c>
      <c r="F348" t="s">
        <v>12</v>
      </c>
      <c r="G348" t="s">
        <v>87</v>
      </c>
      <c r="H348" t="s">
        <v>123</v>
      </c>
      <c r="I348">
        <v>5</v>
      </c>
      <c r="J348">
        <v>9024</v>
      </c>
      <c r="K348">
        <v>45120</v>
      </c>
      <c r="L348">
        <v>29250.33</v>
      </c>
      <c r="M348">
        <v>15869.67</v>
      </c>
      <c r="N348" t="s">
        <v>26</v>
      </c>
      <c r="O348" t="s">
        <v>29</v>
      </c>
      <c r="P348" t="s">
        <v>84</v>
      </c>
    </row>
    <row r="349" spans="1:16" x14ac:dyDescent="0.25">
      <c r="A349" t="s">
        <v>617</v>
      </c>
      <c r="B349" s="19">
        <v>45085</v>
      </c>
      <c r="C349" t="s">
        <v>256</v>
      </c>
      <c r="D349" t="s">
        <v>16</v>
      </c>
      <c r="E349" t="s">
        <v>10</v>
      </c>
      <c r="F349" t="s">
        <v>13</v>
      </c>
      <c r="G349" t="s">
        <v>83</v>
      </c>
      <c r="H349" t="s">
        <v>36</v>
      </c>
      <c r="I349">
        <v>5</v>
      </c>
      <c r="J349">
        <v>32648</v>
      </c>
      <c r="K349">
        <v>163240</v>
      </c>
      <c r="L349">
        <v>136627.38</v>
      </c>
      <c r="M349">
        <v>26612.62</v>
      </c>
      <c r="N349" t="s">
        <v>26</v>
      </c>
      <c r="O349" t="s">
        <v>29</v>
      </c>
      <c r="P349" t="s">
        <v>84</v>
      </c>
    </row>
    <row r="350" spans="1:16" x14ac:dyDescent="0.25">
      <c r="A350" t="s">
        <v>618</v>
      </c>
      <c r="B350" s="19">
        <v>45465</v>
      </c>
      <c r="C350" t="s">
        <v>297</v>
      </c>
      <c r="D350" t="s">
        <v>16</v>
      </c>
      <c r="E350" t="s">
        <v>11</v>
      </c>
      <c r="F350" t="s">
        <v>13</v>
      </c>
      <c r="G350" t="s">
        <v>91</v>
      </c>
      <c r="H350" t="s">
        <v>145</v>
      </c>
      <c r="I350">
        <v>9</v>
      </c>
      <c r="J350">
        <v>26938</v>
      </c>
      <c r="K350">
        <v>242442</v>
      </c>
      <c r="L350">
        <v>152152.64000000001</v>
      </c>
      <c r="M350">
        <v>90289.36</v>
      </c>
      <c r="N350" t="s">
        <v>24</v>
      </c>
      <c r="O350" t="s">
        <v>30</v>
      </c>
      <c r="P350" t="s">
        <v>84</v>
      </c>
    </row>
    <row r="351" spans="1:16" x14ac:dyDescent="0.25">
      <c r="A351" t="s">
        <v>619</v>
      </c>
      <c r="B351" s="19">
        <v>45606</v>
      </c>
      <c r="C351" t="s">
        <v>269</v>
      </c>
      <c r="D351" t="s">
        <v>14</v>
      </c>
      <c r="E351" t="s">
        <v>10</v>
      </c>
      <c r="F351" t="s">
        <v>12</v>
      </c>
      <c r="G351" t="s">
        <v>99</v>
      </c>
      <c r="H351" t="s">
        <v>128</v>
      </c>
      <c r="I351">
        <v>9</v>
      </c>
      <c r="J351">
        <v>31620</v>
      </c>
      <c r="K351">
        <v>284580</v>
      </c>
      <c r="L351">
        <v>255834.38</v>
      </c>
      <c r="M351">
        <v>28745.62</v>
      </c>
      <c r="N351" t="s">
        <v>23</v>
      </c>
      <c r="O351" t="s">
        <v>29</v>
      </c>
      <c r="P351" t="s">
        <v>84</v>
      </c>
    </row>
    <row r="352" spans="1:16" x14ac:dyDescent="0.25">
      <c r="A352" t="s">
        <v>620</v>
      </c>
      <c r="B352" s="19">
        <v>45173</v>
      </c>
      <c r="C352" t="s">
        <v>585</v>
      </c>
      <c r="D352" t="s">
        <v>15</v>
      </c>
      <c r="E352" t="s">
        <v>9</v>
      </c>
      <c r="F352" t="s">
        <v>13</v>
      </c>
      <c r="G352" t="s">
        <v>83</v>
      </c>
      <c r="H352" t="s">
        <v>107</v>
      </c>
      <c r="I352">
        <v>7</v>
      </c>
      <c r="J352">
        <v>7930</v>
      </c>
      <c r="K352">
        <v>55510</v>
      </c>
      <c r="L352">
        <v>39731.99</v>
      </c>
      <c r="M352">
        <v>15778.01</v>
      </c>
      <c r="N352" t="s">
        <v>26</v>
      </c>
      <c r="O352" t="s">
        <v>29</v>
      </c>
      <c r="P352" t="s">
        <v>84</v>
      </c>
    </row>
    <row r="353" spans="1:16" x14ac:dyDescent="0.25">
      <c r="A353" t="s">
        <v>621</v>
      </c>
      <c r="B353" s="19">
        <v>45310</v>
      </c>
      <c r="C353" t="s">
        <v>127</v>
      </c>
      <c r="D353" t="s">
        <v>15</v>
      </c>
      <c r="E353" t="s">
        <v>8</v>
      </c>
      <c r="F353" t="s">
        <v>12</v>
      </c>
      <c r="G353" t="s">
        <v>99</v>
      </c>
      <c r="H353" t="s">
        <v>61</v>
      </c>
      <c r="I353">
        <v>4</v>
      </c>
      <c r="J353">
        <v>21492</v>
      </c>
      <c r="K353">
        <v>85968</v>
      </c>
      <c r="L353">
        <v>64834.35</v>
      </c>
      <c r="M353">
        <v>21133.65</v>
      </c>
      <c r="N353" t="s">
        <v>23</v>
      </c>
      <c r="O353" t="s">
        <v>29</v>
      </c>
      <c r="P353" t="s">
        <v>84</v>
      </c>
    </row>
    <row r="354" spans="1:16" x14ac:dyDescent="0.25">
      <c r="A354" t="s">
        <v>622</v>
      </c>
      <c r="B354" s="19">
        <v>45477</v>
      </c>
      <c r="C354" t="s">
        <v>244</v>
      </c>
      <c r="D354" t="s">
        <v>16</v>
      </c>
      <c r="E354" t="s">
        <v>11</v>
      </c>
      <c r="F354" t="s">
        <v>13</v>
      </c>
      <c r="G354" t="s">
        <v>83</v>
      </c>
      <c r="H354" t="s">
        <v>36</v>
      </c>
      <c r="I354">
        <v>4</v>
      </c>
      <c r="J354">
        <v>45418</v>
      </c>
      <c r="K354">
        <v>181672</v>
      </c>
      <c r="L354">
        <v>132123.29</v>
      </c>
      <c r="M354">
        <v>49548.71</v>
      </c>
      <c r="N354" t="s">
        <v>23</v>
      </c>
      <c r="O354" t="s">
        <v>29</v>
      </c>
      <c r="P354" t="s">
        <v>84</v>
      </c>
    </row>
    <row r="355" spans="1:16" x14ac:dyDescent="0.25">
      <c r="A355" t="s">
        <v>623</v>
      </c>
      <c r="B355" s="19">
        <v>45372</v>
      </c>
      <c r="C355" t="s">
        <v>203</v>
      </c>
      <c r="D355" t="s">
        <v>16</v>
      </c>
      <c r="E355" t="s">
        <v>9</v>
      </c>
      <c r="F355" t="s">
        <v>13</v>
      </c>
      <c r="G355" t="s">
        <v>91</v>
      </c>
      <c r="H355" t="s">
        <v>145</v>
      </c>
      <c r="I355">
        <v>6</v>
      </c>
      <c r="J355">
        <v>2982</v>
      </c>
      <c r="K355">
        <v>17892</v>
      </c>
      <c r="L355">
        <v>11204.98</v>
      </c>
      <c r="M355">
        <v>6687.02</v>
      </c>
      <c r="N355" t="s">
        <v>23</v>
      </c>
      <c r="O355" t="s">
        <v>29</v>
      </c>
      <c r="P355" t="s">
        <v>84</v>
      </c>
    </row>
    <row r="356" spans="1:16" x14ac:dyDescent="0.25">
      <c r="A356" t="s">
        <v>624</v>
      </c>
      <c r="B356" s="19">
        <v>44999</v>
      </c>
      <c r="C356" t="s">
        <v>225</v>
      </c>
      <c r="D356" t="s">
        <v>16</v>
      </c>
      <c r="E356" t="s">
        <v>10</v>
      </c>
      <c r="F356" t="s">
        <v>12</v>
      </c>
      <c r="G356" t="s">
        <v>87</v>
      </c>
      <c r="H356" t="s">
        <v>35</v>
      </c>
      <c r="I356">
        <v>7</v>
      </c>
      <c r="J356">
        <v>28878</v>
      </c>
      <c r="K356">
        <v>202146</v>
      </c>
      <c r="L356">
        <v>140475.56</v>
      </c>
      <c r="M356">
        <v>61670.44</v>
      </c>
      <c r="N356" t="s">
        <v>25</v>
      </c>
      <c r="O356" t="s">
        <v>29</v>
      </c>
      <c r="P356" t="s">
        <v>84</v>
      </c>
    </row>
    <row r="357" spans="1:16" x14ac:dyDescent="0.25">
      <c r="A357" t="s">
        <v>625</v>
      </c>
      <c r="B357" s="19">
        <v>45583</v>
      </c>
      <c r="C357" t="s">
        <v>242</v>
      </c>
      <c r="D357" t="s">
        <v>15</v>
      </c>
      <c r="E357" t="s">
        <v>11</v>
      </c>
      <c r="F357" t="s">
        <v>13</v>
      </c>
      <c r="G357" t="s">
        <v>83</v>
      </c>
      <c r="H357" t="s">
        <v>157</v>
      </c>
      <c r="I357">
        <v>6</v>
      </c>
      <c r="J357">
        <v>33453</v>
      </c>
      <c r="K357">
        <v>200718</v>
      </c>
      <c r="L357">
        <v>126821.79</v>
      </c>
      <c r="M357">
        <v>73896.210000000006</v>
      </c>
      <c r="N357" t="s">
        <v>26</v>
      </c>
      <c r="O357" t="s">
        <v>29</v>
      </c>
      <c r="P357" t="s">
        <v>84</v>
      </c>
    </row>
    <row r="358" spans="1:16" x14ac:dyDescent="0.25">
      <c r="A358" t="s">
        <v>626</v>
      </c>
      <c r="B358" s="19">
        <v>45375</v>
      </c>
      <c r="C358" t="s">
        <v>627</v>
      </c>
      <c r="D358" t="s">
        <v>14</v>
      </c>
      <c r="E358" t="s">
        <v>11</v>
      </c>
      <c r="F358" t="s">
        <v>12</v>
      </c>
      <c r="G358" t="s">
        <v>99</v>
      </c>
      <c r="H358" t="s">
        <v>128</v>
      </c>
      <c r="I358">
        <v>4</v>
      </c>
      <c r="J358">
        <v>9437</v>
      </c>
      <c r="K358">
        <v>37748</v>
      </c>
      <c r="L358">
        <v>31105.34</v>
      </c>
      <c r="M358">
        <v>6642.66</v>
      </c>
      <c r="N358" t="s">
        <v>26</v>
      </c>
      <c r="O358" t="s">
        <v>28</v>
      </c>
      <c r="P358" t="s">
        <v>84</v>
      </c>
    </row>
    <row r="359" spans="1:16" x14ac:dyDescent="0.25">
      <c r="A359" t="s">
        <v>628</v>
      </c>
      <c r="B359" s="19">
        <v>45074</v>
      </c>
      <c r="C359" t="s">
        <v>251</v>
      </c>
      <c r="D359" t="s">
        <v>15</v>
      </c>
      <c r="E359" t="s">
        <v>10</v>
      </c>
      <c r="F359" t="s">
        <v>13</v>
      </c>
      <c r="G359" t="s">
        <v>83</v>
      </c>
      <c r="H359" t="s">
        <v>36</v>
      </c>
      <c r="I359">
        <v>3</v>
      </c>
      <c r="J359">
        <v>8576</v>
      </c>
      <c r="K359">
        <v>25728</v>
      </c>
      <c r="L359">
        <v>15759.22</v>
      </c>
      <c r="M359">
        <v>9968.7800000000007</v>
      </c>
      <c r="N359" t="s">
        <v>25</v>
      </c>
      <c r="O359" t="s">
        <v>29</v>
      </c>
      <c r="P359" t="s">
        <v>84</v>
      </c>
    </row>
    <row r="360" spans="1:16" x14ac:dyDescent="0.25">
      <c r="A360" t="s">
        <v>629</v>
      </c>
      <c r="B360" s="19">
        <v>45239</v>
      </c>
      <c r="C360" t="s">
        <v>630</v>
      </c>
      <c r="D360" t="s">
        <v>15</v>
      </c>
      <c r="E360" t="s">
        <v>10</v>
      </c>
      <c r="F360" t="s">
        <v>13</v>
      </c>
      <c r="G360" t="s">
        <v>91</v>
      </c>
      <c r="H360" t="s">
        <v>145</v>
      </c>
      <c r="I360">
        <v>9</v>
      </c>
      <c r="J360">
        <v>9835</v>
      </c>
      <c r="K360">
        <v>88515</v>
      </c>
      <c r="L360">
        <v>57383.06</v>
      </c>
      <c r="M360">
        <v>31131.94</v>
      </c>
      <c r="N360" t="s">
        <v>24</v>
      </c>
      <c r="O360" t="s">
        <v>29</v>
      </c>
      <c r="P360" t="s">
        <v>84</v>
      </c>
    </row>
    <row r="361" spans="1:16" x14ac:dyDescent="0.25">
      <c r="A361" t="s">
        <v>631</v>
      </c>
      <c r="B361" s="19">
        <v>45044</v>
      </c>
      <c r="C361" t="s">
        <v>186</v>
      </c>
      <c r="D361" t="s">
        <v>15</v>
      </c>
      <c r="E361" t="s">
        <v>11</v>
      </c>
      <c r="F361" t="s">
        <v>12</v>
      </c>
      <c r="G361" t="s">
        <v>103</v>
      </c>
      <c r="H361" t="s">
        <v>37</v>
      </c>
      <c r="I361">
        <v>2</v>
      </c>
      <c r="J361">
        <v>19548</v>
      </c>
      <c r="K361">
        <v>39096</v>
      </c>
      <c r="L361">
        <v>31335.66</v>
      </c>
      <c r="M361">
        <v>7760.34</v>
      </c>
      <c r="N361" t="s">
        <v>26</v>
      </c>
      <c r="O361" t="s">
        <v>29</v>
      </c>
      <c r="P361" t="s">
        <v>84</v>
      </c>
    </row>
    <row r="362" spans="1:16" x14ac:dyDescent="0.25">
      <c r="A362" t="s">
        <v>632</v>
      </c>
      <c r="B362" s="19">
        <v>45425</v>
      </c>
      <c r="C362" t="s">
        <v>269</v>
      </c>
      <c r="D362" t="s">
        <v>14</v>
      </c>
      <c r="E362" t="s">
        <v>9</v>
      </c>
      <c r="F362" t="s">
        <v>13</v>
      </c>
      <c r="G362" t="s">
        <v>78</v>
      </c>
      <c r="H362" t="s">
        <v>114</v>
      </c>
      <c r="I362">
        <v>10</v>
      </c>
      <c r="J362">
        <v>5074</v>
      </c>
      <c r="K362">
        <v>50740</v>
      </c>
      <c r="L362">
        <v>44145.61</v>
      </c>
      <c r="M362">
        <v>6594.39</v>
      </c>
      <c r="N362" t="s">
        <v>26</v>
      </c>
      <c r="O362" t="s">
        <v>29</v>
      </c>
      <c r="P362" t="s">
        <v>84</v>
      </c>
    </row>
    <row r="363" spans="1:16" x14ac:dyDescent="0.25">
      <c r="A363" t="s">
        <v>633</v>
      </c>
      <c r="B363" s="19">
        <v>45602</v>
      </c>
      <c r="C363" t="s">
        <v>159</v>
      </c>
      <c r="D363" t="s">
        <v>15</v>
      </c>
      <c r="E363" t="s">
        <v>9</v>
      </c>
      <c r="F363" t="s">
        <v>12</v>
      </c>
      <c r="G363" t="s">
        <v>87</v>
      </c>
      <c r="H363" t="s">
        <v>35</v>
      </c>
      <c r="I363">
        <v>3</v>
      </c>
      <c r="J363">
        <v>816</v>
      </c>
      <c r="K363">
        <v>2448</v>
      </c>
      <c r="L363">
        <v>1698.82</v>
      </c>
      <c r="M363">
        <v>749.18</v>
      </c>
      <c r="N363" t="s">
        <v>24</v>
      </c>
      <c r="O363" t="s">
        <v>29</v>
      </c>
      <c r="P363" t="s">
        <v>84</v>
      </c>
    </row>
    <row r="364" spans="1:16" x14ac:dyDescent="0.25">
      <c r="A364" t="s">
        <v>634</v>
      </c>
      <c r="B364" s="19">
        <v>45210</v>
      </c>
      <c r="C364" t="s">
        <v>116</v>
      </c>
      <c r="D364" t="s">
        <v>16</v>
      </c>
      <c r="E364" t="s">
        <v>10</v>
      </c>
      <c r="F364" t="s">
        <v>12</v>
      </c>
      <c r="G364" t="s">
        <v>87</v>
      </c>
      <c r="H364" t="s">
        <v>35</v>
      </c>
      <c r="I364">
        <v>6</v>
      </c>
      <c r="J364">
        <v>20519</v>
      </c>
      <c r="K364">
        <v>123114</v>
      </c>
      <c r="L364">
        <v>91854.3</v>
      </c>
      <c r="M364">
        <v>31259.7</v>
      </c>
      <c r="N364" t="s">
        <v>23</v>
      </c>
      <c r="O364" t="s">
        <v>29</v>
      </c>
      <c r="P364" t="s">
        <v>84</v>
      </c>
    </row>
    <row r="365" spans="1:16" x14ac:dyDescent="0.25">
      <c r="A365" t="s">
        <v>635</v>
      </c>
      <c r="B365" s="19">
        <v>45214</v>
      </c>
      <c r="C365" t="s">
        <v>318</v>
      </c>
      <c r="D365" t="s">
        <v>15</v>
      </c>
      <c r="E365" t="s">
        <v>9</v>
      </c>
      <c r="F365" t="s">
        <v>12</v>
      </c>
      <c r="G365" t="s">
        <v>103</v>
      </c>
      <c r="H365" t="s">
        <v>37</v>
      </c>
      <c r="I365">
        <v>2</v>
      </c>
      <c r="J365">
        <v>48172</v>
      </c>
      <c r="K365">
        <v>96344</v>
      </c>
      <c r="L365">
        <v>59985.7</v>
      </c>
      <c r="M365">
        <v>36358.300000000003</v>
      </c>
      <c r="N365" t="s">
        <v>23</v>
      </c>
      <c r="O365" t="s">
        <v>30</v>
      </c>
      <c r="P365" t="s">
        <v>84</v>
      </c>
    </row>
    <row r="366" spans="1:16" x14ac:dyDescent="0.25">
      <c r="A366" t="s">
        <v>636</v>
      </c>
      <c r="B366" s="19">
        <v>45573</v>
      </c>
      <c r="C366" t="s">
        <v>436</v>
      </c>
      <c r="D366" t="s">
        <v>15</v>
      </c>
      <c r="E366" t="s">
        <v>8</v>
      </c>
      <c r="F366" t="s">
        <v>13</v>
      </c>
      <c r="G366" t="s">
        <v>78</v>
      </c>
      <c r="H366" t="s">
        <v>117</v>
      </c>
      <c r="I366">
        <v>5</v>
      </c>
      <c r="J366">
        <v>36116</v>
      </c>
      <c r="K366">
        <v>180580</v>
      </c>
      <c r="L366">
        <v>156778.79</v>
      </c>
      <c r="M366">
        <v>23801.21</v>
      </c>
      <c r="N366" t="s">
        <v>25</v>
      </c>
      <c r="O366" t="s">
        <v>29</v>
      </c>
      <c r="P366" t="s">
        <v>84</v>
      </c>
    </row>
    <row r="367" spans="1:16" x14ac:dyDescent="0.25">
      <c r="A367" t="s">
        <v>637</v>
      </c>
      <c r="B367" s="19">
        <v>45328</v>
      </c>
      <c r="C367" t="s">
        <v>313</v>
      </c>
      <c r="D367" t="s">
        <v>15</v>
      </c>
      <c r="E367" t="s">
        <v>10</v>
      </c>
      <c r="F367" t="s">
        <v>13</v>
      </c>
      <c r="G367" t="s">
        <v>91</v>
      </c>
      <c r="H367" t="s">
        <v>145</v>
      </c>
      <c r="I367">
        <v>9</v>
      </c>
      <c r="J367">
        <v>6434</v>
      </c>
      <c r="K367">
        <v>57906</v>
      </c>
      <c r="L367">
        <v>41636.47</v>
      </c>
      <c r="M367">
        <v>16269.53</v>
      </c>
      <c r="N367" t="s">
        <v>23</v>
      </c>
      <c r="O367" t="s">
        <v>29</v>
      </c>
      <c r="P367" t="s">
        <v>84</v>
      </c>
    </row>
    <row r="368" spans="1:16" x14ac:dyDescent="0.25">
      <c r="A368" t="s">
        <v>638</v>
      </c>
      <c r="B368" s="19">
        <v>45555</v>
      </c>
      <c r="C368" t="s">
        <v>165</v>
      </c>
      <c r="D368" t="s">
        <v>16</v>
      </c>
      <c r="E368" t="s">
        <v>9</v>
      </c>
      <c r="F368" t="s">
        <v>12</v>
      </c>
      <c r="G368" t="s">
        <v>99</v>
      </c>
      <c r="H368" t="s">
        <v>100</v>
      </c>
      <c r="I368">
        <v>10</v>
      </c>
      <c r="J368">
        <v>37581</v>
      </c>
      <c r="K368">
        <v>375810</v>
      </c>
      <c r="L368">
        <v>299830.23</v>
      </c>
      <c r="M368">
        <v>75979.77</v>
      </c>
      <c r="N368" t="s">
        <v>24</v>
      </c>
      <c r="O368" t="s">
        <v>29</v>
      </c>
      <c r="P368" t="s">
        <v>84</v>
      </c>
    </row>
    <row r="369" spans="1:16" x14ac:dyDescent="0.25">
      <c r="A369" t="s">
        <v>639</v>
      </c>
      <c r="B369" s="19">
        <v>45294</v>
      </c>
      <c r="C369" t="s">
        <v>256</v>
      </c>
      <c r="D369" t="s">
        <v>16</v>
      </c>
      <c r="E369" t="s">
        <v>8</v>
      </c>
      <c r="F369" t="s">
        <v>13</v>
      </c>
      <c r="G369" t="s">
        <v>78</v>
      </c>
      <c r="H369" t="s">
        <v>114</v>
      </c>
      <c r="I369">
        <v>6</v>
      </c>
      <c r="J369">
        <v>15836</v>
      </c>
      <c r="K369">
        <v>95016</v>
      </c>
      <c r="L369">
        <v>58229.85</v>
      </c>
      <c r="M369">
        <v>36786.15</v>
      </c>
      <c r="N369" t="s">
        <v>24</v>
      </c>
      <c r="O369" t="s">
        <v>29</v>
      </c>
      <c r="P369" t="s">
        <v>84</v>
      </c>
    </row>
    <row r="370" spans="1:16" x14ac:dyDescent="0.25">
      <c r="A370" t="s">
        <v>640</v>
      </c>
      <c r="B370" s="19">
        <v>45324</v>
      </c>
      <c r="C370" t="s">
        <v>401</v>
      </c>
      <c r="D370" t="s">
        <v>14</v>
      </c>
      <c r="E370" t="s">
        <v>11</v>
      </c>
      <c r="F370" t="s">
        <v>13</v>
      </c>
      <c r="G370" t="s">
        <v>83</v>
      </c>
      <c r="H370" t="s">
        <v>107</v>
      </c>
      <c r="I370">
        <v>2</v>
      </c>
      <c r="J370">
        <v>46620</v>
      </c>
      <c r="K370">
        <v>93240</v>
      </c>
      <c r="L370">
        <v>83033.240000000005</v>
      </c>
      <c r="M370">
        <v>10206.76</v>
      </c>
      <c r="N370" t="s">
        <v>26</v>
      </c>
      <c r="O370" t="s">
        <v>30</v>
      </c>
      <c r="P370" t="s">
        <v>84</v>
      </c>
    </row>
    <row r="371" spans="1:16" x14ac:dyDescent="0.25">
      <c r="A371" t="s">
        <v>641</v>
      </c>
      <c r="B371" s="19">
        <v>45196</v>
      </c>
      <c r="C371" t="s">
        <v>137</v>
      </c>
      <c r="D371" t="s">
        <v>15</v>
      </c>
      <c r="E371" t="s">
        <v>9</v>
      </c>
      <c r="F371" t="s">
        <v>12</v>
      </c>
      <c r="G371" t="s">
        <v>103</v>
      </c>
      <c r="H371" t="s">
        <v>104</v>
      </c>
      <c r="I371">
        <v>6</v>
      </c>
      <c r="J371">
        <v>39014</v>
      </c>
      <c r="K371">
        <v>234084</v>
      </c>
      <c r="L371">
        <v>186331.09</v>
      </c>
      <c r="M371">
        <v>47752.91</v>
      </c>
      <c r="N371" t="s">
        <v>23</v>
      </c>
      <c r="O371" t="s">
        <v>29</v>
      </c>
      <c r="P371" t="s">
        <v>84</v>
      </c>
    </row>
    <row r="372" spans="1:16" x14ac:dyDescent="0.25">
      <c r="A372" t="s">
        <v>642</v>
      </c>
      <c r="B372" s="19">
        <v>45155</v>
      </c>
      <c r="C372" t="s">
        <v>483</v>
      </c>
      <c r="D372" t="s">
        <v>14</v>
      </c>
      <c r="E372" t="s">
        <v>10</v>
      </c>
      <c r="F372" t="s">
        <v>12</v>
      </c>
      <c r="G372" t="s">
        <v>87</v>
      </c>
      <c r="H372" t="s">
        <v>35</v>
      </c>
      <c r="I372">
        <v>10</v>
      </c>
      <c r="J372">
        <v>932</v>
      </c>
      <c r="K372">
        <v>9320</v>
      </c>
      <c r="L372">
        <v>6995.14</v>
      </c>
      <c r="M372">
        <v>2324.86</v>
      </c>
      <c r="N372" t="s">
        <v>24</v>
      </c>
      <c r="O372" t="s">
        <v>29</v>
      </c>
      <c r="P372" t="s">
        <v>84</v>
      </c>
    </row>
    <row r="373" spans="1:16" x14ac:dyDescent="0.25">
      <c r="A373" t="s">
        <v>643</v>
      </c>
      <c r="B373" s="19">
        <v>45453</v>
      </c>
      <c r="C373" t="s">
        <v>585</v>
      </c>
      <c r="D373" t="s">
        <v>14</v>
      </c>
      <c r="E373" t="s">
        <v>9</v>
      </c>
      <c r="F373" t="s">
        <v>13</v>
      </c>
      <c r="G373" t="s">
        <v>78</v>
      </c>
      <c r="H373" t="s">
        <v>79</v>
      </c>
      <c r="I373">
        <v>6</v>
      </c>
      <c r="J373">
        <v>39954</v>
      </c>
      <c r="K373">
        <v>239724</v>
      </c>
      <c r="L373">
        <v>195420.79999999999</v>
      </c>
      <c r="M373">
        <v>44303.199999999997</v>
      </c>
      <c r="N373" t="s">
        <v>23</v>
      </c>
      <c r="O373" t="s">
        <v>29</v>
      </c>
      <c r="P373" t="s">
        <v>84</v>
      </c>
    </row>
    <row r="374" spans="1:16" x14ac:dyDescent="0.25">
      <c r="A374" t="s">
        <v>644</v>
      </c>
      <c r="B374" s="19">
        <v>45265</v>
      </c>
      <c r="C374" t="s">
        <v>242</v>
      </c>
      <c r="D374" t="s">
        <v>16</v>
      </c>
      <c r="E374" t="s">
        <v>8</v>
      </c>
      <c r="F374" t="s">
        <v>12</v>
      </c>
      <c r="G374" t="s">
        <v>87</v>
      </c>
      <c r="H374" t="s">
        <v>88</v>
      </c>
      <c r="I374">
        <v>10</v>
      </c>
      <c r="J374">
        <v>11067</v>
      </c>
      <c r="K374">
        <v>110670</v>
      </c>
      <c r="L374">
        <v>87891.65</v>
      </c>
      <c r="M374">
        <v>22778.35</v>
      </c>
      <c r="N374" t="s">
        <v>25</v>
      </c>
      <c r="O374" t="s">
        <v>29</v>
      </c>
      <c r="P374" t="s">
        <v>80</v>
      </c>
    </row>
    <row r="375" spans="1:16" x14ac:dyDescent="0.25">
      <c r="A375" t="s">
        <v>645</v>
      </c>
      <c r="B375" s="19">
        <v>45514</v>
      </c>
      <c r="C375" t="s">
        <v>194</v>
      </c>
      <c r="D375" t="s">
        <v>16</v>
      </c>
      <c r="E375" t="s">
        <v>9</v>
      </c>
      <c r="F375" t="s">
        <v>13</v>
      </c>
      <c r="G375" t="s">
        <v>83</v>
      </c>
      <c r="H375" t="s">
        <v>157</v>
      </c>
      <c r="I375">
        <v>1</v>
      </c>
      <c r="J375">
        <v>11401</v>
      </c>
      <c r="K375">
        <v>11401</v>
      </c>
      <c r="L375">
        <v>7723.93</v>
      </c>
      <c r="M375">
        <v>3677.07</v>
      </c>
      <c r="N375" t="s">
        <v>24</v>
      </c>
      <c r="O375" t="s">
        <v>29</v>
      </c>
      <c r="P375" t="s">
        <v>84</v>
      </c>
    </row>
    <row r="376" spans="1:16" x14ac:dyDescent="0.25">
      <c r="A376" t="s">
        <v>646</v>
      </c>
      <c r="B376" s="19">
        <v>45504</v>
      </c>
      <c r="C376" t="s">
        <v>210</v>
      </c>
      <c r="D376" t="s">
        <v>16</v>
      </c>
      <c r="E376" t="s">
        <v>10</v>
      </c>
      <c r="F376" t="s">
        <v>13</v>
      </c>
      <c r="G376" t="s">
        <v>78</v>
      </c>
      <c r="H376" t="s">
        <v>114</v>
      </c>
      <c r="I376">
        <v>10</v>
      </c>
      <c r="J376">
        <v>31394</v>
      </c>
      <c r="K376">
        <v>313940</v>
      </c>
      <c r="L376">
        <v>270048.27</v>
      </c>
      <c r="M376">
        <v>43891.73</v>
      </c>
      <c r="N376" t="s">
        <v>24</v>
      </c>
      <c r="O376" t="s">
        <v>29</v>
      </c>
      <c r="P376" t="s">
        <v>84</v>
      </c>
    </row>
    <row r="377" spans="1:16" x14ac:dyDescent="0.25">
      <c r="A377" t="s">
        <v>647</v>
      </c>
      <c r="B377" s="19">
        <v>45073</v>
      </c>
      <c r="C377" t="s">
        <v>227</v>
      </c>
      <c r="D377" t="s">
        <v>16</v>
      </c>
      <c r="E377" t="s">
        <v>10</v>
      </c>
      <c r="F377" t="s">
        <v>13</v>
      </c>
      <c r="G377" t="s">
        <v>83</v>
      </c>
      <c r="H377" t="s">
        <v>36</v>
      </c>
      <c r="I377">
        <v>6</v>
      </c>
      <c r="J377">
        <v>30218</v>
      </c>
      <c r="K377">
        <v>181308</v>
      </c>
      <c r="L377">
        <v>141231.67999999999</v>
      </c>
      <c r="M377">
        <v>40076.32</v>
      </c>
      <c r="N377" t="s">
        <v>23</v>
      </c>
      <c r="O377" t="s">
        <v>29</v>
      </c>
      <c r="P377" t="s">
        <v>84</v>
      </c>
    </row>
    <row r="378" spans="1:16" x14ac:dyDescent="0.25">
      <c r="A378" t="s">
        <v>648</v>
      </c>
      <c r="B378" s="19">
        <v>45038</v>
      </c>
      <c r="C378" t="s">
        <v>426</v>
      </c>
      <c r="D378" t="s">
        <v>16</v>
      </c>
      <c r="E378" t="s">
        <v>8</v>
      </c>
      <c r="F378" t="s">
        <v>13</v>
      </c>
      <c r="G378" t="s">
        <v>83</v>
      </c>
      <c r="H378" t="s">
        <v>157</v>
      </c>
      <c r="I378">
        <v>3</v>
      </c>
      <c r="J378">
        <v>31686</v>
      </c>
      <c r="K378">
        <v>95058</v>
      </c>
      <c r="L378">
        <v>82746.320000000007</v>
      </c>
      <c r="M378">
        <v>12311.68</v>
      </c>
      <c r="N378" t="s">
        <v>23</v>
      </c>
      <c r="O378" t="s">
        <v>30</v>
      </c>
      <c r="P378" t="s">
        <v>84</v>
      </c>
    </row>
    <row r="379" spans="1:16" x14ac:dyDescent="0.25">
      <c r="A379" t="s">
        <v>649</v>
      </c>
      <c r="B379" s="19">
        <v>45471</v>
      </c>
      <c r="C379" t="s">
        <v>434</v>
      </c>
      <c r="D379" t="s">
        <v>16</v>
      </c>
      <c r="E379" t="s">
        <v>11</v>
      </c>
      <c r="F379" t="s">
        <v>12</v>
      </c>
      <c r="G379" t="s">
        <v>103</v>
      </c>
      <c r="H379" t="s">
        <v>120</v>
      </c>
      <c r="I379">
        <v>10</v>
      </c>
      <c r="J379">
        <v>35842</v>
      </c>
      <c r="K379">
        <v>358420</v>
      </c>
      <c r="L379">
        <v>304032.11</v>
      </c>
      <c r="M379">
        <v>54387.89</v>
      </c>
      <c r="N379" t="s">
        <v>25</v>
      </c>
      <c r="O379" t="s">
        <v>29</v>
      </c>
      <c r="P379" t="s">
        <v>84</v>
      </c>
    </row>
    <row r="380" spans="1:16" x14ac:dyDescent="0.25">
      <c r="A380" t="s">
        <v>650</v>
      </c>
      <c r="B380" s="19">
        <v>44971</v>
      </c>
      <c r="C380" t="s">
        <v>323</v>
      </c>
      <c r="D380" t="s">
        <v>15</v>
      </c>
      <c r="E380" t="s">
        <v>8</v>
      </c>
      <c r="F380" t="s">
        <v>13</v>
      </c>
      <c r="G380" t="s">
        <v>91</v>
      </c>
      <c r="H380" t="s">
        <v>22</v>
      </c>
      <c r="I380">
        <v>6</v>
      </c>
      <c r="J380">
        <v>39103</v>
      </c>
      <c r="K380">
        <v>234618</v>
      </c>
      <c r="L380">
        <v>197404.37</v>
      </c>
      <c r="M380">
        <v>37213.629999999997</v>
      </c>
      <c r="N380" t="s">
        <v>23</v>
      </c>
      <c r="O380" t="s">
        <v>29</v>
      </c>
      <c r="P380" t="s">
        <v>84</v>
      </c>
    </row>
    <row r="381" spans="1:16" x14ac:dyDescent="0.25">
      <c r="A381" t="s">
        <v>651</v>
      </c>
      <c r="B381" s="19">
        <v>45165</v>
      </c>
      <c r="C381" t="s">
        <v>214</v>
      </c>
      <c r="D381" t="s">
        <v>14</v>
      </c>
      <c r="E381" t="s">
        <v>8</v>
      </c>
      <c r="F381" t="s">
        <v>12</v>
      </c>
      <c r="G381" t="s">
        <v>99</v>
      </c>
      <c r="H381" t="s">
        <v>100</v>
      </c>
      <c r="I381">
        <v>1</v>
      </c>
      <c r="J381">
        <v>38378</v>
      </c>
      <c r="K381">
        <v>38378</v>
      </c>
      <c r="L381">
        <v>29043.02</v>
      </c>
      <c r="M381">
        <v>9334.98</v>
      </c>
      <c r="N381" t="s">
        <v>23</v>
      </c>
      <c r="O381" t="s">
        <v>29</v>
      </c>
      <c r="P381" t="s">
        <v>84</v>
      </c>
    </row>
    <row r="382" spans="1:16" x14ac:dyDescent="0.25">
      <c r="A382" t="s">
        <v>652</v>
      </c>
      <c r="B382" s="19">
        <v>45250</v>
      </c>
      <c r="C382" t="s">
        <v>653</v>
      </c>
      <c r="D382" t="s">
        <v>14</v>
      </c>
      <c r="E382" t="s">
        <v>11</v>
      </c>
      <c r="F382" t="s">
        <v>13</v>
      </c>
      <c r="G382" t="s">
        <v>91</v>
      </c>
      <c r="H382" t="s">
        <v>145</v>
      </c>
      <c r="I382">
        <v>10</v>
      </c>
      <c r="J382">
        <v>17122</v>
      </c>
      <c r="K382">
        <v>171220</v>
      </c>
      <c r="L382">
        <v>116154.08</v>
      </c>
      <c r="M382">
        <v>55065.919999999998</v>
      </c>
      <c r="N382" t="s">
        <v>25</v>
      </c>
      <c r="O382" t="s">
        <v>29</v>
      </c>
      <c r="P382" t="s">
        <v>84</v>
      </c>
    </row>
    <row r="383" spans="1:16" x14ac:dyDescent="0.25">
      <c r="A383" t="s">
        <v>654</v>
      </c>
      <c r="B383" s="19">
        <v>45623</v>
      </c>
      <c r="C383" t="s">
        <v>290</v>
      </c>
      <c r="D383" t="s">
        <v>16</v>
      </c>
      <c r="E383" t="s">
        <v>8</v>
      </c>
      <c r="F383" t="s">
        <v>12</v>
      </c>
      <c r="G383" t="s">
        <v>99</v>
      </c>
      <c r="H383" t="s">
        <v>61</v>
      </c>
      <c r="I383">
        <v>9</v>
      </c>
      <c r="J383">
        <v>36866</v>
      </c>
      <c r="K383">
        <v>331794</v>
      </c>
      <c r="L383">
        <v>247229.02</v>
      </c>
      <c r="M383">
        <v>84564.98</v>
      </c>
      <c r="N383" t="s">
        <v>26</v>
      </c>
      <c r="O383" t="s">
        <v>29</v>
      </c>
      <c r="P383" t="s">
        <v>84</v>
      </c>
    </row>
    <row r="384" spans="1:16" x14ac:dyDescent="0.25">
      <c r="A384" t="s">
        <v>655</v>
      </c>
      <c r="B384" s="19">
        <v>45334</v>
      </c>
      <c r="C384" t="s">
        <v>156</v>
      </c>
      <c r="D384" t="s">
        <v>16</v>
      </c>
      <c r="E384" t="s">
        <v>11</v>
      </c>
      <c r="F384" t="s">
        <v>13</v>
      </c>
      <c r="G384" t="s">
        <v>91</v>
      </c>
      <c r="H384" t="s">
        <v>145</v>
      </c>
      <c r="I384">
        <v>3</v>
      </c>
      <c r="J384">
        <v>7071</v>
      </c>
      <c r="K384">
        <v>21213</v>
      </c>
      <c r="L384">
        <v>14092.59</v>
      </c>
      <c r="M384">
        <v>7120.41</v>
      </c>
      <c r="N384" t="s">
        <v>25</v>
      </c>
      <c r="O384" t="s">
        <v>29</v>
      </c>
      <c r="P384" t="s">
        <v>84</v>
      </c>
    </row>
    <row r="385" spans="1:16" x14ac:dyDescent="0.25">
      <c r="A385" t="s">
        <v>656</v>
      </c>
      <c r="B385" s="19">
        <v>45555</v>
      </c>
      <c r="C385" t="s">
        <v>323</v>
      </c>
      <c r="D385" t="s">
        <v>15</v>
      </c>
      <c r="E385" t="s">
        <v>11</v>
      </c>
      <c r="F385" t="s">
        <v>13</v>
      </c>
      <c r="G385" t="s">
        <v>91</v>
      </c>
      <c r="H385" t="s">
        <v>145</v>
      </c>
      <c r="I385">
        <v>1</v>
      </c>
      <c r="J385">
        <v>6469</v>
      </c>
      <c r="K385">
        <v>6469</v>
      </c>
      <c r="L385">
        <v>5479.09</v>
      </c>
      <c r="M385">
        <v>989.91</v>
      </c>
      <c r="N385" t="s">
        <v>25</v>
      </c>
      <c r="O385" t="s">
        <v>30</v>
      </c>
      <c r="P385" t="s">
        <v>84</v>
      </c>
    </row>
    <row r="386" spans="1:16" x14ac:dyDescent="0.25">
      <c r="A386" t="s">
        <v>657</v>
      </c>
      <c r="B386" s="19">
        <v>45372</v>
      </c>
      <c r="C386" t="s">
        <v>487</v>
      </c>
      <c r="D386" t="s">
        <v>16</v>
      </c>
      <c r="E386" t="s">
        <v>10</v>
      </c>
      <c r="F386" t="s">
        <v>13</v>
      </c>
      <c r="G386" t="s">
        <v>91</v>
      </c>
      <c r="H386" t="s">
        <v>92</v>
      </c>
      <c r="I386">
        <v>10</v>
      </c>
      <c r="J386">
        <v>2974</v>
      </c>
      <c r="K386">
        <v>29740</v>
      </c>
      <c r="L386">
        <v>24307.94</v>
      </c>
      <c r="M386">
        <v>5432.06</v>
      </c>
      <c r="N386" t="s">
        <v>25</v>
      </c>
      <c r="O386" t="s">
        <v>29</v>
      </c>
      <c r="P386" t="s">
        <v>84</v>
      </c>
    </row>
    <row r="387" spans="1:16" x14ac:dyDescent="0.25">
      <c r="A387" t="s">
        <v>658</v>
      </c>
      <c r="B387" s="19">
        <v>45655</v>
      </c>
      <c r="C387" t="s">
        <v>109</v>
      </c>
      <c r="D387" t="s">
        <v>16</v>
      </c>
      <c r="E387" t="s">
        <v>9</v>
      </c>
      <c r="F387" t="s">
        <v>12</v>
      </c>
      <c r="G387" t="s">
        <v>87</v>
      </c>
      <c r="H387" t="s">
        <v>88</v>
      </c>
      <c r="I387">
        <v>4</v>
      </c>
      <c r="J387">
        <v>43549</v>
      </c>
      <c r="K387">
        <v>174196</v>
      </c>
      <c r="L387">
        <v>153157.92000000001</v>
      </c>
      <c r="M387">
        <v>21038.080000000002</v>
      </c>
      <c r="N387" t="s">
        <v>26</v>
      </c>
      <c r="O387" t="s">
        <v>29</v>
      </c>
      <c r="P387" t="s">
        <v>84</v>
      </c>
    </row>
    <row r="388" spans="1:16" x14ac:dyDescent="0.25">
      <c r="A388" t="s">
        <v>659</v>
      </c>
      <c r="B388" s="19">
        <v>45449</v>
      </c>
      <c r="C388" t="s">
        <v>483</v>
      </c>
      <c r="D388" t="s">
        <v>15</v>
      </c>
      <c r="E388" t="s">
        <v>9</v>
      </c>
      <c r="F388" t="s">
        <v>13</v>
      </c>
      <c r="G388" t="s">
        <v>83</v>
      </c>
      <c r="H388" t="s">
        <v>157</v>
      </c>
      <c r="I388">
        <v>6</v>
      </c>
      <c r="J388">
        <v>16179</v>
      </c>
      <c r="K388">
        <v>97074</v>
      </c>
      <c r="L388">
        <v>77320</v>
      </c>
      <c r="M388">
        <v>19754</v>
      </c>
      <c r="N388" t="s">
        <v>24</v>
      </c>
      <c r="O388" t="s">
        <v>29</v>
      </c>
      <c r="P388" t="s">
        <v>84</v>
      </c>
    </row>
    <row r="389" spans="1:16" x14ac:dyDescent="0.25">
      <c r="A389" t="s">
        <v>660</v>
      </c>
      <c r="B389" s="19">
        <v>45336</v>
      </c>
      <c r="C389" t="s">
        <v>452</v>
      </c>
      <c r="D389" t="s">
        <v>15</v>
      </c>
      <c r="E389" t="s">
        <v>8</v>
      </c>
      <c r="F389" t="s">
        <v>12</v>
      </c>
      <c r="G389" t="s">
        <v>103</v>
      </c>
      <c r="H389" t="s">
        <v>120</v>
      </c>
      <c r="I389">
        <v>9</v>
      </c>
      <c r="J389">
        <v>1507</v>
      </c>
      <c r="K389">
        <v>13563</v>
      </c>
      <c r="L389">
        <v>11136.28</v>
      </c>
      <c r="M389">
        <v>2426.7199999999998</v>
      </c>
      <c r="N389" t="s">
        <v>23</v>
      </c>
      <c r="O389" t="s">
        <v>30</v>
      </c>
      <c r="P389" t="s">
        <v>84</v>
      </c>
    </row>
    <row r="390" spans="1:16" x14ac:dyDescent="0.25">
      <c r="A390" t="s">
        <v>661</v>
      </c>
      <c r="B390" s="19">
        <v>45489</v>
      </c>
      <c r="C390" t="s">
        <v>662</v>
      </c>
      <c r="D390" t="s">
        <v>15</v>
      </c>
      <c r="E390" t="s">
        <v>10</v>
      </c>
      <c r="F390" t="s">
        <v>12</v>
      </c>
      <c r="G390" t="s">
        <v>87</v>
      </c>
      <c r="H390" t="s">
        <v>88</v>
      </c>
      <c r="I390">
        <v>10</v>
      </c>
      <c r="J390">
        <v>13248</v>
      </c>
      <c r="K390">
        <v>132480</v>
      </c>
      <c r="L390">
        <v>97561.94</v>
      </c>
      <c r="M390">
        <v>34918.06</v>
      </c>
      <c r="N390" t="s">
        <v>25</v>
      </c>
      <c r="O390" t="s">
        <v>29</v>
      </c>
      <c r="P390" t="s">
        <v>84</v>
      </c>
    </row>
    <row r="391" spans="1:16" x14ac:dyDescent="0.25">
      <c r="A391" t="s">
        <v>663</v>
      </c>
      <c r="B391" s="19">
        <v>45343</v>
      </c>
      <c r="C391" t="s">
        <v>113</v>
      </c>
      <c r="D391" t="s">
        <v>16</v>
      </c>
      <c r="E391" t="s">
        <v>11</v>
      </c>
      <c r="F391" t="s">
        <v>12</v>
      </c>
      <c r="G391" t="s">
        <v>87</v>
      </c>
      <c r="H391" t="s">
        <v>88</v>
      </c>
      <c r="I391">
        <v>9</v>
      </c>
      <c r="J391">
        <v>17388</v>
      </c>
      <c r="K391">
        <v>156492</v>
      </c>
      <c r="L391">
        <v>135026.6</v>
      </c>
      <c r="M391">
        <v>21465.4</v>
      </c>
      <c r="N391" t="s">
        <v>26</v>
      </c>
      <c r="O391" t="s">
        <v>29</v>
      </c>
      <c r="P391" t="s">
        <v>84</v>
      </c>
    </row>
    <row r="392" spans="1:16" x14ac:dyDescent="0.25">
      <c r="A392" t="s">
        <v>664</v>
      </c>
      <c r="B392" s="19">
        <v>45503</v>
      </c>
      <c r="C392" t="s">
        <v>665</v>
      </c>
      <c r="D392" t="s">
        <v>16</v>
      </c>
      <c r="E392" t="s">
        <v>10</v>
      </c>
      <c r="F392" t="s">
        <v>12</v>
      </c>
      <c r="G392" t="s">
        <v>103</v>
      </c>
      <c r="H392" t="s">
        <v>104</v>
      </c>
      <c r="I392">
        <v>10</v>
      </c>
      <c r="J392">
        <v>2292</v>
      </c>
      <c r="K392">
        <v>22920</v>
      </c>
      <c r="L392">
        <v>17066.03</v>
      </c>
      <c r="M392">
        <v>5853.97</v>
      </c>
      <c r="N392" t="s">
        <v>26</v>
      </c>
      <c r="O392" t="s">
        <v>29</v>
      </c>
      <c r="P392" t="s">
        <v>84</v>
      </c>
    </row>
    <row r="393" spans="1:16" x14ac:dyDescent="0.25">
      <c r="A393" t="s">
        <v>666</v>
      </c>
      <c r="B393" s="19">
        <v>45152</v>
      </c>
      <c r="C393" t="s">
        <v>259</v>
      </c>
      <c r="D393" t="s">
        <v>15</v>
      </c>
      <c r="E393" t="s">
        <v>9</v>
      </c>
      <c r="F393" t="s">
        <v>12</v>
      </c>
      <c r="G393" t="s">
        <v>87</v>
      </c>
      <c r="H393" t="s">
        <v>35</v>
      </c>
      <c r="I393">
        <v>9</v>
      </c>
      <c r="J393">
        <v>35604</v>
      </c>
      <c r="K393">
        <v>320436</v>
      </c>
      <c r="L393">
        <v>193196.3</v>
      </c>
      <c r="M393">
        <v>127239.7</v>
      </c>
      <c r="N393" t="s">
        <v>26</v>
      </c>
      <c r="O393" t="s">
        <v>29</v>
      </c>
      <c r="P393" t="s">
        <v>80</v>
      </c>
    </row>
    <row r="394" spans="1:16" x14ac:dyDescent="0.25">
      <c r="A394" t="s">
        <v>667</v>
      </c>
      <c r="B394" s="19">
        <v>45616</v>
      </c>
      <c r="C394" t="s">
        <v>378</v>
      </c>
      <c r="D394" t="s">
        <v>14</v>
      </c>
      <c r="E394" t="s">
        <v>11</v>
      </c>
      <c r="F394" t="s">
        <v>13</v>
      </c>
      <c r="G394" t="s">
        <v>91</v>
      </c>
      <c r="H394" t="s">
        <v>22</v>
      </c>
      <c r="I394">
        <v>6</v>
      </c>
      <c r="J394">
        <v>14823</v>
      </c>
      <c r="K394">
        <v>88938</v>
      </c>
      <c r="L394">
        <v>77224.41</v>
      </c>
      <c r="M394">
        <v>11713.59</v>
      </c>
      <c r="N394" t="s">
        <v>26</v>
      </c>
      <c r="O394" t="s">
        <v>29</v>
      </c>
      <c r="P394" t="s">
        <v>84</v>
      </c>
    </row>
    <row r="395" spans="1:16" x14ac:dyDescent="0.25">
      <c r="A395" t="s">
        <v>668</v>
      </c>
      <c r="B395" s="19">
        <v>45121</v>
      </c>
      <c r="C395" t="s">
        <v>430</v>
      </c>
      <c r="D395" t="s">
        <v>15</v>
      </c>
      <c r="E395" t="s">
        <v>9</v>
      </c>
      <c r="F395" t="s">
        <v>13</v>
      </c>
      <c r="G395" t="s">
        <v>83</v>
      </c>
      <c r="H395" t="s">
        <v>157</v>
      </c>
      <c r="I395">
        <v>5</v>
      </c>
      <c r="J395">
        <v>14051</v>
      </c>
      <c r="K395">
        <v>70255</v>
      </c>
      <c r="L395">
        <v>46983.89</v>
      </c>
      <c r="M395">
        <v>23271.11</v>
      </c>
      <c r="N395" t="s">
        <v>24</v>
      </c>
      <c r="O395" t="s">
        <v>30</v>
      </c>
      <c r="P395" t="s">
        <v>84</v>
      </c>
    </row>
    <row r="396" spans="1:16" x14ac:dyDescent="0.25">
      <c r="A396" t="s">
        <v>669</v>
      </c>
      <c r="B396" s="19">
        <v>45291</v>
      </c>
      <c r="C396" t="s">
        <v>494</v>
      </c>
      <c r="D396" t="s">
        <v>16</v>
      </c>
      <c r="E396" t="s">
        <v>11</v>
      </c>
      <c r="F396" t="s">
        <v>13</v>
      </c>
      <c r="G396" t="s">
        <v>83</v>
      </c>
      <c r="H396" t="s">
        <v>36</v>
      </c>
      <c r="I396">
        <v>8</v>
      </c>
      <c r="J396">
        <v>40727</v>
      </c>
      <c r="K396">
        <v>325816</v>
      </c>
      <c r="L396">
        <v>196137.03</v>
      </c>
      <c r="M396">
        <v>129678.97</v>
      </c>
      <c r="N396" t="s">
        <v>23</v>
      </c>
      <c r="O396" t="s">
        <v>30</v>
      </c>
      <c r="P396" t="s">
        <v>84</v>
      </c>
    </row>
    <row r="397" spans="1:16" x14ac:dyDescent="0.25">
      <c r="A397" t="s">
        <v>670</v>
      </c>
      <c r="B397" s="19">
        <v>45307</v>
      </c>
      <c r="C397" t="s">
        <v>295</v>
      </c>
      <c r="D397" t="s">
        <v>14</v>
      </c>
      <c r="E397" t="s">
        <v>8</v>
      </c>
      <c r="F397" t="s">
        <v>12</v>
      </c>
      <c r="G397" t="s">
        <v>87</v>
      </c>
      <c r="H397" t="s">
        <v>88</v>
      </c>
      <c r="I397">
        <v>9</v>
      </c>
      <c r="J397">
        <v>18867</v>
      </c>
      <c r="K397">
        <v>169803</v>
      </c>
      <c r="L397">
        <v>122150.14</v>
      </c>
      <c r="M397">
        <v>47652.86</v>
      </c>
      <c r="N397" t="s">
        <v>24</v>
      </c>
      <c r="O397" t="s">
        <v>29</v>
      </c>
      <c r="P397" t="s">
        <v>84</v>
      </c>
    </row>
    <row r="398" spans="1:16" x14ac:dyDescent="0.25">
      <c r="A398" t="s">
        <v>671</v>
      </c>
      <c r="B398" s="19">
        <v>45416</v>
      </c>
      <c r="C398" t="s">
        <v>223</v>
      </c>
      <c r="D398" t="s">
        <v>16</v>
      </c>
      <c r="E398" t="s">
        <v>10</v>
      </c>
      <c r="F398" t="s">
        <v>12</v>
      </c>
      <c r="G398" t="s">
        <v>103</v>
      </c>
      <c r="H398" t="s">
        <v>120</v>
      </c>
      <c r="I398">
        <v>8</v>
      </c>
      <c r="J398">
        <v>8388</v>
      </c>
      <c r="K398">
        <v>67104</v>
      </c>
      <c r="L398">
        <v>54318.9</v>
      </c>
      <c r="M398">
        <v>12785.1</v>
      </c>
      <c r="N398" t="s">
        <v>25</v>
      </c>
      <c r="O398" t="s">
        <v>29</v>
      </c>
      <c r="P398" t="s">
        <v>80</v>
      </c>
    </row>
    <row r="399" spans="1:16" x14ac:dyDescent="0.25">
      <c r="A399" t="s">
        <v>672</v>
      </c>
      <c r="B399" s="19">
        <v>45617</v>
      </c>
      <c r="C399" t="s">
        <v>630</v>
      </c>
      <c r="D399" t="s">
        <v>14</v>
      </c>
      <c r="E399" t="s">
        <v>11</v>
      </c>
      <c r="F399" t="s">
        <v>12</v>
      </c>
      <c r="G399" t="s">
        <v>87</v>
      </c>
      <c r="H399" t="s">
        <v>123</v>
      </c>
      <c r="I399">
        <v>5</v>
      </c>
      <c r="J399">
        <v>12765</v>
      </c>
      <c r="K399">
        <v>63825</v>
      </c>
      <c r="L399">
        <v>48798.62</v>
      </c>
      <c r="M399">
        <v>15026.38</v>
      </c>
      <c r="N399" t="s">
        <v>24</v>
      </c>
      <c r="O399" t="s">
        <v>29</v>
      </c>
      <c r="P399" t="s">
        <v>84</v>
      </c>
    </row>
    <row r="400" spans="1:16" x14ac:dyDescent="0.25">
      <c r="A400" t="s">
        <v>673</v>
      </c>
      <c r="B400" s="19">
        <v>45278</v>
      </c>
      <c r="C400" t="s">
        <v>344</v>
      </c>
      <c r="D400" t="s">
        <v>16</v>
      </c>
      <c r="E400" t="s">
        <v>8</v>
      </c>
      <c r="F400" t="s">
        <v>12</v>
      </c>
      <c r="G400" t="s">
        <v>99</v>
      </c>
      <c r="H400" t="s">
        <v>61</v>
      </c>
      <c r="I400">
        <v>6</v>
      </c>
      <c r="J400">
        <v>24425</v>
      </c>
      <c r="K400">
        <v>146550</v>
      </c>
      <c r="L400">
        <v>125490.45</v>
      </c>
      <c r="M400">
        <v>21059.55</v>
      </c>
      <c r="N400" t="s">
        <v>26</v>
      </c>
      <c r="O400" t="s">
        <v>29</v>
      </c>
      <c r="P400" t="s">
        <v>84</v>
      </c>
    </row>
    <row r="401" spans="1:16" x14ac:dyDescent="0.25">
      <c r="A401" t="s">
        <v>674</v>
      </c>
      <c r="B401" s="19">
        <v>45516</v>
      </c>
      <c r="C401" t="s">
        <v>165</v>
      </c>
      <c r="D401" t="s">
        <v>16</v>
      </c>
      <c r="E401" t="s">
        <v>11</v>
      </c>
      <c r="F401" t="s">
        <v>12</v>
      </c>
      <c r="G401" t="s">
        <v>99</v>
      </c>
      <c r="H401" t="s">
        <v>128</v>
      </c>
      <c r="I401">
        <v>7</v>
      </c>
      <c r="J401">
        <v>25461</v>
      </c>
      <c r="K401">
        <v>178227</v>
      </c>
      <c r="L401">
        <v>117419.33</v>
      </c>
      <c r="M401">
        <v>60807.67</v>
      </c>
      <c r="N401" t="s">
        <v>24</v>
      </c>
      <c r="O401" t="s">
        <v>29</v>
      </c>
      <c r="P401" t="s">
        <v>80</v>
      </c>
    </row>
    <row r="402" spans="1:16" x14ac:dyDescent="0.25">
      <c r="A402" t="s">
        <v>675</v>
      </c>
      <c r="B402" s="19">
        <v>45358</v>
      </c>
      <c r="C402" t="s">
        <v>430</v>
      </c>
      <c r="D402" t="s">
        <v>16</v>
      </c>
      <c r="E402" t="s">
        <v>10</v>
      </c>
      <c r="F402" t="s">
        <v>12</v>
      </c>
      <c r="G402" t="s">
        <v>87</v>
      </c>
      <c r="H402" t="s">
        <v>35</v>
      </c>
      <c r="I402">
        <v>9</v>
      </c>
      <c r="J402">
        <v>37713</v>
      </c>
      <c r="K402">
        <v>339417</v>
      </c>
      <c r="L402">
        <v>208508.2</v>
      </c>
      <c r="M402">
        <v>130908.8</v>
      </c>
      <c r="N402" t="s">
        <v>23</v>
      </c>
      <c r="O402" t="s">
        <v>29</v>
      </c>
      <c r="P402" t="s">
        <v>80</v>
      </c>
    </row>
    <row r="403" spans="1:16" x14ac:dyDescent="0.25">
      <c r="A403" t="s">
        <v>676</v>
      </c>
      <c r="B403" s="19">
        <v>45187</v>
      </c>
      <c r="C403" t="s">
        <v>336</v>
      </c>
      <c r="D403" t="s">
        <v>15</v>
      </c>
      <c r="E403" t="s">
        <v>11</v>
      </c>
      <c r="F403" t="s">
        <v>12</v>
      </c>
      <c r="G403" t="s">
        <v>103</v>
      </c>
      <c r="H403" t="s">
        <v>104</v>
      </c>
      <c r="I403">
        <v>5</v>
      </c>
      <c r="J403">
        <v>24156</v>
      </c>
      <c r="K403">
        <v>120780</v>
      </c>
      <c r="L403">
        <v>85523.35</v>
      </c>
      <c r="M403">
        <v>35256.65</v>
      </c>
      <c r="N403" t="s">
        <v>26</v>
      </c>
      <c r="O403" t="s">
        <v>29</v>
      </c>
      <c r="P403" t="s">
        <v>84</v>
      </c>
    </row>
    <row r="404" spans="1:16" x14ac:dyDescent="0.25">
      <c r="A404" t="s">
        <v>677</v>
      </c>
      <c r="B404" s="19">
        <v>45286</v>
      </c>
      <c r="C404" t="s">
        <v>259</v>
      </c>
      <c r="D404" t="s">
        <v>15</v>
      </c>
      <c r="E404" t="s">
        <v>9</v>
      </c>
      <c r="F404" t="s">
        <v>13</v>
      </c>
      <c r="G404" t="s">
        <v>91</v>
      </c>
      <c r="H404" t="s">
        <v>22</v>
      </c>
      <c r="I404">
        <v>6</v>
      </c>
      <c r="J404">
        <v>44618</v>
      </c>
      <c r="K404">
        <v>267708</v>
      </c>
      <c r="L404">
        <v>201619.82</v>
      </c>
      <c r="M404">
        <v>66088.179999999993</v>
      </c>
      <c r="N404" t="s">
        <v>25</v>
      </c>
      <c r="O404" t="s">
        <v>30</v>
      </c>
      <c r="P404" t="s">
        <v>84</v>
      </c>
    </row>
    <row r="405" spans="1:16" x14ac:dyDescent="0.25">
      <c r="A405" t="s">
        <v>678</v>
      </c>
      <c r="B405" s="19">
        <v>45317</v>
      </c>
      <c r="C405" t="s">
        <v>303</v>
      </c>
      <c r="D405" t="s">
        <v>14</v>
      </c>
      <c r="E405" t="s">
        <v>8</v>
      </c>
      <c r="F405" t="s">
        <v>13</v>
      </c>
      <c r="G405" t="s">
        <v>78</v>
      </c>
      <c r="H405" t="s">
        <v>117</v>
      </c>
      <c r="I405">
        <v>6</v>
      </c>
      <c r="J405">
        <v>28144</v>
      </c>
      <c r="K405">
        <v>168864</v>
      </c>
      <c r="L405">
        <v>133298.21</v>
      </c>
      <c r="M405">
        <v>35565.79</v>
      </c>
      <c r="N405" t="s">
        <v>25</v>
      </c>
      <c r="O405" t="s">
        <v>30</v>
      </c>
      <c r="P405" t="s">
        <v>84</v>
      </c>
    </row>
    <row r="406" spans="1:16" x14ac:dyDescent="0.25">
      <c r="A406" t="s">
        <v>679</v>
      </c>
      <c r="B406" s="19">
        <v>45000</v>
      </c>
      <c r="C406" t="s">
        <v>180</v>
      </c>
      <c r="D406" t="s">
        <v>16</v>
      </c>
      <c r="E406" t="s">
        <v>10</v>
      </c>
      <c r="F406" t="s">
        <v>13</v>
      </c>
      <c r="G406" t="s">
        <v>91</v>
      </c>
      <c r="H406" t="s">
        <v>22</v>
      </c>
      <c r="I406">
        <v>5</v>
      </c>
      <c r="J406">
        <v>47058</v>
      </c>
      <c r="K406">
        <v>235290</v>
      </c>
      <c r="L406">
        <v>160054.07</v>
      </c>
      <c r="M406">
        <v>75235.929999999993</v>
      </c>
      <c r="N406" t="s">
        <v>25</v>
      </c>
      <c r="O406" t="s">
        <v>29</v>
      </c>
      <c r="P406" t="s">
        <v>84</v>
      </c>
    </row>
    <row r="407" spans="1:16" x14ac:dyDescent="0.25">
      <c r="A407" t="s">
        <v>680</v>
      </c>
      <c r="B407" s="19">
        <v>45298</v>
      </c>
      <c r="C407" t="s">
        <v>378</v>
      </c>
      <c r="D407" t="s">
        <v>15</v>
      </c>
      <c r="E407" t="s">
        <v>8</v>
      </c>
      <c r="F407" t="s">
        <v>12</v>
      </c>
      <c r="G407" t="s">
        <v>99</v>
      </c>
      <c r="H407" t="s">
        <v>100</v>
      </c>
      <c r="I407">
        <v>1</v>
      </c>
      <c r="J407">
        <v>8694</v>
      </c>
      <c r="K407">
        <v>8694</v>
      </c>
      <c r="L407">
        <v>7114.58</v>
      </c>
      <c r="M407">
        <v>1579.42</v>
      </c>
      <c r="N407" t="s">
        <v>26</v>
      </c>
      <c r="O407" t="s">
        <v>30</v>
      </c>
      <c r="P407" t="s">
        <v>84</v>
      </c>
    </row>
    <row r="408" spans="1:16" x14ac:dyDescent="0.25">
      <c r="A408" t="s">
        <v>681</v>
      </c>
      <c r="B408" s="19">
        <v>45644</v>
      </c>
      <c r="C408" t="s">
        <v>378</v>
      </c>
      <c r="D408" t="s">
        <v>16</v>
      </c>
      <c r="E408" t="s">
        <v>9</v>
      </c>
      <c r="F408" t="s">
        <v>13</v>
      </c>
      <c r="G408" t="s">
        <v>91</v>
      </c>
      <c r="H408" t="s">
        <v>92</v>
      </c>
      <c r="I408">
        <v>2</v>
      </c>
      <c r="J408">
        <v>4680</v>
      </c>
      <c r="K408">
        <v>9360</v>
      </c>
      <c r="L408">
        <v>8246.52</v>
      </c>
      <c r="M408">
        <v>1113.48</v>
      </c>
      <c r="N408" t="s">
        <v>25</v>
      </c>
      <c r="O408" t="s">
        <v>29</v>
      </c>
      <c r="P408" t="s">
        <v>80</v>
      </c>
    </row>
    <row r="409" spans="1:16" x14ac:dyDescent="0.25">
      <c r="A409" t="s">
        <v>682</v>
      </c>
      <c r="B409" s="19">
        <v>45333</v>
      </c>
      <c r="C409" t="s">
        <v>372</v>
      </c>
      <c r="D409" t="s">
        <v>16</v>
      </c>
      <c r="E409" t="s">
        <v>11</v>
      </c>
      <c r="F409" t="s">
        <v>12</v>
      </c>
      <c r="G409" t="s">
        <v>103</v>
      </c>
      <c r="H409" t="s">
        <v>120</v>
      </c>
      <c r="I409">
        <v>2</v>
      </c>
      <c r="J409">
        <v>43415</v>
      </c>
      <c r="K409">
        <v>86830</v>
      </c>
      <c r="L409">
        <v>76364.98</v>
      </c>
      <c r="M409">
        <v>10465.02</v>
      </c>
      <c r="N409" t="s">
        <v>25</v>
      </c>
      <c r="O409" t="s">
        <v>29</v>
      </c>
      <c r="P409" t="s">
        <v>84</v>
      </c>
    </row>
    <row r="410" spans="1:16" x14ac:dyDescent="0.25">
      <c r="A410" t="s">
        <v>683</v>
      </c>
      <c r="B410" s="19">
        <v>45217</v>
      </c>
      <c r="C410" t="s">
        <v>134</v>
      </c>
      <c r="D410" t="s">
        <v>15</v>
      </c>
      <c r="E410" t="s">
        <v>9</v>
      </c>
      <c r="F410" t="s">
        <v>13</v>
      </c>
      <c r="G410" t="s">
        <v>83</v>
      </c>
      <c r="H410" t="s">
        <v>157</v>
      </c>
      <c r="I410">
        <v>1</v>
      </c>
      <c r="J410">
        <v>2803</v>
      </c>
      <c r="K410">
        <v>2803</v>
      </c>
      <c r="L410">
        <v>2239.7800000000002</v>
      </c>
      <c r="M410">
        <v>563.22</v>
      </c>
      <c r="N410" t="s">
        <v>26</v>
      </c>
      <c r="O410" t="s">
        <v>30</v>
      </c>
      <c r="P410" t="s">
        <v>84</v>
      </c>
    </row>
    <row r="411" spans="1:16" x14ac:dyDescent="0.25">
      <c r="A411" t="s">
        <v>684</v>
      </c>
      <c r="B411" s="19">
        <v>45405</v>
      </c>
      <c r="C411" t="s">
        <v>223</v>
      </c>
      <c r="D411" t="s">
        <v>14</v>
      </c>
      <c r="E411" t="s">
        <v>8</v>
      </c>
      <c r="F411" t="s">
        <v>13</v>
      </c>
      <c r="G411" t="s">
        <v>83</v>
      </c>
      <c r="H411" t="s">
        <v>36</v>
      </c>
      <c r="I411">
        <v>3</v>
      </c>
      <c r="J411">
        <v>39220</v>
      </c>
      <c r="K411">
        <v>117660</v>
      </c>
      <c r="L411">
        <v>91689.53</v>
      </c>
      <c r="M411">
        <v>25970.47</v>
      </c>
      <c r="N411" t="s">
        <v>25</v>
      </c>
      <c r="O411" t="s">
        <v>29</v>
      </c>
      <c r="P411" t="s">
        <v>84</v>
      </c>
    </row>
    <row r="412" spans="1:16" x14ac:dyDescent="0.25">
      <c r="A412" t="s">
        <v>685</v>
      </c>
      <c r="B412" s="19">
        <v>45244</v>
      </c>
      <c r="C412" t="s">
        <v>576</v>
      </c>
      <c r="D412" t="s">
        <v>14</v>
      </c>
      <c r="E412" t="s">
        <v>9</v>
      </c>
      <c r="F412" t="s">
        <v>13</v>
      </c>
      <c r="G412" t="s">
        <v>91</v>
      </c>
      <c r="H412" t="s">
        <v>22</v>
      </c>
      <c r="I412">
        <v>6</v>
      </c>
      <c r="J412">
        <v>27514</v>
      </c>
      <c r="K412">
        <v>165084</v>
      </c>
      <c r="L412">
        <v>111917.4</v>
      </c>
      <c r="M412">
        <v>53166.6</v>
      </c>
      <c r="N412" t="s">
        <v>26</v>
      </c>
      <c r="O412" t="s">
        <v>29</v>
      </c>
      <c r="P412" t="s">
        <v>84</v>
      </c>
    </row>
    <row r="413" spans="1:16" x14ac:dyDescent="0.25">
      <c r="A413" t="s">
        <v>686</v>
      </c>
      <c r="B413" s="19">
        <v>45066</v>
      </c>
      <c r="C413" t="s">
        <v>576</v>
      </c>
      <c r="D413" t="s">
        <v>14</v>
      </c>
      <c r="E413" t="s">
        <v>8</v>
      </c>
      <c r="F413" t="s">
        <v>13</v>
      </c>
      <c r="G413" t="s">
        <v>83</v>
      </c>
      <c r="H413" t="s">
        <v>107</v>
      </c>
      <c r="I413">
        <v>8</v>
      </c>
      <c r="J413">
        <v>20135</v>
      </c>
      <c r="K413">
        <v>161080</v>
      </c>
      <c r="L413">
        <v>97089.32</v>
      </c>
      <c r="M413">
        <v>63990.68</v>
      </c>
      <c r="N413" t="s">
        <v>25</v>
      </c>
      <c r="O413" t="s">
        <v>29</v>
      </c>
      <c r="P413" t="s">
        <v>84</v>
      </c>
    </row>
    <row r="414" spans="1:16" x14ac:dyDescent="0.25">
      <c r="A414" t="s">
        <v>687</v>
      </c>
      <c r="B414" s="19">
        <v>44934</v>
      </c>
      <c r="C414" t="s">
        <v>396</v>
      </c>
      <c r="D414" t="s">
        <v>14</v>
      </c>
      <c r="E414" t="s">
        <v>9</v>
      </c>
      <c r="F414" t="s">
        <v>12</v>
      </c>
      <c r="G414" t="s">
        <v>103</v>
      </c>
      <c r="H414" t="s">
        <v>104</v>
      </c>
      <c r="I414">
        <v>7</v>
      </c>
      <c r="J414">
        <v>16877</v>
      </c>
      <c r="K414">
        <v>118139</v>
      </c>
      <c r="L414">
        <v>76669.95</v>
      </c>
      <c r="M414">
        <v>41469.050000000003</v>
      </c>
      <c r="N414" t="s">
        <v>25</v>
      </c>
      <c r="O414" t="s">
        <v>30</v>
      </c>
      <c r="P414" t="s">
        <v>84</v>
      </c>
    </row>
    <row r="415" spans="1:16" x14ac:dyDescent="0.25">
      <c r="A415" t="s">
        <v>688</v>
      </c>
      <c r="B415" s="19">
        <v>45152</v>
      </c>
      <c r="C415" t="s">
        <v>90</v>
      </c>
      <c r="D415" t="s">
        <v>16</v>
      </c>
      <c r="E415" t="s">
        <v>8</v>
      </c>
      <c r="F415" t="s">
        <v>13</v>
      </c>
      <c r="G415" t="s">
        <v>83</v>
      </c>
      <c r="H415" t="s">
        <v>36</v>
      </c>
      <c r="I415">
        <v>5</v>
      </c>
      <c r="J415">
        <v>19156</v>
      </c>
      <c r="K415">
        <v>95780</v>
      </c>
      <c r="L415">
        <v>76100.759999999995</v>
      </c>
      <c r="M415">
        <v>19679.240000000002</v>
      </c>
      <c r="N415" t="s">
        <v>26</v>
      </c>
      <c r="O415" t="s">
        <v>29</v>
      </c>
      <c r="P415" t="s">
        <v>84</v>
      </c>
    </row>
    <row r="416" spans="1:16" x14ac:dyDescent="0.25">
      <c r="A416" t="s">
        <v>689</v>
      </c>
      <c r="B416" s="19">
        <v>45113</v>
      </c>
      <c r="C416" t="s">
        <v>332</v>
      </c>
      <c r="D416" t="s">
        <v>14</v>
      </c>
      <c r="E416" t="s">
        <v>11</v>
      </c>
      <c r="F416" t="s">
        <v>12</v>
      </c>
      <c r="G416" t="s">
        <v>103</v>
      </c>
      <c r="H416" t="s">
        <v>104</v>
      </c>
      <c r="I416">
        <v>5</v>
      </c>
      <c r="J416">
        <v>46406</v>
      </c>
      <c r="K416">
        <v>232030</v>
      </c>
      <c r="L416">
        <v>182567.27</v>
      </c>
      <c r="M416">
        <v>49462.73</v>
      </c>
      <c r="N416" t="s">
        <v>24</v>
      </c>
      <c r="O416" t="s">
        <v>29</v>
      </c>
      <c r="P416" t="s">
        <v>84</v>
      </c>
    </row>
    <row r="417" spans="1:16" x14ac:dyDescent="0.25">
      <c r="A417" t="s">
        <v>690</v>
      </c>
      <c r="B417" s="19">
        <v>45474</v>
      </c>
      <c r="C417" t="s">
        <v>125</v>
      </c>
      <c r="D417" t="s">
        <v>16</v>
      </c>
      <c r="E417" t="s">
        <v>11</v>
      </c>
      <c r="F417" t="s">
        <v>12</v>
      </c>
      <c r="G417" t="s">
        <v>87</v>
      </c>
      <c r="H417" t="s">
        <v>88</v>
      </c>
      <c r="I417">
        <v>8</v>
      </c>
      <c r="J417">
        <v>48151</v>
      </c>
      <c r="K417">
        <v>385208</v>
      </c>
      <c r="L417">
        <v>232072.88</v>
      </c>
      <c r="M417">
        <v>153135.12</v>
      </c>
      <c r="N417" t="s">
        <v>23</v>
      </c>
      <c r="O417" t="s">
        <v>29</v>
      </c>
      <c r="P417" t="s">
        <v>84</v>
      </c>
    </row>
    <row r="418" spans="1:16" x14ac:dyDescent="0.25">
      <c r="A418" t="s">
        <v>691</v>
      </c>
      <c r="B418" s="19">
        <v>45277</v>
      </c>
      <c r="C418" t="s">
        <v>589</v>
      </c>
      <c r="D418" t="s">
        <v>14</v>
      </c>
      <c r="E418" t="s">
        <v>8</v>
      </c>
      <c r="F418" t="s">
        <v>12</v>
      </c>
      <c r="G418" t="s">
        <v>87</v>
      </c>
      <c r="H418" t="s">
        <v>123</v>
      </c>
      <c r="I418">
        <v>1</v>
      </c>
      <c r="J418">
        <v>22143</v>
      </c>
      <c r="K418">
        <v>22143</v>
      </c>
      <c r="L418">
        <v>13818.71</v>
      </c>
      <c r="M418">
        <v>8324.2900000000009</v>
      </c>
      <c r="N418" t="s">
        <v>24</v>
      </c>
      <c r="O418" t="s">
        <v>29</v>
      </c>
      <c r="P418" t="s">
        <v>84</v>
      </c>
    </row>
    <row r="419" spans="1:16" x14ac:dyDescent="0.25">
      <c r="A419" t="s">
        <v>692</v>
      </c>
      <c r="B419" s="19">
        <v>45000</v>
      </c>
      <c r="C419" t="s">
        <v>693</v>
      </c>
      <c r="D419" t="s">
        <v>14</v>
      </c>
      <c r="E419" t="s">
        <v>9</v>
      </c>
      <c r="F419" t="s">
        <v>13</v>
      </c>
      <c r="G419" t="s">
        <v>91</v>
      </c>
      <c r="H419" t="s">
        <v>22</v>
      </c>
      <c r="I419">
        <v>1</v>
      </c>
      <c r="J419">
        <v>8492</v>
      </c>
      <c r="K419">
        <v>8492</v>
      </c>
      <c r="L419">
        <v>7578.09</v>
      </c>
      <c r="M419">
        <v>913.91</v>
      </c>
      <c r="N419" t="s">
        <v>24</v>
      </c>
      <c r="O419" t="s">
        <v>29</v>
      </c>
      <c r="P419" t="s">
        <v>84</v>
      </c>
    </row>
    <row r="420" spans="1:16" x14ac:dyDescent="0.25">
      <c r="A420" t="s">
        <v>694</v>
      </c>
      <c r="B420" s="19">
        <v>45180</v>
      </c>
      <c r="C420" t="s">
        <v>156</v>
      </c>
      <c r="D420" t="s">
        <v>16</v>
      </c>
      <c r="E420" t="s">
        <v>9</v>
      </c>
      <c r="F420" t="s">
        <v>12</v>
      </c>
      <c r="G420" t="s">
        <v>103</v>
      </c>
      <c r="H420" t="s">
        <v>120</v>
      </c>
      <c r="I420">
        <v>9</v>
      </c>
      <c r="J420">
        <v>44147</v>
      </c>
      <c r="K420">
        <v>397323</v>
      </c>
      <c r="L420">
        <v>355458.96</v>
      </c>
      <c r="M420">
        <v>41864.04</v>
      </c>
      <c r="N420" t="s">
        <v>25</v>
      </c>
      <c r="O420" t="s">
        <v>29</v>
      </c>
      <c r="P420" t="s">
        <v>84</v>
      </c>
    </row>
    <row r="421" spans="1:16" x14ac:dyDescent="0.25">
      <c r="A421" t="s">
        <v>695</v>
      </c>
      <c r="B421" s="19">
        <v>45257</v>
      </c>
      <c r="C421" t="s">
        <v>382</v>
      </c>
      <c r="D421" t="s">
        <v>15</v>
      </c>
      <c r="E421" t="s">
        <v>11</v>
      </c>
      <c r="F421" t="s">
        <v>13</v>
      </c>
      <c r="G421" t="s">
        <v>91</v>
      </c>
      <c r="H421" t="s">
        <v>22</v>
      </c>
      <c r="I421">
        <v>5</v>
      </c>
      <c r="J421">
        <v>13523</v>
      </c>
      <c r="K421">
        <v>67615</v>
      </c>
      <c r="L421">
        <v>47880.07</v>
      </c>
      <c r="M421">
        <v>19734.93</v>
      </c>
      <c r="N421" t="s">
        <v>23</v>
      </c>
      <c r="O421" t="s">
        <v>30</v>
      </c>
      <c r="P421" t="s">
        <v>84</v>
      </c>
    </row>
    <row r="422" spans="1:16" x14ac:dyDescent="0.25">
      <c r="A422" t="s">
        <v>696</v>
      </c>
      <c r="B422" s="19">
        <v>45150</v>
      </c>
      <c r="C422" t="s">
        <v>77</v>
      </c>
      <c r="D422" t="s">
        <v>16</v>
      </c>
      <c r="E422" t="s">
        <v>8</v>
      </c>
      <c r="F422" t="s">
        <v>12</v>
      </c>
      <c r="G422" t="s">
        <v>99</v>
      </c>
      <c r="H422" t="s">
        <v>100</v>
      </c>
      <c r="I422">
        <v>5</v>
      </c>
      <c r="J422">
        <v>38818</v>
      </c>
      <c r="K422">
        <v>194090</v>
      </c>
      <c r="L422">
        <v>123420.84</v>
      </c>
      <c r="M422">
        <v>70669.16</v>
      </c>
      <c r="N422" t="s">
        <v>24</v>
      </c>
      <c r="O422" t="s">
        <v>29</v>
      </c>
      <c r="P422" t="s">
        <v>80</v>
      </c>
    </row>
    <row r="423" spans="1:16" x14ac:dyDescent="0.25">
      <c r="A423" t="s">
        <v>697</v>
      </c>
      <c r="B423" s="19">
        <v>45634</v>
      </c>
      <c r="C423" t="s">
        <v>336</v>
      </c>
      <c r="D423" t="s">
        <v>15</v>
      </c>
      <c r="E423" t="s">
        <v>9</v>
      </c>
      <c r="F423" t="s">
        <v>12</v>
      </c>
      <c r="G423" t="s">
        <v>99</v>
      </c>
      <c r="H423" t="s">
        <v>100</v>
      </c>
      <c r="I423">
        <v>3</v>
      </c>
      <c r="J423">
        <v>33262</v>
      </c>
      <c r="K423">
        <v>99786</v>
      </c>
      <c r="L423">
        <v>62607.78</v>
      </c>
      <c r="M423">
        <v>37178.22</v>
      </c>
      <c r="N423" t="s">
        <v>26</v>
      </c>
      <c r="O423" t="s">
        <v>30</v>
      </c>
      <c r="P423" t="s">
        <v>84</v>
      </c>
    </row>
    <row r="424" spans="1:16" x14ac:dyDescent="0.25">
      <c r="A424" t="s">
        <v>698</v>
      </c>
      <c r="B424" s="19">
        <v>45567</v>
      </c>
      <c r="C424" t="s">
        <v>132</v>
      </c>
      <c r="D424" t="s">
        <v>16</v>
      </c>
      <c r="E424" t="s">
        <v>10</v>
      </c>
      <c r="F424" t="s">
        <v>13</v>
      </c>
      <c r="G424" t="s">
        <v>83</v>
      </c>
      <c r="H424" t="s">
        <v>36</v>
      </c>
      <c r="I424">
        <v>2</v>
      </c>
      <c r="J424">
        <v>8746</v>
      </c>
      <c r="K424">
        <v>17492</v>
      </c>
      <c r="L424">
        <v>13055.2</v>
      </c>
      <c r="M424">
        <v>4436.8</v>
      </c>
      <c r="N424" t="s">
        <v>26</v>
      </c>
      <c r="O424" t="s">
        <v>28</v>
      </c>
      <c r="P424" t="s">
        <v>84</v>
      </c>
    </row>
    <row r="425" spans="1:16" x14ac:dyDescent="0.25">
      <c r="A425" t="s">
        <v>699</v>
      </c>
      <c r="B425" s="19">
        <v>45587</v>
      </c>
      <c r="C425" t="s">
        <v>122</v>
      </c>
      <c r="D425" t="s">
        <v>14</v>
      </c>
      <c r="E425" t="s">
        <v>8</v>
      </c>
      <c r="F425" t="s">
        <v>13</v>
      </c>
      <c r="G425" t="s">
        <v>78</v>
      </c>
      <c r="H425" t="s">
        <v>117</v>
      </c>
      <c r="I425">
        <v>7</v>
      </c>
      <c r="J425">
        <v>23972</v>
      </c>
      <c r="K425">
        <v>167804</v>
      </c>
      <c r="L425">
        <v>137149.51999999999</v>
      </c>
      <c r="M425">
        <v>30654.48</v>
      </c>
      <c r="N425" t="s">
        <v>26</v>
      </c>
      <c r="O425" t="s">
        <v>30</v>
      </c>
      <c r="P425" t="s">
        <v>84</v>
      </c>
    </row>
    <row r="426" spans="1:16" x14ac:dyDescent="0.25">
      <c r="A426" t="s">
        <v>700</v>
      </c>
      <c r="B426" s="19">
        <v>45423</v>
      </c>
      <c r="C426" t="s">
        <v>615</v>
      </c>
      <c r="D426" t="s">
        <v>14</v>
      </c>
      <c r="E426" t="s">
        <v>10</v>
      </c>
      <c r="F426" t="s">
        <v>12</v>
      </c>
      <c r="G426" t="s">
        <v>99</v>
      </c>
      <c r="H426" t="s">
        <v>128</v>
      </c>
      <c r="I426">
        <v>3</v>
      </c>
      <c r="J426">
        <v>36126</v>
      </c>
      <c r="K426">
        <v>108378</v>
      </c>
      <c r="L426">
        <v>76330.559999999998</v>
      </c>
      <c r="M426">
        <v>32047.439999999999</v>
      </c>
      <c r="N426" t="s">
        <v>25</v>
      </c>
      <c r="O426" t="s">
        <v>29</v>
      </c>
      <c r="P426" t="s">
        <v>84</v>
      </c>
    </row>
    <row r="427" spans="1:16" x14ac:dyDescent="0.25">
      <c r="A427" t="s">
        <v>701</v>
      </c>
      <c r="B427" s="19">
        <v>45494</v>
      </c>
      <c r="C427" t="s">
        <v>150</v>
      </c>
      <c r="D427" t="s">
        <v>16</v>
      </c>
      <c r="E427" t="s">
        <v>9</v>
      </c>
      <c r="F427" t="s">
        <v>12</v>
      </c>
      <c r="G427" t="s">
        <v>87</v>
      </c>
      <c r="H427" t="s">
        <v>35</v>
      </c>
      <c r="I427">
        <v>9</v>
      </c>
      <c r="J427">
        <v>24559</v>
      </c>
      <c r="K427">
        <v>221031</v>
      </c>
      <c r="L427">
        <v>162728.26</v>
      </c>
      <c r="M427">
        <v>58302.74</v>
      </c>
      <c r="N427" t="s">
        <v>25</v>
      </c>
      <c r="O427" t="s">
        <v>29</v>
      </c>
      <c r="P427" t="s">
        <v>84</v>
      </c>
    </row>
    <row r="428" spans="1:16" x14ac:dyDescent="0.25">
      <c r="A428" t="s">
        <v>702</v>
      </c>
      <c r="B428" s="19">
        <v>45561</v>
      </c>
      <c r="C428" t="s">
        <v>344</v>
      </c>
      <c r="D428" t="s">
        <v>15</v>
      </c>
      <c r="E428" t="s">
        <v>9</v>
      </c>
      <c r="F428" t="s">
        <v>12</v>
      </c>
      <c r="G428" t="s">
        <v>103</v>
      </c>
      <c r="H428" t="s">
        <v>120</v>
      </c>
      <c r="I428">
        <v>9</v>
      </c>
      <c r="J428">
        <v>25894</v>
      </c>
      <c r="K428">
        <v>233046</v>
      </c>
      <c r="L428">
        <v>153102.09</v>
      </c>
      <c r="M428">
        <v>79943.91</v>
      </c>
      <c r="N428" t="s">
        <v>25</v>
      </c>
      <c r="O428" t="s">
        <v>29</v>
      </c>
      <c r="P428" t="s">
        <v>84</v>
      </c>
    </row>
    <row r="429" spans="1:16" x14ac:dyDescent="0.25">
      <c r="A429" t="s">
        <v>703</v>
      </c>
      <c r="B429" s="19">
        <v>45216</v>
      </c>
      <c r="C429" t="s">
        <v>526</v>
      </c>
      <c r="D429" t="s">
        <v>14</v>
      </c>
      <c r="E429" t="s">
        <v>10</v>
      </c>
      <c r="F429" t="s">
        <v>13</v>
      </c>
      <c r="G429" t="s">
        <v>78</v>
      </c>
      <c r="H429" t="s">
        <v>117</v>
      </c>
      <c r="I429">
        <v>2</v>
      </c>
      <c r="J429">
        <v>3368</v>
      </c>
      <c r="K429">
        <v>6736</v>
      </c>
      <c r="L429">
        <v>5729.36</v>
      </c>
      <c r="M429">
        <v>1006.64</v>
      </c>
      <c r="N429" t="s">
        <v>24</v>
      </c>
      <c r="O429" t="s">
        <v>29</v>
      </c>
      <c r="P429" t="s">
        <v>80</v>
      </c>
    </row>
    <row r="430" spans="1:16" x14ac:dyDescent="0.25">
      <c r="A430" t="s">
        <v>704</v>
      </c>
      <c r="B430" s="19">
        <v>45036</v>
      </c>
      <c r="C430" t="s">
        <v>478</v>
      </c>
      <c r="D430" t="s">
        <v>16</v>
      </c>
      <c r="E430" t="s">
        <v>11</v>
      </c>
      <c r="F430" t="s">
        <v>13</v>
      </c>
      <c r="G430" t="s">
        <v>83</v>
      </c>
      <c r="H430" t="s">
        <v>36</v>
      </c>
      <c r="I430">
        <v>7</v>
      </c>
      <c r="J430">
        <v>43617</v>
      </c>
      <c r="K430">
        <v>305319</v>
      </c>
      <c r="L430">
        <v>228065.02</v>
      </c>
      <c r="M430">
        <v>77253.98</v>
      </c>
      <c r="N430" t="s">
        <v>26</v>
      </c>
      <c r="O430" t="s">
        <v>29</v>
      </c>
      <c r="P430" t="s">
        <v>84</v>
      </c>
    </row>
    <row r="431" spans="1:16" x14ac:dyDescent="0.25">
      <c r="A431" t="s">
        <v>705</v>
      </c>
      <c r="B431" s="19">
        <v>44999</v>
      </c>
      <c r="C431" t="s">
        <v>706</v>
      </c>
      <c r="D431" t="s">
        <v>16</v>
      </c>
      <c r="E431" t="s">
        <v>8</v>
      </c>
      <c r="F431" t="s">
        <v>13</v>
      </c>
      <c r="G431" t="s">
        <v>91</v>
      </c>
      <c r="H431" t="s">
        <v>145</v>
      </c>
      <c r="I431">
        <v>1</v>
      </c>
      <c r="J431">
        <v>24153</v>
      </c>
      <c r="K431">
        <v>24153</v>
      </c>
      <c r="L431">
        <v>18535.16</v>
      </c>
      <c r="M431">
        <v>5617.84</v>
      </c>
      <c r="N431" t="s">
        <v>25</v>
      </c>
      <c r="O431" t="s">
        <v>30</v>
      </c>
      <c r="P431" t="s">
        <v>84</v>
      </c>
    </row>
    <row r="432" spans="1:16" x14ac:dyDescent="0.25">
      <c r="A432" t="s">
        <v>707</v>
      </c>
      <c r="B432" s="19">
        <v>45652</v>
      </c>
      <c r="C432" t="s">
        <v>301</v>
      </c>
      <c r="D432" t="s">
        <v>15</v>
      </c>
      <c r="E432" t="s">
        <v>10</v>
      </c>
      <c r="F432" t="s">
        <v>13</v>
      </c>
      <c r="G432" t="s">
        <v>83</v>
      </c>
      <c r="H432" t="s">
        <v>157</v>
      </c>
      <c r="I432">
        <v>5</v>
      </c>
      <c r="J432">
        <v>5607</v>
      </c>
      <c r="K432">
        <v>28035</v>
      </c>
      <c r="L432">
        <v>24765.59</v>
      </c>
      <c r="M432">
        <v>3269.41</v>
      </c>
      <c r="N432" t="s">
        <v>23</v>
      </c>
      <c r="O432" t="s">
        <v>29</v>
      </c>
      <c r="P432" t="s">
        <v>84</v>
      </c>
    </row>
    <row r="433" spans="1:16" x14ac:dyDescent="0.25">
      <c r="A433" t="s">
        <v>708</v>
      </c>
      <c r="B433" s="19">
        <v>45321</v>
      </c>
      <c r="C433" t="s">
        <v>130</v>
      </c>
      <c r="D433" t="s">
        <v>16</v>
      </c>
      <c r="E433" t="s">
        <v>9</v>
      </c>
      <c r="F433" t="s">
        <v>13</v>
      </c>
      <c r="G433" t="s">
        <v>83</v>
      </c>
      <c r="H433" t="s">
        <v>36</v>
      </c>
      <c r="I433">
        <v>9</v>
      </c>
      <c r="J433">
        <v>27709</v>
      </c>
      <c r="K433">
        <v>249381</v>
      </c>
      <c r="L433">
        <v>205448.18</v>
      </c>
      <c r="M433">
        <v>43932.82</v>
      </c>
      <c r="N433" t="s">
        <v>26</v>
      </c>
      <c r="O433" t="s">
        <v>29</v>
      </c>
      <c r="P433" t="s">
        <v>84</v>
      </c>
    </row>
    <row r="434" spans="1:16" x14ac:dyDescent="0.25">
      <c r="A434" t="s">
        <v>709</v>
      </c>
      <c r="B434" s="19">
        <v>45364</v>
      </c>
      <c r="C434" t="s">
        <v>147</v>
      </c>
      <c r="D434" t="s">
        <v>16</v>
      </c>
      <c r="E434" t="s">
        <v>9</v>
      </c>
      <c r="F434" t="s">
        <v>12</v>
      </c>
      <c r="G434" t="s">
        <v>103</v>
      </c>
      <c r="H434" t="s">
        <v>104</v>
      </c>
      <c r="I434">
        <v>3</v>
      </c>
      <c r="J434">
        <v>35489</v>
      </c>
      <c r="K434">
        <v>106467</v>
      </c>
      <c r="L434">
        <v>95770.27</v>
      </c>
      <c r="M434">
        <v>10696.73</v>
      </c>
      <c r="N434" t="s">
        <v>25</v>
      </c>
      <c r="O434" t="s">
        <v>30</v>
      </c>
      <c r="P434" t="s">
        <v>84</v>
      </c>
    </row>
    <row r="435" spans="1:16" x14ac:dyDescent="0.25">
      <c r="A435" t="s">
        <v>710</v>
      </c>
      <c r="B435" s="19">
        <v>45249</v>
      </c>
      <c r="C435" t="s">
        <v>396</v>
      </c>
      <c r="D435" t="s">
        <v>14</v>
      </c>
      <c r="E435" t="s">
        <v>10</v>
      </c>
      <c r="F435" t="s">
        <v>12</v>
      </c>
      <c r="G435" t="s">
        <v>103</v>
      </c>
      <c r="H435" t="s">
        <v>104</v>
      </c>
      <c r="I435">
        <v>6</v>
      </c>
      <c r="J435">
        <v>40372</v>
      </c>
      <c r="K435">
        <v>242232</v>
      </c>
      <c r="L435">
        <v>162832.41</v>
      </c>
      <c r="M435">
        <v>79399.59</v>
      </c>
      <c r="N435" t="s">
        <v>24</v>
      </c>
      <c r="O435" t="s">
        <v>29</v>
      </c>
      <c r="P435" t="s">
        <v>84</v>
      </c>
    </row>
    <row r="436" spans="1:16" x14ac:dyDescent="0.25">
      <c r="A436" t="s">
        <v>711</v>
      </c>
      <c r="B436" s="19">
        <v>45187</v>
      </c>
      <c r="C436" t="s">
        <v>116</v>
      </c>
      <c r="D436" t="s">
        <v>14</v>
      </c>
      <c r="E436" t="s">
        <v>8</v>
      </c>
      <c r="F436" t="s">
        <v>12</v>
      </c>
      <c r="G436" t="s">
        <v>99</v>
      </c>
      <c r="H436" t="s">
        <v>128</v>
      </c>
      <c r="I436">
        <v>1</v>
      </c>
      <c r="J436">
        <v>19143</v>
      </c>
      <c r="K436">
        <v>19143</v>
      </c>
      <c r="L436">
        <v>14907.21</v>
      </c>
      <c r="M436">
        <v>4235.79</v>
      </c>
      <c r="N436" t="s">
        <v>24</v>
      </c>
      <c r="O436" t="s">
        <v>28</v>
      </c>
      <c r="P436" t="s">
        <v>84</v>
      </c>
    </row>
    <row r="437" spans="1:16" x14ac:dyDescent="0.25">
      <c r="A437" t="s">
        <v>712</v>
      </c>
      <c r="B437" s="19">
        <v>45236</v>
      </c>
      <c r="C437" t="s">
        <v>574</v>
      </c>
      <c r="D437" t="s">
        <v>14</v>
      </c>
      <c r="E437" t="s">
        <v>9</v>
      </c>
      <c r="F437" t="s">
        <v>13</v>
      </c>
      <c r="G437" t="s">
        <v>91</v>
      </c>
      <c r="H437" t="s">
        <v>92</v>
      </c>
      <c r="I437">
        <v>5</v>
      </c>
      <c r="J437">
        <v>36784</v>
      </c>
      <c r="K437">
        <v>183920</v>
      </c>
      <c r="L437">
        <v>138561.92000000001</v>
      </c>
      <c r="M437">
        <v>45358.080000000002</v>
      </c>
      <c r="N437" t="s">
        <v>24</v>
      </c>
      <c r="O437" t="s">
        <v>29</v>
      </c>
      <c r="P437" t="s">
        <v>84</v>
      </c>
    </row>
    <row r="438" spans="1:16" x14ac:dyDescent="0.25">
      <c r="A438" t="s">
        <v>713</v>
      </c>
      <c r="B438" s="19">
        <v>45086</v>
      </c>
      <c r="C438" t="s">
        <v>318</v>
      </c>
      <c r="D438" t="s">
        <v>14</v>
      </c>
      <c r="E438" t="s">
        <v>10</v>
      </c>
      <c r="F438" t="s">
        <v>13</v>
      </c>
      <c r="G438" t="s">
        <v>78</v>
      </c>
      <c r="H438" t="s">
        <v>114</v>
      </c>
      <c r="I438">
        <v>5</v>
      </c>
      <c r="J438">
        <v>6523</v>
      </c>
      <c r="K438">
        <v>32615</v>
      </c>
      <c r="L438">
        <v>25150.93</v>
      </c>
      <c r="M438">
        <v>7464.07</v>
      </c>
      <c r="N438" t="s">
        <v>24</v>
      </c>
      <c r="O438" t="s">
        <v>29</v>
      </c>
      <c r="P438" t="s">
        <v>84</v>
      </c>
    </row>
    <row r="439" spans="1:16" x14ac:dyDescent="0.25">
      <c r="A439" t="s">
        <v>714</v>
      </c>
      <c r="B439" s="19">
        <v>45421</v>
      </c>
      <c r="C439" t="s">
        <v>292</v>
      </c>
      <c r="D439" t="s">
        <v>14</v>
      </c>
      <c r="E439" t="s">
        <v>11</v>
      </c>
      <c r="F439" t="s">
        <v>12</v>
      </c>
      <c r="G439" t="s">
        <v>99</v>
      </c>
      <c r="H439" t="s">
        <v>128</v>
      </c>
      <c r="I439">
        <v>10</v>
      </c>
      <c r="J439">
        <v>25505</v>
      </c>
      <c r="K439">
        <v>255050</v>
      </c>
      <c r="L439">
        <v>159034.70000000001</v>
      </c>
      <c r="M439">
        <v>96015.3</v>
      </c>
      <c r="N439" t="s">
        <v>23</v>
      </c>
      <c r="O439" t="s">
        <v>30</v>
      </c>
      <c r="P439" t="s">
        <v>84</v>
      </c>
    </row>
    <row r="440" spans="1:16" x14ac:dyDescent="0.25">
      <c r="A440" t="s">
        <v>715</v>
      </c>
      <c r="B440" s="19">
        <v>45269</v>
      </c>
      <c r="C440" t="s">
        <v>161</v>
      </c>
      <c r="D440" t="s">
        <v>14</v>
      </c>
      <c r="E440" t="s">
        <v>8</v>
      </c>
      <c r="F440" t="s">
        <v>13</v>
      </c>
      <c r="G440" t="s">
        <v>78</v>
      </c>
      <c r="H440" t="s">
        <v>117</v>
      </c>
      <c r="I440">
        <v>10</v>
      </c>
      <c r="J440">
        <v>1249</v>
      </c>
      <c r="K440">
        <v>12490</v>
      </c>
      <c r="L440">
        <v>9869.17</v>
      </c>
      <c r="M440">
        <v>2620.83</v>
      </c>
      <c r="N440" t="s">
        <v>25</v>
      </c>
      <c r="O440" t="s">
        <v>29</v>
      </c>
      <c r="P440" t="s">
        <v>84</v>
      </c>
    </row>
    <row r="441" spans="1:16" x14ac:dyDescent="0.25">
      <c r="A441" t="s">
        <v>716</v>
      </c>
      <c r="B441" s="19">
        <v>45253</v>
      </c>
      <c r="C441" t="s">
        <v>223</v>
      </c>
      <c r="D441" t="s">
        <v>15</v>
      </c>
      <c r="E441" t="s">
        <v>9</v>
      </c>
      <c r="F441" t="s">
        <v>12</v>
      </c>
      <c r="G441" t="s">
        <v>103</v>
      </c>
      <c r="H441" t="s">
        <v>37</v>
      </c>
      <c r="I441">
        <v>4</v>
      </c>
      <c r="J441">
        <v>10539</v>
      </c>
      <c r="K441">
        <v>42156</v>
      </c>
      <c r="L441">
        <v>25932.51</v>
      </c>
      <c r="M441">
        <v>16223.49</v>
      </c>
      <c r="N441" t="s">
        <v>25</v>
      </c>
      <c r="O441" t="s">
        <v>28</v>
      </c>
      <c r="P441" t="s">
        <v>84</v>
      </c>
    </row>
    <row r="442" spans="1:16" x14ac:dyDescent="0.25">
      <c r="A442" t="s">
        <v>717</v>
      </c>
      <c r="B442" s="19">
        <v>45536</v>
      </c>
      <c r="C442" t="s">
        <v>225</v>
      </c>
      <c r="D442" t="s">
        <v>15</v>
      </c>
      <c r="E442" t="s">
        <v>11</v>
      </c>
      <c r="F442" t="s">
        <v>13</v>
      </c>
      <c r="G442" t="s">
        <v>91</v>
      </c>
      <c r="H442" t="s">
        <v>22</v>
      </c>
      <c r="I442">
        <v>7</v>
      </c>
      <c r="J442">
        <v>10200</v>
      </c>
      <c r="K442">
        <v>71400</v>
      </c>
      <c r="L442">
        <v>45671.49</v>
      </c>
      <c r="M442">
        <v>25728.51</v>
      </c>
      <c r="N442" t="s">
        <v>23</v>
      </c>
      <c r="O442" t="s">
        <v>29</v>
      </c>
      <c r="P442" t="s">
        <v>84</v>
      </c>
    </row>
    <row r="443" spans="1:16" x14ac:dyDescent="0.25">
      <c r="A443" t="s">
        <v>718</v>
      </c>
      <c r="B443" s="19">
        <v>45488</v>
      </c>
      <c r="C443" t="s">
        <v>106</v>
      </c>
      <c r="D443" t="s">
        <v>14</v>
      </c>
      <c r="E443" t="s">
        <v>11</v>
      </c>
      <c r="F443" t="s">
        <v>12</v>
      </c>
      <c r="G443" t="s">
        <v>103</v>
      </c>
      <c r="H443" t="s">
        <v>104</v>
      </c>
      <c r="I443">
        <v>3</v>
      </c>
      <c r="J443">
        <v>9338</v>
      </c>
      <c r="K443">
        <v>28014</v>
      </c>
      <c r="L443">
        <v>20850.169999999998</v>
      </c>
      <c r="M443">
        <v>7163.83</v>
      </c>
      <c r="N443" t="s">
        <v>24</v>
      </c>
      <c r="O443" t="s">
        <v>29</v>
      </c>
      <c r="P443" t="s">
        <v>84</v>
      </c>
    </row>
    <row r="444" spans="1:16" x14ac:dyDescent="0.25">
      <c r="A444" t="s">
        <v>719</v>
      </c>
      <c r="B444" s="19">
        <v>45127</v>
      </c>
      <c r="C444" t="s">
        <v>416</v>
      </c>
      <c r="D444" t="s">
        <v>15</v>
      </c>
      <c r="E444" t="s">
        <v>9</v>
      </c>
      <c r="F444" t="s">
        <v>13</v>
      </c>
      <c r="G444" t="s">
        <v>78</v>
      </c>
      <c r="H444" t="s">
        <v>114</v>
      </c>
      <c r="I444">
        <v>7</v>
      </c>
      <c r="J444">
        <v>21695</v>
      </c>
      <c r="K444">
        <v>151865</v>
      </c>
      <c r="L444">
        <v>122315.32</v>
      </c>
      <c r="M444">
        <v>29549.68</v>
      </c>
      <c r="N444" t="s">
        <v>23</v>
      </c>
      <c r="O444" t="s">
        <v>29</v>
      </c>
      <c r="P444" t="s">
        <v>84</v>
      </c>
    </row>
    <row r="445" spans="1:16" x14ac:dyDescent="0.25">
      <c r="A445" t="s">
        <v>720</v>
      </c>
      <c r="B445" s="19">
        <v>45301</v>
      </c>
      <c r="C445" t="s">
        <v>161</v>
      </c>
      <c r="D445" t="s">
        <v>16</v>
      </c>
      <c r="E445" t="s">
        <v>10</v>
      </c>
      <c r="F445" t="s">
        <v>12</v>
      </c>
      <c r="G445" t="s">
        <v>103</v>
      </c>
      <c r="H445" t="s">
        <v>37</v>
      </c>
      <c r="I445">
        <v>1</v>
      </c>
      <c r="J445">
        <v>20476</v>
      </c>
      <c r="K445">
        <v>20476</v>
      </c>
      <c r="L445">
        <v>13325.3</v>
      </c>
      <c r="M445">
        <v>7150.7</v>
      </c>
      <c r="N445" t="s">
        <v>26</v>
      </c>
      <c r="O445" t="s">
        <v>29</v>
      </c>
      <c r="P445" t="s">
        <v>84</v>
      </c>
    </row>
    <row r="446" spans="1:16" x14ac:dyDescent="0.25">
      <c r="A446" t="s">
        <v>721</v>
      </c>
      <c r="B446" s="19">
        <v>45379</v>
      </c>
      <c r="C446" t="s">
        <v>275</v>
      </c>
      <c r="D446" t="s">
        <v>16</v>
      </c>
      <c r="E446" t="s">
        <v>8</v>
      </c>
      <c r="F446" t="s">
        <v>13</v>
      </c>
      <c r="G446" t="s">
        <v>78</v>
      </c>
      <c r="H446" t="s">
        <v>79</v>
      </c>
      <c r="I446">
        <v>6</v>
      </c>
      <c r="J446">
        <v>10723</v>
      </c>
      <c r="K446">
        <v>64338</v>
      </c>
      <c r="L446">
        <v>53228.12</v>
      </c>
      <c r="M446">
        <v>11109.88</v>
      </c>
      <c r="N446" t="s">
        <v>23</v>
      </c>
      <c r="O446" t="s">
        <v>29</v>
      </c>
      <c r="P446" t="s">
        <v>80</v>
      </c>
    </row>
    <row r="447" spans="1:16" x14ac:dyDescent="0.25">
      <c r="A447" t="s">
        <v>722</v>
      </c>
      <c r="B447" s="19">
        <v>45562</v>
      </c>
      <c r="C447" t="s">
        <v>173</v>
      </c>
      <c r="D447" t="s">
        <v>14</v>
      </c>
      <c r="E447" t="s">
        <v>11</v>
      </c>
      <c r="F447" t="s">
        <v>12</v>
      </c>
      <c r="G447" t="s">
        <v>103</v>
      </c>
      <c r="H447" t="s">
        <v>120</v>
      </c>
      <c r="I447">
        <v>5</v>
      </c>
      <c r="J447">
        <v>29995</v>
      </c>
      <c r="K447">
        <v>149975</v>
      </c>
      <c r="L447">
        <v>111185.03</v>
      </c>
      <c r="M447">
        <v>38789.97</v>
      </c>
      <c r="N447" t="s">
        <v>26</v>
      </c>
      <c r="O447" t="s">
        <v>29</v>
      </c>
      <c r="P447" t="s">
        <v>84</v>
      </c>
    </row>
    <row r="448" spans="1:16" x14ac:dyDescent="0.25">
      <c r="A448" t="s">
        <v>723</v>
      </c>
      <c r="B448" s="19">
        <v>45135</v>
      </c>
      <c r="C448" t="s">
        <v>693</v>
      </c>
      <c r="D448" t="s">
        <v>15</v>
      </c>
      <c r="E448" t="s">
        <v>10</v>
      </c>
      <c r="F448" t="s">
        <v>12</v>
      </c>
      <c r="G448" t="s">
        <v>103</v>
      </c>
      <c r="H448" t="s">
        <v>37</v>
      </c>
      <c r="I448">
        <v>3</v>
      </c>
      <c r="J448">
        <v>46052</v>
      </c>
      <c r="K448">
        <v>138156</v>
      </c>
      <c r="L448">
        <v>111854.77</v>
      </c>
      <c r="M448">
        <v>26301.23</v>
      </c>
      <c r="N448" t="s">
        <v>23</v>
      </c>
      <c r="O448" t="s">
        <v>29</v>
      </c>
      <c r="P448" t="s">
        <v>84</v>
      </c>
    </row>
    <row r="449" spans="1:16" x14ac:dyDescent="0.25">
      <c r="A449" t="s">
        <v>724</v>
      </c>
      <c r="B449" s="19">
        <v>45466</v>
      </c>
      <c r="C449" t="s">
        <v>592</v>
      </c>
      <c r="D449" t="s">
        <v>14</v>
      </c>
      <c r="E449" t="s">
        <v>9</v>
      </c>
      <c r="F449" t="s">
        <v>13</v>
      </c>
      <c r="G449" t="s">
        <v>91</v>
      </c>
      <c r="H449" t="s">
        <v>92</v>
      </c>
      <c r="I449">
        <v>10</v>
      </c>
      <c r="J449">
        <v>18278</v>
      </c>
      <c r="K449">
        <v>182780</v>
      </c>
      <c r="L449">
        <v>112578.88</v>
      </c>
      <c r="M449">
        <v>70201.119999999995</v>
      </c>
      <c r="N449" t="s">
        <v>23</v>
      </c>
      <c r="O449" t="s">
        <v>29</v>
      </c>
      <c r="P449" t="s">
        <v>84</v>
      </c>
    </row>
    <row r="450" spans="1:16" x14ac:dyDescent="0.25">
      <c r="A450" t="s">
        <v>725</v>
      </c>
      <c r="B450" s="19">
        <v>45605</v>
      </c>
      <c r="C450" t="s">
        <v>726</v>
      </c>
      <c r="D450" t="s">
        <v>14</v>
      </c>
      <c r="E450" t="s">
        <v>11</v>
      </c>
      <c r="F450" t="s">
        <v>13</v>
      </c>
      <c r="G450" t="s">
        <v>91</v>
      </c>
      <c r="H450" t="s">
        <v>145</v>
      </c>
      <c r="I450">
        <v>7</v>
      </c>
      <c r="J450">
        <v>15649</v>
      </c>
      <c r="K450">
        <v>109543</v>
      </c>
      <c r="L450">
        <v>97924.63</v>
      </c>
      <c r="M450">
        <v>11618.37</v>
      </c>
      <c r="N450" t="s">
        <v>23</v>
      </c>
      <c r="O450" t="s">
        <v>30</v>
      </c>
      <c r="P450" t="s">
        <v>84</v>
      </c>
    </row>
    <row r="451" spans="1:16" x14ac:dyDescent="0.25">
      <c r="A451" t="s">
        <v>727</v>
      </c>
      <c r="B451" s="19">
        <v>45423</v>
      </c>
      <c r="C451" t="s">
        <v>109</v>
      </c>
      <c r="D451" t="s">
        <v>15</v>
      </c>
      <c r="E451" t="s">
        <v>11</v>
      </c>
      <c r="F451" t="s">
        <v>13</v>
      </c>
      <c r="G451" t="s">
        <v>78</v>
      </c>
      <c r="H451" t="s">
        <v>117</v>
      </c>
      <c r="I451">
        <v>8</v>
      </c>
      <c r="J451">
        <v>37245</v>
      </c>
      <c r="K451">
        <v>297960</v>
      </c>
      <c r="L451">
        <v>261580.57</v>
      </c>
      <c r="M451">
        <v>36379.43</v>
      </c>
      <c r="N451" t="s">
        <v>23</v>
      </c>
      <c r="O451" t="s">
        <v>29</v>
      </c>
      <c r="P451" t="s">
        <v>84</v>
      </c>
    </row>
    <row r="452" spans="1:16" x14ac:dyDescent="0.25">
      <c r="A452" t="s">
        <v>728</v>
      </c>
      <c r="B452" s="19">
        <v>45239</v>
      </c>
      <c r="C452" t="s">
        <v>729</v>
      </c>
      <c r="D452" t="s">
        <v>14</v>
      </c>
      <c r="E452" t="s">
        <v>8</v>
      </c>
      <c r="F452" t="s">
        <v>13</v>
      </c>
      <c r="G452" t="s">
        <v>78</v>
      </c>
      <c r="H452" t="s">
        <v>114</v>
      </c>
      <c r="I452">
        <v>6</v>
      </c>
      <c r="J452">
        <v>23790</v>
      </c>
      <c r="K452">
        <v>142740</v>
      </c>
      <c r="L452">
        <v>112417.64</v>
      </c>
      <c r="M452">
        <v>30322.36</v>
      </c>
      <c r="N452" t="s">
        <v>24</v>
      </c>
      <c r="O452" t="s">
        <v>28</v>
      </c>
      <c r="P452" t="s">
        <v>84</v>
      </c>
    </row>
    <row r="453" spans="1:16" x14ac:dyDescent="0.25">
      <c r="A453" t="s">
        <v>730</v>
      </c>
      <c r="B453" s="19">
        <v>45440</v>
      </c>
      <c r="C453" t="s">
        <v>443</v>
      </c>
      <c r="D453" t="s">
        <v>16</v>
      </c>
      <c r="E453" t="s">
        <v>10</v>
      </c>
      <c r="F453" t="s">
        <v>12</v>
      </c>
      <c r="G453" t="s">
        <v>99</v>
      </c>
      <c r="H453" t="s">
        <v>128</v>
      </c>
      <c r="I453">
        <v>5</v>
      </c>
      <c r="J453">
        <v>15283</v>
      </c>
      <c r="K453">
        <v>76415</v>
      </c>
      <c r="L453">
        <v>49326.83</v>
      </c>
      <c r="M453">
        <v>27088.17</v>
      </c>
      <c r="N453" t="s">
        <v>25</v>
      </c>
      <c r="O453" t="s">
        <v>29</v>
      </c>
      <c r="P453" t="s">
        <v>80</v>
      </c>
    </row>
    <row r="454" spans="1:16" x14ac:dyDescent="0.25">
      <c r="A454" t="s">
        <v>731</v>
      </c>
      <c r="B454" s="19">
        <v>45318</v>
      </c>
      <c r="C454" t="s">
        <v>306</v>
      </c>
      <c r="D454" t="s">
        <v>15</v>
      </c>
      <c r="E454" t="s">
        <v>9</v>
      </c>
      <c r="F454" t="s">
        <v>12</v>
      </c>
      <c r="G454" t="s">
        <v>99</v>
      </c>
      <c r="H454" t="s">
        <v>128</v>
      </c>
      <c r="I454">
        <v>3</v>
      </c>
      <c r="J454">
        <v>28448</v>
      </c>
      <c r="K454">
        <v>85344</v>
      </c>
      <c r="L454">
        <v>76055.259999999995</v>
      </c>
      <c r="M454">
        <v>9288.74</v>
      </c>
      <c r="N454" t="s">
        <v>26</v>
      </c>
      <c r="O454" t="s">
        <v>29</v>
      </c>
      <c r="P454" t="s">
        <v>84</v>
      </c>
    </row>
    <row r="455" spans="1:16" x14ac:dyDescent="0.25">
      <c r="A455" t="s">
        <v>732</v>
      </c>
      <c r="B455" s="19">
        <v>45595</v>
      </c>
      <c r="C455" t="s">
        <v>318</v>
      </c>
      <c r="D455" t="s">
        <v>15</v>
      </c>
      <c r="E455" t="s">
        <v>9</v>
      </c>
      <c r="F455" t="s">
        <v>13</v>
      </c>
      <c r="G455" t="s">
        <v>91</v>
      </c>
      <c r="H455" t="s">
        <v>145</v>
      </c>
      <c r="I455">
        <v>9</v>
      </c>
      <c r="J455">
        <v>9363</v>
      </c>
      <c r="K455">
        <v>84267</v>
      </c>
      <c r="L455">
        <v>61432.27</v>
      </c>
      <c r="M455">
        <v>22834.73</v>
      </c>
      <c r="N455" t="s">
        <v>24</v>
      </c>
      <c r="O455" t="s">
        <v>29</v>
      </c>
      <c r="P455" t="s">
        <v>84</v>
      </c>
    </row>
    <row r="456" spans="1:16" x14ac:dyDescent="0.25">
      <c r="A456" t="s">
        <v>733</v>
      </c>
      <c r="B456" s="19">
        <v>45088</v>
      </c>
      <c r="C456" t="s">
        <v>348</v>
      </c>
      <c r="D456" t="s">
        <v>16</v>
      </c>
      <c r="E456" t="s">
        <v>11</v>
      </c>
      <c r="F456" t="s">
        <v>13</v>
      </c>
      <c r="G456" t="s">
        <v>91</v>
      </c>
      <c r="H456" t="s">
        <v>92</v>
      </c>
      <c r="I456">
        <v>1</v>
      </c>
      <c r="J456">
        <v>21385</v>
      </c>
      <c r="K456">
        <v>21385</v>
      </c>
      <c r="L456">
        <v>18477.490000000002</v>
      </c>
      <c r="M456">
        <v>2907.51</v>
      </c>
      <c r="N456" t="s">
        <v>25</v>
      </c>
      <c r="O456" t="s">
        <v>28</v>
      </c>
      <c r="P456" t="s">
        <v>84</v>
      </c>
    </row>
    <row r="457" spans="1:16" x14ac:dyDescent="0.25">
      <c r="A457" t="s">
        <v>734</v>
      </c>
      <c r="B457" s="19">
        <v>45237</v>
      </c>
      <c r="C457" t="s">
        <v>134</v>
      </c>
      <c r="D457" t="s">
        <v>15</v>
      </c>
      <c r="E457" t="s">
        <v>10</v>
      </c>
      <c r="F457" t="s">
        <v>13</v>
      </c>
      <c r="G457" t="s">
        <v>78</v>
      </c>
      <c r="H457" t="s">
        <v>79</v>
      </c>
      <c r="I457">
        <v>3</v>
      </c>
      <c r="J457">
        <v>12607</v>
      </c>
      <c r="K457">
        <v>37821</v>
      </c>
      <c r="L457">
        <v>22989.85</v>
      </c>
      <c r="M457">
        <v>14831.15</v>
      </c>
      <c r="N457" t="s">
        <v>26</v>
      </c>
      <c r="O457" t="s">
        <v>29</v>
      </c>
      <c r="P457" t="s">
        <v>84</v>
      </c>
    </row>
    <row r="458" spans="1:16" x14ac:dyDescent="0.25">
      <c r="A458" t="s">
        <v>735</v>
      </c>
      <c r="B458" s="19">
        <v>45537</v>
      </c>
      <c r="C458" t="s">
        <v>736</v>
      </c>
      <c r="D458" t="s">
        <v>16</v>
      </c>
      <c r="E458" t="s">
        <v>11</v>
      </c>
      <c r="F458" t="s">
        <v>12</v>
      </c>
      <c r="G458" t="s">
        <v>99</v>
      </c>
      <c r="H458" t="s">
        <v>128</v>
      </c>
      <c r="I458">
        <v>8</v>
      </c>
      <c r="J458">
        <v>9287</v>
      </c>
      <c r="K458">
        <v>74296</v>
      </c>
      <c r="L458">
        <v>55773.81</v>
      </c>
      <c r="M458">
        <v>18522.189999999999</v>
      </c>
      <c r="N458" t="s">
        <v>25</v>
      </c>
      <c r="O458" t="s">
        <v>29</v>
      </c>
      <c r="P458" t="s">
        <v>84</v>
      </c>
    </row>
    <row r="459" spans="1:16" x14ac:dyDescent="0.25">
      <c r="A459" t="s">
        <v>737</v>
      </c>
      <c r="B459" s="19">
        <v>45323</v>
      </c>
      <c r="C459" t="s">
        <v>738</v>
      </c>
      <c r="D459" t="s">
        <v>14</v>
      </c>
      <c r="E459" t="s">
        <v>9</v>
      </c>
      <c r="F459" t="s">
        <v>13</v>
      </c>
      <c r="G459" t="s">
        <v>78</v>
      </c>
      <c r="H459" t="s">
        <v>79</v>
      </c>
      <c r="I459">
        <v>1</v>
      </c>
      <c r="J459">
        <v>27277</v>
      </c>
      <c r="K459">
        <v>27277</v>
      </c>
      <c r="L459">
        <v>22622.5</v>
      </c>
      <c r="M459">
        <v>4654.5</v>
      </c>
      <c r="N459" t="s">
        <v>23</v>
      </c>
      <c r="O459" t="s">
        <v>30</v>
      </c>
      <c r="P459" t="s">
        <v>84</v>
      </c>
    </row>
    <row r="460" spans="1:16" x14ac:dyDescent="0.25">
      <c r="A460" t="s">
        <v>739</v>
      </c>
      <c r="B460" s="19">
        <v>45349</v>
      </c>
      <c r="C460" t="s">
        <v>297</v>
      </c>
      <c r="D460" t="s">
        <v>15</v>
      </c>
      <c r="E460" t="s">
        <v>9</v>
      </c>
      <c r="F460" t="s">
        <v>13</v>
      </c>
      <c r="G460" t="s">
        <v>78</v>
      </c>
      <c r="H460" t="s">
        <v>79</v>
      </c>
      <c r="I460">
        <v>8</v>
      </c>
      <c r="J460">
        <v>40939</v>
      </c>
      <c r="K460">
        <v>327512</v>
      </c>
      <c r="L460">
        <v>244645.85</v>
      </c>
      <c r="M460">
        <v>82866.149999999994</v>
      </c>
      <c r="N460" t="s">
        <v>26</v>
      </c>
      <c r="O460" t="s">
        <v>30</v>
      </c>
      <c r="P460" t="s">
        <v>84</v>
      </c>
    </row>
    <row r="461" spans="1:16" x14ac:dyDescent="0.25">
      <c r="A461" t="s">
        <v>740</v>
      </c>
      <c r="B461" s="19">
        <v>45179</v>
      </c>
      <c r="C461" t="s">
        <v>216</v>
      </c>
      <c r="D461" t="s">
        <v>14</v>
      </c>
      <c r="E461" t="s">
        <v>11</v>
      </c>
      <c r="F461" t="s">
        <v>12</v>
      </c>
      <c r="G461" t="s">
        <v>103</v>
      </c>
      <c r="H461" t="s">
        <v>104</v>
      </c>
      <c r="I461">
        <v>7</v>
      </c>
      <c r="J461">
        <v>40575</v>
      </c>
      <c r="K461">
        <v>284025</v>
      </c>
      <c r="L461">
        <v>250436.7</v>
      </c>
      <c r="M461">
        <v>33588.300000000003</v>
      </c>
      <c r="N461" t="s">
        <v>23</v>
      </c>
      <c r="O461" t="s">
        <v>29</v>
      </c>
      <c r="P461" t="s">
        <v>84</v>
      </c>
    </row>
    <row r="462" spans="1:16" x14ac:dyDescent="0.25">
      <c r="A462" t="s">
        <v>741</v>
      </c>
      <c r="B462" s="19">
        <v>44970</v>
      </c>
      <c r="C462" t="s">
        <v>144</v>
      </c>
      <c r="D462" t="s">
        <v>15</v>
      </c>
      <c r="E462" t="s">
        <v>8</v>
      </c>
      <c r="F462" t="s">
        <v>13</v>
      </c>
      <c r="G462" t="s">
        <v>83</v>
      </c>
      <c r="H462" t="s">
        <v>107</v>
      </c>
      <c r="I462">
        <v>9</v>
      </c>
      <c r="J462">
        <v>41830</v>
      </c>
      <c r="K462">
        <v>376470</v>
      </c>
      <c r="L462">
        <v>334598.14</v>
      </c>
      <c r="M462">
        <v>41871.86</v>
      </c>
      <c r="N462" t="s">
        <v>24</v>
      </c>
      <c r="O462" t="s">
        <v>29</v>
      </c>
      <c r="P462" t="s">
        <v>84</v>
      </c>
    </row>
    <row r="463" spans="1:16" x14ac:dyDescent="0.25">
      <c r="A463" t="s">
        <v>742</v>
      </c>
      <c r="B463" s="19">
        <v>45238</v>
      </c>
      <c r="C463" t="s">
        <v>287</v>
      </c>
      <c r="D463" t="s">
        <v>14</v>
      </c>
      <c r="E463" t="s">
        <v>8</v>
      </c>
      <c r="F463" t="s">
        <v>13</v>
      </c>
      <c r="G463" t="s">
        <v>91</v>
      </c>
      <c r="H463" t="s">
        <v>22</v>
      </c>
      <c r="I463">
        <v>10</v>
      </c>
      <c r="J463">
        <v>4074</v>
      </c>
      <c r="K463">
        <v>40740</v>
      </c>
      <c r="L463">
        <v>32876.61</v>
      </c>
      <c r="M463">
        <v>7863.39</v>
      </c>
      <c r="N463" t="s">
        <v>24</v>
      </c>
      <c r="O463" t="s">
        <v>29</v>
      </c>
      <c r="P463" t="s">
        <v>84</v>
      </c>
    </row>
    <row r="464" spans="1:16" x14ac:dyDescent="0.25">
      <c r="A464" t="s">
        <v>743</v>
      </c>
      <c r="B464" s="19">
        <v>45019</v>
      </c>
      <c r="C464" t="s">
        <v>242</v>
      </c>
      <c r="D464" t="s">
        <v>15</v>
      </c>
      <c r="E464" t="s">
        <v>11</v>
      </c>
      <c r="F464" t="s">
        <v>13</v>
      </c>
      <c r="G464" t="s">
        <v>83</v>
      </c>
      <c r="H464" t="s">
        <v>36</v>
      </c>
      <c r="I464">
        <v>9</v>
      </c>
      <c r="J464">
        <v>9367</v>
      </c>
      <c r="K464">
        <v>84303</v>
      </c>
      <c r="L464">
        <v>60522.81</v>
      </c>
      <c r="M464">
        <v>23780.19</v>
      </c>
      <c r="N464" t="s">
        <v>26</v>
      </c>
      <c r="O464" t="s">
        <v>29</v>
      </c>
      <c r="P464" t="s">
        <v>84</v>
      </c>
    </row>
    <row r="465" spans="1:16" x14ac:dyDescent="0.25">
      <c r="A465" t="s">
        <v>744</v>
      </c>
      <c r="B465" s="19">
        <v>45531</v>
      </c>
      <c r="C465" t="s">
        <v>511</v>
      </c>
      <c r="D465" t="s">
        <v>16</v>
      </c>
      <c r="E465" t="s">
        <v>8</v>
      </c>
      <c r="F465" t="s">
        <v>13</v>
      </c>
      <c r="G465" t="s">
        <v>91</v>
      </c>
      <c r="H465" t="s">
        <v>22</v>
      </c>
      <c r="I465">
        <v>3</v>
      </c>
      <c r="J465">
        <v>47579</v>
      </c>
      <c r="K465">
        <v>142737</v>
      </c>
      <c r="L465">
        <v>117041.3</v>
      </c>
      <c r="M465">
        <v>25695.7</v>
      </c>
      <c r="N465" t="s">
        <v>23</v>
      </c>
      <c r="O465" t="s">
        <v>29</v>
      </c>
      <c r="P465" t="s">
        <v>84</v>
      </c>
    </row>
    <row r="466" spans="1:16" x14ac:dyDescent="0.25">
      <c r="A466" t="s">
        <v>745</v>
      </c>
      <c r="B466" s="19">
        <v>45298</v>
      </c>
      <c r="C466" t="s">
        <v>214</v>
      </c>
      <c r="D466" t="s">
        <v>15</v>
      </c>
      <c r="E466" t="s">
        <v>8</v>
      </c>
      <c r="F466" t="s">
        <v>13</v>
      </c>
      <c r="G466" t="s">
        <v>91</v>
      </c>
      <c r="H466" t="s">
        <v>145</v>
      </c>
      <c r="I466">
        <v>7</v>
      </c>
      <c r="J466">
        <v>3377</v>
      </c>
      <c r="K466">
        <v>23639</v>
      </c>
      <c r="L466">
        <v>19631.669999999998</v>
      </c>
      <c r="M466">
        <v>4007.33</v>
      </c>
      <c r="N466" t="s">
        <v>26</v>
      </c>
      <c r="O466" t="s">
        <v>29</v>
      </c>
      <c r="P466" t="s">
        <v>84</v>
      </c>
    </row>
    <row r="467" spans="1:16" x14ac:dyDescent="0.25">
      <c r="A467" t="s">
        <v>746</v>
      </c>
      <c r="B467" s="19">
        <v>45080</v>
      </c>
      <c r="C467" t="s">
        <v>150</v>
      </c>
      <c r="D467" t="s">
        <v>16</v>
      </c>
      <c r="E467" t="s">
        <v>9</v>
      </c>
      <c r="F467" t="s">
        <v>13</v>
      </c>
      <c r="G467" t="s">
        <v>91</v>
      </c>
      <c r="H467" t="s">
        <v>22</v>
      </c>
      <c r="I467">
        <v>5</v>
      </c>
      <c r="J467">
        <v>48351</v>
      </c>
      <c r="K467">
        <v>241755</v>
      </c>
      <c r="L467">
        <v>200799.07</v>
      </c>
      <c r="M467">
        <v>40955.93</v>
      </c>
      <c r="N467" t="s">
        <v>25</v>
      </c>
      <c r="O467" t="s">
        <v>29</v>
      </c>
      <c r="P467" t="s">
        <v>84</v>
      </c>
    </row>
    <row r="468" spans="1:16" x14ac:dyDescent="0.25">
      <c r="A468" t="s">
        <v>747</v>
      </c>
      <c r="B468" s="19">
        <v>45061</v>
      </c>
      <c r="C468" t="s">
        <v>350</v>
      </c>
      <c r="D468" t="s">
        <v>16</v>
      </c>
      <c r="E468" t="s">
        <v>10</v>
      </c>
      <c r="F468" t="s">
        <v>13</v>
      </c>
      <c r="G468" t="s">
        <v>91</v>
      </c>
      <c r="H468" t="s">
        <v>22</v>
      </c>
      <c r="I468">
        <v>8</v>
      </c>
      <c r="J468">
        <v>36118</v>
      </c>
      <c r="K468">
        <v>288944</v>
      </c>
      <c r="L468">
        <v>243359.15</v>
      </c>
      <c r="M468">
        <v>45584.85</v>
      </c>
      <c r="N468" t="s">
        <v>25</v>
      </c>
      <c r="O468" t="s">
        <v>29</v>
      </c>
      <c r="P468" t="s">
        <v>84</v>
      </c>
    </row>
    <row r="469" spans="1:16" x14ac:dyDescent="0.25">
      <c r="A469" t="s">
        <v>748</v>
      </c>
      <c r="B469" s="19">
        <v>45414</v>
      </c>
      <c r="C469" t="s">
        <v>176</v>
      </c>
      <c r="D469" t="s">
        <v>14</v>
      </c>
      <c r="E469" t="s">
        <v>8</v>
      </c>
      <c r="F469" t="s">
        <v>13</v>
      </c>
      <c r="G469" t="s">
        <v>83</v>
      </c>
      <c r="H469" t="s">
        <v>36</v>
      </c>
      <c r="I469">
        <v>1</v>
      </c>
      <c r="J469">
        <v>16537</v>
      </c>
      <c r="K469">
        <v>16537</v>
      </c>
      <c r="L469">
        <v>14298.72</v>
      </c>
      <c r="M469">
        <v>2238.2800000000002</v>
      </c>
      <c r="N469" t="s">
        <v>26</v>
      </c>
      <c r="O469" t="s">
        <v>29</v>
      </c>
      <c r="P469" t="s">
        <v>84</v>
      </c>
    </row>
    <row r="470" spans="1:16" x14ac:dyDescent="0.25">
      <c r="A470" t="s">
        <v>749</v>
      </c>
      <c r="B470" s="19">
        <v>45139</v>
      </c>
      <c r="C470" t="s">
        <v>380</v>
      </c>
      <c r="D470" t="s">
        <v>16</v>
      </c>
      <c r="E470" t="s">
        <v>9</v>
      </c>
      <c r="F470" t="s">
        <v>13</v>
      </c>
      <c r="G470" t="s">
        <v>83</v>
      </c>
      <c r="H470" t="s">
        <v>107</v>
      </c>
      <c r="I470">
        <v>1</v>
      </c>
      <c r="J470">
        <v>10027</v>
      </c>
      <c r="K470">
        <v>10027</v>
      </c>
      <c r="L470">
        <v>8584.6</v>
      </c>
      <c r="M470">
        <v>1442.4</v>
      </c>
      <c r="N470" t="s">
        <v>26</v>
      </c>
      <c r="O470" t="s">
        <v>29</v>
      </c>
      <c r="P470" t="s">
        <v>80</v>
      </c>
    </row>
    <row r="471" spans="1:16" x14ac:dyDescent="0.25">
      <c r="A471" t="s">
        <v>750</v>
      </c>
      <c r="B471" s="19">
        <v>45038</v>
      </c>
      <c r="C471" t="s">
        <v>751</v>
      </c>
      <c r="D471" t="s">
        <v>16</v>
      </c>
      <c r="E471" t="s">
        <v>9</v>
      </c>
      <c r="F471" t="s">
        <v>12</v>
      </c>
      <c r="G471" t="s">
        <v>103</v>
      </c>
      <c r="H471" t="s">
        <v>37</v>
      </c>
      <c r="I471">
        <v>10</v>
      </c>
      <c r="J471">
        <v>38005</v>
      </c>
      <c r="K471">
        <v>380050</v>
      </c>
      <c r="L471">
        <v>317794.87</v>
      </c>
      <c r="M471">
        <v>62255.13</v>
      </c>
      <c r="N471" t="s">
        <v>24</v>
      </c>
      <c r="O471" t="s">
        <v>28</v>
      </c>
      <c r="P471" t="s">
        <v>84</v>
      </c>
    </row>
    <row r="472" spans="1:16" x14ac:dyDescent="0.25">
      <c r="A472" t="s">
        <v>752</v>
      </c>
      <c r="B472" s="19">
        <v>45519</v>
      </c>
      <c r="C472" t="s">
        <v>116</v>
      </c>
      <c r="D472" t="s">
        <v>16</v>
      </c>
      <c r="E472" t="s">
        <v>11</v>
      </c>
      <c r="F472" t="s">
        <v>12</v>
      </c>
      <c r="G472" t="s">
        <v>87</v>
      </c>
      <c r="H472" t="s">
        <v>35</v>
      </c>
      <c r="I472">
        <v>7</v>
      </c>
      <c r="J472">
        <v>4934</v>
      </c>
      <c r="K472">
        <v>34538</v>
      </c>
      <c r="L472">
        <v>28581.32</v>
      </c>
      <c r="M472">
        <v>5956.68</v>
      </c>
      <c r="N472" t="s">
        <v>23</v>
      </c>
      <c r="O472" t="s">
        <v>29</v>
      </c>
      <c r="P472" t="s">
        <v>84</v>
      </c>
    </row>
    <row r="473" spans="1:16" x14ac:dyDescent="0.25">
      <c r="A473" t="s">
        <v>753</v>
      </c>
      <c r="B473" s="19">
        <v>45638</v>
      </c>
      <c r="C473" t="s">
        <v>443</v>
      </c>
      <c r="D473" t="s">
        <v>14</v>
      </c>
      <c r="E473" t="s">
        <v>8</v>
      </c>
      <c r="F473" t="s">
        <v>13</v>
      </c>
      <c r="G473" t="s">
        <v>83</v>
      </c>
      <c r="H473" t="s">
        <v>157</v>
      </c>
      <c r="I473">
        <v>10</v>
      </c>
      <c r="J473">
        <v>4313</v>
      </c>
      <c r="K473">
        <v>43130</v>
      </c>
      <c r="L473">
        <v>27292.26</v>
      </c>
      <c r="M473">
        <v>15837.74</v>
      </c>
      <c r="N473" t="s">
        <v>23</v>
      </c>
      <c r="O473" t="s">
        <v>29</v>
      </c>
      <c r="P473" t="s">
        <v>84</v>
      </c>
    </row>
    <row r="474" spans="1:16" x14ac:dyDescent="0.25">
      <c r="A474" t="s">
        <v>754</v>
      </c>
      <c r="B474" s="19">
        <v>45650</v>
      </c>
      <c r="C474" t="s">
        <v>254</v>
      </c>
      <c r="D474" t="s">
        <v>14</v>
      </c>
      <c r="E474" t="s">
        <v>10</v>
      </c>
      <c r="F474" t="s">
        <v>12</v>
      </c>
      <c r="G474" t="s">
        <v>103</v>
      </c>
      <c r="H474" t="s">
        <v>37</v>
      </c>
      <c r="I474">
        <v>10</v>
      </c>
      <c r="J474">
        <v>23690</v>
      </c>
      <c r="K474">
        <v>236900</v>
      </c>
      <c r="L474">
        <v>208029.38</v>
      </c>
      <c r="M474">
        <v>28870.62</v>
      </c>
      <c r="N474" t="s">
        <v>25</v>
      </c>
      <c r="O474" t="s">
        <v>29</v>
      </c>
      <c r="P474" t="s">
        <v>84</v>
      </c>
    </row>
    <row r="475" spans="1:16" x14ac:dyDescent="0.25">
      <c r="A475" t="s">
        <v>755</v>
      </c>
      <c r="B475" s="19">
        <v>45431</v>
      </c>
      <c r="C475" t="s">
        <v>186</v>
      </c>
      <c r="D475" t="s">
        <v>15</v>
      </c>
      <c r="E475" t="s">
        <v>9</v>
      </c>
      <c r="F475" t="s">
        <v>12</v>
      </c>
      <c r="G475" t="s">
        <v>99</v>
      </c>
      <c r="H475" t="s">
        <v>100</v>
      </c>
      <c r="I475">
        <v>2</v>
      </c>
      <c r="J475">
        <v>2071</v>
      </c>
      <c r="K475">
        <v>4142</v>
      </c>
      <c r="L475">
        <v>3062.87</v>
      </c>
      <c r="M475">
        <v>1079.1300000000001</v>
      </c>
      <c r="N475" t="s">
        <v>23</v>
      </c>
      <c r="O475" t="s">
        <v>29</v>
      </c>
      <c r="P475" t="s">
        <v>84</v>
      </c>
    </row>
    <row r="476" spans="1:16" x14ac:dyDescent="0.25">
      <c r="A476" t="s">
        <v>756</v>
      </c>
      <c r="B476" s="19">
        <v>45557</v>
      </c>
      <c r="C476" t="s">
        <v>751</v>
      </c>
      <c r="D476" t="s">
        <v>14</v>
      </c>
      <c r="E476" t="s">
        <v>11</v>
      </c>
      <c r="F476" t="s">
        <v>12</v>
      </c>
      <c r="G476" t="s">
        <v>87</v>
      </c>
      <c r="H476" t="s">
        <v>123</v>
      </c>
      <c r="I476">
        <v>4</v>
      </c>
      <c r="J476">
        <v>1240</v>
      </c>
      <c r="K476">
        <v>4960</v>
      </c>
      <c r="L476">
        <v>3929.24</v>
      </c>
      <c r="M476">
        <v>1030.76</v>
      </c>
      <c r="N476" t="s">
        <v>26</v>
      </c>
      <c r="O476" t="s">
        <v>29</v>
      </c>
      <c r="P476" t="s">
        <v>80</v>
      </c>
    </row>
    <row r="477" spans="1:16" x14ac:dyDescent="0.25">
      <c r="A477" t="s">
        <v>757</v>
      </c>
      <c r="B477" s="19">
        <v>45234</v>
      </c>
      <c r="C477" t="s">
        <v>113</v>
      </c>
      <c r="D477" t="s">
        <v>15</v>
      </c>
      <c r="E477" t="s">
        <v>10</v>
      </c>
      <c r="F477" t="s">
        <v>13</v>
      </c>
      <c r="G477" t="s">
        <v>78</v>
      </c>
      <c r="H477" t="s">
        <v>117</v>
      </c>
      <c r="I477">
        <v>6</v>
      </c>
      <c r="J477">
        <v>22871</v>
      </c>
      <c r="K477">
        <v>137226</v>
      </c>
      <c r="L477">
        <v>98640.08</v>
      </c>
      <c r="M477">
        <v>38585.919999999998</v>
      </c>
      <c r="N477" t="s">
        <v>23</v>
      </c>
      <c r="O477" t="s">
        <v>30</v>
      </c>
      <c r="P477" t="s">
        <v>84</v>
      </c>
    </row>
    <row r="478" spans="1:16" x14ac:dyDescent="0.25">
      <c r="A478" t="s">
        <v>758</v>
      </c>
      <c r="B478" s="19">
        <v>45125</v>
      </c>
      <c r="C478" t="s">
        <v>269</v>
      </c>
      <c r="D478" t="s">
        <v>14</v>
      </c>
      <c r="E478" t="s">
        <v>8</v>
      </c>
      <c r="F478" t="s">
        <v>12</v>
      </c>
      <c r="G478" t="s">
        <v>99</v>
      </c>
      <c r="H478" t="s">
        <v>128</v>
      </c>
      <c r="I478">
        <v>3</v>
      </c>
      <c r="J478">
        <v>32055</v>
      </c>
      <c r="K478">
        <v>96165</v>
      </c>
      <c r="L478">
        <v>62181.82</v>
      </c>
      <c r="M478">
        <v>33983.18</v>
      </c>
      <c r="N478" t="s">
        <v>25</v>
      </c>
      <c r="O478" t="s">
        <v>30</v>
      </c>
      <c r="P478" t="s">
        <v>84</v>
      </c>
    </row>
    <row r="479" spans="1:16" x14ac:dyDescent="0.25">
      <c r="A479" t="s">
        <v>759</v>
      </c>
      <c r="B479" s="19">
        <v>45476</v>
      </c>
      <c r="C479" t="s">
        <v>729</v>
      </c>
      <c r="D479" t="s">
        <v>14</v>
      </c>
      <c r="E479" t="s">
        <v>8</v>
      </c>
      <c r="F479" t="s">
        <v>13</v>
      </c>
      <c r="G479" t="s">
        <v>83</v>
      </c>
      <c r="H479" t="s">
        <v>107</v>
      </c>
      <c r="I479">
        <v>10</v>
      </c>
      <c r="J479">
        <v>48011</v>
      </c>
      <c r="K479">
        <v>480110</v>
      </c>
      <c r="L479">
        <v>385748.84</v>
      </c>
      <c r="M479">
        <v>94361.16</v>
      </c>
      <c r="N479" t="s">
        <v>23</v>
      </c>
      <c r="O479" t="s">
        <v>29</v>
      </c>
      <c r="P479" t="s">
        <v>84</v>
      </c>
    </row>
    <row r="480" spans="1:16" x14ac:dyDescent="0.25">
      <c r="A480" t="s">
        <v>760</v>
      </c>
      <c r="B480" s="19">
        <v>45289</v>
      </c>
      <c r="C480" t="s">
        <v>501</v>
      </c>
      <c r="D480" t="s">
        <v>16</v>
      </c>
      <c r="E480" t="s">
        <v>10</v>
      </c>
      <c r="F480" t="s">
        <v>13</v>
      </c>
      <c r="G480" t="s">
        <v>91</v>
      </c>
      <c r="H480" t="s">
        <v>22</v>
      </c>
      <c r="I480">
        <v>9</v>
      </c>
      <c r="J480">
        <v>11376</v>
      </c>
      <c r="K480">
        <v>102384</v>
      </c>
      <c r="L480">
        <v>78968.22</v>
      </c>
      <c r="M480">
        <v>23415.78</v>
      </c>
      <c r="N480" t="s">
        <v>25</v>
      </c>
      <c r="O480" t="s">
        <v>29</v>
      </c>
      <c r="P480" t="s">
        <v>84</v>
      </c>
    </row>
    <row r="481" spans="1:16" x14ac:dyDescent="0.25">
      <c r="A481" t="s">
        <v>761</v>
      </c>
      <c r="B481" s="19">
        <v>45242</v>
      </c>
      <c r="C481" t="s">
        <v>615</v>
      </c>
      <c r="D481" t="s">
        <v>14</v>
      </c>
      <c r="E481" t="s">
        <v>11</v>
      </c>
      <c r="F481" t="s">
        <v>12</v>
      </c>
      <c r="G481" t="s">
        <v>87</v>
      </c>
      <c r="H481" t="s">
        <v>88</v>
      </c>
      <c r="I481">
        <v>8</v>
      </c>
      <c r="J481">
        <v>16074</v>
      </c>
      <c r="K481">
        <v>128592</v>
      </c>
      <c r="L481">
        <v>91490</v>
      </c>
      <c r="M481">
        <v>37102</v>
      </c>
      <c r="N481" t="s">
        <v>26</v>
      </c>
      <c r="O481" t="s">
        <v>29</v>
      </c>
      <c r="P481" t="s">
        <v>84</v>
      </c>
    </row>
    <row r="482" spans="1:16" x14ac:dyDescent="0.25">
      <c r="A482" t="s">
        <v>762</v>
      </c>
      <c r="B482" s="19">
        <v>45041</v>
      </c>
      <c r="C482" t="s">
        <v>394</v>
      </c>
      <c r="D482" t="s">
        <v>16</v>
      </c>
      <c r="E482" t="s">
        <v>9</v>
      </c>
      <c r="F482" t="s">
        <v>13</v>
      </c>
      <c r="G482" t="s">
        <v>91</v>
      </c>
      <c r="H482" t="s">
        <v>145</v>
      </c>
      <c r="I482">
        <v>1</v>
      </c>
      <c r="J482">
        <v>32131</v>
      </c>
      <c r="K482">
        <v>32131</v>
      </c>
      <c r="L482">
        <v>28001.74</v>
      </c>
      <c r="M482">
        <v>4129.26</v>
      </c>
      <c r="N482" t="s">
        <v>24</v>
      </c>
      <c r="O482" t="s">
        <v>29</v>
      </c>
      <c r="P482" t="s">
        <v>84</v>
      </c>
    </row>
    <row r="483" spans="1:16" x14ac:dyDescent="0.25">
      <c r="A483" t="s">
        <v>763</v>
      </c>
      <c r="B483" s="19">
        <v>45463</v>
      </c>
      <c r="C483" t="s">
        <v>498</v>
      </c>
      <c r="D483" t="s">
        <v>14</v>
      </c>
      <c r="E483" t="s">
        <v>9</v>
      </c>
      <c r="F483" t="s">
        <v>13</v>
      </c>
      <c r="G483" t="s">
        <v>83</v>
      </c>
      <c r="H483" t="s">
        <v>36</v>
      </c>
      <c r="I483">
        <v>3</v>
      </c>
      <c r="J483">
        <v>13947</v>
      </c>
      <c r="K483">
        <v>41841</v>
      </c>
      <c r="L483">
        <v>34199.629999999997</v>
      </c>
      <c r="M483">
        <v>7641.37</v>
      </c>
      <c r="N483" t="s">
        <v>25</v>
      </c>
      <c r="O483" t="s">
        <v>29</v>
      </c>
      <c r="P483" t="s">
        <v>84</v>
      </c>
    </row>
    <row r="484" spans="1:16" x14ac:dyDescent="0.25">
      <c r="A484" t="s">
        <v>764</v>
      </c>
      <c r="B484" s="19">
        <v>45045</v>
      </c>
      <c r="C484" t="s">
        <v>574</v>
      </c>
      <c r="D484" t="s">
        <v>14</v>
      </c>
      <c r="E484" t="s">
        <v>11</v>
      </c>
      <c r="F484" t="s">
        <v>13</v>
      </c>
      <c r="G484" t="s">
        <v>91</v>
      </c>
      <c r="H484" t="s">
        <v>22</v>
      </c>
      <c r="I484">
        <v>1</v>
      </c>
      <c r="J484">
        <v>7256</v>
      </c>
      <c r="K484">
        <v>7256</v>
      </c>
      <c r="L484">
        <v>5486.79</v>
      </c>
      <c r="M484">
        <v>1769.21</v>
      </c>
      <c r="N484" t="s">
        <v>26</v>
      </c>
      <c r="O484" t="s">
        <v>29</v>
      </c>
      <c r="P484" t="s">
        <v>84</v>
      </c>
    </row>
    <row r="485" spans="1:16" x14ac:dyDescent="0.25">
      <c r="A485" t="s">
        <v>765</v>
      </c>
      <c r="B485" s="19">
        <v>45581</v>
      </c>
      <c r="C485" t="s">
        <v>630</v>
      </c>
      <c r="D485" t="s">
        <v>14</v>
      </c>
      <c r="E485" t="s">
        <v>9</v>
      </c>
      <c r="F485" t="s">
        <v>13</v>
      </c>
      <c r="G485" t="s">
        <v>91</v>
      </c>
      <c r="H485" t="s">
        <v>22</v>
      </c>
      <c r="I485">
        <v>9</v>
      </c>
      <c r="J485">
        <v>21415</v>
      </c>
      <c r="K485">
        <v>192735</v>
      </c>
      <c r="L485">
        <v>160323.94</v>
      </c>
      <c r="M485">
        <v>32411.06</v>
      </c>
      <c r="N485" t="s">
        <v>23</v>
      </c>
      <c r="O485" t="s">
        <v>29</v>
      </c>
      <c r="P485" t="s">
        <v>84</v>
      </c>
    </row>
    <row r="486" spans="1:16" x14ac:dyDescent="0.25">
      <c r="A486" t="s">
        <v>766</v>
      </c>
      <c r="B486" s="19">
        <v>45044</v>
      </c>
      <c r="C486" t="s">
        <v>706</v>
      </c>
      <c r="D486" t="s">
        <v>15</v>
      </c>
      <c r="E486" t="s">
        <v>11</v>
      </c>
      <c r="F486" t="s">
        <v>13</v>
      </c>
      <c r="G486" t="s">
        <v>83</v>
      </c>
      <c r="H486" t="s">
        <v>107</v>
      </c>
      <c r="I486">
        <v>9</v>
      </c>
      <c r="J486">
        <v>21372</v>
      </c>
      <c r="K486">
        <v>192348</v>
      </c>
      <c r="L486">
        <v>131049.7</v>
      </c>
      <c r="M486">
        <v>61298.3</v>
      </c>
      <c r="N486" t="s">
        <v>26</v>
      </c>
      <c r="O486" t="s">
        <v>29</v>
      </c>
      <c r="P486" t="s">
        <v>84</v>
      </c>
    </row>
    <row r="487" spans="1:16" x14ac:dyDescent="0.25">
      <c r="A487" t="s">
        <v>767</v>
      </c>
      <c r="B487" s="19">
        <v>45245</v>
      </c>
      <c r="C487" t="s">
        <v>768</v>
      </c>
      <c r="D487" t="s">
        <v>14</v>
      </c>
      <c r="E487" t="s">
        <v>8</v>
      </c>
      <c r="F487" t="s">
        <v>13</v>
      </c>
      <c r="G487" t="s">
        <v>78</v>
      </c>
      <c r="H487" t="s">
        <v>79</v>
      </c>
      <c r="I487">
        <v>8</v>
      </c>
      <c r="J487">
        <v>44769</v>
      </c>
      <c r="K487">
        <v>358152</v>
      </c>
      <c r="L487">
        <v>220312.48</v>
      </c>
      <c r="M487">
        <v>137839.51999999999</v>
      </c>
      <c r="N487" t="s">
        <v>25</v>
      </c>
      <c r="O487" t="s">
        <v>29</v>
      </c>
      <c r="P487" t="s">
        <v>84</v>
      </c>
    </row>
    <row r="488" spans="1:16" x14ac:dyDescent="0.25">
      <c r="A488" t="s">
        <v>769</v>
      </c>
      <c r="B488" s="19">
        <v>45110</v>
      </c>
      <c r="C488" t="s">
        <v>615</v>
      </c>
      <c r="D488" t="s">
        <v>15</v>
      </c>
      <c r="E488" t="s">
        <v>8</v>
      </c>
      <c r="F488" t="s">
        <v>12</v>
      </c>
      <c r="G488" t="s">
        <v>87</v>
      </c>
      <c r="H488" t="s">
        <v>35</v>
      </c>
      <c r="I488">
        <v>4</v>
      </c>
      <c r="J488">
        <v>47220</v>
      </c>
      <c r="K488">
        <v>188880</v>
      </c>
      <c r="L488">
        <v>156302.12</v>
      </c>
      <c r="M488">
        <v>32577.88</v>
      </c>
      <c r="N488" t="s">
        <v>23</v>
      </c>
      <c r="O488" t="s">
        <v>28</v>
      </c>
      <c r="P488" t="s">
        <v>84</v>
      </c>
    </row>
    <row r="489" spans="1:16" x14ac:dyDescent="0.25">
      <c r="A489" t="s">
        <v>770</v>
      </c>
      <c r="B489" s="19">
        <v>45403</v>
      </c>
      <c r="C489" t="s">
        <v>169</v>
      </c>
      <c r="D489" t="s">
        <v>16</v>
      </c>
      <c r="E489" t="s">
        <v>11</v>
      </c>
      <c r="F489" t="s">
        <v>12</v>
      </c>
      <c r="G489" t="s">
        <v>99</v>
      </c>
      <c r="H489" t="s">
        <v>61</v>
      </c>
      <c r="I489">
        <v>5</v>
      </c>
      <c r="J489">
        <v>45357</v>
      </c>
      <c r="K489">
        <v>226785</v>
      </c>
      <c r="L489">
        <v>179914.34</v>
      </c>
      <c r="M489">
        <v>46870.66</v>
      </c>
      <c r="N489" t="s">
        <v>25</v>
      </c>
      <c r="O489" t="s">
        <v>29</v>
      </c>
      <c r="P489" t="s">
        <v>84</v>
      </c>
    </row>
    <row r="490" spans="1:16" x14ac:dyDescent="0.25">
      <c r="A490" t="s">
        <v>771</v>
      </c>
      <c r="B490" s="19">
        <v>45074</v>
      </c>
      <c r="C490" t="s">
        <v>303</v>
      </c>
      <c r="D490" t="s">
        <v>14</v>
      </c>
      <c r="E490" t="s">
        <v>10</v>
      </c>
      <c r="F490" t="s">
        <v>12</v>
      </c>
      <c r="G490" t="s">
        <v>99</v>
      </c>
      <c r="H490" t="s">
        <v>128</v>
      </c>
      <c r="I490">
        <v>6</v>
      </c>
      <c r="J490">
        <v>21783</v>
      </c>
      <c r="K490">
        <v>130698</v>
      </c>
      <c r="L490">
        <v>96191.76</v>
      </c>
      <c r="M490">
        <v>34506.239999999998</v>
      </c>
      <c r="N490" t="s">
        <v>23</v>
      </c>
      <c r="O490" t="s">
        <v>29</v>
      </c>
      <c r="P490" t="s">
        <v>84</v>
      </c>
    </row>
    <row r="491" spans="1:16" x14ac:dyDescent="0.25">
      <c r="A491" t="s">
        <v>772</v>
      </c>
      <c r="B491" s="19">
        <v>45417</v>
      </c>
      <c r="C491" t="s">
        <v>249</v>
      </c>
      <c r="D491" t="s">
        <v>16</v>
      </c>
      <c r="E491" t="s">
        <v>10</v>
      </c>
      <c r="F491" t="s">
        <v>12</v>
      </c>
      <c r="G491" t="s">
        <v>103</v>
      </c>
      <c r="H491" t="s">
        <v>37</v>
      </c>
      <c r="I491">
        <v>3</v>
      </c>
      <c r="J491">
        <v>33788</v>
      </c>
      <c r="K491">
        <v>101364</v>
      </c>
      <c r="L491">
        <v>63948.49</v>
      </c>
      <c r="M491">
        <v>37415.51</v>
      </c>
      <c r="N491" t="s">
        <v>23</v>
      </c>
      <c r="O491" t="s">
        <v>29</v>
      </c>
      <c r="P491" t="s">
        <v>84</v>
      </c>
    </row>
    <row r="492" spans="1:16" x14ac:dyDescent="0.25">
      <c r="A492" t="s">
        <v>773</v>
      </c>
      <c r="B492" s="19">
        <v>45236</v>
      </c>
      <c r="C492" t="s">
        <v>244</v>
      </c>
      <c r="D492" t="s">
        <v>14</v>
      </c>
      <c r="E492" t="s">
        <v>8</v>
      </c>
      <c r="F492" t="s">
        <v>12</v>
      </c>
      <c r="G492" t="s">
        <v>99</v>
      </c>
      <c r="H492" t="s">
        <v>128</v>
      </c>
      <c r="I492">
        <v>4</v>
      </c>
      <c r="J492">
        <v>36410</v>
      </c>
      <c r="K492">
        <v>145640</v>
      </c>
      <c r="L492">
        <v>94331.91</v>
      </c>
      <c r="M492">
        <v>51308.09</v>
      </c>
      <c r="N492" t="s">
        <v>25</v>
      </c>
      <c r="O492" t="s">
        <v>29</v>
      </c>
      <c r="P492" t="s">
        <v>84</v>
      </c>
    </row>
    <row r="493" spans="1:16" x14ac:dyDescent="0.25">
      <c r="A493" t="s">
        <v>774</v>
      </c>
      <c r="B493" s="19">
        <v>45637</v>
      </c>
      <c r="C493" t="s">
        <v>194</v>
      </c>
      <c r="D493" t="s">
        <v>14</v>
      </c>
      <c r="E493" t="s">
        <v>8</v>
      </c>
      <c r="F493" t="s">
        <v>12</v>
      </c>
      <c r="G493" t="s">
        <v>103</v>
      </c>
      <c r="H493" t="s">
        <v>37</v>
      </c>
      <c r="I493">
        <v>4</v>
      </c>
      <c r="J493">
        <v>11843</v>
      </c>
      <c r="K493">
        <v>47372</v>
      </c>
      <c r="L493">
        <v>37839.980000000003</v>
      </c>
      <c r="M493">
        <v>9532.02</v>
      </c>
      <c r="N493" t="s">
        <v>23</v>
      </c>
      <c r="O493" t="s">
        <v>29</v>
      </c>
      <c r="P493" t="s">
        <v>84</v>
      </c>
    </row>
    <row r="494" spans="1:16" x14ac:dyDescent="0.25">
      <c r="A494" t="s">
        <v>775</v>
      </c>
      <c r="B494" s="19">
        <v>45425</v>
      </c>
      <c r="C494" t="s">
        <v>776</v>
      </c>
      <c r="D494" t="s">
        <v>15</v>
      </c>
      <c r="E494" t="s">
        <v>8</v>
      </c>
      <c r="F494" t="s">
        <v>12</v>
      </c>
      <c r="G494" t="s">
        <v>103</v>
      </c>
      <c r="H494" t="s">
        <v>120</v>
      </c>
      <c r="I494">
        <v>8</v>
      </c>
      <c r="J494">
        <v>12045</v>
      </c>
      <c r="K494">
        <v>96360</v>
      </c>
      <c r="L494">
        <v>66720.7</v>
      </c>
      <c r="M494">
        <v>29639.3</v>
      </c>
      <c r="N494" t="s">
        <v>25</v>
      </c>
      <c r="O494" t="s">
        <v>29</v>
      </c>
      <c r="P494" t="s">
        <v>84</v>
      </c>
    </row>
    <row r="495" spans="1:16" x14ac:dyDescent="0.25">
      <c r="A495" t="s">
        <v>777</v>
      </c>
      <c r="B495" s="19">
        <v>45537</v>
      </c>
      <c r="C495" t="s">
        <v>392</v>
      </c>
      <c r="D495" t="s">
        <v>14</v>
      </c>
      <c r="E495" t="s">
        <v>10</v>
      </c>
      <c r="F495" t="s">
        <v>12</v>
      </c>
      <c r="G495" t="s">
        <v>103</v>
      </c>
      <c r="H495" t="s">
        <v>37</v>
      </c>
      <c r="I495">
        <v>1</v>
      </c>
      <c r="J495">
        <v>6433</v>
      </c>
      <c r="K495">
        <v>6433</v>
      </c>
      <c r="L495">
        <v>4279.7700000000004</v>
      </c>
      <c r="M495">
        <v>2153.23</v>
      </c>
      <c r="N495" t="s">
        <v>24</v>
      </c>
      <c r="O495" t="s">
        <v>30</v>
      </c>
      <c r="P495" t="s">
        <v>84</v>
      </c>
    </row>
    <row r="496" spans="1:16" x14ac:dyDescent="0.25">
      <c r="A496" t="s">
        <v>778</v>
      </c>
      <c r="B496" s="19">
        <v>45578</v>
      </c>
      <c r="C496" t="s">
        <v>218</v>
      </c>
      <c r="D496" t="s">
        <v>16</v>
      </c>
      <c r="E496" t="s">
        <v>9</v>
      </c>
      <c r="F496" t="s">
        <v>12</v>
      </c>
      <c r="G496" t="s">
        <v>103</v>
      </c>
      <c r="H496" t="s">
        <v>104</v>
      </c>
      <c r="I496">
        <v>7</v>
      </c>
      <c r="J496">
        <v>40842</v>
      </c>
      <c r="K496">
        <v>285894</v>
      </c>
      <c r="L496">
        <v>221104.54</v>
      </c>
      <c r="M496">
        <v>64789.46</v>
      </c>
      <c r="N496" t="s">
        <v>24</v>
      </c>
      <c r="O496" t="s">
        <v>29</v>
      </c>
      <c r="P496" t="s">
        <v>84</v>
      </c>
    </row>
    <row r="497" spans="1:16" x14ac:dyDescent="0.25">
      <c r="A497" t="s">
        <v>779</v>
      </c>
      <c r="B497" s="19">
        <v>45233</v>
      </c>
      <c r="C497" t="s">
        <v>169</v>
      </c>
      <c r="D497" t="s">
        <v>15</v>
      </c>
      <c r="E497" t="s">
        <v>10</v>
      </c>
      <c r="F497" t="s">
        <v>12</v>
      </c>
      <c r="G497" t="s">
        <v>103</v>
      </c>
      <c r="H497" t="s">
        <v>104</v>
      </c>
      <c r="I497">
        <v>2</v>
      </c>
      <c r="J497">
        <v>38689</v>
      </c>
      <c r="K497">
        <v>77378</v>
      </c>
      <c r="L497">
        <v>46615.28</v>
      </c>
      <c r="M497">
        <v>30762.720000000001</v>
      </c>
      <c r="N497" t="s">
        <v>25</v>
      </c>
      <c r="O497" t="s">
        <v>30</v>
      </c>
      <c r="P497" t="s">
        <v>84</v>
      </c>
    </row>
    <row r="498" spans="1:16" x14ac:dyDescent="0.25">
      <c r="A498" t="s">
        <v>780</v>
      </c>
      <c r="B498" s="19">
        <v>45228</v>
      </c>
      <c r="C498" t="s">
        <v>132</v>
      </c>
      <c r="D498" t="s">
        <v>14</v>
      </c>
      <c r="E498" t="s">
        <v>11</v>
      </c>
      <c r="F498" t="s">
        <v>13</v>
      </c>
      <c r="G498" t="s">
        <v>83</v>
      </c>
      <c r="H498" t="s">
        <v>36</v>
      </c>
      <c r="I498">
        <v>6</v>
      </c>
      <c r="J498">
        <v>7689</v>
      </c>
      <c r="K498">
        <v>46134</v>
      </c>
      <c r="L498">
        <v>39600.239999999998</v>
      </c>
      <c r="M498">
        <v>6533.76</v>
      </c>
      <c r="N498" t="s">
        <v>23</v>
      </c>
      <c r="O498" t="s">
        <v>29</v>
      </c>
      <c r="P498" t="s">
        <v>84</v>
      </c>
    </row>
    <row r="499" spans="1:16" x14ac:dyDescent="0.25">
      <c r="A499" t="s">
        <v>781</v>
      </c>
      <c r="B499" s="19">
        <v>45330</v>
      </c>
      <c r="C499" t="s">
        <v>220</v>
      </c>
      <c r="D499" t="s">
        <v>14</v>
      </c>
      <c r="E499" t="s">
        <v>8</v>
      </c>
      <c r="F499" t="s">
        <v>12</v>
      </c>
      <c r="G499" t="s">
        <v>87</v>
      </c>
      <c r="H499" t="s">
        <v>35</v>
      </c>
      <c r="I499">
        <v>9</v>
      </c>
      <c r="J499">
        <v>14342</v>
      </c>
      <c r="K499">
        <v>129078</v>
      </c>
      <c r="L499">
        <v>103100.57</v>
      </c>
      <c r="M499">
        <v>25977.43</v>
      </c>
      <c r="N499" t="s">
        <v>25</v>
      </c>
      <c r="O499" t="s">
        <v>29</v>
      </c>
      <c r="P499" t="s">
        <v>84</v>
      </c>
    </row>
    <row r="500" spans="1:16" x14ac:dyDescent="0.25">
      <c r="A500" t="s">
        <v>782</v>
      </c>
      <c r="B500" s="19">
        <v>45295</v>
      </c>
      <c r="C500" t="s">
        <v>751</v>
      </c>
      <c r="D500" t="s">
        <v>16</v>
      </c>
      <c r="E500" t="s">
        <v>10</v>
      </c>
      <c r="F500" t="s">
        <v>13</v>
      </c>
      <c r="G500" t="s">
        <v>78</v>
      </c>
      <c r="H500" t="s">
        <v>79</v>
      </c>
      <c r="I500">
        <v>2</v>
      </c>
      <c r="J500">
        <v>42992</v>
      </c>
      <c r="K500">
        <v>85984</v>
      </c>
      <c r="L500">
        <v>51995.59</v>
      </c>
      <c r="M500">
        <v>33988.410000000003</v>
      </c>
      <c r="N500" t="s">
        <v>25</v>
      </c>
      <c r="O500" t="s">
        <v>29</v>
      </c>
      <c r="P500" t="s">
        <v>84</v>
      </c>
    </row>
    <row r="501" spans="1:16" x14ac:dyDescent="0.25">
      <c r="A501" t="s">
        <v>783</v>
      </c>
      <c r="B501" s="19">
        <v>45066</v>
      </c>
      <c r="C501" t="s">
        <v>214</v>
      </c>
      <c r="D501" t="s">
        <v>16</v>
      </c>
      <c r="E501" t="s">
        <v>8</v>
      </c>
      <c r="F501" t="s">
        <v>12</v>
      </c>
      <c r="G501" t="s">
        <v>103</v>
      </c>
      <c r="H501" t="s">
        <v>37</v>
      </c>
      <c r="I501">
        <v>7</v>
      </c>
      <c r="J501">
        <v>41345</v>
      </c>
      <c r="K501">
        <v>289415</v>
      </c>
      <c r="L501">
        <v>189259.82</v>
      </c>
      <c r="M501">
        <v>100155.18</v>
      </c>
      <c r="N501" t="s">
        <v>25</v>
      </c>
      <c r="O501" t="s">
        <v>29</v>
      </c>
      <c r="P501"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8EBE-1565-4E68-986D-F5B85E37B5AE}">
  <dimension ref="B4:T70"/>
  <sheetViews>
    <sheetView topLeftCell="A29" zoomScale="80" zoomScaleNormal="80" workbookViewId="0">
      <selection activeCell="I45" sqref="I45"/>
    </sheetView>
  </sheetViews>
  <sheetFormatPr defaultRowHeight="15" x14ac:dyDescent="0.25"/>
  <cols>
    <col min="2" max="2" width="20.42578125" bestFit="1" customWidth="1"/>
    <col min="3" max="5" width="17.5703125" bestFit="1" customWidth="1"/>
    <col min="6" max="6" width="22.140625" bestFit="1" customWidth="1"/>
    <col min="7" max="7" width="17.5703125" bestFit="1" customWidth="1"/>
    <col min="10" max="10" width="13.140625" bestFit="1" customWidth="1"/>
    <col min="13" max="13" width="13.140625" bestFit="1" customWidth="1"/>
    <col min="16" max="16" width="13.140625" bestFit="1" customWidth="1"/>
    <col min="17" max="17" width="17.5703125" bestFit="1" customWidth="1"/>
    <col min="18" max="18" width="14.140625" bestFit="1" customWidth="1"/>
    <col min="19" max="19" width="18.7109375" bestFit="1" customWidth="1"/>
    <col min="20" max="20" width="17.5703125" bestFit="1" customWidth="1"/>
  </cols>
  <sheetData>
    <row r="4" spans="2:20" x14ac:dyDescent="0.25">
      <c r="B4" t="s">
        <v>0</v>
      </c>
    </row>
    <row r="5" spans="2:20" x14ac:dyDescent="0.25">
      <c r="B5">
        <v>4629844</v>
      </c>
      <c r="D5" s="1" t="s">
        <v>4</v>
      </c>
      <c r="E5" t="s">
        <v>0</v>
      </c>
      <c r="G5" s="1" t="s">
        <v>4</v>
      </c>
      <c r="H5" t="s">
        <v>1</v>
      </c>
      <c r="J5" s="1" t="s">
        <v>4</v>
      </c>
      <c r="K5" t="s">
        <v>2</v>
      </c>
      <c r="M5" s="1" t="s">
        <v>4</v>
      </c>
      <c r="N5" t="s">
        <v>3</v>
      </c>
      <c r="P5" s="1" t="s">
        <v>4</v>
      </c>
      <c r="Q5" t="s">
        <v>0</v>
      </c>
    </row>
    <row r="6" spans="2:20" x14ac:dyDescent="0.25">
      <c r="D6" s="3">
        <v>45018</v>
      </c>
      <c r="E6">
        <v>8643</v>
      </c>
      <c r="G6" s="3">
        <v>45018</v>
      </c>
      <c r="H6">
        <v>3</v>
      </c>
      <c r="J6" s="3">
        <v>45018</v>
      </c>
      <c r="K6">
        <v>871.63</v>
      </c>
      <c r="M6" s="3">
        <v>45018</v>
      </c>
      <c r="N6" s="6">
        <v>3</v>
      </c>
      <c r="P6" s="4" t="s">
        <v>10</v>
      </c>
      <c r="Q6" s="8">
        <v>1001270</v>
      </c>
    </row>
    <row r="7" spans="2:20" x14ac:dyDescent="0.25">
      <c r="D7" s="3">
        <v>45019</v>
      </c>
      <c r="E7">
        <v>126261</v>
      </c>
      <c r="G7" s="3">
        <v>45019</v>
      </c>
      <c r="H7">
        <v>15</v>
      </c>
      <c r="J7" s="3">
        <v>45019</v>
      </c>
      <c r="K7">
        <v>32223.94</v>
      </c>
      <c r="M7" s="3">
        <v>45019</v>
      </c>
      <c r="N7" s="6">
        <v>5</v>
      </c>
      <c r="P7" s="4" t="s">
        <v>11</v>
      </c>
      <c r="Q7" s="8">
        <v>1954082</v>
      </c>
    </row>
    <row r="8" spans="2:20" x14ac:dyDescent="0.25">
      <c r="D8" s="3">
        <v>45021</v>
      </c>
      <c r="E8">
        <v>400130</v>
      </c>
      <c r="G8" s="3">
        <v>45021</v>
      </c>
      <c r="H8">
        <v>10</v>
      </c>
      <c r="J8" s="3">
        <v>45021</v>
      </c>
      <c r="K8">
        <v>155304.75</v>
      </c>
      <c r="M8" s="3">
        <v>45021</v>
      </c>
      <c r="N8" s="6">
        <v>10</v>
      </c>
      <c r="P8" s="4" t="s">
        <v>9</v>
      </c>
      <c r="Q8" s="8">
        <v>1314443</v>
      </c>
    </row>
    <row r="9" spans="2:20" x14ac:dyDescent="0.25">
      <c r="B9" t="s">
        <v>1</v>
      </c>
      <c r="D9" s="3">
        <v>45022</v>
      </c>
      <c r="E9">
        <v>483771</v>
      </c>
      <c r="G9" s="3">
        <v>45022</v>
      </c>
      <c r="H9">
        <v>15</v>
      </c>
      <c r="J9" s="3">
        <v>45022</v>
      </c>
      <c r="K9">
        <v>176675.26</v>
      </c>
      <c r="M9" s="3">
        <v>45022</v>
      </c>
      <c r="N9" s="6">
        <v>7.5</v>
      </c>
      <c r="P9" s="4" t="s">
        <v>8</v>
      </c>
      <c r="Q9" s="8">
        <v>360049</v>
      </c>
    </row>
    <row r="10" spans="2:20" x14ac:dyDescent="0.25">
      <c r="B10">
        <v>182</v>
      </c>
      <c r="D10" s="3">
        <v>45026</v>
      </c>
      <c r="E10">
        <v>298784</v>
      </c>
      <c r="G10" s="3">
        <v>45026</v>
      </c>
      <c r="H10">
        <v>10</v>
      </c>
      <c r="J10" s="3">
        <v>45026</v>
      </c>
      <c r="K10">
        <v>73537.5</v>
      </c>
      <c r="M10" s="3">
        <v>45026</v>
      </c>
      <c r="N10" s="6">
        <v>5</v>
      </c>
      <c r="P10" s="4" t="s">
        <v>5</v>
      </c>
      <c r="Q10" s="8">
        <v>4629844</v>
      </c>
    </row>
    <row r="11" spans="2:20" x14ac:dyDescent="0.25">
      <c r="D11" s="3">
        <v>45027</v>
      </c>
      <c r="E11">
        <v>142584</v>
      </c>
      <c r="G11" s="3">
        <v>45027</v>
      </c>
      <c r="H11">
        <v>4</v>
      </c>
      <c r="J11" s="3">
        <v>45027</v>
      </c>
      <c r="K11">
        <v>37844.07</v>
      </c>
      <c r="M11" s="3">
        <v>45027</v>
      </c>
      <c r="N11" s="6">
        <v>4</v>
      </c>
    </row>
    <row r="12" spans="2:20" x14ac:dyDescent="0.25">
      <c r="D12" s="3">
        <v>45028</v>
      </c>
      <c r="E12">
        <v>34020</v>
      </c>
      <c r="G12" s="3">
        <v>45028</v>
      </c>
      <c r="H12">
        <v>4</v>
      </c>
      <c r="J12" s="3">
        <v>45028</v>
      </c>
      <c r="K12">
        <v>3922.4</v>
      </c>
      <c r="M12" s="3">
        <v>45028</v>
      </c>
      <c r="N12" s="6">
        <v>4</v>
      </c>
    </row>
    <row r="13" spans="2:20" x14ac:dyDescent="0.25">
      <c r="D13" s="3">
        <v>45031</v>
      </c>
      <c r="E13">
        <v>229560</v>
      </c>
      <c r="G13" s="3">
        <v>45031</v>
      </c>
      <c r="H13">
        <v>5</v>
      </c>
      <c r="J13" s="3">
        <v>45031</v>
      </c>
      <c r="K13">
        <v>46061.66</v>
      </c>
      <c r="M13" s="3">
        <v>45031</v>
      </c>
      <c r="N13" s="6">
        <v>5</v>
      </c>
      <c r="P13" s="1" t="s">
        <v>0</v>
      </c>
      <c r="Q13" s="1" t="s">
        <v>21</v>
      </c>
    </row>
    <row r="14" spans="2:20" x14ac:dyDescent="0.25">
      <c r="B14" t="s">
        <v>2</v>
      </c>
      <c r="D14" s="3">
        <v>45032</v>
      </c>
      <c r="E14">
        <v>3386</v>
      </c>
      <c r="G14" s="3">
        <v>45032</v>
      </c>
      <c r="H14">
        <v>1</v>
      </c>
      <c r="J14" s="3">
        <v>45032</v>
      </c>
      <c r="K14">
        <v>482.14</v>
      </c>
      <c r="M14" s="3">
        <v>45032</v>
      </c>
      <c r="N14" s="6">
        <v>1</v>
      </c>
      <c r="P14" s="1" t="s">
        <v>4</v>
      </c>
      <c r="Q14" t="s">
        <v>14</v>
      </c>
      <c r="R14" t="s">
        <v>15</v>
      </c>
      <c r="S14" t="s">
        <v>16</v>
      </c>
      <c r="T14" t="s">
        <v>5</v>
      </c>
    </row>
    <row r="15" spans="2:20" x14ac:dyDescent="0.25">
      <c r="B15" s="8">
        <v>1247125.08</v>
      </c>
      <c r="D15" s="3">
        <v>45034</v>
      </c>
      <c r="E15">
        <v>125640</v>
      </c>
      <c r="G15" s="3">
        <v>45034</v>
      </c>
      <c r="H15">
        <v>6</v>
      </c>
      <c r="J15" s="3">
        <v>45034</v>
      </c>
      <c r="K15">
        <v>37325.129999999997</v>
      </c>
      <c r="M15" s="3">
        <v>45034</v>
      </c>
      <c r="N15" s="6">
        <v>6</v>
      </c>
      <c r="P15" s="4" t="s">
        <v>10</v>
      </c>
      <c r="Q15" s="8">
        <v>388991</v>
      </c>
      <c r="R15" s="8">
        <v>391801</v>
      </c>
      <c r="S15" s="8">
        <v>220478</v>
      </c>
      <c r="T15" s="8">
        <v>1001270</v>
      </c>
    </row>
    <row r="16" spans="2:20" x14ac:dyDescent="0.25">
      <c r="D16" s="3">
        <v>45035</v>
      </c>
      <c r="E16">
        <v>52563</v>
      </c>
      <c r="G16" s="3">
        <v>45035</v>
      </c>
      <c r="H16">
        <v>7</v>
      </c>
      <c r="J16" s="3">
        <v>45035</v>
      </c>
      <c r="K16">
        <v>17015.34</v>
      </c>
      <c r="M16" s="3">
        <v>45035</v>
      </c>
      <c r="N16" s="6">
        <v>7</v>
      </c>
      <c r="P16" s="4" t="s">
        <v>11</v>
      </c>
      <c r="Q16" s="8">
        <v>559903</v>
      </c>
      <c r="R16" s="8">
        <v>319133</v>
      </c>
      <c r="S16" s="8">
        <v>1075046</v>
      </c>
      <c r="T16" s="8">
        <v>1954082</v>
      </c>
    </row>
    <row r="17" spans="2:20" x14ac:dyDescent="0.25">
      <c r="B17" t="s">
        <v>3</v>
      </c>
      <c r="D17" s="3">
        <v>45036</v>
      </c>
      <c r="E17">
        <v>478357</v>
      </c>
      <c r="G17" s="3">
        <v>45036</v>
      </c>
      <c r="H17">
        <v>16</v>
      </c>
      <c r="J17" s="3">
        <v>45036</v>
      </c>
      <c r="K17">
        <v>125561.14</v>
      </c>
      <c r="M17" s="3">
        <v>45036</v>
      </c>
      <c r="N17" s="6">
        <v>5.333333333333333</v>
      </c>
      <c r="P17" s="4" t="s">
        <v>9</v>
      </c>
      <c r="Q17" s="8">
        <v>12226</v>
      </c>
      <c r="R17" s="8">
        <v>890036</v>
      </c>
      <c r="S17" s="8">
        <v>412181</v>
      </c>
      <c r="T17" s="8">
        <v>1314443</v>
      </c>
    </row>
    <row r="18" spans="2:20" x14ac:dyDescent="0.25">
      <c r="B18" s="8">
        <v>4.9189189189189193</v>
      </c>
      <c r="D18" s="3">
        <v>45037</v>
      </c>
      <c r="E18">
        <v>26752</v>
      </c>
      <c r="G18" s="3">
        <v>45037</v>
      </c>
      <c r="H18">
        <v>1</v>
      </c>
      <c r="J18" s="3">
        <v>45037</v>
      </c>
      <c r="K18">
        <v>10290.23</v>
      </c>
      <c r="M18" s="3">
        <v>45037</v>
      </c>
      <c r="N18" s="6">
        <v>1</v>
      </c>
      <c r="P18" s="4" t="s">
        <v>8</v>
      </c>
      <c r="Q18" s="8">
        <v>117660</v>
      </c>
      <c r="R18" s="8">
        <v>91278</v>
      </c>
      <c r="S18" s="8">
        <v>151111</v>
      </c>
      <c r="T18" s="8">
        <v>360049</v>
      </c>
    </row>
    <row r="19" spans="2:20" x14ac:dyDescent="0.25">
      <c r="D19" s="3">
        <v>45038</v>
      </c>
      <c r="E19">
        <v>475108</v>
      </c>
      <c r="G19" s="3">
        <v>45038</v>
      </c>
      <c r="H19">
        <v>13</v>
      </c>
      <c r="J19" s="3">
        <v>45038</v>
      </c>
      <c r="K19">
        <v>74566.81</v>
      </c>
      <c r="M19" s="3">
        <v>45038</v>
      </c>
      <c r="N19" s="6">
        <v>6.5</v>
      </c>
      <c r="P19" s="4" t="s">
        <v>5</v>
      </c>
      <c r="Q19" s="8">
        <v>1078780</v>
      </c>
      <c r="R19" s="8">
        <v>1692248</v>
      </c>
      <c r="S19" s="8">
        <v>1858816</v>
      </c>
      <c r="T19" s="8">
        <v>4629844</v>
      </c>
    </row>
    <row r="20" spans="2:20" x14ac:dyDescent="0.25">
      <c r="D20" s="3">
        <v>45040</v>
      </c>
      <c r="E20">
        <v>272335</v>
      </c>
      <c r="G20" s="3">
        <v>45040</v>
      </c>
      <c r="H20">
        <v>7</v>
      </c>
      <c r="J20" s="3">
        <v>45040</v>
      </c>
      <c r="K20">
        <v>100679.62</v>
      </c>
      <c r="M20" s="3">
        <v>45040</v>
      </c>
      <c r="N20" s="6">
        <v>7</v>
      </c>
    </row>
    <row r="21" spans="2:20" x14ac:dyDescent="0.25">
      <c r="D21" s="3">
        <v>45041</v>
      </c>
      <c r="E21">
        <v>44357</v>
      </c>
      <c r="G21" s="3">
        <v>45041</v>
      </c>
      <c r="H21">
        <v>3</v>
      </c>
      <c r="J21" s="3">
        <v>45041</v>
      </c>
      <c r="K21">
        <v>6335.17</v>
      </c>
      <c r="M21" s="3">
        <v>45041</v>
      </c>
      <c r="N21" s="6">
        <v>1.5</v>
      </c>
      <c r="P21" s="1" t="s">
        <v>4</v>
      </c>
      <c r="Q21" t="s">
        <v>0</v>
      </c>
    </row>
    <row r="22" spans="2:20" x14ac:dyDescent="0.25">
      <c r="B22" t="s">
        <v>31</v>
      </c>
      <c r="D22" s="3">
        <v>45042</v>
      </c>
      <c r="E22">
        <v>14224</v>
      </c>
      <c r="G22" s="3">
        <v>45042</v>
      </c>
      <c r="H22">
        <v>2</v>
      </c>
      <c r="J22" s="3">
        <v>45042</v>
      </c>
      <c r="K22">
        <v>3155.12</v>
      </c>
      <c r="M22" s="3">
        <v>45042</v>
      </c>
      <c r="N22" s="6">
        <v>2</v>
      </c>
      <c r="P22" s="4" t="s">
        <v>38</v>
      </c>
      <c r="Q22" s="8"/>
      <c r="S22" s="1" t="s">
        <v>4</v>
      </c>
      <c r="T22" t="s">
        <v>0</v>
      </c>
    </row>
    <row r="23" spans="2:20" x14ac:dyDescent="0.25">
      <c r="B23" s="9">
        <v>0.25491520383978411</v>
      </c>
      <c r="D23" s="3">
        <v>45044</v>
      </c>
      <c r="E23">
        <v>231444</v>
      </c>
      <c r="G23" s="3">
        <v>45044</v>
      </c>
      <c r="H23">
        <v>11</v>
      </c>
      <c r="J23" s="3">
        <v>45044</v>
      </c>
      <c r="K23">
        <v>69058.64</v>
      </c>
      <c r="M23" s="3">
        <v>45044</v>
      </c>
      <c r="N23" s="6">
        <v>5.5</v>
      </c>
      <c r="P23" s="7" t="s">
        <v>39</v>
      </c>
      <c r="Q23" s="8">
        <v>16059</v>
      </c>
      <c r="S23" s="4" t="s">
        <v>35</v>
      </c>
      <c r="T23" s="8">
        <v>528655</v>
      </c>
    </row>
    <row r="24" spans="2:20" x14ac:dyDescent="0.25">
      <c r="D24" s="3">
        <v>45045</v>
      </c>
      <c r="E24">
        <v>7256</v>
      </c>
      <c r="G24" s="3">
        <v>45045</v>
      </c>
      <c r="H24">
        <v>1</v>
      </c>
      <c r="J24" s="3">
        <v>45045</v>
      </c>
      <c r="K24">
        <v>1769.21</v>
      </c>
      <c r="M24" s="3">
        <v>45045</v>
      </c>
      <c r="N24" s="6">
        <v>1</v>
      </c>
      <c r="P24" s="7" t="s">
        <v>40</v>
      </c>
      <c r="Q24" s="8">
        <v>221030</v>
      </c>
      <c r="S24" s="4" t="s">
        <v>61</v>
      </c>
      <c r="T24" s="8">
        <v>273866</v>
      </c>
    </row>
    <row r="25" spans="2:20" x14ac:dyDescent="0.25">
      <c r="D25" s="3">
        <v>45383</v>
      </c>
      <c r="E25">
        <v>16059</v>
      </c>
      <c r="G25" s="3">
        <v>45383</v>
      </c>
      <c r="H25">
        <v>3</v>
      </c>
      <c r="J25" s="3">
        <v>45383</v>
      </c>
      <c r="K25">
        <v>4245.79</v>
      </c>
      <c r="M25" s="3">
        <v>45383</v>
      </c>
      <c r="N25" s="6">
        <v>3</v>
      </c>
      <c r="P25" s="7" t="s">
        <v>41</v>
      </c>
      <c r="Q25" s="8">
        <v>126261</v>
      </c>
      <c r="S25" s="4" t="s">
        <v>36</v>
      </c>
      <c r="T25" s="8">
        <v>815168</v>
      </c>
    </row>
    <row r="26" spans="2:20" x14ac:dyDescent="0.25">
      <c r="D26" s="3">
        <v>45384</v>
      </c>
      <c r="E26">
        <v>212387</v>
      </c>
      <c r="G26" s="3">
        <v>45384</v>
      </c>
      <c r="H26">
        <v>7</v>
      </c>
      <c r="J26" s="3">
        <v>45384</v>
      </c>
      <c r="K26">
        <v>25517.09</v>
      </c>
      <c r="M26" s="3">
        <v>45384</v>
      </c>
      <c r="N26" s="6">
        <v>7</v>
      </c>
      <c r="P26" s="7" t="s">
        <v>42</v>
      </c>
      <c r="Q26" s="8">
        <v>679150</v>
      </c>
      <c r="S26" s="4" t="s">
        <v>22</v>
      </c>
      <c r="T26" s="8">
        <v>720426</v>
      </c>
    </row>
    <row r="27" spans="2:20" x14ac:dyDescent="0.25">
      <c r="B27" s="1" t="s">
        <v>4</v>
      </c>
      <c r="C27" t="s">
        <v>0</v>
      </c>
      <c r="D27" s="3">
        <v>45387</v>
      </c>
      <c r="E27">
        <v>279020</v>
      </c>
      <c r="G27" s="3">
        <v>45387</v>
      </c>
      <c r="H27">
        <v>10</v>
      </c>
      <c r="J27" s="3">
        <v>45387</v>
      </c>
      <c r="K27">
        <v>90826.29</v>
      </c>
      <c r="M27" s="3">
        <v>45387</v>
      </c>
      <c r="N27" s="6">
        <v>10</v>
      </c>
      <c r="P27" s="7" t="s">
        <v>43</v>
      </c>
      <c r="Q27" s="8">
        <v>483771</v>
      </c>
      <c r="S27" s="4" t="s">
        <v>37</v>
      </c>
      <c r="T27" s="8">
        <v>1075177</v>
      </c>
    </row>
    <row r="28" spans="2:20" x14ac:dyDescent="0.25">
      <c r="B28" s="4" t="s">
        <v>10</v>
      </c>
      <c r="D28" s="3">
        <v>45399</v>
      </c>
      <c r="E28">
        <v>175360</v>
      </c>
      <c r="G28" s="3">
        <v>45399</v>
      </c>
      <c r="H28">
        <v>8</v>
      </c>
      <c r="J28" s="3">
        <v>45399</v>
      </c>
      <c r="K28">
        <v>52388.77</v>
      </c>
      <c r="M28" s="3">
        <v>45399</v>
      </c>
      <c r="N28" s="6">
        <v>8</v>
      </c>
      <c r="P28" s="7" t="s">
        <v>44</v>
      </c>
      <c r="Q28" s="8">
        <v>298784</v>
      </c>
      <c r="S28" s="4" t="s">
        <v>5</v>
      </c>
      <c r="T28" s="8">
        <v>3413292</v>
      </c>
    </row>
    <row r="29" spans="2:20" x14ac:dyDescent="0.25">
      <c r="B29" s="7" t="s">
        <v>14</v>
      </c>
      <c r="C29">
        <v>388991</v>
      </c>
      <c r="D29" s="3">
        <v>45403</v>
      </c>
      <c r="E29">
        <v>226785</v>
      </c>
      <c r="G29" s="3">
        <v>45403</v>
      </c>
      <c r="H29">
        <v>5</v>
      </c>
      <c r="J29" s="3">
        <v>45403</v>
      </c>
      <c r="K29">
        <v>46870.66</v>
      </c>
      <c r="M29" s="3">
        <v>45403</v>
      </c>
      <c r="N29" s="6">
        <v>5</v>
      </c>
      <c r="P29" s="7" t="s">
        <v>45</v>
      </c>
      <c r="Q29" s="8">
        <v>142584</v>
      </c>
    </row>
    <row r="30" spans="2:20" x14ac:dyDescent="0.25">
      <c r="B30" s="7" t="s">
        <v>15</v>
      </c>
      <c r="C30">
        <v>391801</v>
      </c>
      <c r="D30" s="3">
        <v>45405</v>
      </c>
      <c r="E30">
        <v>117660</v>
      </c>
      <c r="G30" s="3">
        <v>45405</v>
      </c>
      <c r="H30">
        <v>3</v>
      </c>
      <c r="J30" s="3">
        <v>45405</v>
      </c>
      <c r="K30">
        <v>25970.47</v>
      </c>
      <c r="M30" s="3">
        <v>45405</v>
      </c>
      <c r="N30" s="6">
        <v>3</v>
      </c>
      <c r="P30" s="7" t="s">
        <v>46</v>
      </c>
      <c r="Q30" s="8">
        <v>34020</v>
      </c>
    </row>
    <row r="31" spans="2:20" x14ac:dyDescent="0.25">
      <c r="B31" s="7" t="s">
        <v>16</v>
      </c>
      <c r="C31">
        <v>220478</v>
      </c>
      <c r="D31" s="3">
        <v>45410</v>
      </c>
      <c r="E31">
        <v>3490</v>
      </c>
      <c r="G31" s="3">
        <v>45410</v>
      </c>
      <c r="H31">
        <v>2</v>
      </c>
      <c r="J31" s="3">
        <v>45410</v>
      </c>
      <c r="K31">
        <v>1128.05</v>
      </c>
      <c r="M31" s="3">
        <v>45410</v>
      </c>
      <c r="N31" s="6">
        <v>2</v>
      </c>
      <c r="P31" s="7" t="s">
        <v>47</v>
      </c>
      <c r="Q31" s="8">
        <v>229560</v>
      </c>
    </row>
    <row r="32" spans="2:20" x14ac:dyDescent="0.25">
      <c r="B32" s="4" t="s">
        <v>17</v>
      </c>
      <c r="C32">
        <v>1001270</v>
      </c>
      <c r="D32" s="3">
        <v>45411</v>
      </c>
      <c r="E32">
        <v>143908</v>
      </c>
      <c r="G32" s="3">
        <v>45411</v>
      </c>
      <c r="H32">
        <v>10</v>
      </c>
      <c r="J32" s="3">
        <v>45411</v>
      </c>
      <c r="K32">
        <v>27498.2</v>
      </c>
      <c r="M32" s="3">
        <v>45411</v>
      </c>
      <c r="N32" s="6">
        <v>5</v>
      </c>
      <c r="P32" s="7" t="s">
        <v>48</v>
      </c>
      <c r="Q32" s="8">
        <v>3386</v>
      </c>
      <c r="S32" s="1" t="s">
        <v>4</v>
      </c>
      <c r="T32" t="s">
        <v>27</v>
      </c>
    </row>
    <row r="33" spans="2:20" x14ac:dyDescent="0.25">
      <c r="B33" s="4" t="s">
        <v>11</v>
      </c>
      <c r="D33" s="4" t="s">
        <v>5</v>
      </c>
      <c r="E33">
        <v>4629844</v>
      </c>
      <c r="G33" s="4" t="s">
        <v>5</v>
      </c>
      <c r="H33">
        <v>182</v>
      </c>
      <c r="J33" s="4" t="s">
        <v>5</v>
      </c>
      <c r="K33">
        <v>1247125.08</v>
      </c>
      <c r="M33" s="4" t="s">
        <v>5</v>
      </c>
      <c r="N33" s="6">
        <v>4.9189189189189193</v>
      </c>
      <c r="P33" s="7" t="s">
        <v>49</v>
      </c>
      <c r="Q33" s="8">
        <v>175360</v>
      </c>
      <c r="S33" s="4" t="s">
        <v>23</v>
      </c>
      <c r="T33">
        <v>6</v>
      </c>
    </row>
    <row r="34" spans="2:20" x14ac:dyDescent="0.25">
      <c r="B34" s="7" t="s">
        <v>14</v>
      </c>
      <c r="C34">
        <v>559903</v>
      </c>
      <c r="P34" s="7" t="s">
        <v>50</v>
      </c>
      <c r="Q34" s="8">
        <v>125640</v>
      </c>
      <c r="S34" s="4" t="s">
        <v>24</v>
      </c>
      <c r="T34">
        <v>10</v>
      </c>
    </row>
    <row r="35" spans="2:20" x14ac:dyDescent="0.25">
      <c r="B35" s="7" t="s">
        <v>15</v>
      </c>
      <c r="C35">
        <v>319133</v>
      </c>
      <c r="P35" s="7" t="s">
        <v>51</v>
      </c>
      <c r="Q35" s="8">
        <v>52563</v>
      </c>
      <c r="S35" s="4" t="s">
        <v>25</v>
      </c>
      <c r="T35">
        <v>11</v>
      </c>
    </row>
    <row r="36" spans="2:20" x14ac:dyDescent="0.25">
      <c r="B36" s="7" t="s">
        <v>16</v>
      </c>
      <c r="C36">
        <v>1075046</v>
      </c>
      <c r="P36" s="7" t="s">
        <v>52</v>
      </c>
      <c r="Q36" s="8">
        <v>478357</v>
      </c>
      <c r="S36" s="4" t="s">
        <v>26</v>
      </c>
      <c r="T36">
        <v>10</v>
      </c>
    </row>
    <row r="37" spans="2:20" x14ac:dyDescent="0.25">
      <c r="B37" s="4" t="s">
        <v>18</v>
      </c>
      <c r="C37">
        <v>1954082</v>
      </c>
      <c r="P37" s="7" t="s">
        <v>53</v>
      </c>
      <c r="Q37" s="8">
        <v>253537</v>
      </c>
      <c r="S37" s="4" t="s">
        <v>5</v>
      </c>
      <c r="T37">
        <v>37</v>
      </c>
    </row>
    <row r="38" spans="2:20" x14ac:dyDescent="0.25">
      <c r="B38" s="4" t="s">
        <v>9</v>
      </c>
      <c r="P38" s="7" t="s">
        <v>54</v>
      </c>
      <c r="Q38" s="8">
        <v>475108</v>
      </c>
    </row>
    <row r="39" spans="2:20" x14ac:dyDescent="0.25">
      <c r="B39" s="7" t="s">
        <v>14</v>
      </c>
      <c r="C39">
        <v>12226</v>
      </c>
      <c r="P39" s="7" t="s">
        <v>55</v>
      </c>
      <c r="Q39" s="8">
        <v>117660</v>
      </c>
    </row>
    <row r="40" spans="2:20" x14ac:dyDescent="0.25">
      <c r="B40" s="7" t="s">
        <v>15</v>
      </c>
      <c r="C40">
        <v>890036</v>
      </c>
      <c r="P40" s="7" t="s">
        <v>56</v>
      </c>
      <c r="Q40" s="8">
        <v>272335</v>
      </c>
      <c r="S40" s="1" t="s">
        <v>4</v>
      </c>
      <c r="T40" t="s">
        <v>27</v>
      </c>
    </row>
    <row r="41" spans="2:20" x14ac:dyDescent="0.25">
      <c r="B41" s="7" t="s">
        <v>16</v>
      </c>
      <c r="C41">
        <v>412181</v>
      </c>
      <c r="P41" s="7" t="s">
        <v>57</v>
      </c>
      <c r="Q41" s="8">
        <v>44357</v>
      </c>
      <c r="S41" s="4" t="s">
        <v>28</v>
      </c>
      <c r="T41">
        <v>4</v>
      </c>
    </row>
    <row r="42" spans="2:20" x14ac:dyDescent="0.25">
      <c r="B42" s="4" t="s">
        <v>19</v>
      </c>
      <c r="C42">
        <v>1314443</v>
      </c>
      <c r="P42" s="7" t="s">
        <v>58</v>
      </c>
      <c r="Q42" s="8">
        <v>14224</v>
      </c>
      <c r="S42" s="4" t="s">
        <v>29</v>
      </c>
      <c r="T42">
        <v>28</v>
      </c>
    </row>
    <row r="43" spans="2:20" x14ac:dyDescent="0.25">
      <c r="B43" s="4" t="s">
        <v>8</v>
      </c>
      <c r="P43" s="7" t="s">
        <v>59</v>
      </c>
      <c r="Q43" s="8">
        <v>234934</v>
      </c>
      <c r="S43" s="4" t="s">
        <v>30</v>
      </c>
      <c r="T43">
        <v>5</v>
      </c>
    </row>
    <row r="44" spans="2:20" x14ac:dyDescent="0.25">
      <c r="B44" s="7" t="s">
        <v>14</v>
      </c>
      <c r="C44">
        <v>117660</v>
      </c>
      <c r="P44" s="7" t="s">
        <v>60</v>
      </c>
      <c r="Q44" s="8">
        <v>151164</v>
      </c>
      <c r="S44" s="4" t="s">
        <v>5</v>
      </c>
      <c r="T44">
        <v>37</v>
      </c>
    </row>
    <row r="45" spans="2:20" x14ac:dyDescent="0.25">
      <c r="B45" s="7" t="s">
        <v>15</v>
      </c>
      <c r="C45">
        <v>91278</v>
      </c>
      <c r="P45" s="4" t="s">
        <v>5</v>
      </c>
      <c r="Q45" s="8">
        <v>4629844</v>
      </c>
    </row>
    <row r="46" spans="2:20" x14ac:dyDescent="0.25">
      <c r="B46" s="7" t="s">
        <v>16</v>
      </c>
      <c r="C46">
        <v>151111</v>
      </c>
    </row>
    <row r="47" spans="2:20" x14ac:dyDescent="0.25">
      <c r="B47" s="4" t="s">
        <v>20</v>
      </c>
      <c r="C47">
        <v>360049</v>
      </c>
    </row>
    <row r="48" spans="2:20" x14ac:dyDescent="0.25">
      <c r="B48" s="4" t="s">
        <v>5</v>
      </c>
      <c r="C48">
        <v>4629844</v>
      </c>
      <c r="E48" t="s">
        <v>32</v>
      </c>
    </row>
    <row r="49" spans="2:20" x14ac:dyDescent="0.25">
      <c r="E49" s="10" t="s">
        <v>33</v>
      </c>
      <c r="F49" s="10" t="s">
        <v>34</v>
      </c>
      <c r="G49" s="11" t="s">
        <v>0</v>
      </c>
    </row>
    <row r="50" spans="2:20" x14ac:dyDescent="0.25">
      <c r="E50" s="13" t="s">
        <v>10</v>
      </c>
      <c r="F50" s="12" t="s">
        <v>14</v>
      </c>
      <c r="G50" s="8">
        <v>388991</v>
      </c>
    </row>
    <row r="51" spans="2:20" x14ac:dyDescent="0.25">
      <c r="E51" s="14"/>
      <c r="F51" s="12" t="s">
        <v>15</v>
      </c>
      <c r="G51" s="8">
        <v>391801</v>
      </c>
    </row>
    <row r="52" spans="2:20" x14ac:dyDescent="0.25">
      <c r="E52" s="14"/>
      <c r="F52" s="12" t="s">
        <v>16</v>
      </c>
      <c r="G52" s="8">
        <v>220478</v>
      </c>
    </row>
    <row r="53" spans="2:20" x14ac:dyDescent="0.25">
      <c r="E53" s="13" t="s">
        <v>17</v>
      </c>
      <c r="F53" s="14"/>
      <c r="G53" s="8">
        <v>1001270</v>
      </c>
    </row>
    <row r="54" spans="2:20" x14ac:dyDescent="0.25">
      <c r="B54" s="1" t="s">
        <v>4</v>
      </c>
      <c r="C54" t="s">
        <v>0</v>
      </c>
      <c r="E54" s="13" t="s">
        <v>11</v>
      </c>
      <c r="F54" s="12" t="s">
        <v>14</v>
      </c>
      <c r="G54" s="8">
        <v>559903</v>
      </c>
    </row>
    <row r="55" spans="2:20" x14ac:dyDescent="0.25">
      <c r="B55" s="4" t="s">
        <v>12</v>
      </c>
      <c r="C55" s="8">
        <v>2471396</v>
      </c>
      <c r="E55" s="14"/>
      <c r="F55" s="12" t="s">
        <v>15</v>
      </c>
      <c r="G55" s="8">
        <v>319133</v>
      </c>
    </row>
    <row r="56" spans="2:20" x14ac:dyDescent="0.25">
      <c r="B56" s="4" t="s">
        <v>13</v>
      </c>
      <c r="C56" s="8">
        <v>2158448</v>
      </c>
      <c r="E56" s="14"/>
      <c r="F56" s="12" t="s">
        <v>16</v>
      </c>
      <c r="G56" s="8">
        <v>1075046</v>
      </c>
    </row>
    <row r="57" spans="2:20" x14ac:dyDescent="0.25">
      <c r="B57" s="4" t="s">
        <v>5</v>
      </c>
      <c r="C57" s="8">
        <v>4629844</v>
      </c>
      <c r="E57" s="13" t="s">
        <v>18</v>
      </c>
      <c r="F57" s="14"/>
      <c r="G57" s="8">
        <v>1954082</v>
      </c>
    </row>
    <row r="58" spans="2:20" x14ac:dyDescent="0.25">
      <c r="E58" s="13" t="s">
        <v>9</v>
      </c>
      <c r="F58" s="12" t="s">
        <v>14</v>
      </c>
      <c r="G58" s="8">
        <v>12226</v>
      </c>
    </row>
    <row r="59" spans="2:20" x14ac:dyDescent="0.25">
      <c r="E59" s="14"/>
      <c r="F59" s="12" t="s">
        <v>15</v>
      </c>
      <c r="G59" s="8">
        <v>890036</v>
      </c>
    </row>
    <row r="60" spans="2:20" x14ac:dyDescent="0.25">
      <c r="E60" s="14"/>
      <c r="F60" s="12" t="s">
        <v>16</v>
      </c>
      <c r="G60" s="8">
        <v>412181</v>
      </c>
    </row>
    <row r="61" spans="2:20" x14ac:dyDescent="0.25">
      <c r="E61" s="13" t="s">
        <v>19</v>
      </c>
      <c r="F61" s="14"/>
      <c r="G61" s="8">
        <v>1314443</v>
      </c>
    </row>
    <row r="62" spans="2:20" x14ac:dyDescent="0.25">
      <c r="E62" s="13" t="s">
        <v>8</v>
      </c>
      <c r="F62" s="12" t="s">
        <v>14</v>
      </c>
      <c r="G62" s="8">
        <v>117660</v>
      </c>
      <c r="S62" s="4"/>
      <c r="T62" s="8"/>
    </row>
    <row r="63" spans="2:20" x14ac:dyDescent="0.25">
      <c r="E63" s="14"/>
      <c r="F63" s="12" t="s">
        <v>15</v>
      </c>
      <c r="G63" s="8">
        <v>91278</v>
      </c>
      <c r="S63" s="4"/>
      <c r="T63" s="8"/>
    </row>
    <row r="64" spans="2:20" x14ac:dyDescent="0.25">
      <c r="E64" s="14"/>
      <c r="F64" s="12" t="s">
        <v>16</v>
      </c>
      <c r="G64" s="8">
        <v>151111</v>
      </c>
      <c r="S64" s="4"/>
      <c r="T64" s="8"/>
    </row>
    <row r="65" spans="5:20" x14ac:dyDescent="0.25">
      <c r="E65" s="13" t="s">
        <v>20</v>
      </c>
      <c r="F65" s="14"/>
      <c r="G65" s="8">
        <v>360049</v>
      </c>
      <c r="S65" s="4"/>
      <c r="T65" s="8"/>
    </row>
    <row r="66" spans="5:20" x14ac:dyDescent="0.25">
      <c r="E66" s="13" t="s">
        <v>5</v>
      </c>
      <c r="F66" s="14"/>
      <c r="G66" s="8">
        <v>4629844</v>
      </c>
      <c r="S66" s="4"/>
      <c r="T66" s="8"/>
    </row>
    <row r="67" spans="5:20" x14ac:dyDescent="0.25">
      <c r="S67" s="4"/>
      <c r="T67" s="8"/>
    </row>
    <row r="68" spans="5:20" x14ac:dyDescent="0.25">
      <c r="S68" s="4"/>
      <c r="T68" s="8"/>
    </row>
    <row r="69" spans="5:20" x14ac:dyDescent="0.25">
      <c r="S69" s="4"/>
      <c r="T69" s="8"/>
    </row>
    <row r="70" spans="5:20" x14ac:dyDescent="0.25">
      <c r="S70" s="4"/>
      <c r="T70" s="8"/>
    </row>
  </sheetData>
  <mergeCells count="9">
    <mergeCell ref="E50:E52"/>
    <mergeCell ref="E53:F53"/>
    <mergeCell ref="E54:E56"/>
    <mergeCell ref="E66:F66"/>
    <mergeCell ref="E57:F57"/>
    <mergeCell ref="E58:E60"/>
    <mergeCell ref="E61:F61"/>
    <mergeCell ref="E62:E64"/>
    <mergeCell ref="E65:F65"/>
  </mergeCells>
  <conditionalFormatting pivot="1" sqref="T23 T25:T27">
    <cfRule type="top10" dxfId="9" priority="2" rank="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80FF-4786-4534-83AB-3F1FBA5407CC}">
  <dimension ref="A1:R44"/>
  <sheetViews>
    <sheetView zoomScale="80" zoomScaleNormal="80" workbookViewId="0">
      <selection activeCell="U13" sqref="U13"/>
    </sheetView>
  </sheetViews>
  <sheetFormatPr defaultRowHeight="15" x14ac:dyDescent="0.25"/>
  <sheetData>
    <row r="1" spans="1:18" x14ac:dyDescent="0.25">
      <c r="A1" s="15"/>
      <c r="B1" s="15"/>
      <c r="C1" s="15"/>
      <c r="D1" s="15"/>
      <c r="E1" s="15"/>
      <c r="F1" s="15"/>
      <c r="G1" s="15"/>
      <c r="H1" s="15"/>
      <c r="I1" s="15"/>
      <c r="J1" s="15"/>
      <c r="K1" s="15"/>
      <c r="L1" s="15"/>
      <c r="M1" s="15"/>
      <c r="N1" s="15"/>
      <c r="O1" s="15"/>
      <c r="P1" s="15"/>
      <c r="Q1" s="15"/>
      <c r="R1" s="15"/>
    </row>
    <row r="2" spans="1:18" x14ac:dyDescent="0.25">
      <c r="A2" s="15"/>
      <c r="B2" s="15"/>
      <c r="C2" s="15"/>
      <c r="D2" s="15"/>
      <c r="E2" s="15"/>
      <c r="F2" s="15"/>
      <c r="G2" s="15"/>
      <c r="H2" s="15"/>
      <c r="I2" s="15"/>
      <c r="J2" s="15"/>
      <c r="K2" s="15"/>
      <c r="L2" s="15"/>
      <c r="M2" s="15"/>
      <c r="N2" s="15"/>
      <c r="O2" s="15"/>
      <c r="P2" s="15"/>
      <c r="Q2" s="15"/>
      <c r="R2" s="15"/>
    </row>
    <row r="3" spans="1:18" x14ac:dyDescent="0.25">
      <c r="A3" s="15"/>
      <c r="B3" s="15"/>
      <c r="C3" s="15"/>
      <c r="D3" s="15"/>
      <c r="E3" s="15"/>
      <c r="F3" s="15"/>
      <c r="G3" s="15"/>
      <c r="H3" s="15"/>
      <c r="I3" s="15"/>
      <c r="J3" s="15"/>
      <c r="K3" s="15"/>
      <c r="L3" s="15"/>
      <c r="M3" s="15"/>
      <c r="N3" s="15"/>
      <c r="O3" s="15"/>
      <c r="P3" s="15"/>
      <c r="Q3" s="15"/>
      <c r="R3" s="15"/>
    </row>
    <row r="4" spans="1:18" x14ac:dyDescent="0.25">
      <c r="A4" s="15"/>
      <c r="B4" s="15"/>
      <c r="C4" s="15"/>
      <c r="D4" s="15"/>
      <c r="E4" s="15"/>
      <c r="F4" s="15"/>
      <c r="G4" s="15"/>
      <c r="H4" s="15"/>
      <c r="I4" s="15"/>
      <c r="J4" s="15"/>
      <c r="K4" s="15"/>
      <c r="L4" s="15"/>
      <c r="M4" s="15"/>
      <c r="N4" s="15"/>
      <c r="O4" s="15"/>
      <c r="P4" s="15"/>
      <c r="Q4" s="15"/>
      <c r="R4" s="15"/>
    </row>
    <row r="5" spans="1:18" x14ac:dyDescent="0.25">
      <c r="A5" s="15"/>
      <c r="B5" s="15"/>
      <c r="C5" s="15"/>
      <c r="D5" s="15"/>
      <c r="E5" s="15"/>
      <c r="F5" s="15"/>
      <c r="G5" s="15"/>
      <c r="H5" s="15"/>
      <c r="I5" s="15"/>
      <c r="J5" s="15"/>
      <c r="K5" s="15"/>
      <c r="L5" s="15"/>
      <c r="M5" s="15"/>
      <c r="N5" s="15"/>
      <c r="O5" s="15"/>
      <c r="P5" s="15"/>
      <c r="Q5" s="15"/>
      <c r="R5" s="15"/>
    </row>
    <row r="6" spans="1:18" x14ac:dyDescent="0.25">
      <c r="A6" s="15"/>
      <c r="B6" s="15"/>
      <c r="C6" s="15"/>
      <c r="D6" s="15"/>
      <c r="E6" s="15"/>
      <c r="F6" s="15"/>
      <c r="G6" s="15"/>
      <c r="H6" s="15"/>
      <c r="I6" s="15"/>
      <c r="J6" s="15"/>
      <c r="K6" s="15"/>
      <c r="L6" s="15"/>
      <c r="M6" s="15"/>
      <c r="N6" s="15"/>
      <c r="O6" s="15"/>
      <c r="P6" s="15"/>
      <c r="Q6" s="15"/>
      <c r="R6" s="15"/>
    </row>
    <row r="7" spans="1:18" x14ac:dyDescent="0.25">
      <c r="A7" s="15"/>
      <c r="B7" s="15"/>
      <c r="C7" s="15"/>
      <c r="D7" s="15"/>
      <c r="E7" s="15"/>
      <c r="F7" s="15"/>
      <c r="G7" s="15"/>
      <c r="H7" s="15"/>
      <c r="I7" s="15"/>
      <c r="J7" s="15"/>
      <c r="K7" s="15"/>
      <c r="L7" s="15"/>
      <c r="M7" s="15"/>
      <c r="N7" s="15"/>
      <c r="O7" s="15"/>
      <c r="P7" s="15"/>
      <c r="Q7" s="15"/>
      <c r="R7" s="15"/>
    </row>
    <row r="8" spans="1:18" x14ac:dyDescent="0.25">
      <c r="A8" s="15"/>
      <c r="B8" s="15"/>
      <c r="C8" s="15"/>
      <c r="D8" s="15"/>
      <c r="E8" s="15"/>
      <c r="F8" s="15"/>
      <c r="G8" s="15"/>
      <c r="H8" s="15"/>
      <c r="I8" s="15"/>
      <c r="J8" s="15"/>
      <c r="K8" s="15"/>
      <c r="L8" s="15"/>
      <c r="M8" s="15"/>
      <c r="N8" s="15"/>
      <c r="O8" s="15"/>
      <c r="P8" s="15"/>
      <c r="Q8" s="15"/>
      <c r="R8" s="15"/>
    </row>
    <row r="9" spans="1:18" x14ac:dyDescent="0.25">
      <c r="A9" s="15"/>
      <c r="B9" s="15"/>
      <c r="C9" s="15"/>
      <c r="D9" s="15"/>
      <c r="E9" s="15"/>
      <c r="F9" s="15"/>
      <c r="G9" s="15"/>
      <c r="H9" s="15"/>
      <c r="I9" s="15"/>
      <c r="J9" s="15"/>
      <c r="K9" s="15"/>
      <c r="L9" s="15"/>
      <c r="M9" s="15"/>
      <c r="N9" s="15"/>
      <c r="O9" s="15"/>
      <c r="P9" s="15"/>
      <c r="Q9" s="15"/>
      <c r="R9" s="15"/>
    </row>
    <row r="10" spans="1:18" x14ac:dyDescent="0.25">
      <c r="A10" s="15"/>
      <c r="B10" s="15"/>
      <c r="C10" s="15"/>
      <c r="D10" s="15"/>
      <c r="E10" s="15"/>
      <c r="F10" s="15"/>
      <c r="G10" s="15"/>
      <c r="H10" s="15"/>
      <c r="I10" s="15"/>
      <c r="J10" s="15"/>
      <c r="K10" s="15"/>
      <c r="L10" s="15"/>
      <c r="M10" s="15"/>
      <c r="N10" s="15"/>
      <c r="O10" s="15"/>
      <c r="P10" s="15"/>
      <c r="Q10" s="15"/>
      <c r="R10" s="15"/>
    </row>
    <row r="11" spans="1:18" x14ac:dyDescent="0.25">
      <c r="A11" s="15"/>
      <c r="B11" s="15"/>
      <c r="C11" s="15"/>
      <c r="D11" s="15"/>
      <c r="E11" s="15"/>
      <c r="F11" s="15"/>
      <c r="G11" s="15"/>
      <c r="H11" s="15"/>
      <c r="I11" s="15"/>
      <c r="J11" s="15"/>
      <c r="K11" s="15"/>
      <c r="L11" s="15"/>
      <c r="M11" s="15"/>
      <c r="N11" s="15"/>
      <c r="O11" s="15"/>
      <c r="P11" s="15"/>
      <c r="Q11" s="15"/>
      <c r="R11" s="15"/>
    </row>
    <row r="12" spans="1:18" x14ac:dyDescent="0.25">
      <c r="A12" s="15"/>
      <c r="B12" s="15"/>
      <c r="C12" s="15"/>
      <c r="D12" s="15"/>
      <c r="E12" s="15"/>
      <c r="F12" s="15"/>
      <c r="G12" s="15"/>
      <c r="H12" s="15"/>
      <c r="I12" s="15"/>
      <c r="J12" s="15"/>
      <c r="K12" s="15"/>
      <c r="L12" s="15"/>
      <c r="M12" s="15"/>
      <c r="N12" s="15"/>
      <c r="O12" s="15"/>
      <c r="P12" s="15"/>
      <c r="Q12" s="15"/>
      <c r="R12" s="15"/>
    </row>
    <row r="13" spans="1:18" x14ac:dyDescent="0.25">
      <c r="A13" s="15"/>
      <c r="B13" s="15"/>
      <c r="C13" s="15"/>
      <c r="D13" s="15"/>
      <c r="E13" s="15"/>
      <c r="F13" s="15"/>
      <c r="G13" s="15"/>
      <c r="H13" s="15"/>
      <c r="I13" s="15"/>
      <c r="J13" s="15"/>
      <c r="K13" s="15"/>
      <c r="L13" s="15"/>
      <c r="M13" s="15"/>
      <c r="N13" s="15"/>
      <c r="O13" s="15"/>
      <c r="P13" s="15"/>
      <c r="Q13" s="15"/>
      <c r="R13" s="15"/>
    </row>
    <row r="14" spans="1:18" x14ac:dyDescent="0.25">
      <c r="A14" s="15"/>
      <c r="B14" s="15"/>
      <c r="C14" s="15"/>
      <c r="D14" s="15"/>
      <c r="E14" s="15"/>
      <c r="F14" s="15"/>
      <c r="G14" s="15"/>
      <c r="H14" s="15"/>
      <c r="I14" s="15"/>
      <c r="J14" s="15"/>
      <c r="K14" s="15"/>
      <c r="L14" s="15"/>
      <c r="M14" s="15"/>
      <c r="N14" s="15"/>
      <c r="O14" s="15"/>
      <c r="P14" s="15"/>
      <c r="Q14" s="15"/>
      <c r="R14" s="15"/>
    </row>
    <row r="15" spans="1:18" x14ac:dyDescent="0.25">
      <c r="A15" s="15"/>
      <c r="B15" s="15"/>
      <c r="C15" s="15"/>
      <c r="D15" s="15"/>
      <c r="E15" s="15"/>
      <c r="F15" s="15"/>
      <c r="G15" s="15"/>
      <c r="H15" s="15"/>
      <c r="I15" s="15"/>
      <c r="J15" s="15"/>
      <c r="K15" s="15"/>
      <c r="L15" s="15"/>
      <c r="M15" s="15"/>
      <c r="N15" s="15"/>
      <c r="O15" s="15"/>
      <c r="P15" s="15"/>
      <c r="Q15" s="15"/>
      <c r="R15" s="15"/>
    </row>
    <row r="16" spans="1:18" x14ac:dyDescent="0.25">
      <c r="A16" s="15"/>
      <c r="B16" s="15"/>
      <c r="C16" s="15"/>
      <c r="D16" s="15"/>
      <c r="E16" s="15"/>
      <c r="F16" s="15"/>
      <c r="G16" s="15"/>
      <c r="H16" s="15"/>
      <c r="I16" s="15"/>
      <c r="J16" s="15"/>
      <c r="K16" s="15"/>
      <c r="L16" s="15"/>
      <c r="M16" s="15"/>
      <c r="N16" s="15"/>
      <c r="O16" s="15"/>
      <c r="P16" s="15"/>
      <c r="Q16" s="15"/>
      <c r="R16" s="15"/>
    </row>
    <row r="17" spans="1:18" x14ac:dyDescent="0.25">
      <c r="A17" s="15"/>
      <c r="B17" s="15"/>
      <c r="C17" s="15"/>
      <c r="D17" s="15"/>
      <c r="E17" s="15"/>
      <c r="F17" s="15"/>
      <c r="G17" s="15"/>
      <c r="H17" s="15"/>
      <c r="I17" s="15"/>
      <c r="J17" s="15"/>
      <c r="K17" s="15"/>
      <c r="L17" s="15"/>
      <c r="M17" s="15"/>
      <c r="N17" s="15"/>
      <c r="O17" s="15"/>
      <c r="P17" s="15"/>
      <c r="Q17" s="15"/>
      <c r="R17" s="15"/>
    </row>
    <row r="18" spans="1:18" x14ac:dyDescent="0.25">
      <c r="A18" s="15"/>
      <c r="B18" s="15"/>
      <c r="C18" s="15"/>
      <c r="D18" s="15"/>
      <c r="E18" s="15"/>
      <c r="F18" s="15"/>
      <c r="G18" s="15"/>
      <c r="H18" s="15"/>
      <c r="I18" s="15"/>
      <c r="J18" s="15"/>
      <c r="K18" s="15"/>
      <c r="L18" s="15"/>
      <c r="M18" s="15"/>
      <c r="N18" s="15"/>
      <c r="O18" s="15"/>
      <c r="P18" s="15"/>
      <c r="Q18" s="15"/>
      <c r="R18" s="15"/>
    </row>
    <row r="19" spans="1:18" x14ac:dyDescent="0.25">
      <c r="A19" s="15"/>
      <c r="B19" s="15"/>
      <c r="C19" s="15"/>
      <c r="D19" s="15"/>
      <c r="E19" s="15"/>
      <c r="F19" s="15"/>
      <c r="G19" s="15"/>
      <c r="H19" s="15"/>
      <c r="I19" s="15"/>
      <c r="J19" s="15"/>
      <c r="K19" s="15"/>
      <c r="L19" s="15"/>
      <c r="M19" s="15"/>
      <c r="N19" s="15"/>
      <c r="O19" s="15"/>
      <c r="P19" s="15"/>
      <c r="Q19" s="15"/>
      <c r="R19" s="15"/>
    </row>
    <row r="20" spans="1:18" x14ac:dyDescent="0.25">
      <c r="A20" s="15"/>
      <c r="B20" s="15"/>
      <c r="C20" s="15"/>
      <c r="D20" s="15"/>
      <c r="E20" s="15"/>
      <c r="F20" s="15"/>
      <c r="G20" s="15"/>
      <c r="H20" s="15"/>
      <c r="I20" s="15"/>
      <c r="J20" s="15"/>
      <c r="K20" s="15"/>
      <c r="L20" s="15"/>
      <c r="M20" s="15"/>
      <c r="N20" s="15"/>
      <c r="O20" s="15"/>
      <c r="P20" s="15"/>
      <c r="Q20" s="15"/>
      <c r="R20" s="15"/>
    </row>
    <row r="21" spans="1:18" x14ac:dyDescent="0.25">
      <c r="A21" s="15"/>
      <c r="B21" s="15"/>
      <c r="C21" s="15"/>
      <c r="D21" s="15"/>
      <c r="E21" s="15"/>
      <c r="F21" s="15"/>
      <c r="G21" s="15"/>
      <c r="H21" s="15"/>
      <c r="I21" s="15"/>
      <c r="J21" s="15"/>
      <c r="K21" s="15"/>
      <c r="L21" s="15"/>
      <c r="M21" s="15"/>
      <c r="N21" s="15"/>
      <c r="O21" s="15"/>
      <c r="P21" s="15"/>
      <c r="Q21" s="15"/>
      <c r="R21" s="15"/>
    </row>
    <row r="22" spans="1:18" x14ac:dyDescent="0.25">
      <c r="A22" s="15"/>
      <c r="B22" s="15"/>
      <c r="C22" s="15"/>
      <c r="D22" s="15"/>
      <c r="E22" s="15"/>
      <c r="F22" s="15"/>
      <c r="G22" s="15"/>
      <c r="H22" s="15"/>
      <c r="I22" s="15"/>
      <c r="J22" s="15"/>
      <c r="K22" s="15"/>
      <c r="L22" s="15"/>
      <c r="M22" s="15"/>
      <c r="N22" s="15"/>
      <c r="O22" s="15"/>
      <c r="P22" s="15"/>
      <c r="Q22" s="15"/>
      <c r="R22" s="15"/>
    </row>
    <row r="23" spans="1:18" x14ac:dyDescent="0.25">
      <c r="A23" s="15"/>
      <c r="B23" s="15"/>
      <c r="C23" s="15"/>
      <c r="D23" s="15"/>
      <c r="E23" s="15"/>
      <c r="F23" s="15"/>
      <c r="G23" s="15"/>
      <c r="H23" s="15"/>
      <c r="I23" s="15"/>
      <c r="J23" s="15"/>
      <c r="K23" s="15"/>
      <c r="L23" s="15"/>
      <c r="M23" s="15"/>
      <c r="N23" s="15"/>
      <c r="O23" s="15"/>
      <c r="P23" s="15"/>
      <c r="Q23" s="15"/>
      <c r="R23" s="15"/>
    </row>
    <row r="24" spans="1:18" x14ac:dyDescent="0.25">
      <c r="A24" s="15"/>
      <c r="B24" s="15"/>
      <c r="C24" s="15"/>
      <c r="D24" s="15"/>
      <c r="E24" s="15"/>
      <c r="F24" s="15"/>
      <c r="G24" s="15"/>
      <c r="H24" s="15"/>
      <c r="I24" s="15"/>
      <c r="J24" s="15"/>
      <c r="K24" s="15"/>
      <c r="L24" s="15"/>
      <c r="M24" s="15"/>
      <c r="N24" s="15"/>
      <c r="O24" s="15"/>
      <c r="P24" s="15"/>
      <c r="Q24" s="15"/>
      <c r="R24" s="15"/>
    </row>
    <row r="25" spans="1:18" x14ac:dyDescent="0.25">
      <c r="A25" s="15"/>
      <c r="B25" s="15"/>
      <c r="C25" s="15"/>
      <c r="D25" s="15"/>
      <c r="E25" s="15"/>
      <c r="F25" s="15"/>
      <c r="G25" s="15"/>
      <c r="H25" s="15"/>
      <c r="I25" s="15"/>
      <c r="J25" s="15"/>
      <c r="K25" s="15"/>
      <c r="L25" s="15"/>
      <c r="M25" s="15"/>
      <c r="N25" s="15"/>
      <c r="O25" s="15"/>
      <c r="P25" s="15"/>
      <c r="Q25" s="15"/>
      <c r="R25" s="15"/>
    </row>
    <row r="26" spans="1:18" x14ac:dyDescent="0.25">
      <c r="A26" s="15"/>
      <c r="B26" s="15"/>
      <c r="C26" s="15"/>
      <c r="D26" s="15"/>
      <c r="E26" s="15"/>
      <c r="F26" s="15"/>
      <c r="G26" s="15"/>
      <c r="H26" s="15"/>
      <c r="I26" s="15"/>
      <c r="J26" s="15"/>
      <c r="K26" s="15"/>
      <c r="L26" s="15"/>
      <c r="M26" s="15"/>
      <c r="N26" s="15"/>
      <c r="O26" s="15"/>
      <c r="P26" s="15"/>
      <c r="Q26" s="15"/>
      <c r="R26" s="15"/>
    </row>
    <row r="27" spans="1:18" x14ac:dyDescent="0.25">
      <c r="A27" s="15"/>
      <c r="B27" s="15"/>
      <c r="C27" s="15"/>
      <c r="D27" s="15"/>
      <c r="E27" s="15"/>
      <c r="F27" s="15"/>
      <c r="G27" s="15"/>
      <c r="H27" s="15"/>
      <c r="I27" s="15"/>
      <c r="J27" s="15"/>
      <c r="K27" s="15"/>
      <c r="L27" s="15"/>
      <c r="M27" s="15"/>
      <c r="N27" s="15"/>
      <c r="O27" s="15"/>
      <c r="P27" s="15"/>
      <c r="Q27" s="15"/>
      <c r="R27" s="15"/>
    </row>
    <row r="28" spans="1:18" x14ac:dyDescent="0.25">
      <c r="A28" s="15"/>
      <c r="B28" s="15"/>
      <c r="C28" s="15"/>
      <c r="D28" s="15"/>
      <c r="E28" s="15"/>
      <c r="F28" s="15"/>
      <c r="G28" s="15"/>
      <c r="H28" s="15"/>
      <c r="I28" s="15"/>
      <c r="J28" s="15"/>
      <c r="K28" s="15"/>
      <c r="L28" s="15"/>
      <c r="M28" s="15"/>
      <c r="N28" s="15"/>
      <c r="O28" s="15"/>
      <c r="P28" s="15"/>
      <c r="Q28" s="15"/>
      <c r="R28" s="15"/>
    </row>
    <row r="29" spans="1:18" x14ac:dyDescent="0.25">
      <c r="A29" s="2"/>
      <c r="B29" s="2"/>
      <c r="C29" s="2"/>
      <c r="D29" s="2"/>
      <c r="E29" s="2"/>
      <c r="F29" s="2"/>
      <c r="G29" s="2"/>
      <c r="H29" s="2"/>
      <c r="I29" s="2"/>
      <c r="J29" s="2"/>
      <c r="K29" s="2"/>
      <c r="L29" s="2"/>
      <c r="M29" s="2"/>
      <c r="N29" s="2"/>
      <c r="O29" s="2"/>
      <c r="P29" s="2"/>
      <c r="Q29" s="2"/>
      <c r="R29" s="2"/>
    </row>
    <row r="30" spans="1:18" x14ac:dyDescent="0.25">
      <c r="A30" s="2"/>
      <c r="B30" s="2"/>
      <c r="C30" s="2"/>
      <c r="D30" s="2"/>
      <c r="E30" s="2"/>
      <c r="F30" s="2"/>
      <c r="G30" s="2"/>
      <c r="H30" s="2"/>
      <c r="I30" s="2"/>
      <c r="J30" s="2"/>
      <c r="K30" s="2"/>
      <c r="L30" s="2"/>
      <c r="M30" s="2"/>
      <c r="N30" s="2"/>
      <c r="O30" s="2"/>
      <c r="P30" s="2"/>
      <c r="Q30" s="2"/>
      <c r="R30" s="2"/>
    </row>
    <row r="31" spans="1:18" x14ac:dyDescent="0.25">
      <c r="A31" s="2"/>
      <c r="B31" s="2"/>
      <c r="C31" s="2"/>
      <c r="D31" s="2"/>
      <c r="E31" s="2"/>
      <c r="F31" s="2"/>
      <c r="G31" s="2"/>
      <c r="H31" s="2"/>
      <c r="I31" s="2"/>
      <c r="J31" s="2"/>
      <c r="K31" s="2"/>
      <c r="L31" s="2"/>
      <c r="M31" s="2"/>
      <c r="N31" s="2"/>
      <c r="O31" s="2"/>
      <c r="P31" s="2"/>
      <c r="Q31" s="2"/>
      <c r="R31" s="2"/>
    </row>
    <row r="32" spans="1:18" x14ac:dyDescent="0.25">
      <c r="A32" s="2"/>
      <c r="B32" s="2"/>
      <c r="C32" s="2"/>
      <c r="D32" s="2"/>
      <c r="E32" s="2"/>
      <c r="F32" s="2"/>
      <c r="G32" s="2"/>
      <c r="H32" s="2"/>
      <c r="I32" s="2"/>
      <c r="J32" s="2"/>
      <c r="K32" s="2"/>
      <c r="L32" s="2"/>
      <c r="M32" s="2"/>
      <c r="N32" s="2"/>
      <c r="O32" s="2"/>
      <c r="P32" s="2"/>
      <c r="Q32" s="2"/>
      <c r="R32" s="2"/>
    </row>
    <row r="33" spans="1:18" x14ac:dyDescent="0.25">
      <c r="A33" s="2"/>
      <c r="B33" s="2"/>
      <c r="C33" s="2"/>
      <c r="D33" s="2"/>
      <c r="E33" s="2"/>
      <c r="F33" s="2"/>
      <c r="G33" s="2"/>
      <c r="H33" s="2"/>
      <c r="I33" s="2"/>
      <c r="J33" s="2"/>
      <c r="K33" s="2"/>
      <c r="L33" s="2"/>
      <c r="M33" s="2"/>
      <c r="N33" s="2"/>
      <c r="O33" s="2"/>
      <c r="P33" s="2"/>
      <c r="Q33" s="2"/>
      <c r="R33" s="2"/>
    </row>
    <row r="34" spans="1:18" x14ac:dyDescent="0.25">
      <c r="A34" s="2"/>
      <c r="B34" s="2"/>
      <c r="C34" s="2"/>
      <c r="D34" s="2"/>
      <c r="E34" s="2"/>
      <c r="F34" s="2"/>
      <c r="G34" s="2"/>
      <c r="H34" s="2"/>
      <c r="I34" s="2"/>
      <c r="J34" s="2"/>
      <c r="K34" s="2"/>
      <c r="L34" s="2"/>
      <c r="M34" s="2"/>
      <c r="N34" s="2"/>
      <c r="O34" s="2"/>
      <c r="P34" s="2"/>
      <c r="Q34" s="2"/>
      <c r="R34" s="2"/>
    </row>
    <row r="35" spans="1:18" x14ac:dyDescent="0.25">
      <c r="A35" s="2"/>
      <c r="B35" s="2"/>
      <c r="C35" s="2"/>
      <c r="D35" s="2"/>
      <c r="E35" s="2"/>
      <c r="F35" s="2"/>
      <c r="G35" s="2"/>
      <c r="H35" s="2"/>
      <c r="I35" s="2"/>
      <c r="J35" s="2"/>
      <c r="K35" s="2"/>
      <c r="L35" s="2"/>
      <c r="M35" s="2"/>
      <c r="N35" s="2"/>
      <c r="O35" s="2"/>
      <c r="P35" s="2"/>
      <c r="Q35" s="2"/>
      <c r="R35" s="2"/>
    </row>
    <row r="36" spans="1:18" x14ac:dyDescent="0.25">
      <c r="A36" s="2"/>
      <c r="B36" s="2"/>
      <c r="C36" s="2"/>
      <c r="D36" s="2"/>
      <c r="E36" s="2"/>
      <c r="F36" s="2"/>
      <c r="G36" s="2"/>
      <c r="H36" s="2"/>
      <c r="I36" s="2"/>
      <c r="J36" s="2"/>
      <c r="K36" s="2"/>
      <c r="L36" s="2"/>
      <c r="M36" s="2"/>
      <c r="N36" s="2"/>
      <c r="O36" s="2"/>
      <c r="P36" s="2"/>
      <c r="Q36" s="2"/>
      <c r="R36" s="2"/>
    </row>
    <row r="37" spans="1:18" x14ac:dyDescent="0.25">
      <c r="A37" s="2"/>
      <c r="B37" s="2"/>
      <c r="C37" s="2"/>
      <c r="D37" s="2"/>
      <c r="E37" s="2"/>
      <c r="F37" s="2"/>
      <c r="G37" s="2"/>
      <c r="H37" s="2"/>
      <c r="I37" s="2"/>
      <c r="J37" s="2"/>
      <c r="K37" s="2"/>
      <c r="L37" s="2"/>
      <c r="M37" s="2"/>
      <c r="N37" s="2"/>
      <c r="O37" s="2"/>
      <c r="P37" s="2"/>
      <c r="Q37" s="2"/>
      <c r="R37" s="2"/>
    </row>
    <row r="38" spans="1:18" x14ac:dyDescent="0.25">
      <c r="A38" s="2"/>
      <c r="B38" s="2"/>
      <c r="C38" s="2"/>
      <c r="D38" s="2"/>
      <c r="E38" s="2"/>
      <c r="F38" s="2"/>
      <c r="G38" s="2"/>
      <c r="H38" s="2"/>
      <c r="I38" s="2"/>
      <c r="J38" s="2"/>
      <c r="K38" s="2"/>
      <c r="L38" s="2"/>
      <c r="M38" s="2"/>
      <c r="N38" s="2"/>
      <c r="O38" s="2"/>
      <c r="P38" s="2"/>
      <c r="Q38" s="2"/>
      <c r="R38" s="2"/>
    </row>
    <row r="39" spans="1:18" x14ac:dyDescent="0.25">
      <c r="A39" s="2"/>
      <c r="B39" s="2"/>
      <c r="C39" s="2"/>
      <c r="D39" s="2"/>
      <c r="E39" s="2"/>
      <c r="F39" s="2"/>
      <c r="G39" s="2"/>
      <c r="H39" s="2"/>
      <c r="I39" s="2"/>
      <c r="J39" s="2"/>
      <c r="K39" s="2"/>
      <c r="L39" s="2"/>
      <c r="M39" s="2"/>
      <c r="N39" s="2"/>
      <c r="O39" s="2"/>
      <c r="P39" s="2"/>
      <c r="Q39" s="2"/>
      <c r="R39" s="2"/>
    </row>
    <row r="40" spans="1:18" x14ac:dyDescent="0.25">
      <c r="A40" s="2"/>
      <c r="B40" s="2"/>
      <c r="C40" s="2"/>
      <c r="D40" s="2"/>
      <c r="E40" s="2"/>
      <c r="F40" s="2"/>
      <c r="G40" s="2"/>
      <c r="H40" s="2"/>
      <c r="I40" s="2"/>
      <c r="J40" s="2"/>
      <c r="K40" s="2"/>
      <c r="L40" s="2"/>
      <c r="M40" s="2"/>
      <c r="N40" s="2"/>
      <c r="O40" s="2"/>
      <c r="P40" s="2"/>
      <c r="Q40" s="2"/>
      <c r="R40" s="2"/>
    </row>
    <row r="41" spans="1:18" x14ac:dyDescent="0.25">
      <c r="A41" s="2"/>
      <c r="B41" s="2"/>
      <c r="C41" s="2"/>
      <c r="D41" s="2"/>
      <c r="E41" s="2"/>
      <c r="F41" s="2"/>
      <c r="G41" s="2"/>
      <c r="H41" s="2"/>
      <c r="I41" s="2"/>
      <c r="J41" s="2"/>
      <c r="K41" s="2"/>
      <c r="L41" s="2"/>
      <c r="M41" s="2"/>
      <c r="N41" s="2"/>
      <c r="O41" s="2"/>
      <c r="P41" s="2"/>
      <c r="Q41" s="2"/>
      <c r="R41" s="2"/>
    </row>
    <row r="42" spans="1:18" x14ac:dyDescent="0.25">
      <c r="A42" s="2"/>
      <c r="B42" s="2"/>
      <c r="C42" s="2"/>
      <c r="D42" s="2"/>
      <c r="E42" s="2"/>
      <c r="F42" s="2"/>
      <c r="G42" s="2"/>
      <c r="H42" s="2"/>
      <c r="I42" s="2"/>
      <c r="J42" s="2"/>
      <c r="K42" s="2"/>
      <c r="L42" s="2"/>
      <c r="M42" s="2"/>
      <c r="N42" s="2"/>
      <c r="O42" s="2"/>
      <c r="P42" s="2"/>
      <c r="Q42" s="2"/>
      <c r="R42" s="2"/>
    </row>
    <row r="43" spans="1:18" x14ac:dyDescent="0.25">
      <c r="A43" s="2"/>
      <c r="B43" s="2"/>
      <c r="C43" s="2"/>
      <c r="D43" s="2"/>
      <c r="E43" s="2"/>
      <c r="F43" s="2"/>
      <c r="G43" s="2"/>
      <c r="H43" s="2"/>
      <c r="I43" s="2"/>
      <c r="J43" s="2"/>
      <c r="K43" s="2"/>
      <c r="L43" s="2"/>
      <c r="M43" s="2"/>
      <c r="N43" s="2"/>
      <c r="O43" s="2"/>
      <c r="P43" s="2"/>
      <c r="Q43" s="2"/>
      <c r="R43" s="2"/>
    </row>
    <row r="44" spans="1:18" x14ac:dyDescent="0.25">
      <c r="A44" s="2"/>
      <c r="B44" s="2"/>
      <c r="C44" s="2"/>
      <c r="D44" s="2"/>
      <c r="E44" s="2"/>
      <c r="F44" s="2"/>
      <c r="G44" s="2"/>
      <c r="H44" s="2"/>
      <c r="I44" s="2"/>
      <c r="J44" s="2"/>
      <c r="K44" s="2"/>
      <c r="L44" s="2"/>
      <c r="M44" s="2"/>
      <c r="N44" s="2"/>
      <c r="O44" s="2"/>
      <c r="P44" s="2"/>
      <c r="Q44" s="2"/>
      <c r="R44" s="2"/>
    </row>
  </sheetData>
  <mergeCells count="1">
    <mergeCell ref="A1:R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24E6-372E-4C5C-8BC4-B754F7B93812}">
  <dimension ref="A1:Q22"/>
  <sheetViews>
    <sheetView workbookViewId="0">
      <selection activeCell="B22" sqref="B22:P22"/>
    </sheetView>
  </sheetViews>
  <sheetFormatPr defaultRowHeight="15" x14ac:dyDescent="0.25"/>
  <sheetData>
    <row r="1" spans="1:17" x14ac:dyDescent="0.25">
      <c r="A1" s="5"/>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ht="25.5" x14ac:dyDescent="0.35">
      <c r="A22" s="5"/>
      <c r="B22" s="16" t="s">
        <v>6</v>
      </c>
      <c r="C22" s="17"/>
      <c r="D22" s="17"/>
      <c r="E22" s="17"/>
      <c r="F22" s="17"/>
      <c r="G22" s="17"/>
      <c r="H22" s="17"/>
      <c r="I22" s="17"/>
      <c r="J22" s="17"/>
      <c r="K22" s="17"/>
      <c r="L22" s="17"/>
      <c r="M22" s="17"/>
      <c r="N22" s="17"/>
      <c r="O22" s="17"/>
      <c r="P22" s="17"/>
      <c r="Q22" s="5"/>
    </row>
  </sheetData>
  <mergeCells count="1">
    <mergeCell ref="B22:P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B768-FB7D-436E-91F9-BE874F0661DE}">
  <dimension ref="A1:Q26"/>
  <sheetViews>
    <sheetView workbookViewId="0"/>
  </sheetViews>
  <sheetFormatPr defaultRowHeight="15" x14ac:dyDescent="0.25"/>
  <sheetData>
    <row r="1" spans="1:17" x14ac:dyDescent="0.25">
      <c r="A1" s="5"/>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row r="23" spans="1:17" x14ac:dyDescent="0.25">
      <c r="A23" s="5"/>
      <c r="B23" s="5"/>
      <c r="C23" s="5"/>
      <c r="D23" s="5"/>
      <c r="E23" s="5"/>
      <c r="F23" s="5"/>
      <c r="G23" s="5"/>
      <c r="H23" s="5"/>
      <c r="I23" s="5"/>
      <c r="J23" s="5"/>
      <c r="K23" s="5"/>
      <c r="L23" s="5"/>
      <c r="M23" s="5"/>
      <c r="N23" s="5"/>
      <c r="O23" s="5"/>
      <c r="P23" s="5"/>
      <c r="Q23" s="5"/>
    </row>
    <row r="24" spans="1:17" x14ac:dyDescent="0.25">
      <c r="A24" s="5"/>
      <c r="B24" s="5"/>
      <c r="C24" s="5"/>
      <c r="D24" s="5"/>
      <c r="E24" s="5"/>
      <c r="F24" s="5"/>
      <c r="G24" s="5"/>
      <c r="H24" s="5"/>
      <c r="I24" s="5"/>
      <c r="J24" s="5"/>
      <c r="K24" s="5"/>
      <c r="L24" s="5"/>
      <c r="M24" s="5"/>
      <c r="N24" s="5"/>
      <c r="O24" s="5"/>
      <c r="P24" s="5"/>
      <c r="Q24" s="5"/>
    </row>
    <row r="25" spans="1:17" x14ac:dyDescent="0.25">
      <c r="A25" s="5"/>
      <c r="B25" s="5"/>
      <c r="C25" s="5"/>
      <c r="D25" s="5"/>
      <c r="E25" s="5"/>
      <c r="F25" s="5"/>
      <c r="G25" s="5"/>
      <c r="H25" s="5"/>
      <c r="I25" s="5"/>
      <c r="J25" s="5"/>
      <c r="K25" s="5"/>
      <c r="L25" s="5"/>
      <c r="M25" s="5"/>
      <c r="N25" s="5"/>
      <c r="O25" s="5"/>
      <c r="P25" s="5"/>
      <c r="Q25" s="5"/>
    </row>
    <row r="26" spans="1:17" ht="25.5" x14ac:dyDescent="0.35">
      <c r="A26" s="5"/>
      <c r="B26" s="16" t="s">
        <v>7</v>
      </c>
      <c r="C26" s="17"/>
      <c r="D26" s="17"/>
      <c r="E26" s="17"/>
      <c r="F26" s="17"/>
      <c r="G26" s="17"/>
      <c r="H26" s="17"/>
      <c r="I26" s="17"/>
      <c r="J26" s="17"/>
      <c r="K26" s="17"/>
      <c r="L26" s="17"/>
      <c r="M26" s="17"/>
      <c r="N26" s="17"/>
      <c r="O26" s="17"/>
      <c r="P26" s="17"/>
      <c r="Q26" s="5"/>
    </row>
  </sheetData>
  <mergeCells count="1">
    <mergeCell ref="B26:P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D770-039B-430B-A545-B05959B413CD}">
  <dimension ref="A1:Q26"/>
  <sheetViews>
    <sheetView workbookViewId="0"/>
  </sheetViews>
  <sheetFormatPr defaultRowHeight="15" x14ac:dyDescent="0.25"/>
  <sheetData>
    <row r="1" spans="1:17" x14ac:dyDescent="0.25">
      <c r="A1" s="5"/>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5"/>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row r="23" spans="1:17" x14ac:dyDescent="0.25">
      <c r="A23" s="5"/>
      <c r="B23" s="5"/>
      <c r="C23" s="5"/>
      <c r="D23" s="5"/>
      <c r="E23" s="5"/>
      <c r="F23" s="5"/>
      <c r="G23" s="5"/>
      <c r="H23" s="5"/>
      <c r="I23" s="5"/>
      <c r="J23" s="5"/>
      <c r="K23" s="5"/>
      <c r="L23" s="5"/>
      <c r="M23" s="5"/>
      <c r="N23" s="5"/>
      <c r="O23" s="5"/>
      <c r="P23" s="5"/>
      <c r="Q23" s="5"/>
    </row>
    <row r="24" spans="1:17" x14ac:dyDescent="0.25">
      <c r="A24" s="5"/>
      <c r="B24" s="5"/>
      <c r="C24" s="5"/>
      <c r="D24" s="5"/>
      <c r="E24" s="5"/>
      <c r="F24" s="5"/>
      <c r="G24" s="5"/>
      <c r="H24" s="5"/>
      <c r="I24" s="5"/>
      <c r="J24" s="5"/>
      <c r="K24" s="5"/>
      <c r="L24" s="5"/>
      <c r="M24" s="5"/>
      <c r="N24" s="5"/>
      <c r="O24" s="5"/>
      <c r="P24" s="5"/>
      <c r="Q24" s="5"/>
    </row>
    <row r="25" spans="1:17" x14ac:dyDescent="0.25">
      <c r="A25" s="5"/>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16D1-63F8-4500-A7DA-12320A3D4247}">
  <dimension ref="A1:R28"/>
  <sheetViews>
    <sheetView workbookViewId="0"/>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x14ac:dyDescent="0.25">
      <c r="A22" s="5"/>
      <c r="B22" s="5"/>
      <c r="C22" s="5"/>
      <c r="D22" s="5"/>
      <c r="E22" s="5"/>
      <c r="F22" s="5"/>
      <c r="G22" s="5"/>
      <c r="H22" s="5"/>
      <c r="I22" s="5"/>
      <c r="J22" s="5"/>
      <c r="K22" s="5"/>
      <c r="L22" s="5"/>
      <c r="M22" s="5"/>
      <c r="N22" s="5"/>
      <c r="O22" s="5"/>
      <c r="P22" s="5"/>
      <c r="Q22" s="5"/>
      <c r="R22" s="5"/>
    </row>
    <row r="23" spans="1:18" x14ac:dyDescent="0.25">
      <c r="A23" s="5"/>
      <c r="B23" s="5"/>
      <c r="C23" s="5"/>
      <c r="D23" s="5"/>
      <c r="E23" s="5"/>
      <c r="F23" s="5"/>
      <c r="G23" s="5"/>
      <c r="H23" s="5"/>
      <c r="I23" s="5"/>
      <c r="J23" s="5"/>
      <c r="K23" s="5"/>
      <c r="L23" s="5"/>
      <c r="M23" s="5"/>
      <c r="N23" s="5"/>
      <c r="O23" s="5"/>
      <c r="P23" s="5"/>
      <c r="Q23" s="5"/>
      <c r="R23" s="5"/>
    </row>
    <row r="24" spans="1:18" x14ac:dyDescent="0.25">
      <c r="A24" s="5"/>
      <c r="B24" s="5"/>
      <c r="C24" s="5"/>
      <c r="D24" s="5"/>
      <c r="E24" s="5"/>
      <c r="F24" s="5"/>
      <c r="G24" s="5"/>
      <c r="H24" s="5"/>
      <c r="I24" s="5"/>
      <c r="J24" s="5"/>
      <c r="K24" s="5"/>
      <c r="L24" s="5"/>
      <c r="M24" s="5"/>
      <c r="N24" s="5"/>
      <c r="O24" s="5"/>
      <c r="P24" s="5"/>
      <c r="Q24" s="5"/>
      <c r="R24" s="5"/>
    </row>
    <row r="25" spans="1:18" x14ac:dyDescent="0.25">
      <c r="A25" s="5"/>
      <c r="B25" s="5"/>
      <c r="C25" s="5"/>
      <c r="D25" s="5"/>
      <c r="E25" s="5"/>
      <c r="F25" s="5"/>
      <c r="G25" s="5"/>
      <c r="H25" s="5"/>
      <c r="I25" s="5"/>
      <c r="J25" s="5"/>
      <c r="K25" s="5"/>
      <c r="L25" s="5"/>
      <c r="M25" s="5"/>
      <c r="N25" s="5"/>
      <c r="O25" s="5"/>
      <c r="P25" s="5"/>
      <c r="Q25" s="5"/>
      <c r="R25" s="5"/>
    </row>
    <row r="26" spans="1:18" x14ac:dyDescent="0.25">
      <c r="A26" s="5"/>
      <c r="B26" s="5"/>
      <c r="C26" s="5"/>
      <c r="D26" s="5"/>
      <c r="E26" s="5"/>
      <c r="F26" s="5"/>
      <c r="G26" s="5"/>
      <c r="H26" s="5"/>
      <c r="I26" s="5"/>
      <c r="J26" s="5"/>
      <c r="K26" s="5"/>
      <c r="L26" s="5"/>
      <c r="M26" s="5"/>
      <c r="N26" s="5"/>
      <c r="O26" s="5"/>
      <c r="P26" s="5"/>
      <c r="Q26" s="5"/>
      <c r="R26" s="5"/>
    </row>
    <row r="27" spans="1:18" x14ac:dyDescent="0.25">
      <c r="A27" s="5"/>
      <c r="B27" s="5"/>
      <c r="C27" s="5"/>
      <c r="D27" s="5"/>
      <c r="E27" s="5"/>
      <c r="F27" s="5"/>
      <c r="G27" s="5"/>
      <c r="H27" s="5"/>
      <c r="I27" s="5"/>
      <c r="J27" s="5"/>
      <c r="K27" s="5"/>
      <c r="L27" s="5"/>
      <c r="M27" s="5"/>
      <c r="N27" s="5"/>
      <c r="O27" s="5"/>
      <c r="P27" s="5"/>
      <c r="Q27" s="5"/>
      <c r="R27" s="5"/>
    </row>
    <row r="28" spans="1:18" x14ac:dyDescent="0.25">
      <c r="A28" s="5"/>
      <c r="B28" s="5"/>
      <c r="C28" s="5"/>
      <c r="D28" s="5"/>
      <c r="E28" s="5"/>
      <c r="F28" s="5"/>
      <c r="G28" s="5"/>
      <c r="H28" s="5"/>
      <c r="I28" s="5"/>
      <c r="J28" s="5"/>
      <c r="K28" s="5"/>
      <c r="L28" s="5"/>
      <c r="M28" s="5"/>
      <c r="N28" s="5"/>
      <c r="O28" s="5"/>
      <c r="P28" s="5"/>
      <c r="Q28" s="5"/>
      <c r="R28"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CC20-9351-4183-ADBE-E4182F5BC482}">
  <dimension ref="A1:R28"/>
  <sheetViews>
    <sheetView workbookViewId="0"/>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x14ac:dyDescent="0.25">
      <c r="A22" s="5"/>
      <c r="B22" s="5"/>
      <c r="C22" s="5"/>
      <c r="D22" s="5"/>
      <c r="E22" s="5"/>
      <c r="F22" s="5"/>
      <c r="G22" s="5"/>
      <c r="H22" s="5"/>
      <c r="I22" s="5"/>
      <c r="J22" s="5"/>
      <c r="K22" s="5"/>
      <c r="L22" s="5"/>
      <c r="M22" s="5"/>
      <c r="N22" s="5"/>
      <c r="O22" s="5"/>
      <c r="P22" s="5"/>
      <c r="Q22" s="5"/>
      <c r="R22" s="5"/>
    </row>
    <row r="23" spans="1:18" x14ac:dyDescent="0.25">
      <c r="A23" s="5"/>
      <c r="B23" s="5"/>
      <c r="C23" s="5"/>
      <c r="D23" s="5"/>
      <c r="E23" s="5"/>
      <c r="F23" s="5"/>
      <c r="G23" s="5"/>
      <c r="H23" s="5"/>
      <c r="I23" s="5"/>
      <c r="J23" s="5"/>
      <c r="K23" s="5"/>
      <c r="L23" s="5"/>
      <c r="M23" s="5"/>
      <c r="N23" s="5"/>
      <c r="O23" s="5"/>
      <c r="P23" s="5"/>
      <c r="Q23" s="5"/>
      <c r="R23" s="5"/>
    </row>
    <row r="24" spans="1:18" x14ac:dyDescent="0.25">
      <c r="A24" s="5"/>
      <c r="B24" s="5"/>
      <c r="C24" s="5"/>
      <c r="D24" s="5"/>
      <c r="E24" s="5"/>
      <c r="F24" s="5"/>
      <c r="G24" s="5"/>
      <c r="H24" s="5"/>
      <c r="I24" s="5"/>
      <c r="J24" s="5"/>
      <c r="K24" s="5"/>
      <c r="L24" s="5"/>
      <c r="M24" s="5"/>
      <c r="N24" s="5"/>
      <c r="O24" s="5"/>
      <c r="P24" s="5"/>
      <c r="Q24" s="5"/>
      <c r="R24" s="5"/>
    </row>
    <row r="25" spans="1:18" x14ac:dyDescent="0.25">
      <c r="A25" s="5"/>
      <c r="B25" s="5"/>
      <c r="C25" s="5"/>
      <c r="D25" s="5"/>
      <c r="E25" s="5"/>
      <c r="F25" s="5"/>
      <c r="G25" s="5"/>
      <c r="H25" s="5"/>
      <c r="I25" s="5"/>
      <c r="J25" s="5"/>
      <c r="K25" s="5"/>
      <c r="L25" s="5"/>
      <c r="M25" s="5"/>
      <c r="N25" s="5"/>
      <c r="O25" s="5"/>
      <c r="P25" s="5"/>
      <c r="Q25" s="5"/>
      <c r="R25" s="5"/>
    </row>
    <row r="26" spans="1:18" x14ac:dyDescent="0.25">
      <c r="A26" s="5"/>
      <c r="B26" s="5"/>
      <c r="C26" s="5"/>
      <c r="D26" s="5"/>
      <c r="E26" s="5"/>
      <c r="F26" s="5"/>
      <c r="G26" s="5"/>
      <c r="H26" s="5"/>
      <c r="I26" s="5"/>
      <c r="J26" s="5"/>
      <c r="K26" s="5"/>
      <c r="L26" s="5"/>
      <c r="M26" s="5"/>
      <c r="N26" s="5"/>
      <c r="O26" s="5"/>
      <c r="P26" s="5"/>
      <c r="Q26" s="5"/>
      <c r="R26" s="5"/>
    </row>
    <row r="27" spans="1:18" x14ac:dyDescent="0.25">
      <c r="A27" s="5"/>
      <c r="B27" s="5"/>
      <c r="C27" s="5"/>
      <c r="D27" s="5"/>
      <c r="E27" s="5"/>
      <c r="F27" s="5"/>
      <c r="G27" s="5"/>
      <c r="H27" s="5"/>
      <c r="I27" s="5"/>
      <c r="J27" s="5"/>
      <c r="K27" s="5"/>
      <c r="L27" s="5"/>
      <c r="M27" s="5"/>
      <c r="N27" s="5"/>
      <c r="O27" s="5"/>
      <c r="P27" s="5"/>
      <c r="Q27" s="5"/>
      <c r="R27" s="5"/>
    </row>
    <row r="28" spans="1:18" x14ac:dyDescent="0.25">
      <c r="A28" s="5"/>
      <c r="B28" s="5"/>
      <c r="C28" s="5"/>
      <c r="D28" s="5"/>
      <c r="E28" s="5"/>
      <c r="F28" s="5"/>
      <c r="G28" s="5"/>
      <c r="H28" s="5"/>
      <c r="I28" s="5"/>
      <c r="J28" s="5"/>
      <c r="K28" s="5"/>
      <c r="L28" s="5"/>
      <c r="M28" s="5"/>
      <c r="N28" s="5"/>
      <c r="O28" s="5"/>
      <c r="P28" s="5"/>
      <c r="Q28" s="5"/>
      <c r="R2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 O r d e r _ S t a t u s 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 C o l u m n s \ D e l i v e r y 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 C o l u m n s \ D e l i v e r y   S t a t u s < / K e y > < / a : K e y > < a : V a l u e   i : t y p e = " M e a s u r e G r i d N o d e V i e w S t a t e " > < 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 N a m e < / K e y > < / D i a g r a m O b j e c t K e y > < D i a g r a m O b j e c t K e y > < K e y > C o l u m n s \ C u s t o m e r   S e g m e n t < / K e y > < / D i a g r a m O b j e c t K e y > < D i a g r a m O b j e c t K e y > < K e y > C o l u m n s \ R e g i o n < / K e y > < / D i a g r a m O b j e c t K e y > < D i a g r a m O b j e c t K e y > < K e y > C o l u m n s \ P r o d u c t   C a t e g o r y < / K e y > < / D i a g r a m O b j e c t K e y > < D i a g r a m O b j e c t K e y > < K e y > C o l u m n s \ P r o d u c t   S u b - C a t e g o r y < / K e y > < / D i a g r a m O b j e c t K e y > < D i a g r a m O b j e c t K e y > < K e y > C o l u m n s \ P r o d u c t   N a m e < / K e y > < / D i a g r a m O b j e c t K e y > < D i a g r a m O b j e c t K e y > < K e y > C o l u m n s \ U n i t s   S o l d < / K e y > < / D i a g r a m O b j e c t K e y > < D i a g r a m O b j e c t K e y > < K e y > C o l u m n s \ U n i t   P r i c e < / K e y > < / D i a g r a m O b j e c t K e y > < D i a g r a m O b j e c t K e y > < K e y > C o l u m n s \ T o t a l   S a l e s < / K e y > < / D i a g r a m O b j e c t K e y > < D i a g r a m O b j e c t K e y > < K e y > C o l u m n s \ C o s t   P r i c e < / K e y > < / D i a g r a m O b j e c t K e y > < D i a g r a m O b j e c t K e y > < K e y > C o l u m n s \ P r o f i t < / K e y > < / D i a g r a m O b j e c t K e y > < D i a g r a m O b j e c t K e y > < K e y > C o l u m n s \ P a y m e n t   M o d e < / K e y > < / D i a g r a m O b j e c t K e y > < D i a g r a m O b j e c t K e y > < K e y > C o l u m n s \ D e l i v e r y   S t a t u s < / K e y > < / D i a g r a m O b j e c t K e y > < D i a g r a m O b j e c t K e y > < K e y > C o l u m n s \ R e t u r n   S t a t u s < / K e y > < / D i a g r a m O b j e c t K e y > < D i a g r a m O b j e c t K e y > < K e y > C o l u m n s \ P r o f i t   M a r g i n   % < / K e y > < / D i a g r a m O b j e c t K e y > < D i a g r a m O b j e c t K e y > < K e y > M e a s u r e s \ S u m   o f   T o t a l   S a l e s < / K e y > < / D i a g r a m O b j e c t K e y > < D i a g r a m O b j e c t K e y > < K e y > M e a s u r e s \ S u m   o f   T o t a l   S a l e s \ T a g I n f o \ F o r m u l a < / K e y > < / D i a g r a m O b j e c t K e y > < D i a g r a m O b j e c t K e y > < K e y > M e a s u r e s \ S u m   o f   T o t a l   S a l e s \ T a g I n f o \ V a l u e 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 P r o f i t < / K e y > < / D i a g r a m O b j e c t K e y > < D i a g r a m O b j e c t K e y > < K e y > M e a s u r e s \ S u m   o f   P r o f i t \ T a g I n f o \ F o r m u l a < / K e y > < / D i a g r a m O b j e c t K e y > < D i a g r a m O b j e c t K e y > < K e y > M e a s u r e s \ S u m   o f   P r o f i t \ T a g I n f o \ V a l u e < / K e y > < / D i a g r a m O b j e c t K e y > < D i a g r a m O b j e c t K e y > < K e y > M e a s u r e s \ S u m   o f   P r o f i t   M a r g i n   % < / K e y > < / D i a g r a m O b j e c t K e y > < D i a g r a m O b j e c t K e y > < K e y > M e a s u r e s \ S u m   o f   P r o f i t   M a r g i n   % \ T a g I n f o \ F o r m u l a < / K e y > < / D i a g r a m O b j e c t K e y > < D i a g r a m O b j e c t K e y > < K e y > M e a s u r e s \ S u m   o f   P r o f i t   M a r g i n   % \ T a g I n f o \ V a l u e < / K e y > < / D i a g r a m O b j e c t K e y > < D i a g r a m O b j e c t K e y > < K e y > M e a s u r e s \ A v e r a g e   o f   P r o f i t   M a r g i n   % < / K e y > < / D i a g r a m O b j e c t K e y > < D i a g r a m O b j e c t K e y > < K e y > M e a s u r e s \ A v e r a g e   o f   P r o f i t   M a r g i n   % \ T a g I n f o \ F o r m u l a < / K e y > < / D i a g r a m O b j e c t K e y > < D i a g r a m O b j e c t K e y > < K e y > M e a s u r e s \ A v e r a g e   o f   P r o f i t   M a r g i n   % \ T a g I n f o \ V a l u e < / K e y > < / D i a g r a m O b j e c t K e y > < D i a g r a m O b j e c t K e y > < K e y > M e a s u r e s \ C o u n t   o f   O r d e r   I D < / K e y > < / D i a g r a m O b j e c t K e y > < D i a g r a m O b j e c t K e y > < K e y > M e a s u r e s \ C o u n t   o f   O r d e r   I D \ T a g I n f o \ F o r m u l a < / K e y > < / D i a g r a m O b j e c t K e y > < D i a g r a m O b j e c t K e y > < K e y > M e a s u r e s \ C o u n t   o f   O r d e r   I D \ T a g I n f o \ V a l u e < / K e y > < / D i a g r a m O b j e c t K e y > < D i a g r a m O b j e c t K e y > < K e y > M e a s u r e s \ A v e r a g e   o f   U n i t s   S o l d < / K e y > < / D i a g r a m O b j e c t K e y > < D i a g r a m O b j e c t K e y > < K e y > M e a s u r e s \ A v e r a g e   o f   U n i t s   S o l d \ T a g I n f o \ F o r m u l a < / K e y > < / D i a g r a m O b j e c t K e y > < D i a g r a m O b j e c t K e y > < K e y > M e a s u r e s \ A v e r a g e   o f   U n i t s   S o l d \ T a g I n f o \ V a l u e 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 P r o f i t   M a r g i n   % & g t ; - & l t ; M e a s u r e s \ P r o f i t   M a r g i n   % & g t ; < / K e y > < / D i a g r a m O b j e c t K e y > < D i a g r a m O b j e c t K e y > < K e y > L i n k s \ & l t ; C o l u m n s \ S u m   o f   P r o f i t   M a r g i n   % & g t ; - & l t ; M e a s u r e s \ P r o f i t   M a r g i n   % & g t ; \ C O L U M N < / K e y > < / D i a g r a m O b j e c t K e y > < D i a g r a m O b j e c t K e y > < K e y > L i n k s \ & l t ; C o l u m n s \ S u m   o f   P r o f i t   M a r g i n   % & g t ; - & l t ; M e a s u r e s \ P r o f i t   M a r g i n   % & g t ; \ M E A S U R E < / K e y > < / D i a g r a m O b j e c t K e y > < D i a g r a m O b j e c t K e y > < K e y > L i n k s \ & l t ; C o l u m n s \ A v e r a g e   o f   P r o f i t   M a r g i n   % & g t ; - & l t ; M e a s u r e s \ P r o f i t   M a r g i n   % & g t ; < / K e y > < / D i a g r a m O b j e c t K e y > < D i a g r a m O b j e c t K e y > < K e y > L i n k s \ & l t ; C o l u m n s \ A v e r a g e   o f   P r o f i t   M a r g i n   % & g t ; - & l t ; M e a s u r e s \ P r o f i t   M a r g i n   % & g t ; \ C O L U M N < / K e y > < / D i a g r a m O b j e c t K e y > < D i a g r a m O b j e c t K e y > < K e y > L i n k s \ & l t ; C o l u m n s \ A v e r a g e   o f   P r o f i t   M a r g i n   % & g t ; - & l t ; M e a s u r e s \ P r o f i t   M a r g i n   % & g t ; \ M E A S U R E 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 C o l u m n s \ C u s t o m e r   S e g m e n t < / 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 C o l u m n s \ P r o d u c t   S u b - C a t e g o r y < / K e y > < / a : K e y > < a : V a l u e   i : t y p e = " M e a s u r e G r i d N o d e V i e w S t a t e " > < C o l u m n > 6 < / C o l u m n > < L a y e d O u t > t r u e < / L a y e d O u t > < / a : V a l u e > < / a : K e y V a l u e O f D i a g r a m O b j e c t K e y a n y T y p e z b w N T n L X > < a : K e y V a l u e O f D i a g r a m O b j e c t K e y a n y T y p e z b w N T n L X > < a : K e y > < K e y > C o l u m n s \ P r o d u c t   N a m e 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 C o l u m n s \ C o s t   P r i c e < / 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 C o l u m n s \ P a y m e n t   M o d e < / K e y > < / a : K e y > < a : V a l u e   i : t y p e = " M e a s u r e G r i d N o d e V i e w S t a t e " > < C o l u m n > 1 3 < / C o l u m n > < L a y e d O u t > t r u e < / L a y e d O u t > < / a : V a l u e > < / a : K e y V a l u e O f D i a g r a m O b j e c t K e y a n y T y p e z b w N T n L X > < a : K e y V a l u e O f D i a g r a m O b j e c t K e y a n y T y p e z b w N T n L X > < a : K e y > < K e y > C o l u m n s \ D e l i v e r y   S t a t u s < / K e y > < / a : K e y > < a : V a l u e   i : t y p e = " M e a s u r e G r i d N o d e V i e w S t a t e " > < C o l u m n > 1 4 < / C o l u m n > < L a y e d O u t > t r u e < / L a y e d O u t > < / a : V a l u e > < / a : K e y V a l u e O f D i a g r a m O b j e c t K e y a n y T y p e z b w N T n L X > < a : K e y V a l u e O f D i a g r a m O b j e c t K e y a n y T y p e z b w N T n L X > < a : K e y > < K e y > C o l u m n s \ R e t u r n   S t a t u s < / K e y > < / a : K e y > < a : V a l u e   i : t y p e = " M e a s u r e G r i d N o d e V i e w S t a t e " > < C o l u m n > 1 5 < / C o l u m n > < L a y e d O u t > t r u e < / L a y e d O u t > < / a : V a l u e > < / a : K e y V a l u e O f D i a g r a m O b j e c t K e y a n y T y p e z b w N T n L X > < a : K e y V a l u e O f D i a g r a m O b j e c t K e y a n y T y p e z b w N T n L X > < a : K e y > < K e y > C o l u m n s \ P r o f i t   M a r g i n   % < / K e y > < / a : K e y > < a : V a l u e   i : t y p e = " M e a s u r e G r i d N o d e V i e w S t a t e " > < C o l u m n > 1 6 < / C o l u m n > < L a y e d O u t > t r u e < / L a y e d O u t > < / a : V a l u e > < / a : K e y V a l u e O f D i a g r a m O b j e c t K e y a n y T y p e z b w N T n L X > < a : K e y V a l u e O f D i a g r a m O b j e c t K e y a n y T y p e z b w N T n L X > < a : K e y > < K e y > M e a s u r e s \ S u m   o f   T o t a l   S a l e s < / K e y > < / a : K e y > < a : V a l u e   i : t y p e = " M e a s u r e G r i d N o d e V i e w S t a t e " > < C o l u m n > 1 0 < / 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 U n i t s   S o l d < / K e y > < / a : K e y > < a : V a l u e   i : t y p e = " M e a s u r e G r i d N o d e V i e w S t a t e " > < C o l u m n > 8 < / 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 P r o f i t < / K e y > < / a : K e y > < a : V a l u e   i : t y p e = " M e a s u r e G r i d N o d e V i e w S t a t e " > < C o l u m n > 1 2 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 P r o f i t   M a r g i n   % < / K e y > < / a : K e y > < a : V a l u e   i : t y p e = " M e a s u r e G r i d N o d e V i e w S t a t e " > < C o l u m n > 1 6 < / C o l u m n > < L a y e d O u t > t r u e < / L a y e d O u t > < W a s U I I n v i s i b l e > t r u e < / W a s U I I n v i s i b l e > < / a : V a l u e > < / a : K e y V a l u e O f D i a g r a m O b j e c t K e y a n y T y p e z b w N T n L X > < a : K e y V a l u e O f D i a g r a m O b j e c t K e y a n y T y p e z b w N T n L X > < a : K e y > < K e y > M e a s u r e s \ S u m   o f   P r o f i t   M a r g i n   % \ T a g I n f o \ F o r m u l a < / K e y > < / a : K e y > < a : V a l u e   i : t y p e = " M e a s u r e G r i d V i e w S t a t e I D i a g r a m T a g A d d i t i o n a l I n f o " / > < / a : K e y V a l u e O f D i a g r a m O b j e c t K e y a n y T y p e z b w N T n L X > < a : K e y V a l u e O f D i a g r a m O b j e c t K e y a n y T y p e z b w N T n L X > < a : K e y > < K e y > M e a s u r e s \ S u m   o f   P r o f i t   M a r g i n   % \ T a g I n f o \ V a l u e < / K e y > < / a : K e y > < a : V a l u e   i : t y p e = " M e a s u r e G r i d V i e w S t a t e I D i a g r a m T a g A d d i t i o n a l I n f o " / > < / a : K e y V a l u e O f D i a g r a m O b j e c t K e y a n y T y p e z b w N T n L X > < a : K e y V a l u e O f D i a g r a m O b j e c t K e y a n y T y p e z b w N T n L X > < a : K e y > < K e y > M e a s u r e s \ A v e r a g e   o f   P r o f i t   M a r g i n   % < / K e y > < / a : K e y > < a : V a l u e   i : t y p e = " M e a s u r e G r i d N o d e V i e w S t a t e " > < C o l u m n > 1 6 < / C o l u m n > < L a y e d O u t > t r u e < / L a y e d O u t > < W a s U I I n v i s i b l e > t r u e < / W a s U I I n v i s i b l e > < / a : V a l u e > < / a : K e y V a l u e O f D i a g r a m O b j e c t K e y a n y T y p e z b w N T n L X > < a : K e y V a l u e O f D i a g r a m O b j e c t K e y a n y T y p e z b w N T n L X > < a : K e y > < K e y > M e a s u r e s \ A v e r a g e   o f   P r o f i t   M a r g i n   % \ T a g I n f o \ F o r m u l a < / K e y > < / a : K e y > < a : V a l u e   i : t y p e = " M e a s u r e G r i d V i e w S t a t e I D i a g r a m T a g A d d i t i o n a l I n f o " / > < / a : K e y V a l u e O f D i a g r a m O b j e c t K e y a n y T y p e z b w N T n L X > < a : K e y V a l u e O f D i a g r a m O b j e c t K e y a n y T y p e z b w N T n L X > < a : K e y > < K e y > M e a s u r e s \ A v e r a g e   o f   P r o f i t   M a r g i n   % \ T a g I n f o \ V a l u e 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 M e a s u r e s \ A v e r a g e   o f   U n i t s   S o l d < / K e y > < / a : K e y > < a : V a l u e   i : t y p e = " M e a s u r e G r i d N o d e V i e w S t a t 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 P r o f i t   M a r g i n   % & g t ; - & l t ; M e a s u r e s \ P r o f i t   M a r g i n   % & g t ; < / K e y > < / a : K e y > < a : V a l u e   i : t y p e = " M e a s u r e G r i d V i e w S t a t e I D i a g r a m L i n k " / > < / a : K e y V a l u e O f D i a g r a m O b j e c t K e y a n y T y p e z b w N T n L X > < a : K e y V a l u e O f D i a g r a m O b j e c t K e y a n y T y p e z b w N T n L X > < a : K e y > < K e y > L i n k s \ & l t ; C o l u m n s \ S u m   o f   P r o f i t   M a r g i n   % & g t ; - & l t ; M e a s u r e s \ P r o f i t   M a r g i n   % & g t ; \ C O L U M N < / K e y > < / a : K e y > < a : V a l u e   i : t y p e = " M e a s u r e G r i d V i e w S t a t e I D i a g r a m L i n k E n d p o i n t " / > < / a : K e y V a l u e O f D i a g r a m O b j e c t K e y a n y T y p e z b w N T n L X > < a : K e y V a l u e O f D i a g r a m O b j e c t K e y a n y T y p e z b w N T n L X > < a : K e y > < K e y > L i n k s \ & l t ; C o l u m n s \ S u m   o f   P r o f i t   M a r g i n   % & g t ; - & l t ; M e a s u r e s \ P r o f i t   M a r g i n   % & g t ; \ M E A S U R E < / K e y > < / a : K e y > < a : V a l u e   i : t y p e = " M e a s u r e G r i d V i e w S t a t e I D i a g r a m L i n k E n d p o i n t " / > < / a : K e y V a l u e O f D i a g r a m O b j e c t K e y a n y T y p e z b w N T n L X > < a : K e y V a l u e O f D i a g r a m O b j e c t K e y a n y T y p e z b w N T n L X > < a : K e y > < K e y > L i n k s \ & l t ; C o l u m n s \ A v e r a g e   o f   P r o f i t   M a r g i n   % & g t ; - & l t ; M e a s u r e s \ P r o f i t   M a r g i n   % & g t ; < / K e y > < / a : K e y > < a : V a l u e   i : t y p e = " M e a s u r e G r i d V i e w S t a t e I D i a g r a m L i n k " / > < / a : K e y V a l u e O f D i a g r a m O b j e c t K e y a n y T y p e z b w N T n L X > < a : K e y V a l u e O f D i a g r a m O b j e c t K e y a n y T y p e z b w N T n L X > < a : K e y > < K e y > L i n k s \ & l t ; C o l u m n s \ A v e r a g e   o f   P r o f i t   M a r g i n   % & g t ; - & l t ; M e a s u r e s \ P r o f i t   M a r g i n   % & g t ; \ C O L U M N < / K e y > < / a : K e y > < a : V a l u e   i : t y p e = " M e a s u r e G r i d V i e w S t a t e I D i a g r a m L i n k E n d p o i n t " / > < / a : K e y V a l u e O f D i a g r a m O b j e c t K e y a n y T y p e z b w N T n L X > < a : K e y V a l u e O f D i a g r a m O b j e c t K e y a n y T y p e z b w N T n L X > < a : K e y > < K e y > L i n k s \ & l t ; C o l u m n s \ A v e r a g e   o f   P r o f i t   M a r g i n   % & g t ; - & l t ; M e a s u r e s \ P r o f i t   M a r g i n   % & g t ; \ M E A S U R E 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 T a g s \ T a b l e s \ & l t ; T a b l e s \ C a l e n d a r _ T a b l e & g t ; < / K e y > < / D i a g r a m O b j e c t K e y > < D i a g r a m O b j e c t K e y > < K e y > D y n a m i c   T a g s \ T a b l e s \ & l t ; T a b l e s \ C u s t o m e r s & g t ; < / K e y > < / D i a g r a m O b j e c t K e y > < D i a g r a m O b j e c t K e y > < K e y > D y n a m i c   T a g s \ T a b l e s \ & l t ; T a b l e s \ O r d e r _ S t a t u s & g t ; < / K e y > < / D i a g r a m O b j e c t K e y > < D i a g r a m O b j e c t K e y > < K e y > D y n a m i c   T a g s \ T a b l e s \ & l t ; T a b l e s \ P r o d u c t s & g t ; < / K e y > < / D i a g r a m O b j e c t K e y > < D i a g r a m O b j e c t K e y > < K e y > T a b l e s \ S h e e t 1 < / K e y > < / D i a g r a m O b j e c t K e y > < D i a g r a m O b j e c t K e y > < K e y > T a b l e s \ S h e e t 1 \ C o l u m n s \ O r d e r   I D < / K e y > < / D i a g r a m O b j e c t K e y > < D i a g r a m O b j e c t K e y > < K e y > T a b l e s \ S h e e t 1 \ C o l u m n s \ O r d e r   D a t e < / K e y > < / D i a g r a m O b j e c t K e y > < D i a g r a m O b j e c t K e y > < K e y > T a b l e s \ S h e e t 1 \ C o l u m n s \ C u s t o m e r   N a m e < / K e y > < / D i a g r a m O b j e c t K e y > < D i a g r a m O b j e c t K e y > < K e y > T a b l e s \ S h e e t 1 \ C o l u m n s \ C u s t o m e r   S e g m e n t < / K e y > < / D i a g r a m O b j e c t K e y > < D i a g r a m O b j e c t K e y > < K e y > T a b l e s \ S h e e t 1 \ C o l u m n s \ R e g i o n < / K e y > < / D i a g r a m O b j e c t K e y > < D i a g r a m O b j e c t K e y > < K e y > T a b l e s \ S h e e t 1 \ C o l u m n s \ P r o d u c t   C a t e g o r y < / K e y > < / D i a g r a m O b j e c t K e y > < D i a g r a m O b j e c t K e y > < K e y > T a b l e s \ S h e e t 1 \ C o l u m n s \ P r o d u c t   S u b - C a t e g o r y < / K e y > < / D i a g r a m O b j e c t K e y > < D i a g r a m O b j e c t K e y > < K e y > T a b l e s \ S h e e t 1 \ C o l u m n s \ P r o d u c t   N a m e < / K e y > < / D i a g r a m O b j e c t K e y > < D i a g r a m O b j e c t K e y > < K e y > T a b l e s \ S h e e t 1 \ C o l u m n s \ U n i t s   S o l d < / K e y > < / D i a g r a m O b j e c t K e y > < D i a g r a m O b j e c t K e y > < K e y > T a b l e s \ S h e e t 1 \ C o l u m n s \ U n i t   P r i c e < / K e y > < / D i a g r a m O b j e c t K e y > < D i a g r a m O b j e c t K e y > < K e y > T a b l e s \ S h e e t 1 \ C o l u m n s \ T o t a l   S a l e s < / K e y > < / D i a g r a m O b j e c t K e y > < D i a g r a m O b j e c t K e y > < K e y > T a b l e s \ S h e e t 1 \ C o l u m n s \ C o s t   P r i c e < / K e y > < / D i a g r a m O b j e c t K e y > < D i a g r a m O b j e c t K e y > < K e y > T a b l e s \ S h e e t 1 \ C o l u m n s \ P r o f i t < / K e y > < / D i a g r a m O b j e c t K e y > < D i a g r a m O b j e c t K e y > < K e y > T a b l e s \ S h e e t 1 \ C o l u m n s \ P a y m e n t   M o d e < / K e y > < / D i a g r a m O b j e c t K e y > < D i a g r a m O b j e c t K e y > < K e y > T a b l e s \ S h e e t 1 \ C o l u m n s \ D e l i v e r y   S t a t u s < / K e y > < / D i a g r a m O b j e c t K e y > < D i a g r a m O b j e c t K e y > < K e y > T a b l e s \ S h e e t 1 \ C o l u m n s \ R e t u r n   S t a t u s < / K e y > < / D i a g r a m O b j e c t K e y > < D i a g r a m O b j e c t K e y > < K e y > T a b l e s \ S h e e t 1 \ C o l u m n s \ P r o f i t   M a r g i n   % < / K e y > < / D i a g r a m O b j e c t K e y > < D i a g r a m O b j e c t K e y > < K e y > T a b l e s \ S h e e t 1 \ M e a s u r e s \ S u m   o f   T o t a l   S a l e s < / K e y > < / D i a g r a m O b j e c t K e y > < D i a g r a m O b j e c t K e y > < K e y > T a b l e s \ S h e e t 1 \ S u m   o f   T o t a l   S a l e s \ A d d i t i o n a l   I n f o \ I m p l i c i t   M e a s u r e < / K e y > < / D i a g r a m O b j e c t K e y > < D i a g r a m O b j e c t K e y > < K e y > T a b l e s \ S h e e t 1 \ M e a s u r e s \ S u m   o f   U n i t s   S o l d < / K e y > < / D i a g r a m O b j e c t K e y > < D i a g r a m O b j e c t K e y > < K e y > T a b l e s \ S h e e t 1 \ S u m   o f   U n i t s   S o l d \ A d d i t i o n a l   I n f o \ I m p l i c i t   M e a s u r e < / K e y > < / D i a g r a m O b j e c t K e y > < D i a g r a m O b j e c t K e y > < K e y > T a b l e s \ S h e e t 1 \ M e a s u r e s \ S u m   o f   P r o f i t < / K e y > < / D i a g r a m O b j e c t K e y > < D i a g r a m O b j e c t K e y > < K e y > T a b l e s \ S h e e t 1 \ S u m   o f   P r o f i t \ A d d i t i o n a l   I n f o \ I m p l i c i t   M e a s u r e < / K e y > < / D i a g r a m O b j e c t K e y > < D i a g r a m O b j e c t K e y > < K e y > T a b l e s \ S h e e t 1 \ M e a s u r e s \ S u m   o f   P r o f i t   M a r g i n   % < / K e y > < / D i a g r a m O b j e c t K e y > < D i a g r a m O b j e c t K e y > < K e y > T a b l e s \ S h e e t 1 \ S u m   o f   P r o f i t   M a r g i n   % \ A d d i t i o n a l   I n f o \ I m p l i c i t   M e a s u r e < / K e y > < / D i a g r a m O b j e c t K e y > < D i a g r a m O b j e c t K e y > < K e y > T a b l e s \ S h e e t 1 \ M e a s u r e s \ A v e r a g e   o f   P r o f i t   M a r g i n   % < / K e y > < / D i a g r a m O b j e c t K e y > < D i a g r a m O b j e c t K e y > < K e y > T a b l e s \ S h e e t 1 \ A v e r a g e   o f   P r o f i t   M a r g i n   % \ A d d i t i o n a l   I n f o \ I m p l i c i t   M e a s u r e < / K e y > < / D i a g r a m O b j e c t K e y > < D i a g r a m O b j e c t K e y > < K e y > T a b l e s \ S h e e t 1 \ M e a s u r e s \ C o u n t   o f   O r d e r   I D < / K e y > < / D i a g r a m O b j e c t K e y > < D i a g r a m O b j e c t K e y > < K e y > T a b l e s \ S h e e t 1 \ C o u n t   o f   O r d e r   I D \ A d d i t i o n a l   I n f o \ I m p l i c i t   M e a s u r e < / K e y > < / D i a g r a m O b j e c t K e y > < D i a g r a m O b j e c t K e y > < K e y > T a b l e s \ S h e e t 1 \ M e a s u r e s \ A v e r a g e   o f   U n i t s   S o l d < / K e y > < / D i a g r a m O b j e c t K e y > < D i a g r a m O b j e c t K e y > < K e y > T a b l e s \ S h e e t 1 \ A v e r a g e   o f   U n i t s   S o l d \ A d d i t i o n a l   I n f o \ I m p l i c i t   M e a s u r e < / K e y > < / D i a g r a m O b j e c t K e y > < D i a g r a m O b j e c t K e y > < K e y > T a b l e s \ C a l e n d a r _ T a b l e < / K e y > < / D i a g r a m O b j e c t K e y > < D i a g r a m O b j e c t K e y > < K e y > T a b l e s \ C a l e n d a r _ T a b l e \ C o l u m n s \ D a t e < / K e y > < / D i a g r a m O b j e c t K e y > < D i a g r a m O b j e c t K e y > < K e y > T a b l e s \ C u s t o m e r s < / K e y > < / D i a g r a m O b j e c t K e y > < D i a g r a m O b j e c t K e y > < K e y > T a b l e s \ C u s t o m e r s \ C o l u m n s \ C u s t o m e r   N a m e < / K e y > < / D i a g r a m O b j e c t K e y > < D i a g r a m O b j e c t K e y > < K e y > T a b l e s \ O r d e r _ S t a t u s < / K e y > < / D i a g r a m O b j e c t K e y > < D i a g r a m O b j e c t K e y > < K e y > T a b l e s \ O r d e r _ S t a t u s \ C o l u m n s \ D e l i v e r y   S t a t u s < / K e y > < / D i a g r a m O b j e c t K e y > < D i a g r a m O b j e c t K e y > < K e y > T a b l e s \ P r o d u c t s < / K e y > < / D i a g r a m O b j e c t K e y > < D i a g r a m O b j e c t K e y > < K e y > T a b l e s \ P r o d u c t s \ C o l u m n s \ P r o d u c t s   N a m e < / K e y > < / D i a g r a m O b j e c t K e y > < D i a g r a m O b j e c t K e y > < K e y > R e l a t i o n s h i p s \ & l t ; T a b l e s \ S h e e t 1 \ C o l u m n s \ O r d e r   D a t e & g t ; - & l t ; T a b l e s \ C a l e n d a r _ T a b l e \ C o l u m n s \ D a t e & g t ; < / K e y > < / D i a g r a m O b j e c t K e y > < D i a g r a m O b j e c t K e y > < K e y > R e l a t i o n s h i p s \ & l t ; T a b l e s \ S h e e t 1 \ C o l u m n s \ O r d e r   D a t e & g t ; - & l t ; T a b l e s \ C a l e n d a r _ T a b l e \ C o l u m n s \ D a t e & g t ; \ F K < / K e y > < / D i a g r a m O b j e c t K e y > < D i a g r a m O b j e c t K e y > < K e y > R e l a t i o n s h i p s \ & l t ; T a b l e s \ S h e e t 1 \ C o l u m n s \ O r d e r   D a t e & g t ; - & l t ; T a b l e s \ C a l e n d a r _ T a b l e \ C o l u m n s \ D a t e & g t ; \ P K < / K e y > < / D i a g r a m O b j e c t K e y > < D i a g r a m O b j e c t K e y > < K e y > R e l a t i o n s h i p s \ & l t ; T a b l e s \ S h e e t 1 \ C o l u m n s \ O r d e r   D a t e & g t ; - & l t ; T a b l e s \ C a l e n d a r _ T a b l e \ C o l u m n s \ D a t e & g t ; \ C r o s s F i l t e r < / K e y > < / D i a g r a m O b j e c t K e y > < D i a g r a m O b j e c t K e y > < K e y > R e l a t i o n s h i p s \ & l t ; T a b l e s \ S h e e t 1 \ C o l u m n s \ C u s t o m e r   N a m e & g t ; - & l t ; T a b l e s \ C u s t o m e r s \ C o l u m n s \ C u s t o m e r   N a m e & g t ; < / K e y > < / D i a g r a m O b j e c t K e y > < D i a g r a m O b j e c t K e y > < K e y > R e l a t i o n s h i p s \ & l t ; T a b l e s \ S h e e t 1 \ C o l u m n s \ C u s t o m e r   N a m e & g t ; - & l t ; T a b l e s \ C u s t o m e r s \ C o l u m n s \ C u s t o m e r   N a m e & g t ; \ F K < / K e y > < / D i a g r a m O b j e c t K e y > < D i a g r a m O b j e c t K e y > < K e y > R e l a t i o n s h i p s \ & l t ; T a b l e s \ S h e e t 1 \ C o l u m n s \ C u s t o m e r   N a m e & g t ; - & l t ; T a b l e s \ C u s t o m e r s \ C o l u m n s \ C u s t o m e r   N a m e & g t ; \ P K < / K e y > < / D i a g r a m O b j e c t K e y > < D i a g r a m O b j e c t K e y > < K e y > R e l a t i o n s h i p s \ & l t ; T a b l e s \ S h e e t 1 \ C o l u m n s \ C u s t o m e r   N a m e & g t ; - & l t ; T a b l e s \ C u s t o m e r s \ C o l u m n s \ C u s t o m e r   N a m e & g t ; \ C r o s s F i l t e r < / K e y > < / D i a g r a m O b j e c t K e y > < D i a g r a m O b j e c t K e y > < K e y > R e l a t i o n s h i p s \ & l t ; T a b l e s \ S h e e t 1 \ C o l u m n s \ D e l i v e r y   S t a t u s & g t ; - & l t ; T a b l e s \ O r d e r _ S t a t u s \ C o l u m n s \ D e l i v e r y   S t a t u s & g t ; < / K e y > < / D i a g r a m O b j e c t K e y > < D i a g r a m O b j e c t K e y > < K e y > R e l a t i o n s h i p s \ & l t ; T a b l e s \ S h e e t 1 \ C o l u m n s \ D e l i v e r y   S t a t u s & g t ; - & l t ; T a b l e s \ O r d e r _ S t a t u s \ C o l u m n s \ D e l i v e r y   S t a t u s & g t ; \ F K < / K e y > < / D i a g r a m O b j e c t K e y > < D i a g r a m O b j e c t K e y > < K e y > R e l a t i o n s h i p s \ & l t ; T a b l e s \ S h e e t 1 \ C o l u m n s \ D e l i v e r y   S t a t u s & g t ; - & l t ; T a b l e s \ O r d e r _ S t a t u s \ C o l u m n s \ D e l i v e r y   S t a t u s & g t ; \ P K < / K e y > < / D i a g r a m O b j e c t K e y > < D i a g r a m O b j e c t K e y > < K e y > R e l a t i o n s h i p s \ & l t ; T a b l e s \ S h e e t 1 \ C o l u m n s \ D e l i v e r y   S t a t u s & g t ; - & l t ; T a b l e s \ O r d e r _ S t a t u s \ C o l u m n s \ D e l i v e r y   S t a t u s & g t ; \ C r o s s F i l t e r < / K e y > < / D i a g r a m O b j e c t K e y > < D i a g r a m O b j e c t K e y > < K e y > R e l a t i o n s h i p s \ & l t ; T a b l e s \ S h e e t 1 \ C o l u m n s \ P r o d u c t   S u b - C a t e g o r y & g t ; - & l t ; T a b l e s \ P r o d u c t s \ C o l u m n s \ P r o d u c t s   N a m e & g t ; < / K e y > < / D i a g r a m O b j e c t K e y > < D i a g r a m O b j e c t K e y > < K e y > R e l a t i o n s h i p s \ & l t ; T a b l e s \ S h e e t 1 \ C o l u m n s \ P r o d u c t   S u b - C a t e g o r y & g t ; - & l t ; T a b l e s \ P r o d u c t s \ C o l u m n s \ P r o d u c t s   N a m e & g t ; \ F K < / K e y > < / D i a g r a m O b j e c t K e y > < D i a g r a m O b j e c t K e y > < K e y > R e l a t i o n s h i p s \ & l t ; T a b l e s \ S h e e t 1 \ C o l u m n s \ P r o d u c t   S u b - C a t e g o r y & g t ; - & l t ; T a b l e s \ P r o d u c t s \ C o l u m n s \ P r o d u c t s   N a m e & g t ; \ P K < / K e y > < / D i a g r a m O b j e c t K e y > < D i a g r a m O b j e c t K e y > < K e y > R e l a t i o n s h i p s \ & l t ; T a b l e s \ S h e e t 1 \ C o l u m n s \ P r o d u c t   S u b - C a t e g o r y & g t ; - & l t ; T a b l e s \ P r o d u c t s \ C o l u m n s \ P r o d u c t s   N a m e & g t ; \ C r o s s F i l t e r 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 T a g s \ T a b l e s \ & l t ; T a b l e s \ O r d e r _ S t a t u s & g t ; 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 T a b l e s \ S h e e t 1 < / K e y > < / a : K e y > < a : V a l u e   i : t y p e = " D i a g r a m D i s p l a y N o d e V i e w S t a t e " > < H e i g h t > 4 4 5 < / H e i g h t > < I s E x p a n d e d > t r u e < / I s E x p a n d e d > < L a y e d O u t > t r u e < / L a y e d O u t > < L e f t > 3 5 0 < / L e f t > < T a b I n d e x > 1 < / T a b I n d e x > < W i d t h > 2 0 0 < / W i d t h > < / a : V a l u e > < / a : K e y V a l u e O f D i a g r a m O b j e c t K e y a n y T y p e z b w N T n L X > < a : K e y V a l u e O f D i a g r a m O b j e c t K e y a n y T y p e z b w N T n L X > < a : K e y > < K e y > T a b l e s \ S h e e t 1 \ C o l u m n s \ O r d e r   I D < / K e y > < / a : K e y > < a : V a l u e   i : t y p e = " D i a g r a m D i s p l a y N o d e V i e w S t a t e " > < H e i g h t > 1 5 0 < / H e i g h t > < I s E x p a n d e d > t r u e < / I s E x p a n d e d > < W i d t h > 2 0 0 < / W i d t h > < / a : V a l u e > < / a : K e y V a l u e O f D i a g r a m O b j e c t K e y a n y T y p e z b w N T n L X > < a : K e y V a l u e O f D i a g r a m O b j e c t K e y a n y T y p e z b w N T n L X > < a : K e y > < K e y > T a b l e s \ S h e e t 1 \ C o l u m n s \ O r d e r   D a t e < / K e y > < / a : K e y > < a : V a l u e   i : t y p e = " D i a g r a m D i s p l a y N o d e V i e w S t a t e " > < H e i g h t > 1 5 0 < / H e i g h t > < I s E x p a n d e d > t r u e < / I s E x p a n d e d > < W i d t h > 2 0 0 < / W i d t h > < / a : V a l u e > < / a : K e y V a l u e O f D i a g r a m O b j e c t K e y a n y T y p e z b w N T n L X > < a : K e y V a l u e O f D i a g r a m O b j e c t K e y a n y T y p e z b w N T n L X > < a : K e y > < K e y > T a b l e s \ S h e e t 1 \ C o l u m n s \ C u s t o m e r   N a m e < / K e y > < / a : K e y > < a : V a l u e   i : t y p e = " D i a g r a m D i s p l a y N o d e V i e w S t a t e " > < H e i g h t > 1 5 0 < / H e i g h t > < I s E x p a n d e d > t r u e < / I s E x p a n d e d > < W i d t h > 2 0 0 < / W i d t h > < / a : V a l u e > < / a : K e y V a l u e O f D i a g r a m O b j e c t K e y a n y T y p e z b w N T n L X > < a : K e y V a l u e O f D i a g r a m O b j e c t K e y a n y T y p e z b w N T n L X > < a : K e y > < K e y > T a b l e s \ S h e e t 1 \ C o l u m n s \ C u s t o m e r   S e g m e n t < / K e y > < / a : K e y > < a : V a l u e   i : t y p e = " D i a g r a m D i s p l a y N o d e V i e w S t a t e " > < H e i g h t > 1 5 0 < / H e i g h t > < I s E x p a n d e d > t r u e < / I s E x p a n d e d > < W i d t h > 2 0 0 < / W i d t h > < / a : V a l u e > < / a : K e y V a l u e O f D i a g r a m O b j e c t K e y a n y T y p e z b w N T n L X > < a : K e y V a l u e O f D i a g r a m O b j e c t K e y a n y T y p e z b w N T n L X > < a : K e y > < K e y > T a b l e s \ S h e e t 1 \ C o l u m n s \ R e g i o n < / K e y > < / a : K e y > < a : V a l u e   i : t y p e = " D i a g r a m D i s p l a y N o d e V i e w S t a t e " > < H e i g h t > 1 5 0 < / H e i g h t > < I s E x p a n d e d > t r u e < / I s E x p a n d e d > < W i d t h > 2 0 0 < / W i d t h > < / a : V a l u e > < / a : K e y V a l u e O f D i a g r a m O b j e c t K e y a n y T y p e z b w N T n L X > < a : K e y V a l u e O f D i a g r a m O b j e c t K e y a n y T y p e z b w N T n L X > < a : K e y > < K e y > T a b l e s \ S h e e t 1 \ C o l u m n s \ P r o d u c t   C a t e g o r y < / K e y > < / a : K e y > < a : V a l u e   i : t y p e = " D i a g r a m D i s p l a y N o d e V i e w S t a t e " > < H e i g h t > 1 5 0 < / H e i g h t > < I s E x p a n d e d > t r u e < / I s E x p a n d e d > < W i d t h > 2 0 0 < / W i d t h > < / a : V a l u e > < / a : K e y V a l u e O f D i a g r a m O b j e c t K e y a n y T y p e z b w N T n L X > < a : K e y V a l u e O f D i a g r a m O b j e c t K e y a n y T y p e z b w N T n L X > < a : K e y > < K e y > T a b l e s \ S h e e t 1 \ C o l u m n s \ P r o d u c t   S u b - C a t e g o r y < / K e y > < / a : K e y > < a : V a l u e   i : t y p e = " D i a g r a m D i s p l a y N o d e V i e w S t a t e " > < H e i g h t > 1 5 0 < / H e i g h t > < I s E x p a n d e d > t r u e < / I s E x p a n d e d > < W i d t h > 2 0 0 < / W i d t h > < / a : V a l u e > < / a : K e y V a l u e O f D i a g r a m O b j e c t K e y a n y T y p e z b w N T n L X > < a : K e y V a l u e O f D i a g r a m O b j e c t K e y a n y T y p e z b w N T n L X > < a : K e y > < K e y > T a b l e s \ S h e e t 1 \ C o l u m n s \ P r o d u c t   N a m e < / K e y > < / a : K e y > < a : V a l u e   i : t y p e = " D i a g r a m D i s p l a y N o d e V i e w S t a t e " > < H e i g h t > 1 5 0 < / H e i g h t > < I s E x p a n d e d > t r u e < / I s E x p a n d e d > < W i d t h > 2 0 0 < / W i d t h > < / a : V a l u e > < / a : K e y V a l u e O f D i a g r a m O b j e c t K e y a n y T y p e z b w N T n L X > < a : K e y V a l u e O f D i a g r a m O b j e c t K e y a n y T y p e z b w N T n L X > < a : K e y > < K e y > T a b l e s \ S h e e t 1 \ C o l u m n s \ U n i t s   S o l d < / K e y > < / a : K e y > < a : V a l u e   i : t y p e = " D i a g r a m D i s p l a y N o d e V i e w S t a t e " > < H e i g h t > 1 5 0 < / H e i g h t > < I s E x p a n d e d > t r u e < / I s E x p a n d e d > < W i d t h > 2 0 0 < / W i d t h > < / a : V a l u e > < / a : K e y V a l u e O f D i a g r a m O b j e c t K e y a n y T y p e z b w N T n L X > < a : K e y V a l u e O f D i a g r a m O b j e c t K e y a n y T y p e z b w N T n L X > < a : K e y > < K e y > T a b l e s \ S h e e t 1 \ C o l u m n s \ U n i t   P r i c e < / K e y > < / a : K e y > < a : V a l u e   i : t y p e = " D i a g r a m D i s p l a y N o d e V i e w S t a t e " > < H e i g h t > 1 5 0 < / H e i g h t > < I s E x p a n d e d > t r u e < / I s E x p a n d e d > < W i d t h > 2 0 0 < / W i d t h > < / a : V a l u e > < / a : K e y V a l u e O f D i a g r a m O b j e c t K e y a n y T y p e z b w N T n L X > < a : K e y V a l u e O f D i a g r a m O b j e c t K e y a n y T y p e z b w N T n L X > < a : K e y > < K e y > T a b l e s \ S h e e t 1 \ C o l u m n s \ T o t a l   S a l e s < / K e y > < / a : K e y > < a : V a l u e   i : t y p e = " D i a g r a m D i s p l a y N o d e V i e w S t a t e " > < H e i g h t > 1 5 0 < / H e i g h t > < I s E x p a n d e d > t r u e < / I s E x p a n d e d > < W i d t h > 2 0 0 < / W i d t h > < / a : V a l u e > < / a : K e y V a l u e O f D i a g r a m O b j e c t K e y a n y T y p e z b w N T n L X > < a : K e y V a l u e O f D i a g r a m O b j e c t K e y a n y T y p e z b w N T n L X > < a : K e y > < K e y > T a b l e s \ S h e e t 1 \ C o l u m n s \ C o s t   P r i c e < / K e y > < / a : K e y > < a : V a l u e   i : t y p e = " D i a g r a m D i s p l a y N o d e V i e w S t a t e " > < H e i g h t > 1 5 0 < / H e i g h t > < I s E x p a n d e d > t r u e < / I s E x p a n d e d > < W i d t h > 2 0 0 < / W i d t h > < / a : V a l u e > < / a : K e y V a l u e O f D i a g r a m O b j e c t K e y a n y T y p e z b w N T n L X > < a : K e y V a l u e O f D i a g r a m O b j e c t K e y a n y T y p e z b w N T n L X > < a : K e y > < K e y > T a b l e s \ S h e e t 1 \ C o l u m n s \ P r o f i t < / K e y > < / a : K e y > < a : V a l u e   i : t y p e = " D i a g r a m D i s p l a y N o d e V i e w S t a t e " > < H e i g h t > 1 5 0 < / H e i g h t > < I s E x p a n d e d > t r u e < / I s E x p a n d e d > < W i d t h > 2 0 0 < / W i d t h > < / a : V a l u e > < / a : K e y V a l u e O f D i a g r a m O b j e c t K e y a n y T y p e z b w N T n L X > < a : K e y V a l u e O f D i a g r a m O b j e c t K e y a n y T y p e z b w N T n L X > < a : K e y > < K e y > T a b l e s \ S h e e t 1 \ C o l u m n s \ P a y m e n t   M o d e < / K e y > < / a : K e y > < a : V a l u e   i : t y p e = " D i a g r a m D i s p l a y N o d e V i e w S t a t e " > < H e i g h t > 1 5 0 < / H e i g h t > < I s E x p a n d e d > t r u e < / I s E x p a n d e d > < W i d t h > 2 0 0 < / W i d t h > < / a : V a l u e > < / a : K e y V a l u e O f D i a g r a m O b j e c t K e y a n y T y p e z b w N T n L X > < a : K e y V a l u e O f D i a g r a m O b j e c t K e y a n y T y p e z b w N T n L X > < a : K e y > < K e y > T a b l e s \ S h e e t 1 \ C o l u m n s \ D e l i v e r y   S t a t u s < / K e y > < / a : K e y > < a : V a l u e   i : t y p e = " D i a g r a m D i s p l a y N o d e V i e w S t a t e " > < H e i g h t > 1 5 0 < / H e i g h t > < I s E x p a n d e d > t r u e < / I s E x p a n d e d > < W i d t h > 2 0 0 < / W i d t h > < / a : V a l u e > < / a : K e y V a l u e O f D i a g r a m O b j e c t K e y a n y T y p e z b w N T n L X > < a : K e y V a l u e O f D i a g r a m O b j e c t K e y a n y T y p e z b w N T n L X > < a : K e y > < K e y > T a b l e s \ S h e e t 1 \ C o l u m n s \ R e t u r n   S t a t u s < / K e y > < / a : K e y > < a : V a l u e   i : t y p e = " D i a g r a m D i s p l a y N o d e V i e w S t a t e " > < H e i g h t > 1 5 0 < / H e i g h t > < I s E x p a n d e d > t r u e < / I s E x p a n d e d > < W i d t h > 2 0 0 < / W i d t h > < / a : V a l u e > < / a : K e y V a l u e O f D i a g r a m O b j e c t K e y a n y T y p e z b w N T n L X > < a : K e y V a l u e O f D i a g r a m O b j e c t K e y a n y T y p e z b w N T n L X > < a : K e y > < K e y > T a b l e s \ S h e e t 1 \ C o l u m n s \ P r o f i t   M a r g i n   % < / K e y > < / a : K e y > < a : V a l u e   i : t y p e = " D i a g r a m D i s p l a y N o d e V i e w S t a t e " > < H e i g h t > 1 5 0 < / H e i g h t > < I s E x p a n d e d > t r u e < / I s E x p a n d e d > < W i d t h > 2 0 0 < / W i d t h > < / a : V a l u e > < / a : K e y V a l u e O f D i a g r a m O b j e c t K e y a n y T y p e z b w N T n L X > < a : K e y V a l u e O f D i a g r a m O b j e c t K e y a n y T y p e z b w N T n L X > < a : K e y > < K e y > T a b l e s \ S h e e t 1 \ M e a s u r e s \ S u m   o f   T o t a l   S a l e s < / K e y > < / a : K e y > < a : V a l u e   i : t y p e = " D i a g r a m D i s p l a y N o d e V i e w S t a t e " > < H e i g h t > 1 5 0 < / H e i g h t > < I s E x p a n d e d > t r u e < / I s E x p a n d e d > < W i d t h > 2 0 0 < / W i d t h > < / a : V a l u e > < / a : K e y V a l u e O f D i a g r a m O b j e c t K e y a n y T y p e z b w N T n L X > < a : K e y V a l u e O f D i a g r a m O b j e c t K e y a n y T y p e z b w N T n L X > < a : K e y > < K e y > T a b l e s \ S h e e t 1 \ S u m   o f   T o t a l   S a l e s \ A d d i t i o n a l   I n f o \ I m p l i c i t   M e a s u r e < / K e y > < / a : K e y > < a : V a l u e   i : t y p e = " D i a g r a m D i s p l a y V i e w S t a t e I D i a g r a m T a g A d d i t i o n a l I n f o " / > < / a : K e y V a l u e O f D i a g r a m O b j e c t K e y a n y T y p e z b w N T n L X > < a : K e y V a l u e O f D i a g r a m O b j e c t K e y a n y T y p e z b w N T n L X > < a : K e y > < K e y > T a b l e s \ S h e e t 1 \ M e a s u r e s \ S u m   o f   U n i t s   S o l d < / K e y > < / a : K e y > < a : V a l u e   i : t y p e = " D i a g r a m D i s p l a y N o d e V i e w S t a t e " > < H e i g h t > 1 5 0 < / H e i g h t > < I s E x p a n d e d > t r u e < / I s E x p a n d e d > < W i d t h > 2 0 0 < / W i d t h > < / a : V a l u e > < / a : K e y V a l u e O f D i a g r a m O b j e c t K e y a n y T y p e z b w N T n L X > < a : K e y V a l u e O f D i a g r a m O b j e c t K e y a n y T y p e z b w N T n L X > < a : K e y > < K e y > T a b l e s \ S h e e t 1 \ S u m   o f   U n i t s   S o l d \ A d d i t i o n a l   I n f o \ I m p l i c i t   M e a s u r e < / K e y > < / a : K e y > < a : V a l u e   i : t y p e = " D i a g r a m D i s p l a y V i e w S t a t e I D i a g r a m T a g A d d i t i o n a l I n f o " / > < / a : K e y V a l u e O f D i a g r a m O b j e c t K e y a n y T y p e z b w N T n L X > < a : K e y V a l u e O f D i a g r a m O b j e c t K e y a n y T y p e z b w N T n L X > < a : K e y > < K e y > T a b l e s \ S h e e t 1 \ M e a s u r e s \ S u m   o f   P r o f i t < / K e y > < / a : K e y > < a : V a l u e   i : t y p e = " D i a g r a m D i s p l a y N o d e V i e w S t a t e " > < H e i g h t > 1 5 0 < / H e i g h t > < I s E x p a n d e d > t r u e < / I s E x p a n d e d > < W i d t h > 2 0 0 < / W i d t h > < / a : V a l u e > < / a : K e y V a l u e O f D i a g r a m O b j e c t K e y a n y T y p e z b w N T n L X > < a : K e y V a l u e O f D i a g r a m O b j e c t K e y a n y T y p e z b w N T n L X > < a : K e y > < K e y > T a b l e s \ S h e e t 1 \ S u m   o f   P r o f i t \ A d d i t i o n a l   I n f o \ I m p l i c i t   M e a s u r e < / K e y > < / a : K e y > < a : V a l u e   i : t y p e = " D i a g r a m D i s p l a y V i e w S t a t e I D i a g r a m T a g A d d i t i o n a l I n f o " / > < / a : K e y V a l u e O f D i a g r a m O b j e c t K e y a n y T y p e z b w N T n L X > < a : K e y V a l u e O f D i a g r a m O b j e c t K e y a n y T y p e z b w N T n L X > < a : K e y > < K e y > T a b l e s \ S h e e t 1 \ M e a s u r e s \ S u m   o f   P r o f i t   M a r g i n   % < / K e y > < / a : K e y > < a : V a l u e   i : t y p e = " D i a g r a m D i s p l a y N o d e V i e w S t a t e " > < H e i g h t > 1 5 0 < / H e i g h t > < I s E x p a n d e d > t r u e < / I s E x p a n d e d > < W i d t h > 2 0 0 < / W i d t h > < / a : V a l u e > < / a : K e y V a l u e O f D i a g r a m O b j e c t K e y a n y T y p e z b w N T n L X > < a : K e y V a l u e O f D i a g r a m O b j e c t K e y a n y T y p e z b w N T n L X > < a : K e y > < K e y > T a b l e s \ S h e e t 1 \ S u m   o f   P r o f i t   M a r g i n   % \ A d d i t i o n a l   I n f o \ I m p l i c i t   M e a s u r e < / K e y > < / a : K e y > < a : V a l u e   i : t y p e = " D i a g r a m D i s p l a y V i e w S t a t e I D i a g r a m T a g A d d i t i o n a l I n f o " / > < / a : K e y V a l u e O f D i a g r a m O b j e c t K e y a n y T y p e z b w N T n L X > < a : K e y V a l u e O f D i a g r a m O b j e c t K e y a n y T y p e z b w N T n L X > < a : K e y > < K e y > T a b l e s \ S h e e t 1 \ M e a s u r e s \ A v e r a g e   o f   P r o f i t   M a r g i n   % < / K e y > < / a : K e y > < a : V a l u e   i : t y p e = " D i a g r a m D i s p l a y N o d e V i e w S t a t e " > < H e i g h t > 1 5 0 < / H e i g h t > < I s E x p a n d e d > t r u e < / I s E x p a n d e d > < W i d t h > 2 0 0 < / W i d t h > < / a : V a l u e > < / a : K e y V a l u e O f D i a g r a m O b j e c t K e y a n y T y p e z b w N T n L X > < a : K e y V a l u e O f D i a g r a m O b j e c t K e y a n y T y p e z b w N T n L X > < a : K e y > < K e y > T a b l e s \ S h e e t 1 \ A v e r a g e   o f   P r o f i t   M a r g i n   % \ A d d i t i o n a l   I n f o \ I m p l i c i t   M e a s u r e < / K e y > < / a : K e y > < a : V a l u e   i : t y p e = " D i a g r a m D i s p l a y V i e w S t a t e I D i a g r a m T a g A d d i t i o n a l I n f o " / > < / a : K e y V a l u e O f D i a g r a m O b j e c t K e y a n y T y p e z b w N T n L X > < a : K e y V a l u e O f D i a g r a m O b j e c t K e y a n y T y p e z b w N T n L X > < a : K e y > < K e y > T a b l e s \ S h e e t 1 \ M e a s u r e s \ C o u n t   o f   O r d e r   I D < / K e y > < / a : K e y > < a : V a l u e   i : t y p e = " D i a g r a m D i s p l a y N o d e V i e w S t a t e " > < H e i g h t > 1 5 0 < / H e i g h t > < I s E x p a n d e d > t r u e < / I s E x p a n d e d > < W i d t h > 2 0 0 < / W i d t h > < / a : V a l u e > < / a : K e y V a l u e O f D i a g r a m O b j e c t K e y a n y T y p e z b w N T n L X > < a : K e y V a l u e O f D i a g r a m O b j e c t K e y a n y T y p e z b w N T n L X > < a : K e y > < K e y > T a b l e s \ S h e e t 1 \ C o u n t   o f   O r d e r   I D \ A d d i t i o n a l   I n f o \ I m p l i c i t   M e a s u r e < / K e y > < / a : K e y > < a : V a l u e   i : t y p e = " D i a g r a m D i s p l a y V i e w S t a t e I D i a g r a m T a g A d d i t i o n a l I n f o " / > < / a : K e y V a l u e O f D i a g r a m O b j e c t K e y a n y T y p e z b w N T n L X > < a : K e y V a l u e O f D i a g r a m O b j e c t K e y a n y T y p e z b w N T n L X > < a : K e y > < K e y > T a b l e s \ S h e e t 1 \ M e a s u r e s \ A v e r a g e   o f   U n i t s   S o l d < / K e y > < / a : K e y > < a : V a l u e   i : t y p e = " D i a g r a m D i s p l a y N o d e V i e w S t a t e " > < H e i g h t > 1 5 0 < / H e i g h t > < I s E x p a n d e d > t r u e < / I s E x p a n d e d > < W i d t h > 2 0 0 < / W i d t h > < / a : V a l u e > < / a : K e y V a l u e O f D i a g r a m O b j e c t K e y a n y T y p e z b w N T n L X > < a : K e y V a l u e O f D i a g r a m O b j e c t K e y a n y T y p e z b w N T n L X > < a : K e y > < K e y > T a b l e s \ S h e e t 1 \ A v e r a g e   o f   U n i t s   S o l d \ A d d i t i o n a l 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 1 < / L e f t > < T o p > 1 0 < / 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T a b I n d e x > 3 < / T a b I n d e x > < T o p > 1 9 9 < / T o p > < 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 T a b l e s \ O r d e r _ S t a t u s < / K e y > < / a : K e y > < a : V a l u e   i : t y p e = " D i a g r a m D i s p l a y N o d e V i e w S t a t e " > < H e i g h t > 1 5 0 < / H e i g h t > < I s E x p a n d e d > t r u e < / I s E x p a n d e d > < L a y e d O u t > t r u e < / L a y e d O u t > < L e f t > 6 7 8 . 8 0 7 6 2 1 1 3 5 3 3 1 6 < / L e f t > < T a b I n d e x > 2 < / T a b I n d e x > < W i d t h > 2 0 0 < / W i d t h > < / a : V a l u e > < / a : K e y V a l u e O f D i a g r a m O b j e c t K e y a n y T y p e z b w N T n L X > < a : K e y V a l u e O f D i a g r a m O b j e c t K e y a n y T y p e z b w N T n L X > < a : K e y > < K e y > T a b l e s \ O r d e r _ S t a t u s \ C o l u m n s \ D e l i v e r y   S t a t u s 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 7 3 5 . 8 0 7 6 2 1 1 3 5 3 3 1 6 < / L e f t > < T a b I n d e x > 4 < / T a b I n d e x > < T o p > 2 2 1 . 5 < / T o p > < W i d t h > 2 0 0 < / W i d t h > < / a : V a l u e > < / a : K e y V a l u e O f D i a g r a m O b j e c t K e y a n y T y p e z b w N T n L X > < a : K e y V a l u e O f D i a g r a m O b j e c t K e y a n y T y p e z b w N T n L X > < a : K e y > < K e y > T a b l e s \ P r o d u c t s \ C o l u m n s \ P r o d u c t s   N a m e < / K e y > < / a : K e y > < a : V a l u e   i : t y p e = " D i a g r a m D i s p l a y N o d e V i e w S t a t e " > < H e i g h t > 1 5 0 < / H e i g h t > < I s E x p a n d e d > t r u e < / I s E x p a n d e d > < W i d t h > 2 0 0 < / W i d t h > < / a : V a l u e > < / a : K e y V a l u e O f D i a g r a m O b j e c t K e y a n y T y p e z b w N T n L X > < a : K e y V a l u e O f D i a g r a m O b j e c t K e y a n y T y p e z b w N T n L X > < a : K e y > < K e y > R e l a t i o n s h i p s \ & l t ; T a b l e s \ S h e e t 1 \ C o l u m n s \ O r d e r   D a t e & g t ; - & l t ; T a b l e s \ C a l e n d a r _ T a b l e \ C o l u m n s \ D a t e & g t ; < / K e y > < / a : K e y > < a : V a l u e   i : t y p e = " D i a g r a m D i s p l a y L i n k V i e w S t a t e " > < A u t o m a t i o n P r o p e r t y H e l p e r T e x t > E n d   p o i n t   1 :   ( 3 3 4 , 2 1 2 . 5 ) .   E n d   p o i n t   2 :   ( 2 1 7 , 8 5 )   < / A u t o m a t i o n P r o p e r t y H e l p e r T e x t > < L a y e d O u t > t r u e < / L a y e d O u t > < P o i n t s   x m l n s : b = " h t t p : / / s c h e m a s . d a t a c o n t r a c t . o r g / 2 0 0 4 / 0 7 / S y s t e m . W i n d o w s " > < b : P o i n t > < b : _ x > 3 3 4 < / b : _ x > < b : _ y > 2 1 2 . 5 < / b : _ y > < / b : P o i n t > < b : P o i n t > < b : _ x > 2 7 7 . 5 < / b : _ x > < b : _ y > 2 1 2 . 5 < / b : _ y > < / b : P o i n t > < b : P o i n t > < b : _ x > 2 7 5 . 5 < / b : _ x > < b : _ y > 2 1 0 . 5 < / b : _ y > < / b : P o i n t > < b : P o i n t > < b : _ x > 2 7 5 . 5 < / b : _ x > < b : _ y > 8 7 < / b : _ y > < / b : P o i n t > < b : P o i n t > < b : _ x > 2 7 3 . 5 < / b : _ x > < b : _ y > 8 5 < / b : _ y > < / b : P o i n t > < b : P o i n t > < b : _ x > 2 1 6 . 9 9 9 9 9 9 9 9 9 9 9 9 9 4 < / b : _ x > < b : _ y > 8 5 < / b : _ y > < / b : P o i n t > < / P o i n t s > < / a : V a l u e > < / a : K e y V a l u e O f D i a g r a m O b j e c t K e y a n y T y p e z b w N T n L X > < a : K e y V a l u e O f D i a g r a m O b j e c t K e y a n y T y p e z b w N T n L X > < a : K e y > < K e y > R e l a t i o n s h i p s \ & l t ; T a b l e s \ S h e e t 1 \ C o l u m n s \ O r d e r   D a t e & g t ; - & l t ; T a b l e s \ C a l e n d a r _ T a b l e \ C o l u m n s \ D a t e & g t ; \ F K < / K e y > < / a : K e y > < a : V a l u e   i : t y p e = " D i a g r a m D i s p l a y L i n k E n d p o i n t V i e w S t a t e " > < H e i g h t > 1 6 < / H e i g h t > < L a b e l L o c a t i o n   x m l n s : b = " h t t p : / / s c h e m a s . d a t a c o n t r a c t . o r g / 2 0 0 4 / 0 7 / S y s t e m . W i n d o w s " > < b : _ x > 3 3 4 < / b : _ x > < b : _ y > 2 0 4 . 5 < / b : _ y > < / L a b e l L o c a t i o n > < L o c a t i o n   x m l n s : b = " h t t p : / / s c h e m a s . d a t a c o n t r a c t . o r g / 2 0 0 4 / 0 7 / S y s t e m . W i n d o w s " > < b : _ x > 3 5 0 < / b : _ x > < b : _ y > 2 1 2 . 5 < / b : _ y > < / L o c a t i o n > < S h a p e R o t a t e A n g l e > 1 8 0 < / S h a p e R o t a t e A n g l e > < W i d t h > 1 6 < / W i d t h > < / a : V a l u e > < / a : K e y V a l u e O f D i a g r a m O b j e c t K e y a n y T y p e z b w N T n L X > < a : K e y V a l u e O f D i a g r a m O b j e c t K e y a n y T y p e z b w N T n L X > < a : K e y > < K e y > R e l a t i o n s h i p s \ & l t ; T a b l e s \ S h e e t 1 \ C o l u m n s \ O r d e r   D a t e & g t ; - & l t ; T a b l e s \ C a l e n d a r _ T a b l e \ C o l u m n s \ D a t e & g t ; \ P K < / K e y > < / a : K e y > < a : V a l u e   i : t y p e = " D i a g r a m D i s p l a y L i n k E n d p o i n t V i e w S t a t e " > < H e i g h t > 1 6 < / H e i g h t > < L a b e l L o c a t i o n   x m l n s : b = " h t t p : / / s c h e m a s . d a t a c o n t r a c t . o r g / 2 0 0 4 / 0 7 / S y s t e m . W i n d o w s " > < b : _ x > 2 0 0 . 9 9 9 9 9 9 9 9 9 9 9 9 9 4 < / b : _ x > < b : _ y > 7 7 < / b : _ y > < / L a b e l L o c a t i o n > < L o c a t i o n   x m l n s : b = " h t t p : / / s c h e m a s . d a t a c o n t r a c t . o r g / 2 0 0 4 / 0 7 / S y s t e m . W i n d o w s " > < b : _ x > 2 0 0 . 9 9 9 9 9 9 9 9 9 9 9 9 9 7 < / b : _ x > < b : _ y > 8 5 < / b : _ y > < / L o c a t i o n > < S h a p e R o t a t e A n g l e > 3 6 0 < / S h a p e R o t a t e A n g l e > < W i d t h > 1 6 < / W i d t h > < / a : V a l u e > < / a : K e y V a l u e O f D i a g r a m O b j e c t K e y a n y T y p e z b w N T n L X > < a : K e y V a l u e O f D i a g r a m O b j e c t K e y a n y T y p e z b w N T n L X > < a : K e y > < K e y > R e l a t i o n s h i p s \ & l t ; T a b l e s \ S h e e t 1 \ C o l u m n s \ O r d e r   D a t e & g t ; - & l t ; T a b l e s \ C a l e n d a r _ T a b l e \ C o l u m n s \ D a t e & g t ; \ C r o s s F i l t e r < / K e y > < / a : K e y > < a : V a l u e   i : t y p e = " D i a g r a m D i s p l a y L i n k C r o s s F i l t e r V i e w S t a t e " > < P o i n t s   x m l n s : b = " h t t p : / / s c h e m a s . d a t a c o n t r a c t . o r g / 2 0 0 4 / 0 7 / S y s t e m . W i n d o w s " > < b : P o i n t > < b : _ x > 3 3 4 < / b : _ x > < b : _ y > 2 1 2 . 5 < / b : _ y > < / b : P o i n t > < b : P o i n t > < b : _ x > 2 7 7 . 5 < / b : _ x > < b : _ y > 2 1 2 . 5 < / b : _ y > < / b : P o i n t > < b : P o i n t > < b : _ x > 2 7 5 . 5 < / b : _ x > < b : _ y > 2 1 0 . 5 < / b : _ y > < / b : P o i n t > < b : P o i n t > < b : _ x > 2 7 5 . 5 < / b : _ x > < b : _ y > 8 7 < / b : _ y > < / b : P o i n t > < b : P o i n t > < b : _ x > 2 7 3 . 5 < / b : _ x > < b : _ y > 8 5 < / b : _ y > < / b : P o i n t > < b : P o i n t > < b : _ x > 2 1 6 . 9 9 9 9 9 9 9 9 9 9 9 9 9 4 < / b : _ x > < b : _ y > 8 5 < / b : _ y > < / b : P o i n t > < / P o i n t s > < / a : V a l u e > < / a : K e y V a l u e O f D i a g r a m O b j e c t K e y a n y T y p e z b w N T n L X > < a : K e y V a l u e O f D i a g r a m O b j e c t K e y a n y T y p e z b w N T n L X > < a : K e y > < K e y > R e l a t i o n s h i p s \ & l t ; T a b l e s \ S h e e t 1 \ C o l u m n s \ C u s t o m e r   N a m e & g t ; - & l t ; T a b l e s \ C u s t o m e r s \ C o l u m n s \ C u s t o m e r   N a m e & g t ; < / K e y > < / a : K e y > < a : V a l u e   i : t y p e = " D i a g r a m D i s p l a y L i n k V i e w S t a t e " > < A u t o m a t i o n P r o p e r t y H e l p e r T e x t > E n d   p o i n t   1 :   ( 3 3 4 , 2 3 2 . 5 ) .   E n d   p o i n t   2 :   ( 2 1 6 , 2 7 4 )   < / A u t o m a t i o n P r o p e r t y H e l p e r T e x t > < L a y e d O u t > t r u e < / L a y e d O u t > < P o i n t s   x m l n s : b = " h t t p : / / s c h e m a s . d a t a c o n t r a c t . o r g / 2 0 0 4 / 0 7 / S y s t e m . W i n d o w s " > < b : P o i n t > < b : _ x > 3 3 4 < / b : _ x > < b : _ y > 2 3 2 . 5 < / b : _ y > < / b : P o i n t > < b : P o i n t > < b : _ x > 2 7 7 < / b : _ x > < b : _ y > 2 3 2 . 5 < / b : _ y > < / b : P o i n t > < b : P o i n t > < b : _ x > 2 7 5 < / b : _ x > < b : _ y > 2 3 4 . 5 < / b : _ y > < / b : P o i n t > < b : P o i n t > < b : _ x > 2 7 5 < / b : _ x > < b : _ y > 2 7 2 < / b : _ y > < / b : P o i n t > < b : P o i n t > < b : _ x > 2 7 3 < / b : _ x > < b : _ y > 2 7 4 < / b : _ y > < / b : P o i n t > < b : P o i n t > < b : _ x > 2 1 5 . 9 9 9 9 9 9 9 9 9 9 9 9 9 7 < / b : _ x > < b : _ y > 2 7 4 < / b : _ y > < / b : P o i n t > < / P o i n t s > < / a : V a l u e > < / a : K e y V a l u e O f D i a g r a m O b j e c t K e y a n y T y p e z b w N T n L X > < a : K e y V a l u e O f D i a g r a m O b j e c t K e y a n y T y p e z b w N T n L X > < a : K e y > < K e y > R e l a t i o n s h i p s \ & l t ; T a b l e s \ S h e e t 1 \ C o l u m n s \ C u s t o m e r   N a m e & g t ; - & l t ; T a b l e s \ C u s t o m e r s \ C o l u m n s \ C u s t o m e r   N a m e & g t ; \ F K < / K e y > < / a : K e y > < a : V a l u e   i : t y p e = " D i a g r a m D i s p l a y L i n k E n d p o i n t V i e w S t a t e " > < H e i g h t > 1 6 < / H e i g h t > < L a b e l L o c a t i o n   x m l n s : b = " h t t p : / / s c h e m a s . d a t a c o n t r a c t . o r g / 2 0 0 4 / 0 7 / S y s t e m . W i n d o w s " > < b : _ x > 3 3 4 < / b : _ x > < b : _ y > 2 2 4 . 5 < / b : _ y > < / L a b e l L o c a t i o n > < L o c a t i o n   x m l n s : b = " h t t p : / / s c h e m a s . d a t a c o n t r a c t . o r g / 2 0 0 4 / 0 7 / S y s t e m . W i n d o w s " > < b : _ x > 3 5 0 < / b : _ x > < b : _ y > 2 3 2 . 5 < / b : _ y > < / L o c a t i o n > < S h a p e R o t a t e A n g l e > 1 8 0 < / S h a p e R o t a t e A n g l e > < W i d t h > 1 6 < / W i d t h > < / a : V a l u e > < / a : K e y V a l u e O f D i a g r a m O b j e c t K e y a n y T y p e z b w N T n L X > < a : K e y V a l u e O f D i a g r a m O b j e c t K e y a n y T y p e z b w N T n L X > < a : K e y > < K e y > R e l a t i o n s h i p s \ & l t ; T a b l e s \ S h e e t 1 \ C o l u m n s \ C u s t o m e r   N a m e & g t ; - & l t ; T a b l e s \ C u s t o m e r s \ C o l u m n s \ C u s t o m e r   N a m e & g t ; \ P K < / K e y > < / a : K e y > < a : V a l u e   i : t y p e = " D i a g r a m D i s p l a y L i n k E n d p o i n t V i e w S t a t e " > < H e i g h t > 1 6 < / H e i g h t > < L a b e l L o c a t i o n   x m l n s : b = " h t t p : / / s c h e m a s . d a t a c o n t r a c t . o r g / 2 0 0 4 / 0 7 / S y s t e m . W i n d o w s " > < b : _ x > 1 9 9 . 9 9 9 9 9 9 9 9 9 9 9 9 9 7 < / b : _ x > < b : _ y > 2 6 6 < / b : _ y > < / L a b e l L o c a t i o n > < L o c a t i o n   x m l n s : b = " h t t p : / / s c h e m a s . d a t a c o n t r a c t . o r g / 2 0 0 4 / 0 7 / S y s t e m . W i n d o w s " > < b : _ x > 1 9 9 . 9 9 9 9 9 9 9 9 9 9 9 9 9 7 < / b : _ x > < b : _ y > 2 7 4 < / b : _ y > < / L o c a t i o n > < S h a p e R o t a t e A n g l e > 3 6 0 < / S h a p e R o t a t e A n g l e > < W i d t h > 1 6 < / W i d t h > < / a : V a l u e > < / a : K e y V a l u e O f D i a g r a m O b j e c t K e y a n y T y p e z b w N T n L X > < a : K e y V a l u e O f D i a g r a m O b j e c t K e y a n y T y p e z b w N T n L X > < a : K e y > < K e y > R e l a t i o n s h i p s \ & l t ; T a b l e s \ S h e e t 1 \ C o l u m n s \ C u s t o m e r   N a m e & g t ; - & l t ; T a b l e s \ C u s t o m e r s \ C o l u m n s \ C u s t o m e r   N a m e & g t ; \ C r o s s F i l t e r < / K e y > < / a : K e y > < a : V a l u e   i : t y p e = " D i a g r a m D i s p l a y L i n k C r o s s F i l t e r V i e w S t a t e " > < P o i n t s   x m l n s : b = " h t t p : / / s c h e m a s . d a t a c o n t r a c t . o r g / 2 0 0 4 / 0 7 / S y s t e m . W i n d o w s " > < b : P o i n t > < b : _ x > 3 3 4 < / b : _ x > < b : _ y > 2 3 2 . 5 < / b : _ y > < / b : P o i n t > < b : P o i n t > < b : _ x > 2 7 7 < / b : _ x > < b : _ y > 2 3 2 . 5 < / b : _ y > < / b : P o i n t > < b : P o i n t > < b : _ x > 2 7 5 < / b : _ x > < b : _ y > 2 3 4 . 5 < / b : _ y > < / b : P o i n t > < b : P o i n t > < b : _ x > 2 7 5 < / b : _ x > < b : _ y > 2 7 2 < / b : _ y > < / b : P o i n t > < b : P o i n t > < b : _ x > 2 7 3 < / b : _ x > < b : _ y > 2 7 4 < / b : _ y > < / b : P o i n t > < b : P o i n t > < b : _ x > 2 1 5 . 9 9 9 9 9 9 9 9 9 9 9 9 9 7 < / b : _ x > < b : _ y > 2 7 4 < / b : _ y > < / b : P o i n t > < / P o i n t s > < / a : V a l u e > < / a : K e y V a l u e O f D i a g r a m O b j e c t K e y a n y T y p e z b w N T n L X > < a : K e y V a l u e O f D i a g r a m O b j e c t K e y a n y T y p e z b w N T n L X > < a : K e y > < K e y > R e l a t i o n s h i p s \ & l t ; T a b l e s \ S h e e t 1 \ C o l u m n s \ D e l i v e r y   S t a t u s & g t ; - & l t ; T a b l e s \ O r d e r _ S t a t u s \ C o l u m n s \ D e l i v e r y   S t a t u s & g t ; < / K e y > < / a : K e y > < a : V a l u e   i : t y p e = " D i a g r a m D i s p l a y L i n k V i e w S t a t e " > < A u t o m a t i o n P r o p e r t y H e l p e r T e x t > E n d   p o i n t   1 :   ( 5 6 6 , 2 1 2 . 5 ) .   E n d   p o i n t   2 :   ( 6 6 2 . 8 0 7 6 2 1 1 3 5 3 3 2 , 7 5 )   < / A u t o m a t i o n P r o p e r t y H e l p e r T e x t > < L a y e d O u t > t r u e < / L a y e d O u t > < P o i n t s   x m l n s : b = " h t t p : / / s c h e m a s . d a t a c o n t r a c t . o r g / 2 0 0 4 / 0 7 / S y s t e m . W i n d o w s " > < b : P o i n t > < b : _ x > 5 6 6 < / b : _ x > < b : _ y > 2 1 2 . 4 9 9 9 9 9 9 9 9 9 9 9 9 7 < / b : _ y > < / b : P o i n t > < b : P o i n t > < b : _ x > 6 1 2 . 4 0 3 8 1 0 5 < / b : _ x > < b : _ y > 2 1 2 . 5 < / b : _ y > < / b : P o i n t > < b : P o i n t > < b : _ x > 6 1 4 . 4 0 3 8 1 0 5 < / b : _ x > < b : _ y > 2 1 0 . 5 < / b : _ y > < / b : P o i n t > < b : P o i n t > < b : _ x > 6 1 4 . 4 0 3 8 1 0 5 < / b : _ x > < b : _ y > 7 7 < / b : _ y > < / b : P o i n t > < b : P o i n t > < b : _ x > 6 1 6 . 4 0 3 8 1 0 5 < / b : _ x > < b : _ y > 7 5 < / b : _ y > < / b : P o i n t > < b : P o i n t > < b : _ x > 6 6 2 . 8 0 7 6 2 1 1 3 5 3 3 1 6 < / b : _ x > < b : _ y > 7 5 < / b : _ y > < / b : P o i n t > < / P o i n t s > < / a : V a l u e > < / a : K e y V a l u e O f D i a g r a m O b j e c t K e y a n y T y p e z b w N T n L X > < a : K e y V a l u e O f D i a g r a m O b j e c t K e y a n y T y p e z b w N T n L X > < a : K e y > < K e y > R e l a t i o n s h i p s \ & l t ; T a b l e s \ S h e e t 1 \ C o l u m n s \ D e l i v e r y   S t a t u s & g t ; - & l t ; T a b l e s \ O r d e r _ S t a t u s \ C o l u m n s \ D e l i v e r y   S t a t u s & g t ; \ F K < / K e y > < / a : K e y > < a : V a l u e   i : t y p e = " D i a g r a m D i s p l a y L i n k E n d p o i n t V i e w S t a t e " > < H e i g h t > 1 6 < / H e i g h t > < L a b e l L o c a t i o n   x m l n s : b = " h t t p : / / s c h e m a s . d a t a c o n t r a c t . o r g / 2 0 0 4 / 0 7 / S y s t e m . W i n d o w s " > < b : _ x > 5 5 0 < / b : _ x > < b : _ y > 2 0 4 . 4 9 9 9 9 9 9 9 9 9 9 9 9 7 < / b : _ y > < / L a b e l L o c a t i o n > < L o c a t i o n   x m l n s : b = " h t t p : / / s c h e m a s . d a t a c o n t r a c t . o r g / 2 0 0 4 / 0 7 / S y s t e m . W i n d o w s " > < b : _ x > 5 5 0 < / b : _ x > < b : _ y > 2 1 2 . 5 < / b : _ y > < / L o c a t i o n > < S h a p e R o t a t e A n g l e > 3 5 9 . 9 9 9 9 9 9 9 9 9 9 9 9 8 9 < / S h a p e R o t a t e A n g l e > < W i d t h > 1 6 < / W i d t h > < / a : V a l u e > < / a : K e y V a l u e O f D i a g r a m O b j e c t K e y a n y T y p e z b w N T n L X > < a : K e y V a l u e O f D i a g r a m O b j e c t K e y a n y T y p e z b w N T n L X > < a : K e y > < K e y > R e l a t i o n s h i p s \ & l t ; T a b l e s \ S h e e t 1 \ C o l u m n s \ D e l i v e r y   S t a t u s & g t ; - & l t ; T a b l e s \ O r d e r _ S t a t u s \ C o l u m n s \ D e l i v e r y   S t a t u s & g t ; \ P K < / K e y > < / a : K e y > < a : V a l u e   i : t y p e = " D i a g r a m D i s p l a y L i n k E n d p o i n t V i e w S t a t e " > < H e i g h t > 1 6 < / H e i g h t > < L a b e l L o c a t i o n   x m l n s : b = " h t t p : / / s c h e m a s . d a t a c o n t r a c t . o r g / 2 0 0 4 / 0 7 / S y s t e m . W i n d o w s " > < b : _ x > 6 6 2 . 8 0 7 6 2 1 1 3 5 3 3 1 6 < / b : _ x > < b : _ y > 6 7 < / b : _ y > < / L a b e l L o c a t i o n > < L o c a t i o n   x m l n s : b = " h t t p : / / s c h e m a s . d a t a c o n t r a c t . o r g / 2 0 0 4 / 0 7 / S y s t e m . W i n d o w s " > < b : _ x > 6 7 8 . 8 0 7 6 2 1 1 3 5 3 3 1 6 < / b : _ x > < b : _ y > 7 5 < / b : _ y > < / L o c a t i o n > < S h a p e R o t a t e A n g l e > 1 8 0 < / S h a p e R o t a t e A n g l e > < W i d t h > 1 6 < / W i d t h > < / a : V a l u e > < / a : K e y V a l u e O f D i a g r a m O b j e c t K e y a n y T y p e z b w N T n L X > < a : K e y V a l u e O f D i a g r a m O b j e c t K e y a n y T y p e z b w N T n L X > < a : K e y > < K e y > R e l a t i o n s h i p s \ & l t ; T a b l e s \ S h e e t 1 \ C o l u m n s \ D e l i v e r y   S t a t u s & g t ; - & l t ; T a b l e s \ O r d e r _ S t a t u s \ C o l u m n s \ D e l i v e r y   S t a t u s & g t ; \ C r o s s F i l t e r < / K e y > < / a : K e y > < a : V a l u e   i : t y p e = " D i a g r a m D i s p l a y L i n k C r o s s F i l t e r V i e w S t a t e " > < P o i n t s   x m l n s : b = " h t t p : / / s c h e m a s . d a t a c o n t r a c t . o r g / 2 0 0 4 / 0 7 / S y s t e m . W i n d o w s " > < b : P o i n t > < b : _ x > 5 6 6 < / b : _ x > < b : _ y > 2 1 2 . 4 9 9 9 9 9 9 9 9 9 9 9 9 7 < / b : _ y > < / b : P o i n t > < b : P o i n t > < b : _ x > 6 1 2 . 4 0 3 8 1 0 5 < / b : _ x > < b : _ y > 2 1 2 . 5 < / b : _ y > < / b : P o i n t > < b : P o i n t > < b : _ x > 6 1 4 . 4 0 3 8 1 0 5 < / b : _ x > < b : _ y > 2 1 0 . 5 < / b : _ y > < / b : P o i n t > < b : P o i n t > < b : _ x > 6 1 4 . 4 0 3 8 1 0 5 < / b : _ x > < b : _ y > 7 7 < / b : _ y > < / b : P o i n t > < b : P o i n t > < b : _ x > 6 1 6 . 4 0 3 8 1 0 5 < / b : _ x > < b : _ y > 7 5 < / b : _ y > < / b : P o i n t > < b : P o i n t > < b : _ x > 6 6 2 . 8 0 7 6 2 1 1 3 5 3 3 1 6 < / b : _ x > < b : _ y > 7 5 < / b : _ y > < / b : P o i n t > < / P o i n t s > < / a : V a l u e > < / a : K e y V a l u e O f D i a g r a m O b j e c t K e y a n y T y p e z b w N T n L X > < a : K e y V a l u e O f D i a g r a m O b j e c t K e y a n y T y p e z b w N T n L X > < a : K e y > < K e y > R e l a t i o n s h i p s \ & l t ; T a b l e s \ S h e e t 1 \ C o l u m n s \ P r o d u c t   S u b - C a t e g o r y & g t ; - & l t ; T a b l e s \ P r o d u c t s \ C o l u m n s \ P r o d u c t s   N a m e & g t ; < / K e y > < / a : K e y > < a : V a l u e   i : t y p e = " D i a g r a m D i s p l a y L i n k V i e w S t a t e " > < A u t o m a t i o n P r o p e r t y H e l p e r T e x t > E n d   p o i n t   1 :   ( 5 6 6 , 2 3 2 . 5 ) .   E n d   p o i n t   2 :   ( 7 1 9 . 8 0 7 6 2 1 1 3 5 3 3 2 , 2 9 6 . 5 )   < / A u t o m a t i o n P r o p e r t y H e l p e r T e x t > < L a y e d O u t > t r u e < / L a y e d O u t > < P o i n t s   x m l n s : b = " h t t p : / / s c h e m a s . d a t a c o n t r a c t . o r g / 2 0 0 4 / 0 7 / S y s t e m . W i n d o w s " > < b : P o i n t > < b : _ x > 5 6 6 < / b : _ x > < b : _ y > 2 3 2 . 5 < / b : _ y > < / b : P o i n t > < b : P o i n t > < b : _ x > 6 4 0 . 9 0 3 8 1 0 5 < / b : _ x > < b : _ y > 2 3 2 . 5 < / b : _ y > < / b : P o i n t > < b : P o i n t > < b : _ x > 6 4 2 . 9 0 3 8 1 0 5 < / b : _ x > < b : _ y > 2 3 4 . 5 < / b : _ y > < / b : P o i n t > < b : P o i n t > < b : _ x > 6 4 2 . 9 0 3 8 1 0 5 < / b : _ x > < b : _ y > 2 9 4 . 5 < / b : _ y > < / b : P o i n t > < b : P o i n t > < b : _ x > 6 4 4 . 9 0 3 8 1 0 5 < / b : _ x > < b : _ y > 2 9 6 . 5 < / b : _ y > < / b : P o i n t > < b : P o i n t > < b : _ x > 7 1 9 . 8 0 7 6 2 1 1 3 5 3 3 1 6 < / b : _ x > < b : _ y > 2 9 6 . 5 < / b : _ y > < / b : P o i n t > < / P o i n t s > < / a : V a l u e > < / a : K e y V a l u e O f D i a g r a m O b j e c t K e y a n y T y p e z b w N T n L X > < a : K e y V a l u e O f D i a g r a m O b j e c t K e y a n y T y p e z b w N T n L X > < a : K e y > < K e y > R e l a t i o n s h i p s \ & l t ; T a b l e s \ S h e e t 1 \ C o l u m n s \ P r o d u c t   S u b - C a t e g o r y & g t ; - & l t ; T a b l e s \ P r o d u c t s \ C o l u m n s \ P r o d u c t s   N a m e & g t ; \ F K < / K e y > < / a : K e y > < a : V a l u e   i : t y p e = " D i a g r a m D i s p l a y L i n k E n d p o i n t V i e w S t a t e " > < H e i g h t > 1 6 < / H e i g h t > < L a b e l L o c a t i o n   x m l n s : b = " h t t p : / / s c h e m a s . d a t a c o n t r a c t . o r g / 2 0 0 4 / 0 7 / S y s t e m . W i n d o w s " > < b : _ x > 5 5 0 < / b : _ x > < b : _ y > 2 2 4 . 5 < / b : _ y > < / L a b e l L o c a t i o n > < L o c a t i o n   x m l n s : b = " h t t p : / / s c h e m a s . d a t a c o n t r a c t . o r g / 2 0 0 4 / 0 7 / S y s t e m . W i n d o w s " > < b : _ x > 5 5 0 < / b : _ x > < b : _ y > 2 3 2 . 5 < / b : _ y > < / L o c a t i o n > < S h a p e R o t a t e A n g l e > 3 6 0 < / S h a p e R o t a t e A n g l e > < W i d t h > 1 6 < / W i d t h > < / a : V a l u e > < / a : K e y V a l u e O f D i a g r a m O b j e c t K e y a n y T y p e z b w N T n L X > < a : K e y V a l u e O f D i a g r a m O b j e c t K e y a n y T y p e z b w N T n L X > < a : K e y > < K e y > R e l a t i o n s h i p s \ & l t ; T a b l e s \ S h e e t 1 \ C o l u m n s \ P r o d u c t   S u b - C a t e g o r y & g t ; - & l t ; T a b l e s \ P r o d u c t s \ C o l u m n s \ P r o d u c t s   N a m e & g t ; \ P K < / K e y > < / a : K e y > < a : V a l u e   i : t y p e = " D i a g r a m D i s p l a y L i n k E n d p o i n t V i e w S t a t e " > < H e i g h t > 1 6 < / H e i g h t > < L a b e l L o c a t i o n   x m l n s : b = " h t t p : / / s c h e m a s . d a t a c o n t r a c t . o r g / 2 0 0 4 / 0 7 / S y s t e m . W i n d o w s " > < b : _ x > 7 1 9 . 8 0 7 6 2 1 1 3 5 3 3 1 6 < / b : _ x > < b : _ y > 2 8 8 . 5 < / b : _ y > < / L a b e l L o c a t i o n > < L o c a t i o n   x m l n s : b = " h t t p : / / s c h e m a s . d a t a c o n t r a c t . o r g / 2 0 0 4 / 0 7 / S y s t e m . W i n d o w s " > < b : _ x > 7 3 5 . 8 0 7 6 2 1 1 3 5 3 3 1 6 < / b : _ x > < b : _ y > 2 9 6 . 5 < / b : _ y > < / L o c a t i o n > < S h a p e R o t a t e A n g l e > 1 8 0 < / S h a p e R o t a t e A n g l e > < W i d t h > 1 6 < / W i d t h > < / a : V a l u e > < / a : K e y V a l u e O f D i a g r a m O b j e c t K e y a n y T y p e z b w N T n L X > < a : K e y V a l u e O f D i a g r a m O b j e c t K e y a n y T y p e z b w N T n L X > < a : K e y > < K e y > R e l a t i o n s h i p s \ & l t ; T a b l e s \ S h e e t 1 \ C o l u m n s \ P r o d u c t   S u b - C a t e g o r y & g t ; - & l t ; T a b l e s \ P r o d u c t s \ C o l u m n s \ P r o d u c t s   N a m e & g t ; \ C r o s s F i l t e r < / K e y > < / a : K e y > < a : V a l u e   i : t y p e = " D i a g r a m D i s p l a y L i n k C r o s s F i l t e r V i e w S t a t e " > < P o i n t s   x m l n s : b = " h t t p : / / s c h e m a s . d a t a c o n t r a c t . o r g / 2 0 0 4 / 0 7 / S y s t e m . W i n d o w s " > < b : P o i n t > < b : _ x > 5 6 6 < / b : _ x > < b : _ y > 2 3 2 . 5 < / b : _ y > < / b : P o i n t > < b : P o i n t > < b : _ x > 6 4 0 . 9 0 3 8 1 0 5 < / b : _ x > < b : _ y > 2 3 2 . 5 < / b : _ y > < / b : P o i n t > < b : P o i n t > < b : _ x > 6 4 2 . 9 0 3 8 1 0 5 < / b : _ x > < b : _ y > 2 3 4 . 5 < / b : _ y > < / b : P o i n t > < b : P o i n t > < b : _ x > 6 4 2 . 9 0 3 8 1 0 5 < / b : _ x > < b : _ y > 2 9 4 . 5 < / b : _ y > < / b : P o i n t > < b : P o i n t > < b : _ x > 6 4 4 . 9 0 3 8 1 0 5 < / b : _ x > < b : _ y > 2 9 6 . 5 < / b : _ y > < / b : P o i n t > < b : P o i n t > < b : _ x > 7 1 9 . 8 0 7 6 2 1 1 3 5 3 3 1 6 < / b : _ x > < b : _ y > 2 9 6 . 5 < / b : _ y > < / b : P o i n t > < / P o i n t s > < / a : V a l u 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 S h e e t 1 _ 6 5 c 8 6 6 f 5 - c c 9 6 - 4 1 3 4 - b c 0 8 - 7 4 d 9 4 5 0 5 4 a 3 3 < / K e y > < V a l u e   x m l n s : a = " h t t p : / / s c h e m a s . d a t a c o n t r a c t . o r g / 2 0 0 4 / 0 7 / M i c r o s o f t . A n a l y s i s S e r v i c e s . C o m m o n " > < a : H a s F o c u s > t r u e < / a : H a s F o c u s > < a : S i z e A t D p i 9 6 > 1 1 3 < / a : S i z e A t D p i 9 6 > < a : V i s i b l e > t r u e < / a : V i s i b l e > < / V a l u e > < / K e y V a l u e O f s t r i n g S a n d b o x E d i t o r . M e a s u r e G r i d S t a t e S c d E 3 5 R y > < K e y V a l u e O f s t r i n g S a n d b o x E d i t o r . M e a s u r e G r i d S t a t e S c d E 3 5 R y > < K e y > C a l e n d a r _ T a b l e _ a 7 c 1 0 0 e 0 - d 5 0 6 - 4 f c f - 9 0 a 0 - 7 1 1 2 9 a 4 9 7 2 d 8 < / K e y > < V a l u e   x m l n s : a = " h t t p : / / s c h e m a s . d a t a c o n t r a c t . o r g / 2 0 0 4 / 0 7 / M i c r o s o f t . A n a l y s i s S e r v i c e s . C o m m o n " > < a : H a s F o c u s > t r u e < / a : H a s F o c u s > < a : S i z e A t D p i 9 6 > 1 1 3 < / a : S i z e A t D p i 9 6 > < a : V i s i b l e > t r u e < / a : V i s i b l e > < / V a l u e > < / K e y V a l u e O f s t r i n g S a n d b o x E d i t o r . M e a s u r e G r i d S t a t e S c d E 3 5 R y > < K e y V a l u e O f s t r i n g S a n d b o x E d i t o r . M e a s u r e G r i d S t a t e S c d E 3 5 R y > < K e y > C u s t o m e r s _ 4 0 b 7 f 7 d 8 - 7 c 1 2 - 4 9 6 d - 8 4 9 8 - a 0 9 3 e c f 3 b d f 1 < / K e y > < V a l u e   x m l n s : a = " h t t p : / / s c h e m a s . d a t a c o n t r a c t . o r g / 2 0 0 4 / 0 7 / M i c r o s o f t . A n a l y s i s S e r v i c e s . C o m m o n " > < a : H a s F o c u s > t r u e < / a : H a s F o c u s > < a : S i z e A t D p i 9 6 > 1 1 3 < / a : S i z e A t D p i 9 6 > < a : V i s i b l e > t r u e < / a : V i s i b l e > < / V a l u e > < / K e y V a l u e O f s t r i n g S a n d b o x E d i t o r . M e a s u r e G r i d S t a t e S c d E 3 5 R y > < K e y V a l u e O f s t r i n g S a n d b o x E d i t o r . M e a s u r e G r i d S t a t e S c d E 3 5 R y > < K e y > O r d e r _ S t a t u s _ 3 b d a 5 3 f a - 9 9 3 7 - 4 3 e e - 8 6 6 8 - e c d 4 3 5 8 a 6 e f a < / K e y > < V a l u e   x m l n s : a = " h t t p : / / s c h e m a s . d a t a c o n t r a c t . o r g / 2 0 0 4 / 0 7 / M i c r o s o f t . A n a l y s i s S e r v i c e s . C o m m o n " > < a : H a s F o c u s > t r u e < / a : H a s F o c u s > < a : S i z e A t D p i 9 6 > 1 1 3 < / a : S i z e A t D p i 9 6 > < a : V i s i b l e > t r u e < / a : V i s i b l e > < / V a l u e > < / K e y V a l u e O f s t r i n g S a n d b o x E d i t o r . M e a s u r e G r i d S t a t e S c d E 3 5 R y > < K e y V a l u e O f s t r i n g S a n d b o x E d i t o r . M e a s u r e G r i d S t a t e S c d E 3 5 R y > < K e y > P r o d u c t s _ f d f 3 4 7 7 2 - 7 9 6 8 - 4 4 a c - 9 d 3 e - 1 8 3 3 d 2 2 1 d e d 1 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S h e e t 1 _ 6 5 c 8 6 6 f 5 - c c 9 6 - 4 1 3 4 - b c 0 8 - 7 4 d 9 4 5 0 5 4 a 3 3 ] ] > < / 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 2 0 2 5 - 0 7 - 1 4 T 0 9 : 2 4 : 5 7 . 0 4 5 0 2 2 2 - 0 7 : 0 0 < / L a s t P r o c e s s e d T i m e > < / D a t a M o d e l i n g S a n d b o x . S e r i a l i z e d S a n d b o x E r r o r C a c h e > ] ] > < / C u s t o m C o n t e n t > < / G e m i n i > 
</file>

<file path=customXml/item17.xml>��< ? x m l   v e r s i o n = " 1 . 0 "   e n c o d i n g = " U T F - 1 6 "   s t a n d a l o n e = " n o " ? > < D a t a M a s h u p   x m l n s = " h t t p : / / s c h e m a s . m i c r o s o f t . c o m / D a t a M a s h u p " > A A A A A C 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n C x 9 l N A M A A N 0 T A A A T A A A A R m 9 y b X V s Y X M v U 2 V j d G l v b j E u b e y W 3 0 / b M B D H 3 y v x P 1 j h J Z W y i M L E p E 0 8 l B Q 0 t A 2 m p m w P F F V u c r Q Z j o 1 s B 1 o h / v e d k 9 C k S b r x Y 5 t g a l u 1 6 Z 1 9 d 7 a / 9 0 k U B D o S n P j Z b + d D q 6 W m V E J I / C m A 7 p A 9 w k B v t A i + f J H I A N B y M A u A u d + F v B w L c W k f R g x c T 3 A N X C v b 8 t 4 P T x V I N e y G c c S H P V C X W l w N 0 0 n k q x Q / M B X p 0 x v S o 5 o O + 6 B p x I h P G a j M 0 t 3 3 R p l 1 l F p H x q p A u z O m Z l b b I T x h z C F a J t B 2 8 s r S W k f p D 9 a X F X p 7 d q Q h 3 r M y p + V 8 i n i Y / 7 P O 7 8 5 M 1 P N 8 / q a F d c V C 4 7 I / A g 2 x e A v D D O g Y F 5 Z 7 c r t d T u W Q s 9 z b Z c w P K K N S 7 Z m 6 z t u L w N 6 U 8 g n G H c y v o A g 6 k J S r C y F j T 7 A k 5 s a p 7 I Y q n N t b 6 0 T i J T n q W b h m H E c 0 z P S d Q + 4 d u A 6 4 d 4 V 4 n b q 8 R G k R o / e Y x l C b u P D 6 M I n x 0 G o D + j B B M d T M W F 6 Y 4 O F 5 m G Y i 5 H z l A D 8 Z v / n t o M b S T n m k F R 4 g C 9 F 1 x P X u W 9 d s z s K H A o o C M 8 1 L p A Q e z A v 3 Q G i a C 6 k + 1 x O q m J u m 5 E k 8 B n l f 0 U W k m x x 0 b v a H f B F h v d Q e s O g a 5 J z 4 m u p E N W y i T i R v 8 t 4 V 8 s D e 0 W D a r S 9 u S q L z g W G X G J t d k Z B D g A b T T P 0 b r Y g 3 B y r a 2 M P 9 4 C G V o z R w Y z t / j p R 2 j Y w w m V G Q v b 2 1 v e N s d f D T d t 7 t d J z N M J H U 4 M F G m 3 m 3 S / o W H D f B a F a L r P h i F Y c o Z x P c z l I 5 x L 9 i k c Y y 3 f R i f 3 4 s 9 D T i E 3 v R 1 N n 3 w U x L + o 2 y B J R 7 I K W Q T 2 y n h t p M Q 2 W D O k t N U z q S P n B U J u 5 c O q x 0 K J k j N 9 f O Z S m w l X Y l R i 0 f U T V w c U h 5 S 6 g 1 b V 8 J b a t 0 + e 9 x W / G 9 S t b 6 I m V B h b R o b O r l k g 7 S S 7 e r A g Q p 0 u q x + C 6 n L d O 7 B J x Y X O O I E z 3 F l D X s Z M E K 7 C z n d F b I 4 C l A a y 7 E 7 M Y K p V k L c K X q W q Z o F q u X I O o D c 3 M p 8 v b w n h D x Q N v 1 2 i r A r M U o 3 d j y r s q h + W K Z + U x k / i 1 i r h 9 P 1 4 + n q 5 H 5 J 5 5 O H 8 T d K s z q 2 v g F f R 8 J z i U Q V x M 9 B V 1 N 2 d v I r 4 f g K 1 3 W K N v 9 N c H W B F s T 7 A U T 7 L l P a N W V / C P Y / A Q A A P / / A w B Q S w E C L Q A U A A Y A C A A A A C E A K t 2 q Q N I A A A A 3 A Q A A E w A A A A A A A A A A A A A A A A A A A A A A W 0 N v b n R l b n R f V H l w Z X N d L n h t b F B L A Q I t A B Q A A g A I A A A A I Q D I I F j c r Q A A A P c A A A A S A A A A A A A A A A A A A A A A A A s D A A B D b 2 5 m a W c v U G F j a 2 F n Z S 5 4 b W x Q S w E C L Q A U A A I A C A A A A C E A Z w s f Z T Q D A A D d E w A A E w A A A A A A A A A A A A A A A A D o A w A A R m 9 y b X V s Y X M v U 2 V j d G l v b j E u b V B L B Q Y A A A A A A w A D A M I A A A B N 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D k A A A A A A A B 6 O 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o Z W V 0 M T w v S X R l b V B h d G g + P C 9 J d G V t T G 9 j Y X R p b 2 4 + P F N 0 Y W J s Z U V u d H J p Z X M + P E V u d H J 5 I F R 5 c G U 9 I k F k Z G V k V G 9 E Y X R h T W 9 k Z W w i I F Z h b H V l P S J s M S I v P j x F b n R y e S B U e X B l P S J C d W Z m Z X J O Z X h 0 U m V m c m V z a C I g V m F s d W U 9 I m w x I i 8 + P E V u d H J 5 I F R 5 c G U 9 I k Z p b G x D b 3 V u d C I g V m F s d W U 9 I m w 1 M D A i L z 4 8 R W 5 0 c n k g V H l w Z T 0 i R m l s b E V u Y W J s Z W Q i I F Z h b H V l P S J s M C I v P j x F b n R y e S B U e X B l P S J G a W x s R X J y b 3 J D b 2 R l I i B W Y W x 1 Z T 0 i c 1 V u a 2 5 v d 2 4 i L z 4 8 R W 5 0 c n k g V H l w Z T 0 i R m l s b E V y c m 9 y Q 2 9 1 b n Q i I F Z h b H V l P S J s M C I v P j x F b n R y e S B U e X B l P S J G a W x s T G F z d F V w Z G F 0 Z W Q i I F Z h b H V l P S J k M j A y N S 0 w N y 0 x N F Q x N T o x O D o w N C 4 y O T c w N D Q y W i I v P j x F b n R y e S B U e X B l P S J G a W x s Q 2 9 s d W 1 u V H l w Z X M i I F Z h b H V l P S J z Q m d r R 0 J n W U d C Z 1 l E R V F N R k J R W U d C Z z 0 9 I i 8 + P E V u d H J 5 I F R 5 c G U 9 I k Z p b G x D b 2 x 1 b W 5 O Y W 1 l c y I g V m F s d W U 9 I n N b J n F 1 b 3 Q 7 T 3 J k Z X I g S U Q m c X V v d D s s J n F 1 b 3 Q 7 T 3 J k Z X I g R G F 0 Z S Z x d W 9 0 O y w m c X V v d D t D d X N 0 b 2 1 l c i B O Y W 1 l J n F 1 b 3 Q 7 L C Z x d W 9 0 O 0 N 1 c 3 R v b W V y I F N l Z 2 1 l b n Q m c X V v d D s s J n F 1 b 3 Q 7 U m V n a W 9 u J n F 1 b 3 Q 7 L C Z x d W 9 0 O 1 B y b 2 R 1 Y 3 Q g Q 2 F 0 Z W d v c n k m c X V v d D s s J n F 1 b 3 Q 7 U H J v Z H V j d C B T d W I t Q 2 F 0 Z W d v c n k m c X V v d D s s J n F 1 b 3 Q 7 U H J v Z H V j d C B O Y W 1 l J n F 1 b 3 Q 7 L C Z x d W 9 0 O 1 V u a X R z I F N v b G Q m c X V v d D s s J n F 1 b 3 Q 7 V W 5 p d C B Q c m l j Z S Z x d W 9 0 O y w m c X V v d D t U b 3 R h b C B T Y W x l c y Z x d W 9 0 O y w m c X V v d D t D b 3 N 0 I F B y a W N l J n F 1 b 3 Q 7 L C Z x d W 9 0 O 1 B y b 2 Z p d C Z x d W 9 0 O y w m c X V v d D t Q Y X l t Z W 5 0 I E 1 v Z G U m c X V v d D s s J n F 1 b 3 Q 7 R G V s a X Z l c n k g U 3 R h d H V z J n F 1 b 3 Q 7 L C Z x d W 9 0 O 1 J l d H V y b i B T d G F 0 d 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R l N j J l Z T R i L T k x N 2 Q t N D F l N i 1 h M j d h L T Y 1 M m M x M m Z m O D g 5 Y i I v P j x F b n R y e S B U e X B l P S J S Z W x h d G l v b n N o a X B J b m Z v Q 2 9 u d G F p b m V y I i B W Y W x 1 Z T 0 i c 3 s m c X V v d D t j b 2 x 1 b W 5 D b 3 V u d C Z x d W 9 0 O z o x N i w m c X V v d D t r Z X l D b 2 x 1 b W 5 O Y W 1 l c y Z x d W 9 0 O z p b X S w m c X V v d D t x d W V y e V J l b G F 0 a W 9 u c 2 h p c H M m c X V v d D s 6 W 1 0 s J n F 1 b 3 Q 7 Y 2 9 s d W 1 u S W R l b n R p d G l l c y Z x d W 9 0 O z p b J n F 1 b 3 Q 7 U 2 V j d G l v b j E v U 2 h l Z X Q x L 0 N o Y W 5 n Z W Q g V H l w Z S 5 7 T 3 J k Z X I g S U Q s M H 0 m c X V v d D s s J n F 1 b 3 Q 7 U 2 V j d G l v b j E v U 2 h l Z X Q x L 0 N o Y W 5 n Z W Q g V H l w Z S 5 7 T 3 J k Z X I g R G F 0 Z S w x f S Z x d W 9 0 O y w m c X V v d D t T Z W N 0 a W 9 u M S 9 T a G V l d D E v Q 2 h h b m d l Z C B U e X B l L n t D d X N 0 b 2 1 l c i B O Y W 1 l L D J 9 J n F 1 b 3 Q 7 L C Z x d W 9 0 O 1 N l Y 3 R p b 2 4 x L 1 N o Z W V 0 M S 9 D a G F u Z 2 V k I F R 5 c G U u e 0 N 1 c 3 R v b W V y I F N l Z 2 1 l b n Q s M 3 0 m c X V v d D s s J n F 1 b 3 Q 7 U 2 V j d G l v b j E v U 2 h l Z X Q x L 0 N o Y W 5 n Z W Q g V H l w Z S 5 7 U m V n a W 9 u L D R 9 J n F 1 b 3 Q 7 L C Z x d W 9 0 O 1 N l Y 3 R p b 2 4 x L 1 N o Z W V 0 M S 9 D a G F u Z 2 V k I F R 5 c G U u e 1 B y b 2 R 1 Y 3 Q g Q 2 F 0 Z W d v c n k s N X 0 m c X V v d D s s J n F 1 b 3 Q 7 U 2 V j d G l v b j E v U 2 h l Z X Q x L 0 N o Y W 5 n Z W Q g V H l w Z S 5 7 U H J v Z H V j d C B T d W I t Q 2 F 0 Z W d v c n k s N n 0 m c X V v d D s s J n F 1 b 3 Q 7 U 2 V j d G l v b j E v U 2 h l Z X Q x L 0 N o Y W 5 n Z W Q g V H l w Z S 5 7 U H J v Z H V j d C B O Y W 1 l L D d 9 J n F 1 b 3 Q 7 L C Z x d W 9 0 O 1 N l Y 3 R p b 2 4 x L 1 N o Z W V 0 M S 9 D a G F u Z 2 V k I F R 5 c G U u e 1 V u a X R z I F N v b G Q s O H 0 m c X V v d D s s J n F 1 b 3 Q 7 U 2 V j d G l v b j E v U 2 h l Z X Q x L 0 N o Y W 5 n Z W Q g V H l w Z S 5 7 V W 5 p d C B Q c m l j Z S w 5 f S Z x d W 9 0 O y w m c X V v d D t T Z W N 0 a W 9 u M S 9 T a G V l d D E v Q 2 h h b m d l Z C B U e X B l L n t U b 3 R h b C B T Y W x l c y w x M H 0 m c X V v d D s s J n F 1 b 3 Q 7 U 2 V j d G l v b j E v U 2 h l Z X Q x L 0 N o Y W 5 n Z W Q g V H l w Z S 5 7 Q 2 9 z d C B Q c m l j Z S w x M X 0 m c X V v d D s s J n F 1 b 3 Q 7 U 2 V j d G l v b j E v U 2 h l Z X Q x L 0 N o Y W 5 n Z W Q g V H l w Z S 5 7 U H J v Z m l 0 L D E y f S Z x d W 9 0 O y w m c X V v d D t T Z W N 0 a W 9 u M S 9 T a G V l d D E v Q 2 h h b m d l Z C B U e X B l L n t Q Y X l t Z W 5 0 I E 1 v Z G U s M T N 9 J n F 1 b 3 Q 7 L C Z x d W 9 0 O 1 N l Y 3 R p b 2 4 x L 1 N o Z W V 0 M S 9 D a G F u Z 2 V k I F R 5 c G U u e 0 R l b G l 2 Z X J 5 I F N 0 Y X R 1 c y w x N H 0 m c X V v d D s s J n F 1 b 3 Q 7 U 2 V j d G l v b j E v U 2 h l Z X Q x L 0 N o Y W 5 n Z W Q g V H l w Z S 5 7 U m V 0 d X J u I F N 0 Y X R 1 c y w x N X 0 m c X V v d D t d L C Z x d W 9 0 O 0 N v b H V t b k N v d W 5 0 J n F 1 b 3 Q 7 O j E 2 L C Z x d W 9 0 O 0 t l e U N v b H V t b k 5 h b W V z J n F 1 b 3 Q 7 O l t d L C Z x d W 9 0 O 0 N v b H V t b k l k Z W 5 0 a X R p Z X M m c X V v d D s 6 W y Z x d W 9 0 O 1 N l Y 3 R p b 2 4 x L 1 N o Z W V 0 M S 9 D a G F u Z 2 V k I F R 5 c G U u e 0 9 y Z G V y I E l E L D B 9 J n F 1 b 3 Q 7 L C Z x d W 9 0 O 1 N l Y 3 R p b 2 4 x L 1 N o Z W V 0 M S 9 D a G F u Z 2 V k I F R 5 c G U u e 0 9 y Z G V y I E R h d G U s M X 0 m c X V v d D s s J n F 1 b 3 Q 7 U 2 V j d G l v b j E v U 2 h l Z X Q x L 0 N o Y W 5 n Z W Q g V H l w Z S 5 7 Q 3 V z d G 9 t Z X I g T m F t Z S w y f S Z x d W 9 0 O y w m c X V v d D t T Z W N 0 a W 9 u M S 9 T a G V l d D E v Q 2 h h b m d l Z C B U e X B l L n t D d X N 0 b 2 1 l c i B T Z W d t Z W 5 0 L D N 9 J n F 1 b 3 Q 7 L C Z x d W 9 0 O 1 N l Y 3 R p b 2 4 x L 1 N o Z W V 0 M S 9 D a G F u Z 2 V k I F R 5 c G U u e 1 J l Z 2 l v b i w 0 f S Z x d W 9 0 O y w m c X V v d D t T Z W N 0 a W 9 u M S 9 T a G V l d D E v Q 2 h h b m d l Z C B U e X B l L n t Q c m 9 k d W N 0 I E N h d G V n b 3 J 5 L D V 9 J n F 1 b 3 Q 7 L C Z x d W 9 0 O 1 N l Y 3 R p b 2 4 x L 1 N o Z W V 0 M S 9 D a G F u Z 2 V k I F R 5 c G U u e 1 B y b 2 R 1 Y 3 Q g U 3 V i L U N h d G V n b 3 J 5 L D Z 9 J n F 1 b 3 Q 7 L C Z x d W 9 0 O 1 N l Y 3 R p b 2 4 x L 1 N o Z W V 0 M S 9 D a G F u Z 2 V k I F R 5 c G U u e 1 B y b 2 R 1 Y 3 Q g T m F t Z S w 3 f S Z x d W 9 0 O y w m c X V v d D t T Z W N 0 a W 9 u M S 9 T a G V l d D E v Q 2 h h b m d l Z C B U e X B l L n t V b m l 0 c y B T b 2 x k L D h 9 J n F 1 b 3 Q 7 L C Z x d W 9 0 O 1 N l Y 3 R p b 2 4 x L 1 N o Z W V 0 M S 9 D a G F u Z 2 V k I F R 5 c G U u e 1 V u a X Q g U H J p Y 2 U s O X 0 m c X V v d D s s J n F 1 b 3 Q 7 U 2 V j d G l v b j E v U 2 h l Z X Q x L 0 N o Y W 5 n Z W Q g V H l w Z S 5 7 V G 9 0 Y W w g U 2 F s Z X M s M T B 9 J n F 1 b 3 Q 7 L C Z x d W 9 0 O 1 N l Y 3 R p b 2 4 x L 1 N o Z W V 0 M S 9 D a G F u Z 2 V k I F R 5 c G U u e 0 N v c 3 Q g U H J p Y 2 U s M T F 9 J n F 1 b 3 Q 7 L C Z x d W 9 0 O 1 N l Y 3 R p b 2 4 x L 1 N o Z W V 0 M S 9 D a G F u Z 2 V k I F R 5 c G U u e 1 B y b 2 Z p d C w x M n 0 m c X V v d D s s J n F 1 b 3 Q 7 U 2 V j d G l v b j E v U 2 h l Z X Q x L 0 N o Y W 5 n Z W Q g V H l w Z S 5 7 U G F 5 b W V u d C B N b 2 R l L D E z f S Z x d W 9 0 O y w m c X V v d D t T Z W N 0 a W 9 u M S 9 T a G V l d D E v Q 2 h h b m d l Z C B U e X B l L n t E Z W x p d m V y e S B T d G F 0 d X M s M T R 9 J n F 1 b 3 Q 7 L C Z x d W 9 0 O 1 N l Y 3 R p b 2 4 x L 1 N o Z W V 0 M S 9 D a G F u Z 2 V k I F R 5 c G U u e 1 J l d H V y b i B T d G F 0 d X M s M T V 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f R G F 0 Y S 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3 L T E 0 V D E 1 O j I 2 O j E 4 L j M 4 N T g 3 M T l 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B m M 2 Q 1 M m I t Z T E 3 N C 0 0 Z m J k L T g 5 Y j g t N W U x Y j d k M D F m O D Q 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9 E Y X R h I V B p d m 9 0 V G F i b G U 3 I i 8 + P C 9 T d G F i b G V F b n R y a W V z P j w v S X R l b T 4 8 S X R l b T 4 8 S X R l b U x v Y 2 F 0 a W 9 u P j x J d G V t V H l w Z T 5 G b 3 J t d W x h P C 9 J d G V t V H l w Z T 4 8 S X R l b V B h d G g + U 2 V j d G l v b j E v U H J v Z H V j d H M 8 L 0 l 0 Z W 1 Q Y X R o P j w v S X R l b U x v Y 2 F 0 a W 9 u P j x T d G F i b G V F b n R y a W V z P j x F b n R y e S B U e X B l P S J B Z G R l Z F R v R G F 0 Y U 1 v Z G V s I i B W Y W x 1 Z T 0 i b D E i L z 4 8 R W 5 0 c n k g V H l w Z T 0 i Q n V m Z m V y T m V 4 d F J l Z n J l c 2 g i I F Z h b H V l P S J s M S I v P j x F b n R y e S B U e X B l P S J G a W x s Q 2 9 1 b n Q i I F Z h b H V l P S J s N i I v P j x F b n R y e S B U e X B l P S J G a W x s R W 5 h Y m x l Z C I g V m F s d W U 9 I m w w I i 8 + P E V u d H J 5 I F R 5 c G U 9 I k Z p b G x F c n J v c k N v Z G U i I F Z h b H V l P S J z V W 5 r b m 9 3 b i I v P j x F b n R y e S B U e X B l P S J G a W x s R X J y b 3 J D b 3 V u d C I g V m F s d W U 9 I m w w I i 8 + P E V u d H J 5 I F R 5 c G U 9 I k Z p b G x M Y X N 0 V X B k Y X R l Z C I g V m F s d W U 9 I m Q y M D I 1 L T A 3 L T E 0 V D E 1 O j M w O j U 5 L j A z M j M 2 N T d a I i 8 + P E V u d H J 5 I F R 5 c G U 9 I k Z p b G x D b 2 x 1 b W 5 U e X B l c y I g V m F s d W U 9 I n N C Z z 0 9 I i 8 + P E V u d H J 5 I F R 5 c G U 9 I k Z p b G x D b 2 x 1 b W 5 O Y W 1 l c y I g V m F s d W U 9 I n N b J n F 1 b 3 Q 7 U H J v Z H V j d H M 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U 5 N G U x Z G Y t M G M 4 N y 0 0 Y z Y 4 L W J j Z m M t Z D A 5 M 2 M y Z D U w N j Y 2 I i 8 + P E V u d H J 5 I F R 5 c G U 9 I l J l b G F 0 a W 9 u c 2 h p c E l u Z m 9 D b 2 5 0 Y W l u Z X I i I F Z h b H V l P S J z e y Z x d W 9 0 O 2 N v b H V t b k N v d W 5 0 J n F 1 b 3 Q 7 O j E s J n F 1 b 3 Q 7 a 2 V 5 Q 2 9 s d W 1 u T m F t Z X M m c X V v d D s 6 W y Z x d W 9 0 O 1 B y b 2 R 1 Y 3 R z I E 5 h b W U m c X V v d D t d L C Z x d W 9 0 O 3 F 1 Z X J 5 U m V s Y X R p b 2 5 z a G l w c y Z x d W 9 0 O z p b X S w m c X V v d D t j b 2 x 1 b W 5 J Z G V u d G l 0 a W V z J n F 1 b 3 Q 7 O l s m c X V v d D t T Z W N 0 a W 9 u M S 9 Q c m 9 k d W N 0 c y 9 D a G F u Z 2 V k I F R 5 c G U u e 1 B y b 2 R 1 Y 3 Q g U 3 V i L U N h d G V n b 3 J 5 L D Z 9 J n F 1 b 3 Q 7 X S w m c X V v d D t D b 2 x 1 b W 5 D b 3 V u d C Z x d W 9 0 O z o x L C Z x d W 9 0 O 0 t l e U N v b H V t b k 5 h b W V z J n F 1 b 3 Q 7 O l s m c X V v d D t Q c m 9 k d W N 0 c y B O Y W 1 l J n F 1 b 3 Q 7 X S w m c X V v d D t D b 2 x 1 b W 5 J Z G V u d G l 0 a W V z J n F 1 b 3 Q 7 O l s m c X V v d D t T Z W N 0 a W 9 u M S 9 Q c m 9 k d W N 0 c y 9 D a G F u Z 2 V k I F R 5 c G U u e 1 B y b 2 R 1 Y 3 Q g U 3 V i L U N h d G V n b 3 J 5 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d X N 0 b 2 1 l c n M 8 L 0 l 0 Z W 1 Q Y X R o P j w v S X R l b U x v Y 2 F 0 a W 9 u P j x T d G F i b G V F b n R y a W V z P j x F b n R y e S B U e X B l P S J B Z G R l Z F R v R G F 0 Y U 1 v Z G V s I i B W Y W x 1 Z T 0 i b D E i L z 4 8 R W 5 0 c n k g V H l w Z T 0 i Q n V m Z m V y T m V 4 d F J l Z n J l c 2 g i I F Z h b H V l P S J s M S I v P j x F b n R y e S B U e X B l P S J G a W x s Q 2 9 1 b n Q i I F Z h b H V l P S J s M T g 3 I i 8 + P E V u d H J 5 I F R 5 c G U 9 I k Z p b G x F b m F i b G V k I i B W Y W x 1 Z T 0 i b D A i L z 4 8 R W 5 0 c n k g V H l w Z T 0 i R m l s b E V y c m 9 y Q 2 9 k Z S I g V m F s d W U 9 I n N V b m t u b 3 d u I i 8 + P E V u d H J 5 I F R 5 c G U 9 I k Z p b G x F c n J v c k N v d W 5 0 I i B W Y W x 1 Z T 0 i b D A i L z 4 8 R W 5 0 c n k g V H l w Z T 0 i R m l s b E x h c 3 R V c G R h d G V k I i B W Y W x 1 Z T 0 i Z D I w M j U t M D c t M T R U M T U 6 M j k 6 M T U u M j U 0 N z M 2 M 1 o i L z 4 8 R W 5 0 c n k g V H l w Z T 0 i R m l s b E N v b H V t b l R 5 c G V z I i B W Y W x 1 Z T 0 i c 0 J n P T 0 i L z 4 8 R W 5 0 c n k g V H l w Z T 0 i R m l s b E N v b H V t b k 5 h b W V z I i B W Y W x 1 Z T 0 i c 1 s m c X V v d D t D d X N 0 b 2 1 l c i B 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N T M z N j k w M i 1 i Z j M 1 L T Q 0 M T Q t O T Q z Y S 0 x Z D J i M m Q z M T V h N z g i L z 4 8 R W 5 0 c n k g V H l w Z T 0 i U m V s Y X R p b 2 5 z a G l w S W 5 m b 0 N v b n R h a W 5 l c i I g V m F s d W U 9 I n N 7 J n F 1 b 3 Q 7 Y 2 9 s d W 1 u Q 2 9 1 b n Q m c X V v d D s 6 M S w m c X V v d D t r Z X l D b 2 x 1 b W 5 O Y W 1 l c y Z x d W 9 0 O z p b J n F 1 b 3 Q 7 Q 3 V z d G 9 t Z X I g T m F t Z S Z x d W 9 0 O 1 0 s J n F 1 b 3 Q 7 c X V l c n l S Z W x h d G l v b n N o a X B z J n F 1 b 3 Q 7 O l t d L C Z x d W 9 0 O 2 N v b H V t b k l k Z W 5 0 a X R p Z X M m c X V v d D s 6 W y Z x d W 9 0 O 1 N l Y 3 R p b 2 4 x L 0 N 1 c 3 R v b W V y c y 9 D a G F u Z 2 V k I F R 5 c G U u e 0 N 1 c 3 R v b W V y I E 5 h b W U s M n 0 m c X V v d D t d L C Z x d W 9 0 O 0 N v b H V t b k N v d W 5 0 J n F 1 b 3 Q 7 O j E s J n F 1 b 3 Q 7 S 2 V 5 Q 2 9 s d W 1 u T m F t Z X M m c X V v d D s 6 W y Z x d W 9 0 O 0 N 1 c 3 R v b W V y I E 5 h b W U m c X V v d D t d L C Z x d W 9 0 O 0 N v b H V t b k l k Z W 5 0 a X R p Z X M m c X V v d D s 6 W y Z x d W 9 0 O 1 N l Y 3 R p b 2 4 x L 0 N 1 c 3 R v b W V y c y 9 D a G F u Z 2 V k I F R 5 c G U u e 0 N 1 c 3 R v b W V y I E 5 h b W U 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9 y Z G V y X 1 N 0 Y X R 1 c z w v S X R l b V B h d G g + P C 9 J d G V t T G 9 j Y X R p b 2 4 + P F N 0 Y W J s Z U V u d H J p Z X M + P E V u d H J 5 I F R 5 c G U 9 I k F k Z G V k V G 9 E Y X R h T W 9 k Z W w i I F Z h b H V l P S J s M S I v P j x F b n R y e S B U e X B l P S J C d W Z m Z X J O Z X h 0 U m V m c m V z a C I g V m F s d W U 9 I m w x I i 8 + P E V u d H J 5 I F R 5 c G U 9 I k Z p b G x D b 3 V u d C I g V m F s d W U 9 I m w z I i 8 + P E V u d H J 5 I F R 5 c G U 9 I k Z p b G x F b m F i b G V k I i B W Y W x 1 Z T 0 i b D A i L z 4 8 R W 5 0 c n k g V H l w Z T 0 i R m l s b E V y c m 9 y Q 2 9 k Z S I g V m F s d W U 9 I n N V b m t u b 3 d u I i 8 + P E V u d H J 5 I F R 5 c G U 9 I k Z p b G x F c n J v c k N v d W 5 0 I i B W Y W x 1 Z T 0 i b D A i L z 4 8 R W 5 0 c n k g V H l w Z T 0 i R m l s b E x h c 3 R V c G R h d G V k I i B W Y W x 1 Z T 0 i Z D I w M j U t M D c t M T R U M T U 6 M j k 6 M T c u N j g 0 N z I z M l o i L z 4 8 R W 5 0 c n k g V H l w Z T 0 i R m l s b E N v b H V t b l R 5 c G V z I i B W Y W x 1 Z T 0 i c 0 J n P T 0 i L z 4 8 R W 5 0 c n k g V H l w Z T 0 i R m l s b E N v b H V t b k 5 h b W V z I i B W Y W x 1 Z T 0 i c 1 s m c X V v d D t E Z W x p d m V y e S B T d G F 0 d 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E 1 M m M w Y z I 1 L T c 3 N j I t N D M z Y i 0 4 M T d h L T E 4 M 2 J i N D c 4 N W R i M y I v P j x F b n R y e S B U e X B l P S J S Z W x h d G l v b n N o a X B J b m Z v Q 2 9 u d G F p b m V y I i B W Y W x 1 Z T 0 i c 3 s m c X V v d D t j b 2 x 1 b W 5 D b 3 V u d C Z x d W 9 0 O z o x L C Z x d W 9 0 O 2 t l e U N v b H V t b k 5 h b W V z J n F 1 b 3 Q 7 O l s m c X V v d D t E Z W x p d m V y e S B T d G F 0 d X M m c X V v d D t d L C Z x d W 9 0 O 3 F 1 Z X J 5 U m V s Y X R p b 2 5 z a G l w c y Z x d W 9 0 O z p b X S w m c X V v d D t j b 2 x 1 b W 5 J Z G V u d G l 0 a W V z J n F 1 b 3 Q 7 O l s m c X V v d D t T Z W N 0 a W 9 u M S 9 P c m R l c l 9 T d G F 0 d X M v Q 2 h h b m d l Z C B U e X B l L n t E Z W x p d m V y e S B T d G F 0 d X M s M T R 9 J n F 1 b 3 Q 7 X S w m c X V v d D t D b 2 x 1 b W 5 D b 3 V u d C Z x d W 9 0 O z o x L C Z x d W 9 0 O 0 t l e U N v b H V t b k 5 h b W V z J n F 1 b 3 Q 7 O l s m c X V v d D t E Z W x p d m V y e S B T d G F 0 d X M m c X V v d D t d L C Z x d W 9 0 O 0 N v b H V t b k l k Z W 5 0 a X R p Z X M m c X V v d D s 6 W y Z x d W 9 0 O 1 N l Y 3 R p b 2 4 x L 0 9 y Z G V y X 1 N 0 Y X R 1 c y 9 D a G F u Z 2 V k I F R 5 c G U u e 0 R l b G l 2 Z X J 5 I F N 0 Y X R 1 c y w x 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o Z W V 0 M S 9 T b 3 V y Y 2 U 8 L 0 l 0 Z W 1 Q Y X R o P j w v S X R l b U x v Y 2 F 0 a W 9 u P j x T d G F i b G V F b n R y a W V z L z 4 8 L 0 l 0 Z W 0 + P E l 0 Z W 0 + P E l 0 Z W 1 M b 2 N h d G l v b j 4 8 S X R l b V R 5 c G U + R m 9 y b X V s Y T w v S X R l b V R 5 c G U + P E l 0 Z W 1 Q Y X R o P l N l Y 3 R p b 2 4 x L 1 N o Z W V 0 M S 9 T a G V l d D F f U 2 h l Z X Q 8 L 0 l 0 Z W 1 Q Y X R o P j w v S X R l b U x v Y 2 F 0 a W 9 u P j x T d G F i b G V F b n R y a W V z L z 4 8 L 0 l 0 Z W 0 + P E l 0 Z W 0 + P E l 0 Z W 1 M b 2 N h d G l v b j 4 8 S X R l b V R 5 c G U + R m 9 y b X V s Y T w v S X R l b V R 5 c G U + P E l 0 Z W 1 Q Y X R o P l N l Y 3 R p b 2 4 x L 1 N o Z W V 0 M S 9 Q c m 9 t b 3 R l Z C U y M E h l Y W R l c n M 8 L 0 l 0 Z W 1 Q Y X R o P j w v S X R l b U x v Y 2 F 0 a W 9 u P j x T d G F i b G V F b n R y a W V z L z 4 8 L 0 l 0 Z W 0 + P E l 0 Z W 0 + P E l 0 Z W 1 M b 2 N h d G l v b j 4 8 S X R l b V R 5 c G U + R m 9 y b X V s Y T w v S X R l b V R 5 c G U + P E l 0 Z W 1 Q Y X R o P l N l Y 3 R p b 2 4 x L 1 N o Z W V 0 M S 9 D a G F u Z 2 V k J T I w V H l w Z T w v S X R l b V B h d G g + P C 9 J d G V t T G 9 j Y X R p b 2 4 + P F N 0 Y W J s Z U V u d H J p Z X M v P j w v S X R l b T 4 8 S X R l b T 4 8 S X R l b U x v Y 2 F 0 a W 9 u P j x J d G V t V H l w Z T 5 G b 3 J t d W x h P C 9 J d G V t V H l w Z T 4 8 S X R l b V B h d G g + U 2 V j d G l v b j E v U 2 h l Z X Q x L 0 Z p b H R l c m 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R m 9 y b X V s Y T w v S X R l b V R 5 c G U + P E l 0 Z W 1 Q Y X R o P l N l Y 3 R p b 2 4 x L 1 B y b 2 R 1 Y 3 R z L 1 N v d X J j Z T w v S X R l b V B h d G g + P C 9 J d G V t T G 9 j Y X R p b 2 4 + P F N 0 Y W J s Z U V u d H J p Z X M v P j w v S X R l b T 4 8 S X R l b T 4 8 S X R l b U x v Y 2 F 0 a W 9 u P j x J d G V t V H l w Z T 5 G b 3 J t d W x h P C 9 J d G V t V H l w Z T 4 8 S X R l b V B h d G g + U 2 V j d G l v b j E v U H J v Z H V j d H M v U 2 h l Z X Q x X 1 N o Z W V 0 P C 9 J d G V t U G F 0 a D 4 8 L 0 l 0 Z W 1 M b 2 N h d G l v b j 4 8 U 3 R h Y m x l R W 5 0 c m l l c y 8 + P C 9 J d G V t P j x J d G V t P j x J d G V t T G 9 j Y X R p b 2 4 + P E l 0 Z W 1 U e X B l P k Z v c m 1 1 b G E 8 L 0 l 0 Z W 1 U e X B l P j x J d G V t U G F 0 a D 5 T Z W N 0 a W 9 u M S 9 Q c m 9 k d W N 0 c y 9 Q c m 9 t b 3 R l Z C U y M E h l Y W R l c n M 8 L 0 l 0 Z W 1 Q Y X R o P j w v S X R l b U x v Y 2 F 0 a W 9 u P j x T d G F i b G V F b n R y a W V z L z 4 8 L 0 l 0 Z W 0 + P E l 0 Z W 0 + P E l 0 Z W 1 M b 2 N h d G l v b j 4 8 S X R l b V R 5 c G U + R m 9 y b X V s Y T w v S X R l b V R 5 c G U + P E l 0 Z W 1 Q Y X R o P l N l Y 3 R p b 2 4 x L 1 B y b 2 R 1 Y 3 R z L 0 N o Y W 5 n Z W Q l M j B U e X B l P C 9 J d G V t U G F 0 a D 4 8 L 0 l 0 Z W 1 M b 2 N h d G l v b j 4 8 U 3 R h Y m x l R W 5 0 c m l l c y 8 + P C 9 J d G V t P j x J d G V t P j x J d G V t T G 9 j Y X R p b 2 4 + P E l 0 Z W 1 U e X B l P k Z v c m 1 1 b G E 8 L 0 l 0 Z W 1 U e X B l P j x J d G V t U G F 0 a D 5 T Z W N 0 a W 9 u M S 9 Q c m 9 k d W N 0 c y 9 T b 3 J 0 Z W Q l M j B S b 3 d z P C 9 J d G V t U G F 0 a D 4 8 L 0 l 0 Z W 1 M b 2 N h d G l v b j 4 8 U 3 R h Y m x l R W 5 0 c m l l c y 8 + P C 9 J d G V t P j x J d G V t P j x J d G V t T G 9 j Y X R p b 2 4 + P E l 0 Z W 1 U e X B l P k Z v c m 1 1 b G E 8 L 0 l 0 Z W 1 U e X B l P j x J d G V t U G F 0 a D 5 T Z W N 0 a W 9 u M S 9 Q c m 9 k d W N 0 c y 9 G a W x 0 Z X J l Z C U y M F J v d 3 M 8 L 0 l 0 Z W 1 Q Y X R o P j w v S X R l b U x v Y 2 F 0 a W 9 u P j x T d G F i b G V F b n R y a W V z L z 4 8 L 0 l 0 Z W 0 + P E l 0 Z W 0 + P E l 0 Z W 1 M b 2 N h d G l v b j 4 8 S X R l b V R 5 c G U + R m 9 y b X V s Y T w v S X R l b V R 5 c G U + P E l 0 Z W 1 Q Y X R o P l N l Y 3 R p b 2 4 x L 1 B y b 2 R 1 Y 3 R z L 1 J l b W 9 2 Z W Q l M j B P d G h l c i U y M E N v b H V t b n M 8 L 0 l 0 Z W 1 Q Y X R o P j w v S X R l b U x v Y 2 F 0 a W 9 u P j x T d G F i b G V F b n R y a W V z L z 4 8 L 0 l 0 Z W 0 + P E l 0 Z W 0 + P E l 0 Z W 1 M b 2 N h d G l v b j 4 8 S X R l b V R 5 c G U + R m 9 y b X V s Y T w v S X R l b V R 5 c G U + P E l 0 Z W 1 Q Y X R o P l N l Y 3 R p b 2 4 x L 1 B y b 2 R 1 Y 3 R z L 1 J l b m F t Z W Q l M j B D b 2 x 1 b W 5 z 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U 2 h l Z X Q x X 1 N o Z W V 0 P C 9 J d G V t U G F 0 a D 4 8 L 0 l 0 Z W 1 M b 2 N h d G l v b j 4 8 U 3 R h Y m x l R W 5 0 c m l l c y 8 + P C 9 J d G V t P j x J d G V t P j x J d G V t T G 9 j Y X R p b 2 4 + P E l 0 Z W 1 U e X B l P k Z v c m 1 1 b G E 8 L 0 l 0 Z W 1 U e X B l P j x J d G V t U G F 0 a D 5 T Z W N 0 a W 9 u M S 9 D d X N 0 b 2 1 l c n M v U H J v b W 9 0 Z W Q l M j B I Z W F k Z X J z 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0 N 1 c 3 R v b W V y c y 9 G a W x 0 Z X J l Z C U y M F J v d 3 M 8 L 0 l 0 Z W 1 Q Y X R o P j w v S X R l b U x v Y 2 F 0 a W 9 u P j x T d G F i b G V F b n R y a W V z L z 4 8 L 0 l 0 Z W 0 + P E l 0 Z W 0 + P E l 0 Z W 1 M b 2 N h d G l v b j 4 8 S X R l b V R 5 c G U + R m 9 y b X V s Y T w v S X R l b V R 5 c G U + P E l 0 Z W 1 Q Y X R o P l N l Y 3 R p b 2 4 x L 0 N 1 c 3 R v b W V y c y 9 T b 3 J 0 Z W Q l M j B S b 3 d z P C 9 J d G V t U G F 0 a D 4 8 L 0 l 0 Z W 1 M b 2 N h d G l v b j 4 8 U 3 R h Y m x l R W 5 0 c m l l c y 8 + P C 9 J d G V t P j x J d G V t P j x J d G V t T G 9 j Y X R p b 2 4 + P E l 0 Z W 1 U e X B l P k Z v c m 1 1 b G E 8 L 0 l 0 Z W 1 U e X B l P j x J d G V t U G F 0 a D 5 T Z W N 0 a W 9 u M S 9 D d X N 0 b 2 1 l c n M v U m V t b 3 Z l Z C U y M E 9 0 a G V y J T I w Q 2 9 s d W 1 u c z w v S X R l b V B h d G g + P C 9 J d G V t T G 9 j Y X R p b 2 4 + P F N 0 Y W J s Z U V u d H J p Z X M v P j w v S X R l b T 4 8 S X R l b T 4 8 S X R l b U x v Y 2 F 0 a W 9 u P j x J d G V t V H l w Z T 5 G b 3 J t d W x h P C 9 J d G V t V H l w Z T 4 8 S X R l b V B h d G g + U 2 V j d G l v b j E v T 3 J k Z X J f U 3 R h d H V z L 1 N v d X J j Z T w v S X R l b V B h d G g + P C 9 J d G V t T G 9 j Y X R p b 2 4 + P F N 0 Y W J s Z U V u d H J p Z X M v P j w v S X R l b T 4 8 S X R l b T 4 8 S X R l b U x v Y 2 F 0 a W 9 u P j x J d G V t V H l w Z T 5 G b 3 J t d W x h P C 9 J d G V t V H l w Z T 4 8 S X R l b V B h d G g + U 2 V j d G l v b j E v T 3 J k Z X J f U 3 R h d H V z L 1 N o Z W V 0 M V 9 T a G V l d D w v S X R l b V B h d G g + P C 9 J d G V t T G 9 j Y X R p b 2 4 + P F N 0 Y W J s Z U V u d H J p Z X M v P j w v S X R l b T 4 8 S X R l b T 4 8 S X R l b U x v Y 2 F 0 a W 9 u P j x J d G V t V H l w Z T 5 G b 3 J t d W x h P C 9 J d G V t V H l w Z T 4 8 S X R l b V B h d G g + U 2 V j d G l v b j E v T 3 J k Z X J f U 3 R h d H V z L 1 B y b 2 1 v d G V k J T I w S G V h Z G V y c z w v S X R l b V B h d G g + P C 9 J d G V t T G 9 j Y X R p b 2 4 + P F N 0 Y W J s Z U V u d H J p Z X M v P j w v S X R l b T 4 8 S X R l b T 4 8 S X R l b U x v Y 2 F 0 a W 9 u P j x J d G V t V H l w Z T 5 G b 3 J t d W x h P C 9 J d G V t V H l w Z T 4 8 S X R l b V B h d G g + U 2 V j d G l v b j E v T 3 J k Z X J f U 3 R h d H V z L 0 N o Y W 5 n Z W Q l M j B U e X B l P C 9 J d G V t U G F 0 a D 4 8 L 0 l 0 Z W 1 M b 2 N h d G l v b j 4 8 U 3 R h Y m x l R W 5 0 c m l l c y 8 + P C 9 J d G V t P j x J d G V t P j x J d G V t T G 9 j Y X R p b 2 4 + P E l 0 Z W 1 U e X B l P k Z v c m 1 1 b G E 8 L 0 l 0 Z W 1 U e X B l P j x J d G V t U G F 0 a D 5 T Z W N 0 a W 9 u M S 9 P c m R l c l 9 T d G F 0 d X M v R m l s d G V y Z W Q l M j B S b 3 d z P C 9 J d G V t U G F 0 a D 4 8 L 0 l 0 Z W 1 M b 2 N h d G l v b j 4 8 U 3 R h Y m x l R W 5 0 c m l l c y 8 + P C 9 J d G V t P j x J d G V t P j x J d G V t T G 9 j Y X R p b 2 4 + P E l 0 Z W 1 U e X B l P k Z v c m 1 1 b G E 8 L 0 l 0 Z W 1 U e X B l P j x J d G V t U G F 0 a D 5 T Z W N 0 a W 9 u M S 9 P c m R l c l 9 T d G F 0 d X M v U m V t b 3 Z l Z C U y M E 9 0 a G V y J T I w Q 2 9 s d W 1 u c z w v S X R l b V B h d G g + P C 9 J d G V t T G 9 j Y X R p b 2 4 + P F N 0 Y W J s Z U V u d H J p Z X M v P j w v S X R l b T 4 8 S X R l b T 4 8 S X R l b U x v Y 2 F 0 a W 9 u P j x J d G V t V H l w Z T 5 G b 3 J t d W x h P C 9 J d G V t V H l w Z T 4 8 S X R l b V B h d G g + U 2 V j d G l v b j E v Q 3 V z d G 9 t Z X J z L 1 J l b W 9 2 Z W Q l M j B E d X B s a W N h d G V z P C 9 J d G V t U G F 0 a D 4 8 L 0 l 0 Z W 1 M b 2 N h d G l v b j 4 8 U 3 R h Y m x l R W 5 0 c m l l c y 8 + P C 9 J d G V t P j x J d G V t P j x J d G V t T G 9 j Y X R p b 2 4 + P E l 0 Z W 1 U e X B l P k Z v c m 1 1 b G E 8 L 0 l 0 Z W 1 U e X B l P j x J d G V t U G F 0 a D 5 T Z W N 0 a W 9 u M S 9 P c m R l c l 9 T d G F 0 d X M v U m V t b 3 Z l Z C U y M E R 1 c G x p Y 2 F 0 Z X M 8 L 0 l 0 Z W 1 Q Y X R o P j w v S X R l b U x v Y 2 F 0 a W 9 u P j x T d G F i b G V F b n R y a W V z L z 4 8 L 0 l 0 Z W 0 + P E l 0 Z W 0 + P E l 0 Z W 1 M b 2 N h d G l v b j 4 8 S X R l b V R 5 c G U + R m 9 y b X V s Y T w v S X R l b V R 5 c G U + P E l 0 Z W 1 Q Y X R o P l N l Y 3 R p b 2 4 x L 1 B y b 2 R 1 Y 3 R z L 1 J l b W 9 2 Z W Q l M j B E d X B s a W N h d G V 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V E j E K X 7 e R S q K v o 3 X I Q 7 x c A A A A A A I A A A A A A B B m A A A A A Q A A I A A A A G J k f V e K e V q z g p m W E U b v v D 1 b X p / C G 0 m U z V w p g m E 0 O U M k A A A A A A 6 A A A A A A g A A I A A A A G T Q Q M N B F C I p t Z A d w y R O 8 z m k S 3 2 m j S o 2 z d J g x h c a M 4 Y l U A A A A F h g A O I q I f D r P p b 2 q X K 2 s q u G I x / x m g j M 3 x 2 c M m V M J 6 O 3 X 9 C l V R L O p B z n J P z L 1 U B A 7 i N Q d 3 T + C p 2 g 7 I e b P / i f N / 5 v M 9 P Y p S W g P T 7 V M C V w N l x h Q A A A A N 7 H Z w D B I + O q g C K 7 l l m O g v Y g o u 1 H 0 6 c y T 4 7 L b I A D B B E 2 w U k e i 1 2 b g r K 3 6 V J B H j 0 x o Z G h q o P g t t F N H Y J N l N p f 5 Y k = < / D a t a M a s h u p > 
</file>

<file path=customXml/item18.xml>��< ? x m l   v e r s i o n = " 1 . 0 "   e n c o d i n g = " U T F - 1 6 " ? > < G e m i n i   x m l n s = " h t t p : / / g e m i n i / p i v o t c u s t o m i z a t i o n / I s S a n d b o x E m b e d d e d " > < C u s t o m C o n t e n t > < ! [ C D A T A [ y e 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S h e e t 1 _ 6 5 c 8 6 6 f 5 - c c 9 6 - 4 1 3 4 - b c 0 8 - 7 4 d 9 4 5 0 5 4 a 3 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 N a m e < / s t r i n g > < / k e y > < v a l u e > < i n t > 1 4 5 < / i n t > < / v a l u e > < / i t e m > < i t e m > < k e y > < s t r i n g > C u s t o m e r   S e g m e n t < / s t r i n g > < / k e y > < v a l u e > < i n t > 1 6 4 < / i n t > < / v a l u e > < / i t e m > < i t e m > < k e y > < s t r i n g > R e g i o n < / s t r i n g > < / k e y > < v a l u e > < i n t > 8 2 < / i n t > < / v a l u e > < / i t e m > < i t e m > < k e y > < s t r i n g > P r o d u c t   C a t e g o r y < / s t r i n g > < / k e y > < v a l u e > < i n t > 1 5 1 < / i n t > < / v a l u e > < / i t e m > < i t e m > < k e y > < s t r i n g > P r o d u c t   S u b - C a t e g o r y < / s t r i n g > < / k e y > < v a l u e > < i n t > 1 8 2 < / i n t > < / v a l u e > < / i t e m > < i t e m > < k e y > < s t r i n g > P r o d u c t   N a m e < / s t r i n g > < / k e y > < v a l u e > < i n t > 1 3 1 < / i n t > < / v a l u e > < / i t e m > < i t e m > < k e y > < s t r i n g > U n i t s   S o l d < / s t r i n g > < / k e y > < v a l u e > < i n t > 1 0 3 < / i n t > < / v a l u e > < / i t e m > < i t e m > < k e y > < s t r i n g > U n i t   P r i c e < / s t r i n g > < / k e y > < v a l u e > < i n t > 9 9 < / i n t > < / v a l u e > < / i t e m > < i t e m > < k e y > < s t r i n g > T o t a l   S a l e s < / s t r i n g > < / k e y > < v a l u e > < i n t > 1 0 9 < / i n t > < / v a l u e > < / i t e m > < i t e m > < k e y > < s t r i n g > C o s t   P r i c e < / s t r i n g > < / k e y > < v a l u e > < i n t > 1 0 5 < / i n t > < / v a l u e > < / i t e m > < i t e m > < k e y > < s t r i n g > P r o f i t < / s t r i n g > < / k e y > < v a l u e > < i n t > 7 0 < / i n t > < / v a l u e > < / i t e m > < i t e m > < k e y > < s t r i n g > P a y m e n t   M o d e < / s t r i n g > < / k e y > < v a l u e > < i n t > 1 3 5 < / i n t > < / v a l u e > < / i t e m > < i t e m > < k e y > < s t r i n g > D e l i v e r y   S t a t u s < / s t r i n g > < / k e y > < v a l u e > < i n t > 1 3 3 < / i n t > < / v a l u e > < / i t e m > < i t e m > < k e y > < s t r i n g > R e t u r n   S t a t u s < / s t r i n g > < / k e y > < v a l u e > < i n t > 1 2 5 < / i n t > < / v a l u e > < / i t e m > < i t e m > < k e y > < s t r i n g > P r o f i t   M a r g i n   % < / s t r i n g > < / k e y > < v a l u e > < i n t > 1 7 2 < / i n t > < / v a l u e > < / i t e m > < / C o l u m n W i d t h s > < C o l u m n D i s p l a y I n d e x > < i t e m > < k e y > < s t r i n g > O r d e r   I D < / s t r i n g > < / k e y > < v a l u e > < i n t > 0 < / i n t > < / v a l u e > < / i t e m > < i t e m > < k e y > < s t r i n g > O r d e r   D a t e < / s t r i n g > < / k e y > < v a l u e > < i n t > 1 < / i n t > < / v a l u e > < / i t e m > < i t e m > < k e y > < s t r i n g > C u s t o m e r   N a m e < / s t r i n g > < / k e y > < v a l u e > < i n t > 2 < / i n t > < / v a l u e > < / i t e m > < i t e m > < k e y > < s t r i n g > C u s t o m e r   S e g m e n t < / s t r i n g > < / k e y > < v a l u e > < i n t > 3 < / i n t > < / v a l u e > < / i t e m > < i t e m > < k e y > < s t r i n g > R e g i o n < / s t r i n g > < / k e y > < v a l u e > < i n t > 4 < / i n t > < / v a l u e > < / i t e m > < i t e m > < k e y > < s t r i n g > P r o d u c t   C a t e g o r y < / s t r i n g > < / k e y > < v a l u e > < i n t > 5 < / i n t > < / v a l u e > < / i t e m > < i t e m > < k e y > < s t r i n g > P r o d u c t   S u b - C a t e g o r y < / s t r i n g > < / k e y > < v a l u e > < i n t > 6 < / i n t > < / v a l u e > < / i t e m > < i t e m > < k e y > < s t r i n g > P r o d u c t   N a m e < / s t r i n g > < / k e y > < v a l u e > < i n t > 7 < / i n t > < / v a l u e > < / i t e m > < i t e m > < k e y > < s t r i n g > U n i t s   S o l d < / s t r i n g > < / k e y > < v a l u e > < i n t > 8 < / i n t > < / v a l u e > < / i t e m > < i t e m > < k e y > < s t r i n g > U n i t   P r i c e < / s t r i n g > < / k e y > < v a l u e > < i n t > 9 < / i n t > < / v a l u e > < / i t e m > < i t e m > < k e y > < s t r i n g > T o t a l   S a l e s < / s t r i n g > < / k e y > < v a l u e > < i n t > 1 0 < / i n t > < / v a l u e > < / i t e m > < i t e m > < k e y > < s t r i n g > C o s t   P r i c e < / s t r i n g > < / k e y > < v a l u e > < i n t > 1 1 < / i n t > < / v a l u e > < / i t e m > < i t e m > < k e y > < s t r i n g > P r o f i t < / s t r i n g > < / k e y > < v a l u e > < i n t > 1 2 < / i n t > < / v a l u e > < / i t e m > < i t e m > < k e y > < s t r i n g > P a y m e n t   M o d e < / s t r i n g > < / k e y > < v a l u e > < i n t > 1 3 < / i n t > < / v a l u e > < / i t e m > < i t e m > < k e y > < s t r i n g > D e l i v e r y   S t a t u s < / s t r i n g > < / k e y > < v a l u e > < i n t > 1 4 < / i n t > < / v a l u e > < / i t e m > < i t e m > < k e y > < s t r i n g > R e t u r n   S t a t u s < / s t r i n g > < / k e y > < v a l u e > < i n t > 1 5 < / i n t > < / v a l u e > < / i t e m > < i t e m > < k e y > < s t r i n g > P r o f i t   M a r g i n   % < / 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s _ f d f 3 4 7 7 2 - 7 9 6 8 - 4 4 a c - 9 d 3 e - 1 8 3 3 d 2 2 1 d e d 1 " > < C u s t o m C o n t e n t > < ! [ C D A T A [ < T a b l e W i d g e t G r i d S e r i a l i z a t i o n   x m l n s : x s d = " h t t p : / / w w w . w 3 . o r g / 2 0 0 1 / X M L S c h e m a "   x m l n s : x s i = " h t t p : / / w w w . w 3 . o r g / 2 0 0 1 / X M L S c h e m a - i n s t a n c e " > < C o l u m n S u g g e s t e d T y p e   / > < C o l u m n F o r m a t   / > < C o l u m n A c c u r a c y   / > < C o l u m n C u r r e n c y S y m b o l   / > < C o l u m n P o s i t i v e P a t t e r n   / > < C o l u m n N e g a t i v e P a t t e r n   / > < C o l u m n W i d t h s > < i t e m > < k e y > < s t r i n g > P r o d u c t s   N a m e < / s t r i n g > < / k e y > < v a l u e > < i n t > 1 3 9 < / i n t > < / v a l u e > < / i t e m > < / C o l u m n W i d t h s > < C o l u m n D i s p l a y I n d e x > < i t e m > < k e y > < s t r i n g > P r o d u c t s   N a m e 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Q u e r y 1 _ a a e a b 1 7 6 - 6 9 3 6 - 4 7 d d - b 5 3 1 - 5 5 6 9 0 3 a 8 d a d 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P o w e r P i v o t V e r s i o n " > < C u s t o m C o n t e n t > < ! [ C D A T A [ 2 0 1 5 . 1 3 0 . 1 6 0 6 . 1 ] ] > < / C u s t o m C o n t e n t > < / G e m i n i > 
</file>

<file path=customXml/item3.xml>��< ? x m l   v e r s i o n = " 1 . 0 "   e n c o d i n g = " U T F - 1 6 " ? > < G e m i n i   x m l n s = " h t t p : / / g e m i n i / p i v o t c u s t o m i z a t i o n / T a b l e X M L _ C a l e n d a r _ T a b l e _ a 7 c 1 0 0 e 0 - d 5 0 6 - 4 f c f - 9 0 a 0 - 7 1 1 2 9 a 4 9 7 2 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4 0 b 7 f 7 d 8 - 7 c 1 2 - 4 9 6 d - 8 4 9 8 - a 0 9 3 e c f 3 b d f 1 " > < 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 1 4 5 < / i n t > < / v a l u e > < / i t e m > < / C o l u m n W i d t h s > < C o l u m n D i s p l a y I n d e x > < i t e m > < k e y > < s t r i n g > C u s t o m e r   N a m e 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_ S t a t u s _ 3 b d a 5 3 f a - 9 9 3 7 - 4 3 e e - 8 6 6 8 - e c d 4 3 5 8 a 6 e f a " > < C u s t o m C o n t e n t > < ! [ C D A T A [ < T a b l e W i d g e t G r i d S e r i a l i z a t i o n   x m l n s : x s d = " h t t p : / / w w w . w 3 . o r g / 2 0 0 1 / X M L S c h e m a "   x m l n s : x s i = " h t t p : / / w w w . w 3 . o r g / 2 0 0 1 / X M L S c h e m a - i n s t a n c e " > < C o l u m n S u g g e s t e d T y p e   / > < C o l u m n F o r m a t   / > < C o l u m n A c c u r a c y   / > < C o l u m n C u r r e n c y S y m b o l   / > < C o l u m n P o s i t i v e P a t t e r n   / > < C o l u m n N e g a t i v e P a t t e r n   / > < C o l u m n W i d t h s > < i t e m > < k e y > < s t r i n g > D e l i v e r y   S t a t u s < / s t r i n g > < / k e y > < v a l u e > < i n t > 1 3 3 < / i n t > < / v a l u e > < / i t e m > < / C o l u m n W i d t h s > < C o l u m n D i s p l a y I n d e x > < i t e m > < k e y > < s t r i n g > D e l i v e r y   S t a t u s < / 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S h e e t 1 _ 6 5 c 8 6 6 f 5 - c c 9 6 - 4 1 3 4 - b c 0 8 - 7 4 d 9 4 5 0 5 4 a 3 3 , C a l e n d a r _ T a b l e _ a 7 c 1 0 0 e 0 - d 5 0 6 - 4 f c f - 9 0 a 0 - 7 1 1 2 9 a 4 9 7 2 d 8 , C u s t o m e r s _ 4 0 b 7 f 7 d 8 - 7 c 1 2 - 4 9 6 d - 8 4 9 8 - a 0 9 3 e c f 3 b d f 1 , O r d e r _ S t a t u s _ 3 b d a 5 3 f a - 9 9 3 7 - 4 3 e e - 8 6 6 8 - e c d 4 3 5 8 a 6 e f a , P r o d u c t s _ f d f 3 4 7 7 2 - 7 9 6 8 - 4 4 a c - 9 d 3 e - 1 8 3 3 d 2 2 1 d e d 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 C o l u m n s \ R e t u r n   S t a t u s < / K e y > < / a : K e y > < a : V a l u e   i : t y p e = " T a b l e W i d g e t B a s e V i e w S t a t e " / > < / a : K e y V a l u e O f D i a g r a m O b j e c t K e y a n y T y p e z b w N T n L X > < a : K e y V a l u e O f D i a g r a m O b j e c t K e y a n y T y p e z b w N T n L X > < a : K e y > < K e y > C o l u m n s \ P r o f i t   M a r g i n 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15DAB3D-CCB2-4EFB-A57F-874AA0850D96}">
  <ds:schemaRefs/>
</ds:datastoreItem>
</file>

<file path=customXml/itemProps10.xml><?xml version="1.0" encoding="utf-8"?>
<ds:datastoreItem xmlns:ds="http://schemas.openxmlformats.org/officeDocument/2006/customXml" ds:itemID="{6DF84B3E-AE69-4F31-B6D7-8B86ADC146A2}">
  <ds:schemaRefs/>
</ds:datastoreItem>
</file>

<file path=customXml/itemProps11.xml><?xml version="1.0" encoding="utf-8"?>
<ds:datastoreItem xmlns:ds="http://schemas.openxmlformats.org/officeDocument/2006/customXml" ds:itemID="{17B16BA4-E6BD-469E-81C5-1E5881E43308}">
  <ds:schemaRefs/>
</ds:datastoreItem>
</file>

<file path=customXml/itemProps12.xml><?xml version="1.0" encoding="utf-8"?>
<ds:datastoreItem xmlns:ds="http://schemas.openxmlformats.org/officeDocument/2006/customXml" ds:itemID="{CF0CF8EF-D420-45C0-800D-FBDE981FD946}">
  <ds:schemaRefs/>
</ds:datastoreItem>
</file>

<file path=customXml/itemProps13.xml><?xml version="1.0" encoding="utf-8"?>
<ds:datastoreItem xmlns:ds="http://schemas.openxmlformats.org/officeDocument/2006/customXml" ds:itemID="{BDCE07A2-A3C7-4C21-B88F-EA9AB6AC6056}">
  <ds:schemaRefs/>
</ds:datastoreItem>
</file>

<file path=customXml/itemProps14.xml><?xml version="1.0" encoding="utf-8"?>
<ds:datastoreItem xmlns:ds="http://schemas.openxmlformats.org/officeDocument/2006/customXml" ds:itemID="{6233BE42-EE0E-444D-85F8-9F5EC91ECEE0}">
  <ds:schemaRefs/>
</ds:datastoreItem>
</file>

<file path=customXml/itemProps15.xml><?xml version="1.0" encoding="utf-8"?>
<ds:datastoreItem xmlns:ds="http://schemas.openxmlformats.org/officeDocument/2006/customXml" ds:itemID="{85AA2890-83D9-459B-994E-A9FE006B8D59}">
  <ds:schemaRefs/>
</ds:datastoreItem>
</file>

<file path=customXml/itemProps16.xml><?xml version="1.0" encoding="utf-8"?>
<ds:datastoreItem xmlns:ds="http://schemas.openxmlformats.org/officeDocument/2006/customXml" ds:itemID="{A37DD178-4A93-4B83-A1E3-B60535055371}">
  <ds:schemaRefs/>
</ds:datastoreItem>
</file>

<file path=customXml/itemProps17.xml><?xml version="1.0" encoding="utf-8"?>
<ds:datastoreItem xmlns:ds="http://schemas.openxmlformats.org/officeDocument/2006/customXml" ds:itemID="{EDF08B68-6B31-49FF-9E00-989505FB35E1}">
  <ds:schemaRefs>
    <ds:schemaRef ds:uri="http://schemas.microsoft.com/DataMashup"/>
  </ds:schemaRefs>
</ds:datastoreItem>
</file>

<file path=customXml/itemProps18.xml><?xml version="1.0" encoding="utf-8"?>
<ds:datastoreItem xmlns:ds="http://schemas.openxmlformats.org/officeDocument/2006/customXml" ds:itemID="{CFB6C764-7EFD-4AC7-8C9C-CEA4580E626A}">
  <ds:schemaRefs/>
</ds:datastoreItem>
</file>

<file path=customXml/itemProps19.xml><?xml version="1.0" encoding="utf-8"?>
<ds:datastoreItem xmlns:ds="http://schemas.openxmlformats.org/officeDocument/2006/customXml" ds:itemID="{B869CD5A-1598-4D77-BC06-4955210CC0C1}">
  <ds:schemaRefs/>
</ds:datastoreItem>
</file>

<file path=customXml/itemProps2.xml><?xml version="1.0" encoding="utf-8"?>
<ds:datastoreItem xmlns:ds="http://schemas.openxmlformats.org/officeDocument/2006/customXml" ds:itemID="{31EAD66D-2762-4B71-972B-F37EBFC11E0C}">
  <ds:schemaRefs/>
</ds:datastoreItem>
</file>

<file path=customXml/itemProps20.xml><?xml version="1.0" encoding="utf-8"?>
<ds:datastoreItem xmlns:ds="http://schemas.openxmlformats.org/officeDocument/2006/customXml" ds:itemID="{A3FA248D-4C91-4BB5-A1DC-B00BE25E9C32}">
  <ds:schemaRefs/>
</ds:datastoreItem>
</file>

<file path=customXml/itemProps21.xml><?xml version="1.0" encoding="utf-8"?>
<ds:datastoreItem xmlns:ds="http://schemas.openxmlformats.org/officeDocument/2006/customXml" ds:itemID="{1A8168B1-5A1C-47FF-BD22-619420BAB65F}">
  <ds:schemaRefs/>
</ds:datastoreItem>
</file>

<file path=customXml/itemProps22.xml><?xml version="1.0" encoding="utf-8"?>
<ds:datastoreItem xmlns:ds="http://schemas.openxmlformats.org/officeDocument/2006/customXml" ds:itemID="{8D7C2A95-89B9-46DD-9E7D-689EB749AFF1}">
  <ds:schemaRefs/>
</ds:datastoreItem>
</file>

<file path=customXml/itemProps3.xml><?xml version="1.0" encoding="utf-8"?>
<ds:datastoreItem xmlns:ds="http://schemas.openxmlformats.org/officeDocument/2006/customXml" ds:itemID="{9C142B88-BFFF-44E3-9E05-E4766910ABB6}">
  <ds:schemaRefs/>
</ds:datastoreItem>
</file>

<file path=customXml/itemProps4.xml><?xml version="1.0" encoding="utf-8"?>
<ds:datastoreItem xmlns:ds="http://schemas.openxmlformats.org/officeDocument/2006/customXml" ds:itemID="{FB00E8AB-483F-4BBD-B4C0-4295CB5C5D84}">
  <ds:schemaRefs/>
</ds:datastoreItem>
</file>

<file path=customXml/itemProps5.xml><?xml version="1.0" encoding="utf-8"?>
<ds:datastoreItem xmlns:ds="http://schemas.openxmlformats.org/officeDocument/2006/customXml" ds:itemID="{D427BF26-E63E-48F2-9C8F-98B36139F418}">
  <ds:schemaRefs/>
</ds:datastoreItem>
</file>

<file path=customXml/itemProps6.xml><?xml version="1.0" encoding="utf-8"?>
<ds:datastoreItem xmlns:ds="http://schemas.openxmlformats.org/officeDocument/2006/customXml" ds:itemID="{29ABABEE-9927-42FE-8C4B-16013A829E91}">
  <ds:schemaRefs/>
</ds:datastoreItem>
</file>

<file path=customXml/itemProps7.xml><?xml version="1.0" encoding="utf-8"?>
<ds:datastoreItem xmlns:ds="http://schemas.openxmlformats.org/officeDocument/2006/customXml" ds:itemID="{EB5F218B-7C1E-4E98-9038-C64F4CB4646F}">
  <ds:schemaRefs/>
</ds:datastoreItem>
</file>

<file path=customXml/itemProps8.xml><?xml version="1.0" encoding="utf-8"?>
<ds:datastoreItem xmlns:ds="http://schemas.openxmlformats.org/officeDocument/2006/customXml" ds:itemID="{6371A51C-5B88-41A5-82F6-05F95B9ECC20}">
  <ds:schemaRefs/>
</ds:datastoreItem>
</file>

<file path=customXml/itemProps9.xml><?xml version="1.0" encoding="utf-8"?>
<ds:datastoreItem xmlns:ds="http://schemas.openxmlformats.org/officeDocument/2006/customXml" ds:itemID="{6FFA5DEC-BEDA-406A-8213-3D9ED691CE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Pivot_Data</vt:lpstr>
      <vt:lpstr>Dashboard</vt:lpstr>
      <vt:lpstr>Total Sales</vt:lpstr>
      <vt:lpstr>Total Units Sold</vt:lpstr>
      <vt:lpstr>Total Profit</vt:lpstr>
      <vt:lpstr>Average Orders</vt:lpstr>
      <vt:lpstr>Profit Margin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Hack Securely</dc:creator>
  <cp:lastModifiedBy>Ankit Kumar</cp:lastModifiedBy>
  <dcterms:created xsi:type="dcterms:W3CDTF">2025-07-14T13:57:46Z</dcterms:created>
  <dcterms:modified xsi:type="dcterms:W3CDTF">2025-08-28T04:16:48Z</dcterms:modified>
</cp:coreProperties>
</file>