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Ankur\PPT-AI\"/>
    </mc:Choice>
  </mc:AlternateContent>
  <xr:revisionPtr revIDLastSave="0" documentId="13_ncr:1_{50452D8C-BD70-4A20-92A9-1DF0DC9633ED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4" i="1" l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D46" i="1"/>
  <c r="D45" i="1"/>
  <c r="D42" i="1"/>
  <c r="D36" i="1"/>
  <c r="D32" i="1"/>
  <c r="D30" i="1"/>
  <c r="D29" i="1"/>
  <c r="D27" i="1"/>
  <c r="D26" i="1"/>
  <c r="D23" i="1"/>
  <c r="D21" i="1"/>
  <c r="D16" i="1"/>
  <c r="D17" i="1"/>
  <c r="D12" i="1"/>
  <c r="D6" i="1"/>
  <c r="D4" i="1"/>
  <c r="D5" i="1"/>
  <c r="D7" i="1"/>
  <c r="D8" i="1"/>
  <c r="D9" i="1"/>
  <c r="D10" i="1"/>
  <c r="D11" i="1"/>
  <c r="D13" i="1"/>
  <c r="D14" i="1"/>
  <c r="D15" i="1"/>
  <c r="D18" i="1"/>
  <c r="D19" i="1"/>
  <c r="D20" i="1"/>
  <c r="D22" i="1"/>
  <c r="D24" i="1"/>
  <c r="D25" i="1"/>
  <c r="D28" i="1"/>
  <c r="D31" i="1"/>
  <c r="D33" i="1"/>
  <c r="D34" i="1"/>
  <c r="D35" i="1"/>
  <c r="D37" i="1"/>
  <c r="D38" i="1"/>
  <c r="D39" i="1"/>
  <c r="D40" i="1"/>
  <c r="D41" i="1"/>
  <c r="D43" i="1"/>
  <c r="D44" i="1"/>
  <c r="D3" i="1"/>
  <c r="E70" i="1"/>
  <c r="E170" i="1"/>
  <c r="E173" i="1"/>
  <c r="E155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1" i="1"/>
  <c r="E172" i="1"/>
  <c r="E120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95" i="1"/>
  <c r="E96" i="1"/>
  <c r="E71" i="1" l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54" i="1"/>
  <c r="E53" i="1"/>
  <c r="E52" i="1"/>
  <c r="F52" i="1"/>
</calcChain>
</file>

<file path=xl/sharedStrings.xml><?xml version="1.0" encoding="utf-8"?>
<sst xmlns="http://schemas.openxmlformats.org/spreadsheetml/2006/main" count="8946" uniqueCount="4280">
  <si>
    <t>Company</t>
  </si>
  <si>
    <t>Product</t>
  </si>
  <si>
    <t>Type</t>
  </si>
  <si>
    <t>Ditre Italia</t>
  </si>
  <si>
    <t>Sofa</t>
  </si>
  <si>
    <t>Atlantis</t>
  </si>
  <si>
    <t>Blum</t>
  </si>
  <si>
    <t>Cali</t>
  </si>
  <si>
    <t>Isla</t>
  </si>
  <si>
    <t>Vento</t>
  </si>
  <si>
    <t>Avalon</t>
  </si>
  <si>
    <t>Avenue</t>
  </si>
  <si>
    <t>Crossline</t>
  </si>
  <si>
    <t>Pacific</t>
  </si>
  <si>
    <t>Drop</t>
  </si>
  <si>
    <t>Sanders universe</t>
  </si>
  <si>
    <t>Ada</t>
  </si>
  <si>
    <t>Bepop</t>
  </si>
  <si>
    <t>Blake</t>
  </si>
  <si>
    <t>On Line Plain</t>
  </si>
  <si>
    <t>Bijoux</t>
  </si>
  <si>
    <t>Clip</t>
  </si>
  <si>
    <t>Krisby</t>
  </si>
  <si>
    <t>Royal</t>
  </si>
  <si>
    <t>Skin</t>
  </si>
  <si>
    <t>Union</t>
  </si>
  <si>
    <t>Urban 2.0</t>
  </si>
  <si>
    <t>Althon</t>
  </si>
  <si>
    <t>Anderson</t>
  </si>
  <si>
    <t>Arlott High</t>
  </si>
  <si>
    <t>Arlott Low</t>
  </si>
  <si>
    <t>Artis</t>
  </si>
  <si>
    <t>Buble</t>
  </si>
  <si>
    <t>Dalton low</t>
  </si>
  <si>
    <t>Dalton</t>
  </si>
  <si>
    <t>Eclectico Comfort</t>
  </si>
  <si>
    <t>Elliot</t>
  </si>
  <si>
    <t>Kanaha</t>
  </si>
  <si>
    <t>Kim</t>
  </si>
  <si>
    <t>Kim High</t>
  </si>
  <si>
    <t>Kris</t>
  </si>
  <si>
    <t>Lennox</t>
  </si>
  <si>
    <t>Loman</t>
  </si>
  <si>
    <t>Monolith</t>
  </si>
  <si>
    <t>Nevyll</t>
  </si>
  <si>
    <t>Papilo</t>
  </si>
  <si>
    <t>Sanders</t>
  </si>
  <si>
    <t>Sanders Air</t>
  </si>
  <si>
    <t>ST. Germain</t>
  </si>
  <si>
    <t>Sofa Beds</t>
  </si>
  <si>
    <t>Isabel</t>
  </si>
  <si>
    <t>Freedom 2.0</t>
  </si>
  <si>
    <t>Kanaha 2.0</t>
  </si>
  <si>
    <t>Lulu 2.0</t>
  </si>
  <si>
    <t>Biarritz chair</t>
  </si>
  <si>
    <t>Biarritz table</t>
  </si>
  <si>
    <t>Arcade</t>
  </si>
  <si>
    <t>Sentei</t>
  </si>
  <si>
    <t>Isa</t>
  </si>
  <si>
    <t>Xcs</t>
  </si>
  <si>
    <t>Billie</t>
  </si>
  <si>
    <t>Bounty</t>
  </si>
  <si>
    <t>Nell</t>
  </si>
  <si>
    <t>Pillar</t>
  </si>
  <si>
    <t>Kyo</t>
  </si>
  <si>
    <t>Archie</t>
  </si>
  <si>
    <t>Central Park</t>
  </si>
  <si>
    <t>Linear</t>
  </si>
  <si>
    <t>ST. Tropez</t>
  </si>
  <si>
    <t>Claire</t>
  </si>
  <si>
    <t>Puppet</t>
  </si>
  <si>
    <t>Chloe Luxury</t>
  </si>
  <si>
    <t>Otello</t>
  </si>
  <si>
    <t>Skin Bed Table</t>
  </si>
  <si>
    <t>Erys Bed Table</t>
  </si>
  <si>
    <t>Pop Bed Table</t>
  </si>
  <si>
    <t>Puppet Bed Table</t>
  </si>
  <si>
    <t>Eric Bed Table</t>
  </si>
  <si>
    <t>Aany Bed Table</t>
  </si>
  <si>
    <t>Alar</t>
  </si>
  <si>
    <t>Bend</t>
  </si>
  <si>
    <t>Kailua</t>
  </si>
  <si>
    <t>Nathan</t>
  </si>
  <si>
    <t>Aris</t>
  </si>
  <si>
    <t>Flann 2.0</t>
  </si>
  <si>
    <t>Sound</t>
  </si>
  <si>
    <t>Outdoor</t>
  </si>
  <si>
    <t>Tao sofa</t>
  </si>
  <si>
    <t>Tao table</t>
  </si>
  <si>
    <t>Papilo sofa</t>
  </si>
  <si>
    <t>Isamu sofa</t>
  </si>
  <si>
    <t>Isamu armchair</t>
  </si>
  <si>
    <t>Isamu table</t>
  </si>
  <si>
    <t>Isamu chair</t>
  </si>
  <si>
    <t>Plain air</t>
  </si>
  <si>
    <t>356 sofa</t>
  </si>
  <si>
    <t>356 sunbed</t>
  </si>
  <si>
    <t xml:space="preserve">Kyo sofa </t>
  </si>
  <si>
    <t>Sanders air sofa</t>
  </si>
  <si>
    <t>Sanders air sunbed</t>
  </si>
  <si>
    <t>356 Armchair</t>
  </si>
  <si>
    <t>Kyo armchair</t>
  </si>
  <si>
    <t>356 chair</t>
  </si>
  <si>
    <t>Nell table</t>
  </si>
  <si>
    <t>Pillar table</t>
  </si>
  <si>
    <t>Kyo chair</t>
  </si>
  <si>
    <t>Kevin</t>
  </si>
  <si>
    <t>Nell coffee table</t>
  </si>
  <si>
    <t>Stone</t>
  </si>
  <si>
    <t>Complementary furniture</t>
  </si>
  <si>
    <t>Angle</t>
  </si>
  <si>
    <t>Heliios</t>
  </si>
  <si>
    <t>Hertz</t>
  </si>
  <si>
    <t>Boxy</t>
  </si>
  <si>
    <t>Circus</t>
  </si>
  <si>
    <t>Solitude</t>
  </si>
  <si>
    <t>Buckle</t>
  </si>
  <si>
    <t>Unit prive box</t>
  </si>
  <si>
    <t>Unit secretaire</t>
  </si>
  <si>
    <t>Stone-in</t>
  </si>
  <si>
    <t xml:space="preserve">Xcs consolle </t>
  </si>
  <si>
    <t>Unit</t>
  </si>
  <si>
    <t>Multitude</t>
  </si>
  <si>
    <t>Eric</t>
  </si>
  <si>
    <t>Overlap</t>
  </si>
  <si>
    <t>Beam</t>
  </si>
  <si>
    <t>Mellow</t>
  </si>
  <si>
    <t>Dialogo</t>
  </si>
  <si>
    <t>Unit bookshelf</t>
  </si>
  <si>
    <t>Eric booktable</t>
  </si>
  <si>
    <t>Primopiano</t>
  </si>
  <si>
    <t>Glare</t>
  </si>
  <si>
    <t>Aany</t>
  </si>
  <si>
    <t>Nippon rock</t>
  </si>
  <si>
    <t>Unit storage</t>
  </si>
  <si>
    <t>Polyura</t>
  </si>
  <si>
    <t>Clip set</t>
  </si>
  <si>
    <t>Aulos</t>
  </si>
  <si>
    <t>Erys</t>
  </si>
  <si>
    <t>Urban</t>
  </si>
  <si>
    <t>Tondina</t>
  </si>
  <si>
    <t>Darling</t>
  </si>
  <si>
    <t>West</t>
  </si>
  <si>
    <t>Nolan</t>
  </si>
  <si>
    <t>Carter</t>
  </si>
  <si>
    <t>Bag</t>
  </si>
  <si>
    <t>David</t>
  </si>
  <si>
    <t>Fluid</t>
  </si>
  <si>
    <t>Tris</t>
  </si>
  <si>
    <t>Union-urban</t>
  </si>
  <si>
    <t>Dialogo 4</t>
  </si>
  <si>
    <t>Armchair</t>
  </si>
  <si>
    <t>Bed</t>
  </si>
  <si>
    <t>Table and chair</t>
  </si>
  <si>
    <t>Chole</t>
  </si>
  <si>
    <t>Blazer</t>
  </si>
  <si>
    <t>Loto</t>
  </si>
  <si>
    <t>Hall</t>
  </si>
  <si>
    <t>Origami</t>
  </si>
  <si>
    <t>Beetle</t>
  </si>
  <si>
    <t>Marabu</t>
  </si>
  <si>
    <t>Octavia</t>
  </si>
  <si>
    <t>Cuper</t>
  </si>
  <si>
    <t>Cut and cut soft</t>
  </si>
  <si>
    <t>Beyl</t>
  </si>
  <si>
    <t>Lucia</t>
  </si>
  <si>
    <t>Softy</t>
  </si>
  <si>
    <t>Nathy</t>
  </si>
  <si>
    <t>Daytona</t>
  </si>
  <si>
    <t>Duffle</t>
  </si>
  <si>
    <t>Ellie</t>
  </si>
  <si>
    <t>Ray</t>
  </si>
  <si>
    <t>Round</t>
  </si>
  <si>
    <t>Link</t>
  </si>
  <si>
    <t>https://www.ditreitalia.com/en/products/sofas/atlantis</t>
  </si>
  <si>
    <t>https://www.ditreitalia.com/en/products/sofa-beds/isabel</t>
  </si>
  <si>
    <t>https://www.ditreitalia.com/en/products/sofa-beds/sanders-3</t>
  </si>
  <si>
    <t>https://www.ditreitalia.com/en/products/sofa-beds/freedom</t>
  </si>
  <si>
    <t>https://www.ditreitalia.com/en/products/sofa-beds/kanaha-3</t>
  </si>
  <si>
    <t>https://www.ditreitalia.com/en/products/sofa-beds/lulu-018</t>
  </si>
  <si>
    <t>https://www.ditreitalia.com/en/products/tables-and-chairs/biarritz-2</t>
  </si>
  <si>
    <t>https://www.ditreitalia.com/en/products/tables-and-chairs/biarritz</t>
  </si>
  <si>
    <t>https://www.ditreitalia.com/en/products/tables-and-chairs/arcade</t>
  </si>
  <si>
    <t>https://www.ditreitalia.com/en/products/tables-and-chairs/sentei</t>
  </si>
  <si>
    <t>https://www.ditreitalia.com/en/products/tables-and-chairs/cali</t>
  </si>
  <si>
    <t>https://www.ditreitalia.com/en/products/tables-and-chairs/isa</t>
  </si>
  <si>
    <t>https://www.ditreitalia.com/en/products/tables-and-chairs/xcs-2</t>
  </si>
  <si>
    <t>https://www.ditreitalia.com/en/products/tables-and-chairs/billie</t>
  </si>
  <si>
    <t>https://www.ditreitalia.com/en/products/tables-and-chairs/bounty-2</t>
  </si>
  <si>
    <t>https://www.ditreitalia.com/en/products/tables-and-chairs/nell-2</t>
  </si>
  <si>
    <t>https://www.ditreitalia.com/en/products/tables-and-chairs/356</t>
  </si>
  <si>
    <t>https://www.ditreitalia.com/en/products/tables-and-chairs/kyo-2</t>
  </si>
  <si>
    <t>https://www.ditreitalia.com/en/products/tables-and-chairs/archie</t>
  </si>
  <si>
    <t>https://www.ditreitalia.com/en/products/tables-and-chairs/central-park</t>
  </si>
  <si>
    <t>https://www.ditreitalia.com/en/products/tables-and-chairs/linear-2</t>
  </si>
  <si>
    <t>https://www.ditreitalia.com/en/products/tables-and-chairs/st-tropez-2</t>
  </si>
  <si>
    <t>https://www.ditreitalia.com/en/products/tables-and-chairs/claire-3</t>
  </si>
  <si>
    <t>https://www.ditreitalia.com/en/products/bed/avalon-3</t>
  </si>
  <si>
    <t>https://www.ditreitalia.com/en/products/bed/pacific-3</t>
  </si>
  <si>
    <t>https://www.ditreitalia.com/en/products/bed/puppet-2</t>
  </si>
  <si>
    <t>https://www.ditreitalia.com/en/products/bed/erys</t>
  </si>
  <si>
    <t>https://www.ditreitalia.com/en/products/bed/pop</t>
  </si>
  <si>
    <t>https://www.ditreitalia.com/en/products/bed/puppet-3</t>
  </si>
  <si>
    <t>https://www.ditreitalia.com/en/products/bed/eric-4</t>
  </si>
  <si>
    <t>https://www.ditreitalia.com/en/products/bed/ada-2</t>
  </si>
  <si>
    <t>https://www.ditreitalia.com/en/products/bed/skin-3</t>
  </si>
  <si>
    <t>https://www.ditreitalia.com/en/products/bed/chloe-luxury-2</t>
  </si>
  <si>
    <t>https://www.ditreitalia.com/en/products/bed/clip-3</t>
  </si>
  <si>
    <t>https://www.ditreitalia.com/en/products/bed/royal-2</t>
  </si>
  <si>
    <t>https://www.ditreitalia.com/en/products/bed/otello</t>
  </si>
  <si>
    <t>https://www.ditreitalia.com/en/products/bed/aany-2</t>
  </si>
  <si>
    <t>https://www.ditreitalia.com/en/products/bed/skin-4</t>
  </si>
  <si>
    <t>https://www.ditreitalia.com/en/products/bed/alar</t>
  </si>
  <si>
    <t>https://www.ditreitalia.com/en/products/bed/bend-2</t>
  </si>
  <si>
    <t>https://www.ditreitalia.com/en/products/bed/kailua-2</t>
  </si>
  <si>
    <t>https://www.ditreitalia.com/en/products/bed/kim-2</t>
  </si>
  <si>
    <t>https://www.ditreitalia.com/en/products/bed/nathan</t>
  </si>
  <si>
    <t>https://www.ditreitalia.com/en/products/bed/papilo-2</t>
  </si>
  <si>
    <t>https://www.ditreitalia.com/en/products/bed/aris</t>
  </si>
  <si>
    <t>https://www.ditreitalia.com/en/products/bed/claire-2</t>
  </si>
  <si>
    <t>https://www.ditreitalia.com/en/products/bed/flann</t>
  </si>
  <si>
    <t>https://www.ditreitalia.com/en/products/bed/sound</t>
  </si>
  <si>
    <t>https://www.ditreitalia.com/en/products/bed/kanaha-4</t>
  </si>
  <si>
    <t>https://www.ditreitalia.com/en/products/sofas/tao</t>
  </si>
  <si>
    <t>https://www.ditreitalia.com/en/products/complementary-furniture/tao-2</t>
  </si>
  <si>
    <t>https://www.ditreitalia.com/en/products/sofas/papilo-outdoor</t>
  </si>
  <si>
    <t>https://www.ditreitalia.com/en/products/sofas/isamu</t>
  </si>
  <si>
    <t>https://www.ditreitalia.com/en/products/armchairs/poltrona-isamu</t>
  </si>
  <si>
    <t>https://www.ditreitalia.com/en/products/complementary-furniture/tavolo-isamu</t>
  </si>
  <si>
    <t>https://www.ditreitalia.com/en/products/complementary-furniture/sedia-isamu</t>
  </si>
  <si>
    <t>https://www.ditreitalia.com/en/products/complementary-furniture/plain-air</t>
  </si>
  <si>
    <t>https://www.ditreitalia.com/en/products/sofas/356-outdoor-sofa</t>
  </si>
  <si>
    <t>https://www.ditreitalia.com/en/products/sofas/sunbed-356-outdoor</t>
  </si>
  <si>
    <t>https://www.ditreitalia.com/en/products/sofas/kyo-outdoor-sofa</t>
  </si>
  <si>
    <t>https://www.ditreitalia.com/en/products/sofas/sanders-air-outdoor-sofa</t>
  </si>
  <si>
    <t>https://www.ditreitalia.com/en/products/sofas/sanders-air-sunbed</t>
  </si>
  <si>
    <t>https://www.ditreitalia.com/en/products/armchairs/356-outdoor-armchair</t>
  </si>
  <si>
    <t>https://www.ditreitalia.com/en/products/armchairs/kyo-outdoor-armchair</t>
  </si>
  <si>
    <t>https://www.ditreitalia.com/en/products/complementary-furniture/sedia-356</t>
  </si>
  <si>
    <t>https://www.ditreitalia.com/en/products/complementary-furniture/tavolo-nell-outdoor</t>
  </si>
  <si>
    <t>https://www.ditreitalia.com/en/products/complementary-furniture/tavolo-pillar-outdoor</t>
  </si>
  <si>
    <t>https://www.ditreitalia.com/en/products/complementary-furniture/sedia-kyo-outdoor</t>
  </si>
  <si>
    <t>https://www.ditreitalia.com/en/products/complementary-furniture/loman-outdoor</t>
  </si>
  <si>
    <t>https://www.ditreitalia.com/en/products/complementary-furniture/kevin-outdoor</t>
  </si>
  <si>
    <t>https://www.ditreitalia.com/en/products/complementary-furniture/monolith-outdoor</t>
  </si>
  <si>
    <t>https://www.ditreitalia.com/en/products/complementary-furniture/stone-outdoor</t>
  </si>
  <si>
    <t>https://www.ditreitalia.com/en/products/complementary-furniture/nell-outdoor</t>
  </si>
  <si>
    <t>https://www.ditreitalia.com/en/products/complementary-furniture/angle</t>
  </si>
  <si>
    <t>https://www.ditreitalia.com/en/products/complementary-furniture/hertz</t>
  </si>
  <si>
    <t>https://www.ditreitalia.com/en/products/complementary-furniture/boxy</t>
  </si>
  <si>
    <t>https://www.ditreitalia.com/en/products/complementary-furniture/circus</t>
  </si>
  <si>
    <t>https://www.ditreitalia.com/en/products/complementary-furniture/arcade-2</t>
  </si>
  <si>
    <t>https://www.ditreitalia.com/en/products/complementary-furniture/helios</t>
  </si>
  <si>
    <t>https://www.ditreitalia.com/en/products/complementary-furniture/avalon-2</t>
  </si>
  <si>
    <t>https://www.ditreitalia.com/en/products/complementary-furniture/crossline-2</t>
  </si>
  <si>
    <t>https://www.ditreitalia.com/en/products/complementary-furniture/solitude</t>
  </si>
  <si>
    <t>https://www.ditreitalia.com/en/products/complementary-furniture/buckle</t>
  </si>
  <si>
    <t>https://www.ditreitalia.com/en/products/complementary-furniture/plain-air-2</t>
  </si>
  <si>
    <t>https://www.ditreitalia.com/en/products/complementary-furniture/unit-prive-box</t>
  </si>
  <si>
    <t>https://www.ditreitalia.com/en/products/complementary-furniture/unit-desk</t>
  </si>
  <si>
    <t>https://www.ditreitalia.com/en/products/complementary-furniture/tris</t>
  </si>
  <si>
    <t>https://www.ditreitalia.com/en/products/complementary-furniture/stone</t>
  </si>
  <si>
    <t>https://www.ditreitalia.com/en/products/complementary-furniture/xcs-consolle</t>
  </si>
  <si>
    <t>https://www.ditreitalia.com/en/products/complementary-furniture/unit-3</t>
  </si>
  <si>
    <t>https://www.ditreitalia.com/en/products/complementary-furniture/multitude</t>
  </si>
  <si>
    <t>https://www.ditreitalia.com/en/products/complementary-furniture/eric</t>
  </si>
  <si>
    <t>https://www.ditreitalia.com/en/products/complementary-furniture/overlap</t>
  </si>
  <si>
    <t>https://www.ditreitalia.com/en/products/complementary-furniture/beam</t>
  </si>
  <si>
    <t>https://www.ditreitalia.com/en/products/complementary-furniture/mellow</t>
  </si>
  <si>
    <t>https://www.ditreitalia.com/en/products/complementary-furniture/dialogo-2</t>
  </si>
  <si>
    <t>https://www.ditreitalia.com/en/products/complementary-furniture/nell</t>
  </si>
  <si>
    <t>https://www.ditreitalia.com/en/products/complementary-furniture/unit-2</t>
  </si>
  <si>
    <t>https://www.ditreitalia.com/en/products/complementary-furniture/xcs</t>
  </si>
  <si>
    <t>https://www.ditreitalia.com/en/products/complementary-furniture/eric-2</t>
  </si>
  <si>
    <t>https://www.ditreitalia.com/en/products/complementary-furniture/union-urban</t>
  </si>
  <si>
    <t>https://www.ditreitalia.com/en/products/complementary-furniture/primopiano</t>
  </si>
  <si>
    <t>https://www.ditreitalia.com/en/products/complementary-furniture/skin</t>
  </si>
  <si>
    <t>https://www.ditreitalia.com/en/products/complementary-furniture/glare</t>
  </si>
  <si>
    <t>https://www.ditreitalia.com/en/products/complementary-furniture/aany</t>
  </si>
  <si>
    <t>https://www.ditreitalia.com/en/products/complementary-furniture/nippon-rock</t>
  </si>
  <si>
    <t>https://www.ditreitalia.com/en/products/complementary-furniture/unit</t>
  </si>
  <si>
    <t>https://www.ditreitalia.com/en/products/complementary-furniture/polyura</t>
  </si>
  <si>
    <t>https://www.ditreitalia.com/en/products/complementary-furniture/clip-set</t>
  </si>
  <si>
    <t>https://www.ditreitalia.com/en/products/complementary-furniture/kalua</t>
  </si>
  <si>
    <t>https://www.ditreitalia.com/en/products/complementary-furniture/aulos</t>
  </si>
  <si>
    <t>https://www.ditreitalia.com/en/products/complementary-furniture/1735</t>
  </si>
  <si>
    <t>https://www.ditreitalia.com/en/products/complementary-furniture/urban-2</t>
  </si>
  <si>
    <t>https://www.ditreitalia.com/en/products/complementary-furniture/tondina</t>
  </si>
  <si>
    <t>https://www.ditreitalia.com/en/products/complementary-furniture/darling</t>
  </si>
  <si>
    <t>https://www.ditreitalia.com/en/products/complementary-furniture/west</t>
  </si>
  <si>
    <t>https://www.ditreitalia.com/en/products/complementary-furniture/nolan-nolan-elegant</t>
  </si>
  <si>
    <t>https://www.ditreitalia.com/en/products/complementary-furniture/carter</t>
  </si>
  <si>
    <t>https://www.ditreitalia.com/en/products/complementary-furniture/monolith-2</t>
  </si>
  <si>
    <t>https://www.ditreitalia.com/en/products/complementary-furniture/loman-2</t>
  </si>
  <si>
    <t>https://www.ditreitalia.com/en/products/complementary-furniture/kevin</t>
  </si>
  <si>
    <t>https://www.ditreitalia.com/en/products/complementary-furniture/bag-2</t>
  </si>
  <si>
    <t>https://www.ditreitalia.com/en/products/complementary-furniture/dialogo</t>
  </si>
  <si>
    <t>https://www.ditreitalia.com/en/products/complementary-furniture/david</t>
  </si>
  <si>
    <t>https://www.ditreitalia.com/en/products/complementary-furniture/kanaha-2</t>
  </si>
  <si>
    <t>https://www.ditreitalia.com/en/products/complementary-furniture/fluid</t>
  </si>
  <si>
    <t>https://www.ditreitalia.com/en/products/armchairs/chloe-2</t>
  </si>
  <si>
    <t>https://www.ditreitalia.com/en/products/armchairs/356-2</t>
  </si>
  <si>
    <t>https://www.ditreitalia.com/en/products/armchairs/blazer</t>
  </si>
  <si>
    <t>https://www.ditreitalia.com/en/products/armchairs/cali-3</t>
  </si>
  <si>
    <t>https://www.ditreitalia.com/en/products/armchairs/loto</t>
  </si>
  <si>
    <t>https://www.ditreitalia.com/en/products/armchairs/puppet</t>
  </si>
  <si>
    <t>https://www.ditreitalia.com/en/products/armchairs/pacific-2</t>
  </si>
  <si>
    <t>https://www.ditreitalia.com/en/products/armchairs/hall</t>
  </si>
  <si>
    <t>https://www.ditreitalia.com/en/products/armchairs/vento</t>
  </si>
  <si>
    <t>https://www.ditreitalia.com/en/products/armchairs/origami</t>
  </si>
  <si>
    <t>https://www.ditreitalia.com/en/products/armchairs/beetle</t>
  </si>
  <si>
    <t>https://www.ditreitalia.com/en/products/armchairs/marabu</t>
  </si>
  <si>
    <t>https://www.ditreitalia.com/en/products/armchairs/octavia</t>
  </si>
  <si>
    <t>https://www.ditreitalia.com/en/products/armchairs/cuper</t>
  </si>
  <si>
    <t>https://www.ditreitalia.com/en/products/armchairs/cut-cut-soft</t>
  </si>
  <si>
    <t>https://www.ditreitalia.com/en/products/armchairs/clip-2</t>
  </si>
  <si>
    <t>https://www.ditreitalia.com/en/products/armchairs/beyl</t>
  </si>
  <si>
    <t>https://www.ditreitalia.com/en/products/armchairs/bend</t>
  </si>
  <si>
    <t>https://www.ditreitalia.com/en/products/armchairs/chloe-luxury</t>
  </si>
  <si>
    <t>https://www.ditreitalia.com/en/products/armchairs/lucia</t>
  </si>
  <si>
    <t>https://www.ditreitalia.com/en/products/armchairs/softy</t>
  </si>
  <si>
    <t>https://www.ditreitalia.com/en/products/armchairs/nathy</t>
  </si>
  <si>
    <t>https://www.ditreitalia.com/en/products/armchairs/daytona</t>
  </si>
  <si>
    <t>https://www.ditreitalia.com/en/products/armchairs/duffle</t>
  </si>
  <si>
    <t>https://www.ditreitalia.com/en/products/armchairs/ellie</t>
  </si>
  <si>
    <t>https://www.ditreitalia.com/en/products/armchairs/kyo</t>
  </si>
  <si>
    <t>https://www.ditreitalia.com/en/products/armchairs/ray</t>
  </si>
  <si>
    <t>https://www.ditreitalia.com/en/products/armchairs/linear</t>
  </si>
  <si>
    <t>https://www.ditreitalia.com/en/products/armchairs/round</t>
  </si>
  <si>
    <t>https://www.ditreitalia.com/en/products/armchairs/st-tropez</t>
  </si>
  <si>
    <t>On Line</t>
  </si>
  <si>
    <t>Nube Italia</t>
  </si>
  <si>
    <t>Manhattan</t>
  </si>
  <si>
    <t>Gemini</t>
  </si>
  <si>
    <t>Bold</t>
  </si>
  <si>
    <t>Landò</t>
  </si>
  <si>
    <t>Tender</t>
  </si>
  <si>
    <t>Dolmen</t>
  </si>
  <si>
    <t>Sophie</t>
  </si>
  <si>
    <t>Sailor</t>
  </si>
  <si>
    <t>Pacific Coast</t>
  </si>
  <si>
    <t>Joe</t>
  </si>
  <si>
    <t>Sunset</t>
  </si>
  <si>
    <t>https://www.nubeitalia.com/en/prodotti/manhattan/</t>
  </si>
  <si>
    <t>https://www.nubeitalia.com/en/prodotti/gemini/</t>
  </si>
  <si>
    <t>https://www.nubeitalia.com/en/prodotti/bold/</t>
  </si>
  <si>
    <t>https://www.nubeitalia.com/en/prodotti/lando/</t>
  </si>
  <si>
    <t>https://www.nubeitalia.com/en/prodotti/tender/</t>
  </si>
  <si>
    <t>https://www.nubeitalia.com/en/prodotti/dolmen/</t>
  </si>
  <si>
    <t>https://www.nubeitalia.com/en/prodotti/sophie/</t>
  </si>
  <si>
    <t>https://www.nubeitalia.com/en/prodotti/sailor/</t>
  </si>
  <si>
    <t>https://www.nubeitalia.com/en/prodotti/pacific-coast/</t>
  </si>
  <si>
    <t>https://www.nubeitalia.com/en/prodotti/joe/</t>
  </si>
  <si>
    <t>https://www.nubeitalia.com/en/prodotti/sunset/</t>
  </si>
  <si>
    <t>https://www.nubeitalia.com/en/prodotti/avenue/</t>
  </si>
  <si>
    <t>Amelie</t>
  </si>
  <si>
    <t>Sunday</t>
  </si>
  <si>
    <t>Glove</t>
  </si>
  <si>
    <t>Rest</t>
  </si>
  <si>
    <t>Fency</t>
  </si>
  <si>
    <t>Sir</t>
  </si>
  <si>
    <t>Squash</t>
  </si>
  <si>
    <t>Landina</t>
  </si>
  <si>
    <t>Lito</t>
  </si>
  <si>
    <t>Lito round</t>
  </si>
  <si>
    <t>Ottavio</t>
  </si>
  <si>
    <t>Stream</t>
  </si>
  <si>
    <t>Carol</t>
  </si>
  <si>
    <t>Post</t>
  </si>
  <si>
    <t>Block</t>
  </si>
  <si>
    <t>Yard</t>
  </si>
  <si>
    <t>https://www.nubeitalia.com/en/prodotti/amelie/</t>
  </si>
  <si>
    <t>https://www.nubeitalia.com/en/prodotti/sunday/</t>
  </si>
  <si>
    <t>https://www.nubeitalia.com/en/prodotti/glove/</t>
  </si>
  <si>
    <t>https://www.nubeitalia.com/en/prodotti/poltrona-bold/</t>
  </si>
  <si>
    <t>https://www.nubeitalia.com/en/prodotti/rest/</t>
  </si>
  <si>
    <t>https://www.nubeitalia.com/en/prodotti/fency/</t>
  </si>
  <si>
    <t>https://www.nubeitalia.com/en/prodotti/sir/</t>
  </si>
  <si>
    <t>https://www.nubeitalia.com/en/prodotti/poltrona-sailor/</t>
  </si>
  <si>
    <t>https://www.nubeitalia.com/en/prodotti/squash/</t>
  </si>
  <si>
    <t>https://www.nubeitalia.com/en/prodotti/landina/</t>
  </si>
  <si>
    <t>https://www.nubeitalia.com/en/prodotti/lito/</t>
  </si>
  <si>
    <t>https://www.nubeitalia.com/en/prodotti/lito-round/</t>
  </si>
  <si>
    <t>https://www.nubeitalia.com/en/prodotti/tavolo-ottavio/</t>
  </si>
  <si>
    <t>https://www.nubeitalia.com/en/prodotti/stream/</t>
  </si>
  <si>
    <t>https://www.nubeitalia.com/en/prodotti/sedia-fancy/</t>
  </si>
  <si>
    <t>https://www.nubeitalia.com/en/prodotti/carol/</t>
  </si>
  <si>
    <t>https://www.nubeitalia.com/en/prodotti/post/</t>
  </si>
  <si>
    <t>https://www.nubeitalia.com/en/prodotti/block/</t>
  </si>
  <si>
    <t>https://www.nubeitalia.com/en/prodotti/letto-tender/</t>
  </si>
  <si>
    <t>https://www.nubeitalia.com/en/prodotti/yard/</t>
  </si>
  <si>
    <t>Rise</t>
  </si>
  <si>
    <t>Raffles</t>
  </si>
  <si>
    <t>Disk</t>
  </si>
  <si>
    <t>https://www.nubeitalia.com/en/prodotti/post-2/</t>
  </si>
  <si>
    <t>https://www.nubeitalia.com/en/prodotti/block-2/</t>
  </si>
  <si>
    <t>https://www.nubeitalia.com/en/prodotti/comodino-rise/</t>
  </si>
  <si>
    <t>https://www.nubeitalia.com/en/prodotti/comodino-raffles/</t>
  </si>
  <si>
    <t>https://www.nubeitalia.com/en/prodotti/nightstand-disk/</t>
  </si>
  <si>
    <t>Raft</t>
  </si>
  <si>
    <t>Turn</t>
  </si>
  <si>
    <t>https://www.nubeitalia.com/en/prodotti/raft/</t>
  </si>
  <si>
    <t>https://www.nubeitalia.com/en/prodotti/rise/</t>
  </si>
  <si>
    <t>https://www.nubeitalia.com/en/prodotti/raffles/</t>
  </si>
  <si>
    <t>https://www.nubeitalia.com/en/prodotti/turn/</t>
  </si>
  <si>
    <t>https://www.nubeitalia.com/en/prodotti/disk/</t>
  </si>
  <si>
    <t>https://www.nubeitalia.com/en/prodotti/ottavio/</t>
  </si>
  <si>
    <t>Chairs</t>
  </si>
  <si>
    <t>Night Stand</t>
  </si>
  <si>
    <t>Poufs and Benches</t>
  </si>
  <si>
    <t>Sideboards and Containers</t>
  </si>
  <si>
    <t>Small table</t>
  </si>
  <si>
    <t>Tables</t>
  </si>
  <si>
    <t>Pianca</t>
  </si>
  <si>
    <t>Accessories</t>
  </si>
  <si>
    <t>https://pianca.com/en/products/milu-light/</t>
  </si>
  <si>
    <t>Milù</t>
  </si>
  <si>
    <t>https://pianca.com/en/products/contralto-with-rods-valet-stand-cmp-design/</t>
  </si>
  <si>
    <t xml:space="preserve">Contralto with rods                                        </t>
  </si>
  <si>
    <t>https://pianca.com/en/products/mirror-oltre-design-emilio-nanni/</t>
  </si>
  <si>
    <t xml:space="preserve">Oltre                                        </t>
  </si>
  <si>
    <t>https://pianca.com/en/products/geometrika-2/</t>
  </si>
  <si>
    <t>Geometrika</t>
  </si>
  <si>
    <t>https://pianca.com/en/products/pibiones-rugs/</t>
  </si>
  <si>
    <t>Pibiones</t>
  </si>
  <si>
    <t>https://pianca.com/en/products/contralto-valet-stand-with-mirror-cmp-design/</t>
  </si>
  <si>
    <t xml:space="preserve">Contralto with mirror                        </t>
  </si>
  <si>
    <t>https://pianca.com/en/products/contralto-mirror-cmp-design/</t>
  </si>
  <si>
    <t xml:space="preserve">Contralto                        </t>
  </si>
  <si>
    <t xml:space="preserve">Regina                                        </t>
  </si>
  <si>
    <t xml:space="preserve">Fedra                                        </t>
  </si>
  <si>
    <t xml:space="preserve">Platea                                        </t>
  </si>
  <si>
    <t xml:space="preserve">Fushimi Lounge                                        </t>
  </si>
  <si>
    <t xml:space="preserve">Esse Lounge                                        </t>
  </si>
  <si>
    <t xml:space="preserve">Dora                                        </t>
  </si>
  <si>
    <t>Isotta</t>
  </si>
  <si>
    <t xml:space="preserve">Ella                        </t>
  </si>
  <si>
    <t xml:space="preserve">Naan                        </t>
  </si>
  <si>
    <t xml:space="preserve">Calatea                        </t>
  </si>
  <si>
    <t>Oplà</t>
  </si>
  <si>
    <t xml:space="preserve">Laurie                        </t>
  </si>
  <si>
    <t>Eden</t>
  </si>
  <si>
    <t>https://pianca.com/en/products/regina-armchair-design-pier-luigi-frighetto/</t>
  </si>
  <si>
    <t>https://pianca.com/en/products/fedra-armchair-design-pierluigi-frighetto/</t>
  </si>
  <si>
    <t>https://pianca.com/en/products/platea-armchair-design-emilio-nanni/</t>
  </si>
  <si>
    <t>https://pianca.com/en/products/fushimi-lounge-armchair-design-philippe-tabet/</t>
  </si>
  <si>
    <t>https://pianca.com/en/products/armchair-esse-lounge-design-philippe-tabet/</t>
  </si>
  <si>
    <t>https://pianca.com/en/products/armchair-dora/</t>
  </si>
  <si>
    <t>https://pianca.com/en/products/armchairs-isotta/</t>
  </si>
  <si>
    <t>https://pianca.com/en/products/ella-armchair-design-pierluigi-frighetto/</t>
  </si>
  <si>
    <t>https://pianca.com/en/products/naan-modern-armchairs-federica-biasi/</t>
  </si>
  <si>
    <t>https://pianca.com/en/products/armchairs-calatea-cristina-celestino/</t>
  </si>
  <si>
    <t>https://pianca.com/en/products/armchairs-opla/</t>
  </si>
  <si>
    <t>https://pianca.com/en/products/laurie-armchair-design-calvi-brambilla/</t>
  </si>
  <si>
    <t>https://pianca.com/en/products/armchairs-eden/</t>
  </si>
  <si>
    <t>Mirum</t>
  </si>
  <si>
    <t>Auro</t>
  </si>
  <si>
    <t>Lux</t>
  </si>
  <si>
    <t>Armonica</t>
  </si>
  <si>
    <t>https://pianca.com/en/products/bed-set-mirum/</t>
  </si>
  <si>
    <t>https://pianca.com/en/products/bed-set-auro/</t>
  </si>
  <si>
    <t>https://pianca.com/en/products/bed-set-lux/</t>
  </si>
  <si>
    <t>https://pianca.com/en/products/bed-set-armonica/</t>
  </si>
  <si>
    <t>Bed sets</t>
  </si>
  <si>
    <t xml:space="preserve">Bricola                                        </t>
  </si>
  <si>
    <t xml:space="preserve">Embrace                                        </t>
  </si>
  <si>
    <t>Channeled Wall Panels</t>
  </si>
  <si>
    <t xml:space="preserve">Rada                                        </t>
  </si>
  <si>
    <t xml:space="preserve">Rialto                                        </t>
  </si>
  <si>
    <t xml:space="preserve">Piumotto                                        </t>
  </si>
  <si>
    <t>Beta up</t>
  </si>
  <si>
    <t>Filo up</t>
  </si>
  <si>
    <t>Upholestered Wall Panels</t>
  </si>
  <si>
    <t>Trama</t>
  </si>
  <si>
    <t xml:space="preserve">Domenica                        </t>
  </si>
  <si>
    <t xml:space="preserve">Fushimi                        </t>
  </si>
  <si>
    <t xml:space="preserve">Dioniso                        </t>
  </si>
  <si>
    <t xml:space="preserve">Amante                        </t>
  </si>
  <si>
    <t>Alfa</t>
  </si>
  <si>
    <t>Spillo</t>
  </si>
  <si>
    <t>Soft Wall Panels</t>
  </si>
  <si>
    <t>Wooden Wall Panels</t>
  </si>
  <si>
    <t>https://pianca.com/en/products/rada-bed-design-philippe-tabet/</t>
  </si>
  <si>
    <t>https://pianca.com/en/products/bed-rialto-design-emmanuel-gallina/</t>
  </si>
  <si>
    <t>https://pianca.com/en/products/bed-design-piumotto/</t>
  </si>
  <si>
    <t>https://pianca.com/en/products/bed-beta/</t>
  </si>
  <si>
    <t>https://pianca.com/en/products/bed-filo/</t>
  </si>
  <si>
    <t>https://pianca.com/en/products/bed-boiserie-imbottita/</t>
  </si>
  <si>
    <t>https://pianca.com/en/products/trama-modern-wooden-bed-design/</t>
  </si>
  <si>
    <t>https://pianca.com/en/products/domenica-bed-design-simone-bonanni/</t>
  </si>
  <si>
    <t>https://pianca.com/en/products/bed-fushimi/</t>
  </si>
  <si>
    <t>https://pianca.com/en/products/bed-dioniso/</t>
  </si>
  <si>
    <t>https://pianca.com/en/products/bed-amante-design-cristina-celestino/</t>
  </si>
  <si>
    <t>https://pianca.com/en/products/bed-alfa/</t>
  </si>
  <si>
    <t>https://pianca.com/en/products/bed-spillo/</t>
  </si>
  <si>
    <t>https://pianca.com/en/products/padded-wall-panels-headboard-bed-modern/</t>
  </si>
  <si>
    <t>https://pianca.com/en/products/bed-boiserie-legno/</t>
  </si>
  <si>
    <t>https://pianca.com/en/products/bricola-bed-wall-panels-design-raffaella-magiarotti-2/</t>
  </si>
  <si>
    <t>https://pianca.com/en/products/embrace-bed-design-by-note-design-studio/</t>
  </si>
  <si>
    <t>https://pianca.com/en/products/channeled-wall-panels-for-bed-headboard-wall-desk/</t>
  </si>
  <si>
    <t xml:space="preserve">Palù                                        </t>
  </si>
  <si>
    <t>https://pianca.com/en/products/bench-palu-design-raffaella-mangiarotti/</t>
  </si>
  <si>
    <t>https://pianca.com/en/products/fushimi-bench-design-philippe-tabet/</t>
  </si>
  <si>
    <t>Benches</t>
  </si>
  <si>
    <t>Boiserie</t>
  </si>
  <si>
    <t>Cabinets and Bookcases</t>
  </si>
  <si>
    <t>People</t>
  </si>
  <si>
    <t>Spazioteca</t>
  </si>
  <si>
    <t>Spazio</t>
  </si>
  <si>
    <t xml:space="preserve">Unless                        </t>
  </si>
  <si>
    <t>https://pianca.com/en/products/cabinets-bookcases-people/</t>
  </si>
  <si>
    <t>https://pianca.com/en/products/cabinets-bookcases-spazioteca/</t>
  </si>
  <si>
    <t>https://pianca.com/en/products/cabinets-bookcases-spazio/</t>
  </si>
  <si>
    <t>https://pianca.com/en/products/cabinets-bookcases-unless-design-ferruccio-laviani/</t>
  </si>
  <si>
    <t>Case goods</t>
  </si>
  <si>
    <t xml:space="preserve">Nota                                        </t>
  </si>
  <si>
    <t xml:space="preserve">Chloé                                        </t>
  </si>
  <si>
    <t>Segno</t>
  </si>
  <si>
    <t>Norma</t>
  </si>
  <si>
    <t xml:space="preserve">Kyoto                        </t>
  </si>
  <si>
    <t xml:space="preserve">Logos                        </t>
  </si>
  <si>
    <t>Dedalo</t>
  </si>
  <si>
    <t>Atlante</t>
  </si>
  <si>
    <t xml:space="preserve">Chloé Vanity                        </t>
  </si>
  <si>
    <t>https://pianca.com/en/products/night-table-palu-design-raffaella-mangiarotti/</t>
  </si>
  <si>
    <t>https://pianca.com/en/products/nota-casegood-design-philippe-tabet/</t>
  </si>
  <si>
    <t>https://pianca.com/en/products/casegoods-chloe-design-emanuel-gallina/</t>
  </si>
  <si>
    <t>https://pianca.com/en/products/casegoods-segno/</t>
  </si>
  <si>
    <t>https://pianca.com/en/products/casegoods-spazio/</t>
  </si>
  <si>
    <t>https://pianca.com/en/products/casegoods-norma/</t>
  </si>
  <si>
    <t>https://pianca.com/en/products/kyoto-casegoods-design-simone-bonanni/</t>
  </si>
  <si>
    <t>https://pianca.com/en/products/casegoods-logos-design-calvi-brambilla/</t>
  </si>
  <si>
    <t>https://pianca.com/en/products/casegoods-dedalo/</t>
  </si>
  <si>
    <t>https://pianca.com/en/products/casegoods-people/</t>
  </si>
  <si>
    <t>https://pianca.com/en/products/casegoods-atlante/</t>
  </si>
  <si>
    <t>https://pianca.com/en/products/casegoods-vanity-design-emanuel-gallina/</t>
  </si>
  <si>
    <t>Chair</t>
  </si>
  <si>
    <t xml:space="preserve">Inari                                        </t>
  </si>
  <si>
    <t xml:space="preserve">Esse Armchair                                        </t>
  </si>
  <si>
    <t xml:space="preserve">Cora                                        </t>
  </si>
  <si>
    <t xml:space="preserve">Intro                                        </t>
  </si>
  <si>
    <t xml:space="preserve">Alunna                                        </t>
  </si>
  <si>
    <t xml:space="preserve">Lina                        </t>
  </si>
  <si>
    <t xml:space="preserve">Orchestra                        </t>
  </si>
  <si>
    <t xml:space="preserve">Esse                        </t>
  </si>
  <si>
    <t>Gamma</t>
  </si>
  <si>
    <t>Emi</t>
  </si>
  <si>
    <t>https://pianca.com/en/products/palu-chair-design-raffaella-mangiarotti/</t>
  </si>
  <si>
    <t>https://pianca.com/en/products/inari-chair-design-philippe-tabet/</t>
  </si>
  <si>
    <t>https://pianca.com/en/products/chairs-esse-design-philippe-tabet-2/</t>
  </si>
  <si>
    <t>https://pianca.com/en/products/chairs-cora-design-odo-fioravanti/</t>
  </si>
  <si>
    <t>https://pianca.com/en/products/chairs-intro-design-odo-fioravanti/</t>
  </si>
  <si>
    <t>https://pianca.com/en/products/chairs-alunna-design-emilio-nanni/</t>
  </si>
  <si>
    <t>https://pianca.com/en/products/lina-chair-design-federica-biasi/</t>
  </si>
  <si>
    <t>https://pianca.com/en/products/orchestra-chair-design-philippe-tabet/</t>
  </si>
  <si>
    <t>https://pianca.com/en/products/chairs-esse-design-philippe-tabet/</t>
  </si>
  <si>
    <t>https://pianca.com/en/products/chairs-gamma/</t>
  </si>
  <si>
    <t>https://pianca.com/en/products/chairs-emi/</t>
  </si>
  <si>
    <t>Coffee Table</t>
  </si>
  <si>
    <t xml:space="preserve">Scacco                                        </t>
  </si>
  <si>
    <t xml:space="preserve">Fushimi                                        </t>
  </si>
  <si>
    <t xml:space="preserve">Contralto                                        </t>
  </si>
  <si>
    <t xml:space="preserve">1+1                                        </t>
  </si>
  <si>
    <t>Icaro</t>
  </si>
  <si>
    <t>Servogiro / Servoquadro</t>
  </si>
  <si>
    <t xml:space="preserve">Mambo                        </t>
  </si>
  <si>
    <t xml:space="preserve">Baio                        </t>
  </si>
  <si>
    <t xml:space="preserve">Haik                        </t>
  </si>
  <si>
    <t xml:space="preserve">Duetto                        </t>
  </si>
  <si>
    <t>Abaco</t>
  </si>
  <si>
    <t>Mono</t>
  </si>
  <si>
    <t>https://pianca.com/en/products/scacco-wooden-coffee-tables-design-pier-luigi-frighetto/</t>
  </si>
  <si>
    <t>https://pianca.com/en/products/fushimi-coffeetable-design-philippe-tabet/</t>
  </si>
  <si>
    <t>https://pianca.com/en/products/contralto-coffeetables-cmp-design/</t>
  </si>
  <si>
    <t>https://pianca.com/en/products/coffe-table-11-stefano-gaggero/</t>
  </si>
  <si>
    <t>https://pianca.com/en/products/coffee-table-icaro/</t>
  </si>
  <si>
    <t>https://pianca.com/en/products/coffe-table-servogiro-servoquadro/</t>
  </si>
  <si>
    <t>https://pianca.com/en/products/mambo-modern-coffeetables-design-pierluigi-frighetto/</t>
  </si>
  <si>
    <t>https://pianca.com/en/products/baio-coffeetables-design-calvi-brambilla/</t>
  </si>
  <si>
    <t>https://pianca.com/en/products/coffee-table-haik-emilio-nanni/</t>
  </si>
  <si>
    <t>https://pianca.com/en/products/coffe-table-duetto-tim-kerp/</t>
  </si>
  <si>
    <t>https://pianca.com/en/products/coffee-table-abaco/</t>
  </si>
  <si>
    <t>https://pianca.com/en/products/coffee-table-mono/</t>
  </si>
  <si>
    <t>Desks</t>
  </si>
  <si>
    <t>Elle Console</t>
  </si>
  <si>
    <t>Ala</t>
  </si>
  <si>
    <t>Domino</t>
  </si>
  <si>
    <t>https://pianca.com/en/products/elle-console-modular-desk/</t>
  </si>
  <si>
    <t>https://pianca.com/en/products/ala-desk/</t>
  </si>
  <si>
    <t>https://pianca.com/en/products/domino-modular-desk/</t>
  </si>
  <si>
    <t>News</t>
  </si>
  <si>
    <t xml:space="preserve">Kobi                                        </t>
  </si>
  <si>
    <t xml:space="preserve">Giona                                        </t>
  </si>
  <si>
    <t xml:space="preserve">Eos                                        </t>
  </si>
  <si>
    <t xml:space="preserve">Sabi                                        </t>
  </si>
  <si>
    <t>Norma up</t>
  </si>
  <si>
    <t xml:space="preserve">Clelia                                        </t>
  </si>
  <si>
    <t xml:space="preserve">Enea up                                        </t>
  </si>
  <si>
    <t xml:space="preserve">Siviglia                                        </t>
  </si>
  <si>
    <t xml:space="preserve">Costa                        </t>
  </si>
  <si>
    <t xml:space="preserve">Brando                        </t>
  </si>
  <si>
    <t xml:space="preserve">Dorian                        </t>
  </si>
  <si>
    <t xml:space="preserve">Elide                        </t>
  </si>
  <si>
    <t xml:space="preserve">Onda Indoor                        </t>
  </si>
  <si>
    <t>Soffio up</t>
  </si>
  <si>
    <t>https://pianca.com/en/products/kobi-modern-sofa-bed-design-by-pier-luigi-frighetto/</t>
  </si>
  <si>
    <t>https://pianca.com/en/products/giona-modern-sofa-design-by-pier-luigi-frighetto/</t>
  </si>
  <si>
    <t>https://pianca.com/en/products/eos-modern-bed-design-by-matteo-thun-antonio-rodriguez/</t>
  </si>
  <si>
    <t>https://pianca.com/en/products/sabi-modern-table-design-zanellato-bortotto/</t>
  </si>
  <si>
    <t>https://pianca.com/en/products/sideboards-norma-up/</t>
  </si>
  <si>
    <t>https://pianca.com/en/products/en-clelia-chairs-design-pier-luigi-frighetto/</t>
  </si>
  <si>
    <t>https://pianca.com/en/products/en-enea-up-modern-wooden-table-design-luciano-marson/</t>
  </si>
  <si>
    <t>https://pianca.com/en/products/en-siviglia-sideboards-design-calvi-brambilla/</t>
  </si>
  <si>
    <t>https://pianca.com/en/products/costa-modern-seating-collection-design-by-matteo-thun-antonio-rodriguez/</t>
  </si>
  <si>
    <t>https://pianca.com/en/products/brando-sofa-design-pier-luigi-frighetto/</t>
  </si>
  <si>
    <t>https://pianca.com/en/products/dorian-modern-sofa-design-by-pier-luigi-frighetto/</t>
  </si>
  <si>
    <t>https://pianca.com/en/products/en-mambo-sideboards-design-pier-luigi-frighetto/</t>
  </si>
  <si>
    <t>https://pianca.com/en/products/en-elide-chairs-design-pier-luigi-frighetto/</t>
  </si>
  <si>
    <t>https://pianca.com/en/products/en-onda-indoor-table-design-pier-luigi-frighetto/</t>
  </si>
  <si>
    <t>https://pianca.com/en/products/table-soffio-up/</t>
  </si>
  <si>
    <t>Ottomans</t>
  </si>
  <si>
    <t xml:space="preserve">Mambo                                        </t>
  </si>
  <si>
    <t>Cubo</t>
  </si>
  <si>
    <t>https://pianca.com/en/products/ottomans-cubo/</t>
  </si>
  <si>
    <t>https://pianca.com/en/products/ottomans-eden/</t>
  </si>
  <si>
    <t xml:space="preserve">Eolo                                        </t>
  </si>
  <si>
    <t xml:space="preserve">Aria                                        </t>
  </si>
  <si>
    <t xml:space="preserve">Maestrale                                        </t>
  </si>
  <si>
    <t xml:space="preserve">Onda                                        </t>
  </si>
  <si>
    <t xml:space="preserve">Levante Out                                        </t>
  </si>
  <si>
    <t>https://pianca.com/en/products/eolo-outdoor-table-design-pier-luigi-frighetto/</t>
  </si>
  <si>
    <t>https://pianca.com/en/products/aria-outdoor-chair-design-pier-luigi-frighetto/</t>
  </si>
  <si>
    <t>https://pianca.com/en/products/maestrale-outdoor-chairs-stools-design-pier-luigi-frighetto/</t>
  </si>
  <si>
    <t>https://pianca.com/en/products/onda-outdoor-table-design-pier-luigi-frighetto/</t>
  </si>
  <si>
    <t>https://pianca.com/en/products/levante-outdoor-sunbed-design-pier-luigi-frighetto/</t>
  </si>
  <si>
    <t>Sideboards</t>
  </si>
  <si>
    <t xml:space="preserve">Dedalo                                        </t>
  </si>
  <si>
    <t xml:space="preserve">Logos                                        </t>
  </si>
  <si>
    <t>Quadra</t>
  </si>
  <si>
    <t>Brema</t>
  </si>
  <si>
    <t>Tosca</t>
  </si>
  <si>
    <t>Ginevra</t>
  </si>
  <si>
    <t>Grafica</t>
  </si>
  <si>
    <t>Cornice</t>
  </si>
  <si>
    <t>https://pianca.com/en/products/dedalo-modern-modular-sideboard-design-luciano-marson/</t>
  </si>
  <si>
    <t>https://pianca.com/en/products/logos-sideboard-design-calvi-brambilla/</t>
  </si>
  <si>
    <t>https://pianca.com/en/products/sideboards-quadra/</t>
  </si>
  <si>
    <t>https://pianca.com/en/products/norma-modern-sideboard/</t>
  </si>
  <si>
    <t>https://pianca.com/en/products/sideboards-brema/</t>
  </si>
  <si>
    <t>https://pianca.com/en/products/sideboards-tosca/</t>
  </si>
  <si>
    <t>https://pianca.com/en/products/sideboards-ginevra/</t>
  </si>
  <si>
    <t>https://pianca.com/en/products/grafica-sideboard/</t>
  </si>
  <si>
    <t>https://pianca.com/en/products/cornice-sideboard/</t>
  </si>
  <si>
    <t>https://pianca.com/en/products/sideboards-people/</t>
  </si>
  <si>
    <t xml:space="preserve">Peonia                                        </t>
  </si>
  <si>
    <t xml:space="preserve">Nice                                        </t>
  </si>
  <si>
    <t xml:space="preserve">Tobias                                        </t>
  </si>
  <si>
    <t xml:space="preserve">Asolo                                        </t>
  </si>
  <si>
    <t>Volo</t>
  </si>
  <si>
    <t xml:space="preserve">Levante                        </t>
  </si>
  <si>
    <t xml:space="preserve">Delano up                        </t>
  </si>
  <si>
    <t xml:space="preserve">Boston                        </t>
  </si>
  <si>
    <t xml:space="preserve">All-in                        </t>
  </si>
  <si>
    <t>Time</t>
  </si>
  <si>
    <t>Duo</t>
  </si>
  <si>
    <t>https://pianca.com/en/products/peonia-collection-sofas-armchairs-cristina-celestino/</t>
  </si>
  <si>
    <t>https://pianca.com/en/products/nice-modular-modern-sofa-design-pierluigi-frighetto/</t>
  </si>
  <si>
    <t>https://pianca.com/en/products/tobias-modular-sofa-design-pierluigi-frighetto/</t>
  </si>
  <si>
    <t>https://pianca.com/en/products/sofa-eden/</t>
  </si>
  <si>
    <t>https://pianca.com/en/products/sofa-asolo-design-emilio-nanni/</t>
  </si>
  <si>
    <t>https://pianca.com/en/products/sofa-volo/</t>
  </si>
  <si>
    <t>https://pianca.com/en/products/levante-modular-modern-sofa-design-by-pier-luigi-frighetto/</t>
  </si>
  <si>
    <t>https://pianca.com/en/products/delano-up-modular-modern-sofa-design-pierluigi-frighetto/</t>
  </si>
  <si>
    <t>https://pianca.com/en/products/sofa-boston-design-studio-metrica/</t>
  </si>
  <si>
    <t>https://pianca.com/en/products/modular-sofa-all-in-cmp-design/</t>
  </si>
  <si>
    <t>https://pianca.com/en/products/sofa-time/</t>
  </si>
  <si>
    <t>https://pianca.com/en/products/sofa-duo/</t>
  </si>
  <si>
    <t>Table</t>
  </si>
  <si>
    <t xml:space="preserve">Corinto                                        </t>
  </si>
  <si>
    <t xml:space="preserve">Ettore and Ettorino                                        </t>
  </si>
  <si>
    <t xml:space="preserve">Confluence                                        </t>
  </si>
  <si>
    <t>Soffio</t>
  </si>
  <si>
    <t>Delta</t>
  </si>
  <si>
    <t xml:space="preserve">Maestro                        </t>
  </si>
  <si>
    <t xml:space="preserve">Inari                        </t>
  </si>
  <si>
    <t xml:space="preserve">Woody                        </t>
  </si>
  <si>
    <t>https://pianca.com/en/products/corinto-modern-marble-table-design-luciano-marson/</t>
  </si>
  <si>
    <t>https://pianca.com/en/products/table-ettore-design-calvi-brambilla/</t>
  </si>
  <si>
    <t>https://pianca.com/en/products/table-confluence-design-xavier-lust/</t>
  </si>
  <si>
    <t>https://pianca.com/en/products/soffio-2/</t>
  </si>
  <si>
    <t>https://pianca.com/en/products/table-delta/</t>
  </si>
  <si>
    <t>https://pianca.com/en/products/table-maestro-design-emilio-nanni/</t>
  </si>
  <si>
    <t>https://pianca.com/en/products/inari-table-design-philippe-tabet/</t>
  </si>
  <si>
    <t>https://pianca.com/en/products/table-woody/</t>
  </si>
  <si>
    <t>https://pianca.com/en/products/fushimi-console-design-philippe-tabet/</t>
  </si>
  <si>
    <t>https://pianca.com/en/products/table-mono/</t>
  </si>
  <si>
    <t>Walk in closet</t>
  </si>
  <si>
    <t>Teatro</t>
  </si>
  <si>
    <t>Anteprima</t>
  </si>
  <si>
    <t>Island up</t>
  </si>
  <si>
    <t>Sipario</t>
  </si>
  <si>
    <t>Snake</t>
  </si>
  <si>
    <t>Vista</t>
  </si>
  <si>
    <t>https://pianca.com/en/products/modern-walk-in-closet-teatro/</t>
  </si>
  <si>
    <t>https://pianca.com/en/products/walk-in-closet-anteprima/</t>
  </si>
  <si>
    <t>https://pianca.com/en/products/walk-in-closet-island-up-design/</t>
  </si>
  <si>
    <t>https://pianca.com/en/products/walk-in-closet-sipario/</t>
  </si>
  <si>
    <t>https://pianca.com/en/products/walk-in-closet-snake/</t>
  </si>
  <si>
    <t>https://pianca.com/en/products/walk-in-closet-vista/</t>
  </si>
  <si>
    <t>Wardrobes</t>
  </si>
  <si>
    <t>TV Door</t>
  </si>
  <si>
    <t>Amalfi</t>
  </si>
  <si>
    <t>Milano</t>
  </si>
  <si>
    <t xml:space="preserve">Verona                                        </t>
  </si>
  <si>
    <t>Icona</t>
  </si>
  <si>
    <t>Raggio</t>
  </si>
  <si>
    <t>Murano</t>
  </si>
  <si>
    <t>Plana</t>
  </si>
  <si>
    <t>Nastro</t>
  </si>
  <si>
    <t>Tratto</t>
  </si>
  <si>
    <t>Crea</t>
  </si>
  <si>
    <t>https://pianca.com/en/products/sliding-tv-door-modular-wardrobe/</t>
  </si>
  <si>
    <t>https://pianca.com/en/products/amalfi-modular-wardrobe/</t>
  </si>
  <si>
    <t>https://pianca.com/en/products/wardrobe-milano/</t>
  </si>
  <si>
    <t>https://pianca.com/en/products/verona-wardrobe-design-calvi-brambilla/</t>
  </si>
  <si>
    <t>https://pianca.com/en/products/wardrobe-manhattan/</t>
  </si>
  <si>
    <t>https://pianca.com/en/products/wardrobe-icona/</t>
  </si>
  <si>
    <t>https://pianca.com/en/products/wardrobe-raggio/</t>
  </si>
  <si>
    <t>https://pianca.com/en/products/murano-modern-modular-glass-wardrobe/</t>
  </si>
  <si>
    <t>https://pianca.com/en/products/wardrobe-plana/</t>
  </si>
  <si>
    <t>https://pianca.com/en/products/wardrobe-nastro/</t>
  </si>
  <si>
    <t>https://pianca.com/en/products/wardrobe-tratto/</t>
  </si>
  <si>
    <t>https://pianca.com/en/products/wardrobe-cornice/</t>
  </si>
  <si>
    <t>https://pianca.com/en/products/wardrobe-crea/</t>
  </si>
  <si>
    <t>Bonaldo</t>
  </si>
  <si>
    <t>https://www.bonaldo.com/en/product/louver-table-louver-table-wood</t>
  </si>
  <si>
    <t>https://www.bonaldo.com/en/product/hippos-hippos-wood</t>
  </si>
  <si>
    <t>https://www.bonaldo.com/en/product/canvas-table</t>
  </si>
  <si>
    <t>https://www.bonaldo.com/en/product/olos-too</t>
  </si>
  <si>
    <t>https://www.bonaldo.com/en/product/diver</t>
  </si>
  <si>
    <t>https://www.bonaldo.com/en/product/flatiron</t>
  </si>
  <si>
    <t>https://www.bonaldo.com/en/product/newton-newton-low</t>
  </si>
  <si>
    <t>https://www.bonaldo.com/en/product/moneypenny</t>
  </si>
  <si>
    <t>https://www.bonaldo.com/en/product/vague-bookshelf</t>
  </si>
  <si>
    <t>https://www.bonaldo.com/en/product/flac</t>
  </si>
  <si>
    <t>https://www.bonaldo.com/en/product/litos</t>
  </si>
  <si>
    <t>https://www.bonaldo.com/en/product/element</t>
  </si>
  <si>
    <t>https://www.bonaldo.com/en/product/vague-coffee-table</t>
  </si>
  <si>
    <t>https://www.bonaldo.com/en/product/keshi</t>
  </si>
  <si>
    <t>https://www.bonaldo.com/en/product/pepita</t>
  </si>
  <si>
    <t>https://www.bonaldo.com/en/product/boolean</t>
  </si>
  <si>
    <t>https://www.bonaldo.com/en/product/boolean-armchair</t>
  </si>
  <si>
    <t>https://www.bonaldo.com/en/product/doge</t>
  </si>
  <si>
    <t>https://www.bonaldo.com/en/product/honeymoon</t>
  </si>
  <si>
    <t>https://www.bonaldo.com/en/product/rabat</t>
  </si>
  <si>
    <t>https://www.bonaldo.com/en/product/tangeri</t>
  </si>
  <si>
    <t xml:space="preserve">Diver
</t>
  </si>
  <si>
    <t xml:space="preserve">Flatiron
</t>
  </si>
  <si>
    <t xml:space="preserve">Moneypenny
</t>
  </si>
  <si>
    <t>Armchairs and Poufs</t>
  </si>
  <si>
    <t xml:space="preserve">Avant-Garde
</t>
  </si>
  <si>
    <t>https://www.bonaldo.com/en/product/avant-garde</t>
  </si>
  <si>
    <t xml:space="preserve">Bull
</t>
  </si>
  <si>
    <t>https://www.bonaldo.com/en/product/bull</t>
  </si>
  <si>
    <t xml:space="preserve">Youpi lounge
</t>
  </si>
  <si>
    <t>https://www.bonaldo.com/en/product/youpi-lounge</t>
  </si>
  <si>
    <t xml:space="preserve">Boolean armchair - covered base
</t>
  </si>
  <si>
    <t>https://www.bonaldo.com/en/product/boolean-armchair-covered-base</t>
  </si>
  <si>
    <t xml:space="preserve">Newton, Newton low
</t>
  </si>
  <si>
    <t xml:space="preserve">Boolean armchair
</t>
  </si>
  <si>
    <t xml:space="preserve">Doge
</t>
  </si>
  <si>
    <t xml:space="preserve">Lovy pouf
</t>
  </si>
  <si>
    <t>https://www.bonaldo.com/en/product/lovy-round-fabric-pouf-ottoman</t>
  </si>
  <si>
    <t xml:space="preserve">Cross lounge chair
</t>
  </si>
  <si>
    <t>https://www.bonaldo.com/en/product/sleek-armchair-cross-lounge-chair</t>
  </si>
  <si>
    <t xml:space="preserve">Globalove
</t>
  </si>
  <si>
    <t>https://www.bonaldo.com/en/product/contemporary-armchair-globalove</t>
  </si>
  <si>
    <t xml:space="preserve">Kitai
</t>
  </si>
  <si>
    <t>https://www.bonaldo.com/en/product/modern-upholstered-armchair-kitai</t>
  </si>
  <si>
    <t xml:space="preserve">Olos pouf
</t>
  </si>
  <si>
    <t>https://www.bonaldo.com/en/product/olos-pouf</t>
  </si>
  <si>
    <t xml:space="preserve">Neuilly pouf
</t>
  </si>
  <si>
    <t>https://www.bonaldo.com/en/product/neuilly-pouf</t>
  </si>
  <si>
    <t xml:space="preserve">Noor lounge
</t>
  </si>
  <si>
    <t>https://www.bonaldo.com/en/product/noor-lounge</t>
  </si>
  <si>
    <t xml:space="preserve">Olos bergère
</t>
  </si>
  <si>
    <t>https://www.bonaldo.com/en/product/olos-bergere</t>
  </si>
  <si>
    <t xml:space="preserve">Neuilly lounge
</t>
  </si>
  <si>
    <t>https://www.bonaldo.com/en/product/neuilly-lounge</t>
  </si>
  <si>
    <t xml:space="preserve">Sleek
</t>
  </si>
  <si>
    <t>https://www.bonaldo.com/en/product/sleek</t>
  </si>
  <si>
    <t xml:space="preserve">Olos
</t>
  </si>
  <si>
    <t>https://www.bonaldo.com/en/product/olos</t>
  </si>
  <si>
    <t xml:space="preserve">Seki
</t>
  </si>
  <si>
    <t>https://www.bonaldo.com/en/product/seki</t>
  </si>
  <si>
    <t xml:space="preserve">Alpilles
</t>
  </si>
  <si>
    <t>https://www.bonaldo.com/en/product/alpilles</t>
  </si>
  <si>
    <t xml:space="preserve">Intrecci
</t>
  </si>
  <si>
    <t>https://www.bonaldo.com/en/product/intrecci</t>
  </si>
  <si>
    <t xml:space="preserve">Mark
</t>
  </si>
  <si>
    <t>https://www.bonaldo.com/en/product/mark</t>
  </si>
  <si>
    <t xml:space="preserve">Belt &amp; Cross
</t>
  </si>
  <si>
    <t>https://www.bonaldo.com/en/product/belt-cross</t>
  </si>
  <si>
    <t xml:space="preserve">Colibrì
</t>
  </si>
  <si>
    <t>https://www.bonaldo.com/en/product/colibri</t>
  </si>
  <si>
    <t xml:space="preserve">Saddle armchair
</t>
  </si>
  <si>
    <t>https://www.bonaldo.com/en/product/saddle-armchair</t>
  </si>
  <si>
    <t xml:space="preserve">Clessidra
</t>
  </si>
  <si>
    <t>https://www.bonaldo.com/en/product/clessidra</t>
  </si>
  <si>
    <t xml:space="preserve">Tirella
</t>
  </si>
  <si>
    <t>https://www.bonaldo.com/en/product/tirella</t>
  </si>
  <si>
    <t xml:space="preserve">Pil armchair
</t>
  </si>
  <si>
    <t>https://www.bonaldo.com/en/product/pil-armchair</t>
  </si>
  <si>
    <t>Bookshelf</t>
  </si>
  <si>
    <t>Vague</t>
  </si>
  <si>
    <t xml:space="preserve">Foil
</t>
  </si>
  <si>
    <t>https://www.bonaldo.com/en/product/foil</t>
  </si>
  <si>
    <t xml:space="preserve">Twigs
</t>
  </si>
  <si>
    <t>https://www.bonaldo.com/en/product/twigs</t>
  </si>
  <si>
    <t xml:space="preserve">Arpa
</t>
  </si>
  <si>
    <t>https://www.bonaldo.com/en/product/arpa</t>
  </si>
  <si>
    <t xml:space="preserve">Dogma
</t>
  </si>
  <si>
    <t>https://www.bonaldo.com/en/product/dogma</t>
  </si>
  <si>
    <t xml:space="preserve">Kaos
</t>
  </si>
  <si>
    <t>https://www.bonaldo.com/en/product/kaos</t>
  </si>
  <si>
    <t xml:space="preserve">Blabla
</t>
  </si>
  <si>
    <t>https://www.bonaldo.com/en/product/blabla-blabla-mirror</t>
  </si>
  <si>
    <t xml:space="preserve">Alix
</t>
  </si>
  <si>
    <t>https://www.bonaldo.com/en/product/alix</t>
  </si>
  <si>
    <t xml:space="preserve">Roll
</t>
  </si>
  <si>
    <t>https://www.bonaldo.com/en/product/roll</t>
  </si>
  <si>
    <t xml:space="preserve">Mida, Miss Mida, Mida large
</t>
  </si>
  <si>
    <t>https://www.bonaldo.com/en/product/mida</t>
  </si>
  <si>
    <t xml:space="preserve">Joy
</t>
  </si>
  <si>
    <t>https://www.bonaldo.com/en/product/joy</t>
  </si>
  <si>
    <t xml:space="preserve">Artika
</t>
  </si>
  <si>
    <t>https://www.bonaldo.com/en/product/artika-artika-si</t>
  </si>
  <si>
    <t xml:space="preserve">Itala, Itala si, Miss Itala, Miss Itala si
</t>
  </si>
  <si>
    <t>https://www.bonaldo.com/en/product/itala-itala-si</t>
  </si>
  <si>
    <t xml:space="preserve">By, By met
</t>
  </si>
  <si>
    <t>https://www.bonaldo.com/en/product/by-by-met</t>
  </si>
  <si>
    <t xml:space="preserve">Pil, Pil up, Miss Pil, Miss Pil up
</t>
  </si>
  <si>
    <t>https://www.bonaldo.com/en/product/pil-pil-up-miss-pil-miss-pil-up</t>
  </si>
  <si>
    <t xml:space="preserve">Tip Toe
</t>
  </si>
  <si>
    <t>https://www.bonaldo.com/en/product/tip-toe-tip-toe-arm</t>
  </si>
  <si>
    <t xml:space="preserve">Venere
</t>
  </si>
  <si>
    <t>https://www.bonaldo.com/en/product/venere-venere-lounge</t>
  </si>
  <si>
    <t xml:space="preserve">Bahia
</t>
  </si>
  <si>
    <t>https://www.bonaldo.com/en/product/bahia-bahia-s</t>
  </si>
  <si>
    <t xml:space="preserve">Filly, Filly up, Filly large, Filly large up, Miss Filly, Miss Filly up
</t>
  </si>
  <si>
    <t>https://www.bonaldo.com/en/product/filly-filly-up-filly-large-filly-large-up-miss-filly-miss-filly-up</t>
  </si>
  <si>
    <t xml:space="preserve">Kayla, Kayla up, Miss Kayla, Miss Kayla up
</t>
  </si>
  <si>
    <t>https://www.bonaldo.com/en/product/kayla-kayla-up-miss-kayla-miss-kayla-up</t>
  </si>
  <si>
    <t xml:space="preserve">Ketch, Miss Ketch
</t>
  </si>
  <si>
    <t>https://www.bonaldo.com/en/product/ketch-miss-ketch-ketch-lounge</t>
  </si>
  <si>
    <t xml:space="preserve">Deli
</t>
  </si>
  <si>
    <t>https://www.bonaldo.com/en/product/deli</t>
  </si>
  <si>
    <t xml:space="preserve">Eral
</t>
  </si>
  <si>
    <t>https://www.bonaldo.com/en/product/eral</t>
  </si>
  <si>
    <t xml:space="preserve">Idole
</t>
  </si>
  <si>
    <t>https://www.bonaldo.com/en/product/idole</t>
  </si>
  <si>
    <t xml:space="preserve">Flac
</t>
  </si>
  <si>
    <t xml:space="preserve">Litos
</t>
  </si>
  <si>
    <t xml:space="preserve">Element
</t>
  </si>
  <si>
    <t xml:space="preserve">Vague coffee table
</t>
  </si>
  <si>
    <t xml:space="preserve">Moon
</t>
  </si>
  <si>
    <t>https://www.bonaldo.com/en/product/moon</t>
  </si>
  <si>
    <t xml:space="preserve">Magic
</t>
  </si>
  <si>
    <t>https://www.bonaldo.com/en/product/magic</t>
  </si>
  <si>
    <t xml:space="preserve">Kasumi
</t>
  </si>
  <si>
    <t>https://www.bonaldo.com/en/product/kasumi</t>
  </si>
  <si>
    <t xml:space="preserve">Peak
</t>
  </si>
  <si>
    <t>https://www.bonaldo.com/en/product/peak</t>
  </si>
  <si>
    <t xml:space="preserve">Paddle
</t>
  </si>
  <si>
    <t>https://www.bonaldo.com/en/product/paddle</t>
  </si>
  <si>
    <t xml:space="preserve">Passy
</t>
  </si>
  <si>
    <t>https://www.bonaldo.com/en/product/passy</t>
  </si>
  <si>
    <t xml:space="preserve">Harpe
</t>
  </si>
  <si>
    <t>https://www.bonaldo.com/en/product/harpe</t>
  </si>
  <si>
    <t xml:space="preserve">Jazz
</t>
  </si>
  <si>
    <t>https://www.bonaldo.com/en/product/jazz</t>
  </si>
  <si>
    <t xml:space="preserve">Pisa
</t>
  </si>
  <si>
    <t>https://www.bonaldo.com/en/product/pisa</t>
  </si>
  <si>
    <t xml:space="preserve">Circus coffee table
</t>
  </si>
  <si>
    <t>https://www.bonaldo.com/en/product/circus-coffee-table</t>
  </si>
  <si>
    <t xml:space="preserve">Kumo
</t>
  </si>
  <si>
    <t>https://www.bonaldo.com/en/product/kumo</t>
  </si>
  <si>
    <t xml:space="preserve">Innesti
</t>
  </si>
  <si>
    <t>https://www.bonaldo.com/en/product/innesti</t>
  </si>
  <si>
    <t xml:space="preserve">Combination
</t>
  </si>
  <si>
    <t>https://www.bonaldo.com/en/product/combination</t>
  </si>
  <si>
    <t xml:space="preserve">Lupino
</t>
  </si>
  <si>
    <t>https://www.bonaldo.com/en/product/lupino</t>
  </si>
  <si>
    <t xml:space="preserve">Planet, Big Planet, Planet light, Big Planet light
</t>
  </si>
  <si>
    <t>https://www.bonaldo.com/en/product/planet-big-planet-planet-light-big-planet-light</t>
  </si>
  <si>
    <t xml:space="preserve">Frinfri, Frinfri Wood
</t>
  </si>
  <si>
    <t>https://www.bonaldo.com/en/product/frinfri</t>
  </si>
  <si>
    <t xml:space="preserve">Duffy
</t>
  </si>
  <si>
    <t>https://www.bonaldo.com/en/product/duffy</t>
  </si>
  <si>
    <t xml:space="preserve">Assemblage
</t>
  </si>
  <si>
    <t>https://www.bonaldo.com/en/product/assemblage</t>
  </si>
  <si>
    <t xml:space="preserve">Arbor
</t>
  </si>
  <si>
    <t>https://www.bonaldo.com/en/product/arbor</t>
  </si>
  <si>
    <t>Double bed</t>
  </si>
  <si>
    <t xml:space="preserve">Oris
</t>
  </si>
  <si>
    <t>https://www.bonaldo.com/en/product/oris</t>
  </si>
  <si>
    <t xml:space="preserve">Nubo
</t>
  </si>
  <si>
    <t>https://www.bonaldo.com/en/product/nubo</t>
  </si>
  <si>
    <t xml:space="preserve">Honeymoon
</t>
  </si>
  <si>
    <t xml:space="preserve">Tara
</t>
  </si>
  <si>
    <t>https://www.bonaldo.com/en/product/modern-bed-frame-with-headboard-tara</t>
  </si>
  <si>
    <t xml:space="preserve">James
</t>
  </si>
  <si>
    <t>https://www.bonaldo.com/en/product/double-bed-design-james</t>
  </si>
  <si>
    <t xml:space="preserve">Rigoletto
</t>
  </si>
  <si>
    <t>https://www.bonaldo.com/en/product/modern-bed-frame-with-storage-rigoletto</t>
  </si>
  <si>
    <t xml:space="preserve">Olos bed
</t>
  </si>
  <si>
    <t>https://www.bonaldo.com/en/product/olos-bed</t>
  </si>
  <si>
    <t xml:space="preserve">Nelson
</t>
  </si>
  <si>
    <t>https://www.bonaldo.com/en/product/nelson-bed</t>
  </si>
  <si>
    <t xml:space="preserve">River
</t>
  </si>
  <si>
    <t>https://www.bonaldo.com/en/product/river</t>
  </si>
  <si>
    <t xml:space="preserve">Kriss
</t>
  </si>
  <si>
    <t>https://www.bonaldo.com/en/product/kriss</t>
  </si>
  <si>
    <t xml:space="preserve">Blend bed
</t>
  </si>
  <si>
    <t>https://www.bonaldo.com/en/product/blend-bed</t>
  </si>
  <si>
    <t xml:space="preserve">Cuff
</t>
  </si>
  <si>
    <t>https://www.bonaldo.com/en/product/cuff</t>
  </si>
  <si>
    <t xml:space="preserve">Basket
</t>
  </si>
  <si>
    <t>https://www.bonaldo.com/en/product/basket</t>
  </si>
  <si>
    <t xml:space="preserve">Squaring
</t>
  </si>
  <si>
    <t>https://www.bonaldo.com/en/product/squaring</t>
  </si>
  <si>
    <t xml:space="preserve">Youniverse
</t>
  </si>
  <si>
    <t>https://www.bonaldo.com/en/product/youniverse</t>
  </si>
  <si>
    <t xml:space="preserve">Thin
</t>
  </si>
  <si>
    <t>https://www.bonaldo.com/en/product/thin</t>
  </si>
  <si>
    <t xml:space="preserve">Picabia
</t>
  </si>
  <si>
    <t>https://www.bonaldo.com/en/product/picabia</t>
  </si>
  <si>
    <t xml:space="preserve">Owen
</t>
  </si>
  <si>
    <t>https://www.bonaldo.com/en/product/owen</t>
  </si>
  <si>
    <t xml:space="preserve">Fluff
</t>
  </si>
  <si>
    <t>https://www.bonaldo.com/en/product/fluff</t>
  </si>
  <si>
    <t xml:space="preserve">Tonight, Tonight air
</t>
  </si>
  <si>
    <t>https://www.bonaldo.com/en/product/tonight</t>
  </si>
  <si>
    <t>Leaf Table</t>
  </si>
  <si>
    <t xml:space="preserve">Torii
</t>
  </si>
  <si>
    <t>https://www.bonaldo.com/en/product/torii</t>
  </si>
  <si>
    <t xml:space="preserve">Art, Art Wood
</t>
  </si>
  <si>
    <t>https://www.bonaldo.com/en/product/art</t>
  </si>
  <si>
    <t xml:space="preserve">Prora
</t>
  </si>
  <si>
    <t>https://www.bonaldo.com/en/product/prora</t>
  </si>
  <si>
    <t xml:space="preserve">Octa
</t>
  </si>
  <si>
    <t>https://www.bonaldo.com/en/product/octa</t>
  </si>
  <si>
    <t xml:space="preserve">Big Table
</t>
  </si>
  <si>
    <t>https://www.bonaldo.com/en/product/big-table</t>
  </si>
  <si>
    <t xml:space="preserve">AX
</t>
  </si>
  <si>
    <t>https://www.bonaldo.com/en/product/ax</t>
  </si>
  <si>
    <t>Lightning</t>
  </si>
  <si>
    <t xml:space="preserve">Bon Ton
</t>
  </si>
  <si>
    <t xml:space="preserve">Keshi
</t>
  </si>
  <si>
    <t xml:space="preserve">Pepita
</t>
  </si>
  <si>
    <t xml:space="preserve">Pin
</t>
  </si>
  <si>
    <t>https://www.bonaldo.com/en/product/pin</t>
  </si>
  <si>
    <t xml:space="preserve">Gocce
</t>
  </si>
  <si>
    <t>https://www.bonaldo.com/en/product/gocce</t>
  </si>
  <si>
    <t xml:space="preserve">Bio-s
</t>
  </si>
  <si>
    <t>https://www.bonaldo.com/en/product/bio-s</t>
  </si>
  <si>
    <t>https://www.bonaldo.com/en/product/bon-ton</t>
  </si>
  <si>
    <t xml:space="preserve">Sofì
</t>
  </si>
  <si>
    <t>https://www.bonaldo.com/en/product/sofi</t>
  </si>
  <si>
    <t xml:space="preserve">Acquerelli
</t>
  </si>
  <si>
    <t>https://www.bonaldo.com/en/product/acquerelli</t>
  </si>
  <si>
    <t xml:space="preserve">Crossroad
</t>
  </si>
  <si>
    <t>https://www.bonaldo.com/en/product/crossroad</t>
  </si>
  <si>
    <t xml:space="preserve">Bardot
</t>
  </si>
  <si>
    <t>https://www.bonaldo.com/en/product/bardot</t>
  </si>
  <si>
    <t>Night accessories</t>
  </si>
  <si>
    <t xml:space="preserve">Arragan night accessories
</t>
  </si>
  <si>
    <t>https://www.bonaldo.com/en/product/arragan-night-accessories</t>
  </si>
  <si>
    <t xml:space="preserve">James bench
</t>
  </si>
  <si>
    <t>https://www.bonaldo.com/en/product/upholstered-bed-bench-james-bench</t>
  </si>
  <si>
    <t xml:space="preserve">Partout
</t>
  </si>
  <si>
    <t>https://www.bonaldo.com/en/product/wooden-bedside-table-partout</t>
  </si>
  <si>
    <t xml:space="preserve">Olos bench
</t>
  </si>
  <si>
    <t>https://www.bonaldo.com/en/product/olos-bench</t>
  </si>
  <si>
    <t xml:space="preserve">Olos bedside table
</t>
  </si>
  <si>
    <t>https://www.bonaldo.com/en/product/olos-bedside-table</t>
  </si>
  <si>
    <t xml:space="preserve">Luigio
</t>
  </si>
  <si>
    <t>https://www.bonaldo.com/en/product/luigio</t>
  </si>
  <si>
    <t xml:space="preserve">Aureo
</t>
  </si>
  <si>
    <t>https://www.bonaldo.com/en/product/aureo</t>
  </si>
  <si>
    <t xml:space="preserve">Nelson bedside table
</t>
  </si>
  <si>
    <t>https://www.bonaldo.com/en/product/nelson-bedside-table</t>
  </si>
  <si>
    <t>https://www.bonaldo.com/en/product/nelson-vanity-and-home-office</t>
  </si>
  <si>
    <t xml:space="preserve">Camillo
</t>
  </si>
  <si>
    <t>https://www.bonaldo.com/en/product/camillo</t>
  </si>
  <si>
    <t xml:space="preserve">Salomé
</t>
  </si>
  <si>
    <t>https://www.bonaldo.com/en/product/salome</t>
  </si>
  <si>
    <t>https://www.bonaldo.com/en/product/asia</t>
  </si>
  <si>
    <t xml:space="preserve">Venus
</t>
  </si>
  <si>
    <t>https://www.bonaldo.com/en/product/venus</t>
  </si>
  <si>
    <t xml:space="preserve">Coseno, Coseno plus
</t>
  </si>
  <si>
    <t>https://www.bonaldo.com/en/product/coseno-coseno-plus</t>
  </si>
  <si>
    <t xml:space="preserve">Groove
</t>
  </si>
  <si>
    <t>https://www.bonaldo.com/en/product/groove</t>
  </si>
  <si>
    <t xml:space="preserve">Antibes
</t>
  </si>
  <si>
    <t>https://www.bonaldo.com/en/product/antibes</t>
  </si>
  <si>
    <t xml:space="preserve">Squaring bench and pouf
</t>
  </si>
  <si>
    <t>https://www.bonaldo.com/en/product/squaring-accessories</t>
  </si>
  <si>
    <t xml:space="preserve">Cuff bench and pouf
</t>
  </si>
  <si>
    <t>https://www.bonaldo.com/en/product/cuff-accessories</t>
  </si>
  <si>
    <t>Rugs</t>
  </si>
  <si>
    <t xml:space="preserve">Nairobi
</t>
  </si>
  <si>
    <t>https://www.bonaldo.com/en/product/nairobi</t>
  </si>
  <si>
    <t xml:space="preserve">Rabat
</t>
  </si>
  <si>
    <t xml:space="preserve">Tangeri
</t>
  </si>
  <si>
    <t xml:space="preserve">Casablanca
</t>
  </si>
  <si>
    <t>https://www.bonaldo.com/en/product/casablanca</t>
  </si>
  <si>
    <t xml:space="preserve">Dakar
</t>
  </si>
  <si>
    <t>https://www.bonaldo.com/en/product/dakar</t>
  </si>
  <si>
    <t xml:space="preserve">Image
</t>
  </si>
  <si>
    <t>https://www.bonaldo.com/en/product/image</t>
  </si>
  <si>
    <t xml:space="preserve">Bernois
</t>
  </si>
  <si>
    <t>https://www.bonaldo.com/en/product/bernois</t>
  </si>
  <si>
    <t xml:space="preserve">Blush
</t>
  </si>
  <si>
    <t>https://www.bonaldo.com/en/product/blush</t>
  </si>
  <si>
    <t xml:space="preserve">Dorian
</t>
  </si>
  <si>
    <t>https://www.bonaldo.com/en/product/dorian</t>
  </si>
  <si>
    <t xml:space="preserve">Ruler
</t>
  </si>
  <si>
    <t>https://www.bonaldo.com/en/product/ruler</t>
  </si>
  <si>
    <t xml:space="preserve">Backdrop
</t>
  </si>
  <si>
    <t>https://www.bonaldo.com/en/product/backdrop</t>
  </si>
  <si>
    <t xml:space="preserve">Vertigo
</t>
  </si>
  <si>
    <t>https://www.bonaldo.com/en/product/vertigo</t>
  </si>
  <si>
    <t xml:space="preserve">Dune
</t>
  </si>
  <si>
    <t>https://www.bonaldo.com/en/product/dune</t>
  </si>
  <si>
    <t xml:space="preserve">Outline
</t>
  </si>
  <si>
    <t>https://www.bonaldo.com/en/product/outline</t>
  </si>
  <si>
    <t xml:space="preserve">Doppler K Sideboard
</t>
  </si>
  <si>
    <t>https://www.bonaldo.com/en/product/doppler-sideboard-doppler-k-sideboard</t>
  </si>
  <si>
    <t>Single bed</t>
  </si>
  <si>
    <t xml:space="preserve">Cuff single bed
</t>
  </si>
  <si>
    <t>https://www.bonaldo.com/en/product/cuff-single-bed</t>
  </si>
  <si>
    <t xml:space="preserve">Thin single bed
</t>
  </si>
  <si>
    <t>https://www.bonaldo.com/en/product/thin-single-bed</t>
  </si>
  <si>
    <t xml:space="preserve">Picabia single bed
</t>
  </si>
  <si>
    <t>https://www.bonaldo.com/en/product/picabia-single-bed</t>
  </si>
  <si>
    <t xml:space="preserve">Campo single bed
</t>
  </si>
  <si>
    <t>https://www.bonaldo.com/en/product/campo-single-bed</t>
  </si>
  <si>
    <t xml:space="preserve">Tonight, Tonight air single bed
</t>
  </si>
  <si>
    <t>https://www.bonaldo.com/en/product/tonight-single-bed</t>
  </si>
  <si>
    <t xml:space="preserve">Boolean
</t>
  </si>
  <si>
    <t xml:space="preserve">Liam
</t>
  </si>
  <si>
    <t>https://www.bonaldo.com/en/product/modern-design-corner-sofa-liam</t>
  </si>
  <si>
    <t xml:space="preserve">Panorama New
</t>
  </si>
  <si>
    <t>https://www.bonaldo.com/en/product/designer-modular-sofa-panorama-new</t>
  </si>
  <si>
    <t xml:space="preserve">Maximilian
</t>
  </si>
  <si>
    <t>https://www.bonaldo.com/en/product/maximilian</t>
  </si>
  <si>
    <t xml:space="preserve">Phil
</t>
  </si>
  <si>
    <t>https://www.bonaldo.com/en/product/phil</t>
  </si>
  <si>
    <t xml:space="preserve">Bonamour
</t>
  </si>
  <si>
    <t>https://www.bonaldo.com/en/product/bonamour</t>
  </si>
  <si>
    <t xml:space="preserve">Soft Island
</t>
  </si>
  <si>
    <t>https://www.bonaldo.com/en/product/soft-island</t>
  </si>
  <si>
    <t xml:space="preserve">Blend
</t>
  </si>
  <si>
    <t>https://www.bonaldo.com/en/product/blend</t>
  </si>
  <si>
    <t xml:space="preserve">Superhiro
</t>
  </si>
  <si>
    <t>https://www.bonaldo.com/en/product/superhiro</t>
  </si>
  <si>
    <t xml:space="preserve">Aliante
</t>
  </si>
  <si>
    <t>https://www.bonaldo.com/en/product/aliante</t>
  </si>
  <si>
    <t xml:space="preserve">Ever More
</t>
  </si>
  <si>
    <t>https://www.bonaldo.com/en/product/ever-more</t>
  </si>
  <si>
    <t xml:space="preserve">Saddle
</t>
  </si>
  <si>
    <t>https://www.bonaldo.com/en/product/saddle</t>
  </si>
  <si>
    <t xml:space="preserve">Skid
</t>
  </si>
  <si>
    <t>https://www.bonaldo.com/en/product/skid</t>
  </si>
  <si>
    <t xml:space="preserve">Peanut B., Peanut B.X.
</t>
  </si>
  <si>
    <t>https://www.bonaldo.com/en/product/peanut-b</t>
  </si>
  <si>
    <t xml:space="preserve">Lars
</t>
  </si>
  <si>
    <t>https://www.bonaldo.com/en/product/lars</t>
  </si>
  <si>
    <t xml:space="preserve">Paraiso
</t>
  </si>
  <si>
    <t>https://www.bonaldo.com/en/product/paraiso</t>
  </si>
  <si>
    <t xml:space="preserve">Lovy
</t>
  </si>
  <si>
    <t>https://www.bonaldo.com/en/product/lovy</t>
  </si>
  <si>
    <t>Stools</t>
  </si>
  <si>
    <t xml:space="preserve">Youpi too
</t>
  </si>
  <si>
    <t>https://www.bonaldo.com/en/product/youpi-too</t>
  </si>
  <si>
    <t xml:space="preserve">Olos too
</t>
  </si>
  <si>
    <t xml:space="preserve">Noor too
</t>
  </si>
  <si>
    <t>https://www.bonaldo.com/en/product/noor-too</t>
  </si>
  <si>
    <t xml:space="preserve">Neuilly too
</t>
  </si>
  <si>
    <t>https://www.bonaldo.com/en/product/neuilly-too</t>
  </si>
  <si>
    <t xml:space="preserve">My way too
</t>
  </si>
  <si>
    <t>https://www.bonaldo.com/en/product/my-way-too</t>
  </si>
  <si>
    <t xml:space="preserve">Bahia too
</t>
  </si>
  <si>
    <t>https://www.bonaldo.com/en/product/bahia-too</t>
  </si>
  <si>
    <t xml:space="preserve">Mida too
</t>
  </si>
  <si>
    <t>https://www.bonaldo.com/en/product/mida-too</t>
  </si>
  <si>
    <t xml:space="preserve">Artika too, Artika Wood too
</t>
  </si>
  <si>
    <t>https://www.bonaldo.com/en/product/artika-too-artika-wood-too</t>
  </si>
  <si>
    <t xml:space="preserve">Joy too
</t>
  </si>
  <si>
    <t>https://www.bonaldo.com/en/product/joy-too</t>
  </si>
  <si>
    <t xml:space="preserve">Tab
</t>
  </si>
  <si>
    <t>https://www.bonaldo.com/en/product/tab</t>
  </si>
  <si>
    <t xml:space="preserve">Itala too
</t>
  </si>
  <si>
    <t>https://www.bonaldo.com/en/product/itala-too</t>
  </si>
  <si>
    <t xml:space="preserve">Pil too
</t>
  </si>
  <si>
    <t>https://www.bonaldo.com/en/product/pil-too</t>
  </si>
  <si>
    <t xml:space="preserve">Filly too, Filly up too
</t>
  </si>
  <si>
    <t>https://www.bonaldo.com/en/product/filly-too-filly-up-too</t>
  </si>
  <si>
    <t xml:space="preserve">Bonnie
</t>
  </si>
  <si>
    <t>https://www.bonaldo.com/en/product/bonnie-clyde</t>
  </si>
  <si>
    <t xml:space="preserve">Flatiron table
</t>
  </si>
  <si>
    <t>https://www.bonaldo.com/en/product/flatiron-table</t>
  </si>
  <si>
    <t xml:space="preserve">Palazzo
</t>
  </si>
  <si>
    <t>https://www.bonaldo.com/en/product/palazzo</t>
  </si>
  <si>
    <t xml:space="preserve">Taijitu
</t>
  </si>
  <si>
    <t>https://www.bonaldo.com/en/product/taijitu</t>
  </si>
  <si>
    <t xml:space="preserve">Louver Table, Louver Table Wood
</t>
  </si>
  <si>
    <t xml:space="preserve">Hippos, Hippos Wood
</t>
  </si>
  <si>
    <t xml:space="preserve">Canvas Table
</t>
  </si>
  <si>
    <t xml:space="preserve">Pivot ST
</t>
  </si>
  <si>
    <t>https://www.bonaldo.com/en/product/pivot-st</t>
  </si>
  <si>
    <t xml:space="preserve">Botón
</t>
  </si>
  <si>
    <t>https://www.bonaldo.com/en/product/boton</t>
  </si>
  <si>
    <t xml:space="preserve">Torii ST
</t>
  </si>
  <si>
    <t>https://www.bonaldo.com/en/product/torii-st</t>
  </si>
  <si>
    <t xml:space="preserve">Mellow ST
</t>
  </si>
  <si>
    <t>https://www.bonaldo.com/en/product/mellow-st</t>
  </si>
  <si>
    <t xml:space="preserve">Padiglioni
</t>
  </si>
  <si>
    <t>https://www.bonaldo.com/en/product/padiglioni</t>
  </si>
  <si>
    <t xml:space="preserve">Dorian Table
</t>
  </si>
  <si>
    <t>https://www.bonaldo.com/en/product/dorian-table</t>
  </si>
  <si>
    <t xml:space="preserve">Pivot
</t>
  </si>
  <si>
    <t>https://www.bonaldo.com/en/product/pivot</t>
  </si>
  <si>
    <t xml:space="preserve">Slot
</t>
  </si>
  <si>
    <t>https://www.bonaldo.com/en/product/slot</t>
  </si>
  <si>
    <t xml:space="preserve">Flame, Flame Wood
</t>
  </si>
  <si>
    <t>https://www.bonaldo.com/en/product/flame</t>
  </si>
  <si>
    <t>https://www.bonaldo.com/en/product/innesti-2</t>
  </si>
  <si>
    <t xml:space="preserve">Big Table 10th Anniversary Special Edition
</t>
  </si>
  <si>
    <t>https://www.bonaldo.com/en/product/big-table-10th-anniversary-special-edition</t>
  </si>
  <si>
    <t xml:space="preserve">Geometric Table, Geometric Table Wood
</t>
  </si>
  <si>
    <t>https://www.bonaldo.com/en/product/geometric-table</t>
  </si>
  <si>
    <t xml:space="preserve">Mellow
</t>
  </si>
  <si>
    <t>https://www.bonaldo.com/en/product/mellow</t>
  </si>
  <si>
    <t xml:space="preserve">Mille
</t>
  </si>
  <si>
    <t>https://www.bonaldo.com/en/product/mille</t>
  </si>
  <si>
    <t xml:space="preserve">Cop
</t>
  </si>
  <si>
    <t>https://www.bonaldo.com/en/product/cop</t>
  </si>
  <si>
    <t xml:space="preserve">Circus
</t>
  </si>
  <si>
    <t>https://www.bonaldo.com/en/product/circus</t>
  </si>
  <si>
    <t xml:space="preserve">Greeny
</t>
  </si>
  <si>
    <t>https://www.bonaldo.com/en/product/greeny</t>
  </si>
  <si>
    <t>CUSHIONS</t>
  </si>
  <si>
    <t>https://www.italialounge.com/en/product/cushions/</t>
  </si>
  <si>
    <t>BLANKET</t>
  </si>
  <si>
    <t>https://www.italialounge.com/en/product/blanket/</t>
  </si>
  <si>
    <t>Italia Lounge</t>
  </si>
  <si>
    <t>Armchairs and stools</t>
  </si>
  <si>
    <t>ALISSA</t>
  </si>
  <si>
    <t>https://www.italialounge.com/en/product/armchair-alissa/</t>
  </si>
  <si>
    <t>CLEO</t>
  </si>
  <si>
    <t>https://www.italialounge.com/en/product/armchair-cleo/</t>
  </si>
  <si>
    <t>DANTE</t>
  </si>
  <si>
    <t>https://www.italialounge.com/en/product/dante-armchair/</t>
  </si>
  <si>
    <t>DIAMANTE</t>
  </si>
  <si>
    <t>https://www.italialounge.com/en/product/armchair-diamante/</t>
  </si>
  <si>
    <t>EVELY</t>
  </si>
  <si>
    <t>https://www.italialounge.com/en/product/armchair-evely/</t>
  </si>
  <si>
    <t>GRACE</t>
  </si>
  <si>
    <t>https://www.italialounge.com/en/product/armchair-grace/</t>
  </si>
  <si>
    <t>GUENDA</t>
  </si>
  <si>
    <t>https://www.italialounge.com/en/product/armchair-chaise-lounge-guenda/</t>
  </si>
  <si>
    <t>LENA</t>
  </si>
  <si>
    <t>https://www.italialounge.com/en/product/armchair-lena/</t>
  </si>
  <si>
    <t>PETRA</t>
  </si>
  <si>
    <t>https://www.italialounge.com/en/product/armchair-petra/</t>
  </si>
  <si>
    <t>TULIPE</t>
  </si>
  <si>
    <t>https://www.italialounge.com/en/product/armchair-tulipe/</t>
  </si>
  <si>
    <t>DIVO</t>
  </si>
  <si>
    <t>https://www.italialounge.com/en/product/pouf-divo/</t>
  </si>
  <si>
    <t>ESAGONA</t>
  </si>
  <si>
    <t>https://www.italialounge.com/en/product/pouf-esagona/</t>
  </si>
  <si>
    <t>PRISMA</t>
  </si>
  <si>
    <t>https://www.italialounge.com/en/product/pouf-prisma/</t>
  </si>
  <si>
    <t>QUADRO</t>
  </si>
  <si>
    <t>https://www.italialounge.com/en/product/pouf-quadro/</t>
  </si>
  <si>
    <t>TEMA</t>
  </si>
  <si>
    <t>https://www.italialounge.com/en/product/pouf-tema/</t>
  </si>
  <si>
    <t>TEOREMA</t>
  </si>
  <si>
    <t>https://www.italialounge.com/en/product/pouf-teorema/</t>
  </si>
  <si>
    <t>TONDO</t>
  </si>
  <si>
    <t>https://www.italialounge.com/en/product/pouf-tondo/</t>
  </si>
  <si>
    <t>VIA ROMA</t>
  </si>
  <si>
    <t>https://www.italialounge.com/en/product/pouf-via-roma/</t>
  </si>
  <si>
    <t>coffee table and cabinets</t>
  </si>
  <si>
    <t>EQUINOZIO</t>
  </si>
  <si>
    <t>https://www.italialounge.com/en/product/coffee-table-equinozio/</t>
  </si>
  <si>
    <t>ERA ANSA</t>
  </si>
  <si>
    <t>https://www.italialounge.com/en/product/coffee-table-era-ansa/</t>
  </si>
  <si>
    <t>ERA CERAMICA</t>
  </si>
  <si>
    <t>https://www.italialounge.com/en/product/coffee-table-era-ceramica/</t>
  </si>
  <si>
    <t>LINEA ANSA</t>
  </si>
  <si>
    <t>https://www.italialounge.com/en/product/coffee-table-linea-ansa/</t>
  </si>
  <si>
    <t>LINEA CERAMICA</t>
  </si>
  <si>
    <t>https://www.italialounge.com/en/product/coffee-table-linea-ceramica/</t>
  </si>
  <si>
    <t>MINUETTO</t>
  </si>
  <si>
    <t>https://www.italialounge.com/en/product/coffee-table-minuetto/</t>
  </si>
  <si>
    <t>ORME</t>
  </si>
  <si>
    <t>https://www.italialounge.com/en/product/coffee-table-orme/</t>
  </si>
  <si>
    <t>https://www.italialounge.com/en/product/coffee-table-tema/</t>
  </si>
  <si>
    <t>LEGGERA</t>
  </si>
  <si>
    <t>https://www.italialounge.com/en/product/living-furniture-leggera/</t>
  </si>
  <si>
    <t>RIVIERA</t>
  </si>
  <si>
    <t>https://www.italialounge.com/en/product/living-furniture-riviera/</t>
  </si>
  <si>
    <t>GEO</t>
  </si>
  <si>
    <t>https://www.italialounge.com/en/product/upholstered-bed-geo-leather/</t>
  </si>
  <si>
    <t>GEO 1</t>
  </si>
  <si>
    <t>https://www.italialounge.com/en/product/upholstered-bed-geo-fabric/</t>
  </si>
  <si>
    <t>ONDA</t>
  </si>
  <si>
    <t>https://www.italialounge.com/en/product/upholstered-bed-onda-leather/</t>
  </si>
  <si>
    <t>ONDA 1</t>
  </si>
  <si>
    <t>https://www.italialounge.com/en/product/upholstered-bed-onda-fabric/</t>
  </si>
  <si>
    <t>OPERA</t>
  </si>
  <si>
    <t>https://www.italialounge.com/en/product/upholstered-bed-opera/</t>
  </si>
  <si>
    <t>ADAGIO</t>
  </si>
  <si>
    <t>https://www.italialounge.com/en/product/sofa-adagio/</t>
  </si>
  <si>
    <t>ARMONIA</t>
  </si>
  <si>
    <t>https://www.italialounge.com/en/product/sofa-armonia/</t>
  </si>
  <si>
    <t>ARMONIA 1</t>
  </si>
  <si>
    <t>https://www.italialounge.com/en/product/sofa-armonia-modular/</t>
  </si>
  <si>
    <t>COPERNICO</t>
  </si>
  <si>
    <t>https://www.italialounge.com/en/product/sofa-copernico/</t>
  </si>
  <si>
    <t>https://www.italialounge.com/en/product/sofa-dante/</t>
  </si>
  <si>
    <t>https://www.italialounge.com/en/product/sofa-divo/</t>
  </si>
  <si>
    <t>DIVO 1</t>
  </si>
  <si>
    <t>https://www.italialounge.com/en/product/sofa-divo-modular/</t>
  </si>
  <si>
    <t>DOGE</t>
  </si>
  <si>
    <t>https://www.italialounge.com/en/product/sofa-doge/</t>
  </si>
  <si>
    <t>GALILEO</t>
  </si>
  <si>
    <t>https://www.italialounge.com/en/product/sofa-galileo/</t>
  </si>
  <si>
    <t>LEONARDO</t>
  </si>
  <si>
    <t>https://www.italialounge.com/en/product/sofa-leonardo/</t>
  </si>
  <si>
    <t>MOMENTI</t>
  </si>
  <si>
    <t>https://www.italialounge.com/en/product/sofa-momenti/</t>
  </si>
  <si>
    <t>PITTI</t>
  </si>
  <si>
    <t>https://www.italialounge.com/en/product/sofa-pitti/</t>
  </si>
  <si>
    <t>RICORDI</t>
  </si>
  <si>
    <t>https://www.italialounge.com/en/product/sofa-ricordi/</t>
  </si>
  <si>
    <t>https://www.italialounge.com/en/product/sofa-tema/</t>
  </si>
  <si>
    <t>TEMA 1</t>
  </si>
  <si>
    <t>https://www.italialounge.com/en/product/sofa-tema-modular/</t>
  </si>
  <si>
    <t>https://www.italialounge.com/en/product/sofa-teorema/</t>
  </si>
  <si>
    <t>TESI</t>
  </si>
  <si>
    <t>https://www.italialounge.com/en/product/sofa-tesi/</t>
  </si>
  <si>
    <t>https://www.italialounge.com/en/product/sofa-viaroma/</t>
  </si>
  <si>
    <t>Opera</t>
  </si>
  <si>
    <t>https://www.bontempi.it/en/seating/opera/</t>
  </si>
  <si>
    <t>Rebecca</t>
  </si>
  <si>
    <t>https://www.bontempi.it/en/seating/rebecca/</t>
  </si>
  <si>
    <t>Vivian</t>
  </si>
  <si>
    <t>https://www.bontempi.it/en/seating/vivian/</t>
  </si>
  <si>
    <t>Agatha</t>
  </si>
  <si>
    <t>https://www.bontempi.it/en/seating/agatha/</t>
  </si>
  <si>
    <t>https://www.bontempi.it/en/seating/amelie/</t>
  </si>
  <si>
    <t>Grace</t>
  </si>
  <si>
    <t>https://www.bontempi.it/en/seating/grace/</t>
  </si>
  <si>
    <t>Lucrezia</t>
  </si>
  <si>
    <t>https://www.bontempi.it/en/seating/lucrezia/</t>
  </si>
  <si>
    <t>Chantal</t>
  </si>
  <si>
    <t>https://www.bontempi.it/en/seating/chantal/</t>
  </si>
  <si>
    <t>Dada</t>
  </si>
  <si>
    <t>https://www.bontempi.it/en/seating/dada/</t>
  </si>
  <si>
    <t>https://www.bontempi.it/en/seating/drop/</t>
  </si>
  <si>
    <t>Shape</t>
  </si>
  <si>
    <t>https://www.bontempi.it/en/seating/shape/</t>
  </si>
  <si>
    <t>Polo Lined</t>
  </si>
  <si>
    <t>https://www.bontempi.it/en/seating/polo-lined/</t>
  </si>
  <si>
    <t>Polo</t>
  </si>
  <si>
    <t>https://www.bontempi.it/en/seating/polo/</t>
  </si>
  <si>
    <t>Queen</t>
  </si>
  <si>
    <t>https://www.bontempi.it/en/seating/queen/</t>
  </si>
  <si>
    <t>Tai</t>
  </si>
  <si>
    <t>https://www.bontempi.it/en/seating/tai/</t>
  </si>
  <si>
    <t>Ines</t>
  </si>
  <si>
    <t>https://www.bontempi.it/en/seating/ines/</t>
  </si>
  <si>
    <t>Ines Outdoor</t>
  </si>
  <si>
    <t>https://www.bontempi.it/en/seating/ines-outdoor/</t>
  </si>
  <si>
    <t>Sally</t>
  </si>
  <si>
    <t>https://www.bontempi.it/en/seating/sally/</t>
  </si>
  <si>
    <t>Malik</t>
  </si>
  <si>
    <t>https://www.bontempi.it/en/seating/malik/</t>
  </si>
  <si>
    <t>Mood</t>
  </si>
  <si>
    <t>https://www.bontempi.it/en/seating/mood/</t>
  </si>
  <si>
    <t>Mood Outdoor</t>
  </si>
  <si>
    <t>https://www.bontempi.it/en/seating/mood-outdoor/</t>
  </si>
  <si>
    <t>Sveva</t>
  </si>
  <si>
    <t>https://www.bontempi.it/en/seating/sveva/</t>
  </si>
  <si>
    <t>Penelope</t>
  </si>
  <si>
    <t>https://www.bontempi.it/en/seating/penelope/</t>
  </si>
  <si>
    <t>Kelly</t>
  </si>
  <si>
    <t>https://www.bontempi.it/en/seating/kelly/</t>
  </si>
  <si>
    <t>Margot</t>
  </si>
  <si>
    <t>https://www.bontempi.it/en/seating/margot/</t>
  </si>
  <si>
    <t>Sofia</t>
  </si>
  <si>
    <t>https://www.bontempi.it/en/seating/sofia/</t>
  </si>
  <si>
    <t>https://www.bontempi.it/en/seating/alfa/</t>
  </si>
  <si>
    <t>Kuga</t>
  </si>
  <si>
    <t>https://www.bontempi.it/en/seating/kuga/</t>
  </si>
  <si>
    <t>Kuga Slim</t>
  </si>
  <si>
    <t>https://www.bontempi.it/en/seating/kuga-slim/</t>
  </si>
  <si>
    <t>Kate</t>
  </si>
  <si>
    <t>https://www.bontempi.it/en/seating/kate/</t>
  </si>
  <si>
    <t>Nata</t>
  </si>
  <si>
    <t>https://www.bontempi.it/en/seating/nata/</t>
  </si>
  <si>
    <t>Freak</t>
  </si>
  <si>
    <t>https://www.bontempi.it/en/seating/freak/</t>
  </si>
  <si>
    <t>Seventy</t>
  </si>
  <si>
    <t>https://www.bontempi.it/en/seating/seventy/</t>
  </si>
  <si>
    <t>Aida</t>
  </si>
  <si>
    <t>https://www.bontempi.it/en/seating/aida/</t>
  </si>
  <si>
    <t>Dalila</t>
  </si>
  <si>
    <t>https://www.bontempi.it/en/seating/dalila/</t>
  </si>
  <si>
    <t>Alice</t>
  </si>
  <si>
    <t>https://www.bontempi.it/en/seating/alice/</t>
  </si>
  <si>
    <t>Clara</t>
  </si>
  <si>
    <t>https://www.bontempi.it/en/seating/clara/</t>
  </si>
  <si>
    <t>Linda</t>
  </si>
  <si>
    <t>https://www.bontempi.it/en/seating/linda/</t>
  </si>
  <si>
    <t>Mila</t>
  </si>
  <si>
    <t>https://www.bontempi.it/en/seating/mila/</t>
  </si>
  <si>
    <t>Hisa</t>
  </si>
  <si>
    <t>https://www.bontempi.it/en/seating/hisa/</t>
  </si>
  <si>
    <t>Simba</t>
  </si>
  <si>
    <t>https://www.bontempi.it/en/seating/simba/</t>
  </si>
  <si>
    <t>Net</t>
  </si>
  <si>
    <t>https://www.bontempi.it/en/seating/net/</t>
  </si>
  <si>
    <t>Net Outdoor</t>
  </si>
  <si>
    <t>https://www.bontempi.it/en/seating/net-outdoor/</t>
  </si>
  <si>
    <t>Rocket</t>
  </si>
  <si>
    <t>https://www.bontempi.it/en/seating/rocket/</t>
  </si>
  <si>
    <t>Rocket Green</t>
  </si>
  <si>
    <t>https://www.bontempi.it/en/seating/rocket-green/</t>
  </si>
  <si>
    <t>Eva</t>
  </si>
  <si>
    <t>https://www.bontempi.it/en/seating/eva/</t>
  </si>
  <si>
    <t>Eva Outdoor</t>
  </si>
  <si>
    <t>https://www.bontempi.it/en/seating/eva-outdoor/</t>
  </si>
  <si>
    <t>Shark</t>
  </si>
  <si>
    <t>https://www.bontempi.it/en/seating/shark/</t>
  </si>
  <si>
    <t>Shark Outdoor</t>
  </si>
  <si>
    <t>https://www.bontempi.it/en/seating/shark-outdoor/</t>
  </si>
  <si>
    <t>Galaxy</t>
  </si>
  <si>
    <t>https://www.bontempi.it/en/seating/galaxy/</t>
  </si>
  <si>
    <t>Gipsy</t>
  </si>
  <si>
    <t>https://www.bontempi.it/en/seating/gipsy/</t>
  </si>
  <si>
    <t>Aqua</t>
  </si>
  <si>
    <t>https://www.bontempi.it/en/seating/aqua/</t>
  </si>
  <si>
    <t>Aria</t>
  </si>
  <si>
    <t>https://www.bontempi.it/en/accessories/aria/</t>
  </si>
  <si>
    <t>Hidra</t>
  </si>
  <si>
    <t>https://www.bontempi.it/en/seating/hidra/</t>
  </si>
  <si>
    <t>Amelie Footstool</t>
  </si>
  <si>
    <t>https://www.bontempi.it/en/seating/amelie-footstool/</t>
  </si>
  <si>
    <t>Rebecca Footstool</t>
  </si>
  <si>
    <t>https://www.bontempi.it/en/seating/rebecca-footstool/</t>
  </si>
  <si>
    <t>Agatha Footstool</t>
  </si>
  <si>
    <t>https://www.bontempi.it/en/seating/agatha-footstool/</t>
  </si>
  <si>
    <t>Chantal Footstool</t>
  </si>
  <si>
    <t>https://www.bontempi.it/en/seating/chantal-footstool/</t>
  </si>
  <si>
    <t>Clara Footstool</t>
  </si>
  <si>
    <t>https://www.bontempi.it/en/seating/clara-footstool/</t>
  </si>
  <si>
    <t>Kuga Footstool</t>
  </si>
  <si>
    <t>https://www.bontempi.it/en/seating/kuga-footstool/</t>
  </si>
  <si>
    <t>Linda Footstool</t>
  </si>
  <si>
    <t>https://www.bontempi.it/en/seating/linda-footstool/</t>
  </si>
  <si>
    <t>Queen Footstool</t>
  </si>
  <si>
    <t>https://www.bontempi.it/en/seating/queen-footstool/</t>
  </si>
  <si>
    <t>Polo Footstool Lined</t>
  </si>
  <si>
    <t>https://www.bontempi.it/en/seating/polo-footstool-lined/</t>
  </si>
  <si>
    <t>Polo Footstool</t>
  </si>
  <si>
    <t>https://www.bontempi.it/en/seating/polo-footstool/</t>
  </si>
  <si>
    <t>Galaxy Footstool</t>
  </si>
  <si>
    <t>https://www.bontempi.it/en/seating/galaxy-footstool/</t>
  </si>
  <si>
    <t>Mood Footstool Lined</t>
  </si>
  <si>
    <t>https://www.bontempi.it/en/seating/mood-footstool-lined/</t>
  </si>
  <si>
    <t>Mood Footstool</t>
  </si>
  <si>
    <t>https://www.bontempi.it/en/seating/mood-footstool/</t>
  </si>
  <si>
    <t>Mood Barstool Outdoor</t>
  </si>
  <si>
    <t>https://www.bontempi.it/en/seating/mood-barstool-outdoor/</t>
  </si>
  <si>
    <t>Nata Footstool</t>
  </si>
  <si>
    <t>https://www.bontempi.it/en/seating/nata-footstool/</t>
  </si>
  <si>
    <t>Shark Footstool</t>
  </si>
  <si>
    <t>https://www.bontempi.it/en/seating/shark-footstool/</t>
  </si>
  <si>
    <t>Net Footstool</t>
  </si>
  <si>
    <t>https://www.bontempi.it/en/seating/net-footstool/</t>
  </si>
  <si>
    <t>Eva Footstool</t>
  </si>
  <si>
    <t>https://www.bontempi.it/en/seating/eva-footstool/</t>
  </si>
  <si>
    <t>Eva Barstool Outdoor</t>
  </si>
  <si>
    <t>https://www.bontempi.it/en/seating/eva-barstool-outdoor/</t>
  </si>
  <si>
    <t>Lady Armchair</t>
  </si>
  <si>
    <t>https://www.bontempi.it/en/seating/lady-armchair/</t>
  </si>
  <si>
    <t>Victor Armchair</t>
  </si>
  <si>
    <t>https://www.bontempi.it/en/seating/victor-armchair/</t>
  </si>
  <si>
    <t>Long Island</t>
  </si>
  <si>
    <t>https://www.bontempi.it/en/seating/long-island/</t>
  </si>
  <si>
    <t>Daya</t>
  </si>
  <si>
    <t>https://www.bontempi.it/en/seating/daya/</t>
  </si>
  <si>
    <t>Clarissa</t>
  </si>
  <si>
    <t>https://www.bontempi.it/en/seating/clarissa/</t>
  </si>
  <si>
    <t>Clara Armchair</t>
  </si>
  <si>
    <t>https://www.bontempi.it/en/seating/clara-armchair/</t>
  </si>
  <si>
    <t>Doris Armchair</t>
  </si>
  <si>
    <t>https://www.bontempi.it/en/sofas-and-armchairs/doris-armchair/</t>
  </si>
  <si>
    <t>Kodi Armchair</t>
  </si>
  <si>
    <t>https://www.bontempi.it/en/sofas-and-armchairs/kodi-armchair/</t>
  </si>
  <si>
    <t>Chairs, barstools, armcharis</t>
  </si>
  <si>
    <t>Bontempi</t>
  </si>
  <si>
    <t>Kaleido</t>
  </si>
  <si>
    <t>https://www.bontempi.it/en/tables/kaleido/</t>
  </si>
  <si>
    <t>Etro</t>
  </si>
  <si>
    <t>https://www.bontempi.it/en/tables/etro/</t>
  </si>
  <si>
    <t>Kimono</t>
  </si>
  <si>
    <t>https://www.bontempi.it/en/tables/kimono/</t>
  </si>
  <si>
    <t>Bach</t>
  </si>
  <si>
    <t>https://www.bontempi.it/en/tables/bach/</t>
  </si>
  <si>
    <t>Louis</t>
  </si>
  <si>
    <t>https://www.bontempi.it/en/tables/louis/</t>
  </si>
  <si>
    <t>Louis Round</t>
  </si>
  <si>
    <t>https://www.bontempi.it/en/tables/louis-round/</t>
  </si>
  <si>
    <t>Duke</t>
  </si>
  <si>
    <t>https://www.bontempi.it/en/tables/duke/</t>
  </si>
  <si>
    <t>Bridge</t>
  </si>
  <si>
    <t>https://www.bontempi.it/en/tables/bridge/</t>
  </si>
  <si>
    <t>https://www.bontempi.it/en/tables/delta/</t>
  </si>
  <si>
    <t>Delta Round</t>
  </si>
  <si>
    <t>https://www.bontempi.it/en/tables/delta-round/</t>
  </si>
  <si>
    <t>Mirage</t>
  </si>
  <si>
    <t>https://www.bontempi.it/en/tables/mirage/</t>
  </si>
  <si>
    <t>Universe</t>
  </si>
  <si>
    <t>https://www.bontempi.it/en/tables/universe/</t>
  </si>
  <si>
    <t>Universe Round</t>
  </si>
  <si>
    <t>https://www.bontempi.it/en/tables/universe-round/</t>
  </si>
  <si>
    <t>Universe Xxl</t>
  </si>
  <si>
    <t>https://www.bontempi.it/en/tables/universe-xxl/</t>
  </si>
  <si>
    <t>Magnum</t>
  </si>
  <si>
    <t>https://www.bontempi.it/en/tables/magnum/</t>
  </si>
  <si>
    <t>Imperial</t>
  </si>
  <si>
    <t>https://www.bontempi.it/en/tables/imperial/</t>
  </si>
  <si>
    <t>Imperial Round</t>
  </si>
  <si>
    <t>https://www.bontempi.it/en/tables/imperial-round/</t>
  </si>
  <si>
    <t>Fusion</t>
  </si>
  <si>
    <t>https://www.bontempi.it/en/tables/fusion/</t>
  </si>
  <si>
    <t>Fusion Round</t>
  </si>
  <si>
    <t>https://www.bontempi.it/en/tables/fusion-round/</t>
  </si>
  <si>
    <t>Podium</t>
  </si>
  <si>
    <t>https://www.bontempi.it/en/tables/podium/</t>
  </si>
  <si>
    <t>Millennium</t>
  </si>
  <si>
    <t>https://www.bontempi.it/en/tables/millennium/</t>
  </si>
  <si>
    <t>Millennium Round</t>
  </si>
  <si>
    <t>https://www.bontempi.it/en/tables/millennium-round/</t>
  </si>
  <si>
    <t>Millennium Xxl</t>
  </si>
  <si>
    <t>https://www.bontempi.it/en/tables/millennium-xxl/</t>
  </si>
  <si>
    <t>Artistico</t>
  </si>
  <si>
    <t>https://www.bontempi.it/en/tables/artistico/</t>
  </si>
  <si>
    <t>Glamour</t>
  </si>
  <si>
    <t>https://www.bontempi.it/en/tables/glamour/</t>
  </si>
  <si>
    <t>Barone</t>
  </si>
  <si>
    <t>https://www.bontempi.it/en/tables/barone/</t>
  </si>
  <si>
    <t>Versus</t>
  </si>
  <si>
    <t>https://www.bontempi.it/en/tables/versus/</t>
  </si>
  <si>
    <t>Giro</t>
  </si>
  <si>
    <t>https://www.bontempi.it/en/tables/giro/</t>
  </si>
  <si>
    <t>Senso</t>
  </si>
  <si>
    <t>https://www.bontempi.it/en/tables/senso/</t>
  </si>
  <si>
    <t>Chef</t>
  </si>
  <si>
    <t>https://www.bontempi.it/en/tables/chef/</t>
  </si>
  <si>
    <t>Fiandre</t>
  </si>
  <si>
    <t>https://www.bontempi.it/en/tables/fiandre/</t>
  </si>
  <si>
    <t>Echo</t>
  </si>
  <si>
    <t>https://www.bontempi.it/en/tables/echo/</t>
  </si>
  <si>
    <t>Echo In</t>
  </si>
  <si>
    <t>https://www.bontempi.it/en/tables/echo-in/</t>
  </si>
  <si>
    <t>Ramos</t>
  </si>
  <si>
    <t>https://www.bontempi.it/en/tables/ramos/</t>
  </si>
  <si>
    <t>Majesty</t>
  </si>
  <si>
    <t>https://www.bontempi.it/en/tables/majesty/</t>
  </si>
  <si>
    <t>Genio</t>
  </si>
  <si>
    <t>https://www.bontempi.it/en/tables/genio/</t>
  </si>
  <si>
    <t>Tom</t>
  </si>
  <si>
    <t>https://www.bontempi.it/en/tables/tom/</t>
  </si>
  <si>
    <t>Cruz</t>
  </si>
  <si>
    <t>https://www.bontempi.it/en/tables/cruz/</t>
  </si>
  <si>
    <t>Cruz Xxl</t>
  </si>
  <si>
    <t>https://www.bontempi.it/en/tables/cruz-xxl/</t>
  </si>
  <si>
    <t>Dublino</t>
  </si>
  <si>
    <t>https://www.bontempi.it/en/tables/dublino/</t>
  </si>
  <si>
    <t>Pascal</t>
  </si>
  <si>
    <t>https://www.bontempi.it/en/tables/pascal/</t>
  </si>
  <si>
    <t>Mago</t>
  </si>
  <si>
    <t>https://www.bontempi.it/en/tables/mago/</t>
  </si>
  <si>
    <t>Sander</t>
  </si>
  <si>
    <t>https://www.bontempi.it/en/tables/sander/</t>
  </si>
  <si>
    <t>Sander Outdoor</t>
  </si>
  <si>
    <t>https://www.bontempi.it/en/tables/sander-outdoor/</t>
  </si>
  <si>
    <t>Moon High</t>
  </si>
  <si>
    <t>https://www.bontempi.it/en/tables/moon-high/</t>
  </si>
  <si>
    <t>Moon Low Outdoor</t>
  </si>
  <si>
    <t>https://www.bontempi.it/en/tables/moon-low-outdoor/</t>
  </si>
  <si>
    <t>Moon High Outdoor</t>
  </si>
  <si>
    <t>https://www.bontempi.it/en/tables/moon-high-outdoor/</t>
  </si>
  <si>
    <t>Diesis</t>
  </si>
  <si>
    <t>https://www.bontempi.it/en/tables/diesis/</t>
  </si>
  <si>
    <t>Vincent Low</t>
  </si>
  <si>
    <t>https://www.bontempi.it/en/tables/vincent-low/</t>
  </si>
  <si>
    <t>Vincent High</t>
  </si>
  <si>
    <t>https://www.bontempi.it/en/tables/vincent-high/</t>
  </si>
  <si>
    <t>Vincent Low Outdoor</t>
  </si>
  <si>
    <t>https://www.bontempi.it/en/tables/vincent-low-outdoor/</t>
  </si>
  <si>
    <t>Vincent High Outdoor</t>
  </si>
  <si>
    <t>https://www.bontempi.it/en/tables/vincent-high-outdoor/</t>
  </si>
  <si>
    <t>Club Low</t>
  </si>
  <si>
    <t>https://www.bontempi.it/en/tables/club-low/</t>
  </si>
  <si>
    <t>Club High</t>
  </si>
  <si>
    <t>https://www.bontempi.it/en/tables/club-high/</t>
  </si>
  <si>
    <t>Club Low Outdoor</t>
  </si>
  <si>
    <t>https://www.bontempi.it/en/tables/club-low-outdoor/</t>
  </si>
  <si>
    <t>Club High Outdoor</t>
  </si>
  <si>
    <t>https://www.bontempi.it/en/tables/club-high-outdoor/</t>
  </si>
  <si>
    <t>Rail Low</t>
  </si>
  <si>
    <t>https://www.bontempi.it/en/tables/rail-low/</t>
  </si>
  <si>
    <t>Rail High</t>
  </si>
  <si>
    <t>https://www.bontempi.it/en/tables/rail-high/</t>
  </si>
  <si>
    <t>Rail Low Outdoor</t>
  </si>
  <si>
    <t>https://www.bontempi.it/en/tables/rail-low-outdoor/</t>
  </si>
  <si>
    <t>Rail High Outdoor</t>
  </si>
  <si>
    <t>https://www.bontempi.it/en/tables/rail-high-outdoor/</t>
  </si>
  <si>
    <t>Olympia</t>
  </si>
  <si>
    <t>https://www.bontempi.it/en/storage-units/olympia/</t>
  </si>
  <si>
    <t>Kunta</t>
  </si>
  <si>
    <t>https://www.bontempi.it/en/storage-units/kunta/</t>
  </si>
  <si>
    <t>https://www.bontempi.it/en/storage-units/eden/</t>
  </si>
  <si>
    <t>Musa</t>
  </si>
  <si>
    <t>https://www.bontempi.it/en/storage-units/musa/</t>
  </si>
  <si>
    <t>Pica</t>
  </si>
  <si>
    <t>https://www.bontempi.it/en/storage-units/pica/</t>
  </si>
  <si>
    <t>Cosmopolitan</t>
  </si>
  <si>
    <t>https://www.bontempi.it/en/storage-units/cosmopolitan/</t>
  </si>
  <si>
    <t>Amsterdam</t>
  </si>
  <si>
    <t>https://www.bontempi.it/en/storage-units/amsterdam/</t>
  </si>
  <si>
    <t>Enea</t>
  </si>
  <si>
    <t>https://www.bontempi.it/en/storage-units/enea/</t>
  </si>
  <si>
    <t>Audrey</t>
  </si>
  <si>
    <t>https://www.bontempi.it/en/storage-units/audrey/</t>
  </si>
  <si>
    <t>Elvis</t>
  </si>
  <si>
    <t>https://www.bontempi.it/en/storage-units/elvis/</t>
  </si>
  <si>
    <t>Madison</t>
  </si>
  <si>
    <t>https://www.bontempi.it/en/storage-units/madison/</t>
  </si>
  <si>
    <t>Madison Superior</t>
  </si>
  <si>
    <t>https://www.bontempi.it/en/storage-units/madison-superior/</t>
  </si>
  <si>
    <t>Storage unit</t>
  </si>
  <si>
    <t>Astra</t>
  </si>
  <si>
    <t>https://www.bontempi.it/en/lighting/astra/</t>
  </si>
  <si>
    <t>Infinity</t>
  </si>
  <si>
    <t>https://www.bontempi.it/en/lighting/infinity/</t>
  </si>
  <si>
    <t>Rain</t>
  </si>
  <si>
    <t>https://www.bontempi.it/en/lighting/rain/</t>
  </si>
  <si>
    <t>Papillon</t>
  </si>
  <si>
    <t>https://www.bontempi.it/en/lighting/papillon/</t>
  </si>
  <si>
    <t>Sferatus</t>
  </si>
  <si>
    <t>https://www.bontempi.it/en/lighting/sferatus/</t>
  </si>
  <si>
    <t>Comet</t>
  </si>
  <si>
    <t>https://www.bontempi.it/en/lighting/comet/</t>
  </si>
  <si>
    <t>Blow</t>
  </si>
  <si>
    <t>https://www.bontempi.it/en/lighting/blow/</t>
  </si>
  <si>
    <t>Spark</t>
  </si>
  <si>
    <t>https://www.bontempi.it/en/lighting/spark/</t>
  </si>
  <si>
    <t>Swing</t>
  </si>
  <si>
    <t>https://www.bontempi.it/en/lighting/swing/</t>
  </si>
  <si>
    <t>Funky</t>
  </si>
  <si>
    <t>https://www.bontempi.it/en/lighting/funky/</t>
  </si>
  <si>
    <t>Soul</t>
  </si>
  <si>
    <t>https://www.bontempi.it/en/lighting/soul/</t>
  </si>
  <si>
    <t>Pandora</t>
  </si>
  <si>
    <t>https://www.bontempi.it/en/lighting/pandora/</t>
  </si>
  <si>
    <t>Gloria</t>
  </si>
  <si>
    <t>https://www.bontempi.it/en/lighting/gloria/</t>
  </si>
  <si>
    <t>Papillon Ceiling To Floor</t>
  </si>
  <si>
    <t>https://www.bontempi.it/en/lighting/papillon-ceiling-to-floor/</t>
  </si>
  <si>
    <t>Sferatus Floor Lamp</t>
  </si>
  <si>
    <t>https://www.bontempi.it/en/lighting/sferatus-floor-lamp/</t>
  </si>
  <si>
    <t>Circle</t>
  </si>
  <si>
    <t>https://www.bontempi.it/en/lighting/circle/</t>
  </si>
  <si>
    <t>Cloe</t>
  </si>
  <si>
    <t>https://www.bontempi.it/en/lighting/cloe/</t>
  </si>
  <si>
    <t>Circle Table</t>
  </si>
  <si>
    <t>https://www.bontempi.it/en/lighting/circle-table/</t>
  </si>
  <si>
    <t>Sferatus Table</t>
  </si>
  <si>
    <t>https://www.bontempi.it/en/lighting/sferatus-table/</t>
  </si>
  <si>
    <t>Blow Table</t>
  </si>
  <si>
    <t>https://www.bontempi.it/en/lighting/blow-table/</t>
  </si>
  <si>
    <t>Pop</t>
  </si>
  <si>
    <t>https://www.bontempi.it/en/lighting/pop/</t>
  </si>
  <si>
    <t>https://www.bontempi.it/en/lighting/stone/</t>
  </si>
  <si>
    <t>Lighting</t>
  </si>
  <si>
    <t>Atena</t>
  </si>
  <si>
    <t>https://www.bontempi.it/en/bookcases/atena/</t>
  </si>
  <si>
    <t>Charlotte</t>
  </si>
  <si>
    <t>https://www.bontempi.it/en/bookcases/charlotte/</t>
  </si>
  <si>
    <t>Lexington</t>
  </si>
  <si>
    <t>https://www.bontempi.it/en/bookcases/lexington/</t>
  </si>
  <si>
    <t>Wing</t>
  </si>
  <si>
    <t>https://www.bontempi.it/en/shelves/wing/</t>
  </si>
  <si>
    <t>Zen</t>
  </si>
  <si>
    <t>https://www.bontempi.it/en/shelves/zen/</t>
  </si>
  <si>
    <t>Bookshelves</t>
  </si>
  <si>
    <t>Mirror hanger rack</t>
  </si>
  <si>
    <t>Impero</t>
  </si>
  <si>
    <t>https://www.bontempi.it/en/mirrors/impero/</t>
  </si>
  <si>
    <t>Coco</t>
  </si>
  <si>
    <t>https://www.bontempi.it/en/mirrors/coco/</t>
  </si>
  <si>
    <t>Peak</t>
  </si>
  <si>
    <t>https://www.bontempi.it/en/mirrors/peak/</t>
  </si>
  <si>
    <t>Luxor</t>
  </si>
  <si>
    <t>https://www.bontempi.it/en/mirrors/luxor/</t>
  </si>
  <si>
    <t>Pill</t>
  </si>
  <si>
    <t>https://www.bontempi.it/en/mirrors/pill/</t>
  </si>
  <si>
    <t>Tondo</t>
  </si>
  <si>
    <t>https://www.bontempi.it/en/mirrors/tondo/</t>
  </si>
  <si>
    <t>Renoir</t>
  </si>
  <si>
    <t>https://www.bontempi.it/en/mirrors/renoir/</t>
  </si>
  <si>
    <t>Diamante</t>
  </si>
  <si>
    <t>https://www.bontempi.it/en/mirrors/diamante/</t>
  </si>
  <si>
    <t>Break</t>
  </si>
  <si>
    <t>https://www.bontempi.it/en/mirrors/break/</t>
  </si>
  <si>
    <t>King</t>
  </si>
  <si>
    <t>https://www.bontempi.it/en/mirrors/king/</t>
  </si>
  <si>
    <t>Double</t>
  </si>
  <si>
    <t>https://www.bontempi.it/en/mirrors/double/</t>
  </si>
  <si>
    <t>Illusion</t>
  </si>
  <si>
    <t>https://www.bontempi.it/en/mirrors/illusion/</t>
  </si>
  <si>
    <t>Eidos</t>
  </si>
  <si>
    <t>https://www.bontempi.it/en/mirrors/eidos/</t>
  </si>
  <si>
    <t>Alga</t>
  </si>
  <si>
    <t>https://www.bontempi.it/en/accessories/alga/</t>
  </si>
  <si>
    <t>Hula</t>
  </si>
  <si>
    <t>https://www.bontempi.it/en/accessories/hula/</t>
  </si>
  <si>
    <t>Battista</t>
  </si>
  <si>
    <t>https://www.bontempi.it/en/accessories/battista/</t>
  </si>
  <si>
    <t>Fan</t>
  </si>
  <si>
    <t>https://www.bontempi.it/en/accessories/fan/</t>
  </si>
  <si>
    <t>Victor</t>
  </si>
  <si>
    <t>https://www.bontempi.it/en/sofas-and-armchairs/victor/</t>
  </si>
  <si>
    <t>Franz</t>
  </si>
  <si>
    <t>https://www.bontempi.it/en/sofas-and-armchairs/franz/</t>
  </si>
  <si>
    <t>Denver</t>
  </si>
  <si>
    <t>https://www.bontempi.it/en/sofas-and-armchairs/denver/</t>
  </si>
  <si>
    <t>Pitagora</t>
  </si>
  <si>
    <t>https://www.bontempi.it/en/sofas-and-armchairs/pitagora/</t>
  </si>
  <si>
    <t>Antares</t>
  </si>
  <si>
    <t>https://www.bontempi.it/en/sofas-and-armchairs/antares/</t>
  </si>
  <si>
    <t>Bonnie</t>
  </si>
  <si>
    <t>https://www.bontempi.it/en/sofas-and-armchairs/bonnie/</t>
  </si>
  <si>
    <t>Dakota</t>
  </si>
  <si>
    <t>https://www.bontempi.it/en/sofas-and-armchairs/dakota/</t>
  </si>
  <si>
    <t>https://www.bontempi.it/en/sofas-and-armchairs/sunset/</t>
  </si>
  <si>
    <t>Zenit Plus</t>
  </si>
  <si>
    <t>https://www.bontempi.it/en/sofas-and-armchairs/zenit-plus/</t>
  </si>
  <si>
    <t>Zenit Wall</t>
  </si>
  <si>
    <t>https://www.bontempi.it/en/sofas-and-armchairs/zenit-wall/</t>
  </si>
  <si>
    <t>Sofa and armchair</t>
  </si>
  <si>
    <t>Coffee table, trolleys, ottomans</t>
  </si>
  <si>
    <t>https://www.bontempi.it/en/occasionals/circus/</t>
  </si>
  <si>
    <t>Crossmini</t>
  </si>
  <si>
    <t>https://www.bontempi.it/en/occasionals/crossmini/</t>
  </si>
  <si>
    <t>H2O</t>
  </si>
  <si>
    <t>https://www.bontempi.it/en/occasionals/h2o/</t>
  </si>
  <si>
    <t>Yang</t>
  </si>
  <si>
    <t>https://www.bontempi.it/en/occasionals/yang/</t>
  </si>
  <si>
    <t>Cross</t>
  </si>
  <si>
    <t>https://www.bontempi.it/en/occasionals/cross/</t>
  </si>
  <si>
    <t>Pagoda</t>
  </si>
  <si>
    <t>https://www.bontempi.it/en/occasionals/pagoda/</t>
  </si>
  <si>
    <t>Karol</t>
  </si>
  <si>
    <t>https://www.bontempi.it/en/occasionals/karol/</t>
  </si>
  <si>
    <t>https://www.bontempi.it/en/occasionals/ray/</t>
  </si>
  <si>
    <t>Planet</t>
  </si>
  <si>
    <t>https://www.bontempi.it/en/occasionals/planet/</t>
  </si>
  <si>
    <t>Artistico Coffee Tables</t>
  </si>
  <si>
    <t>https://www.bontempi.it/en/occasional/artistico-coffee-tables/</t>
  </si>
  <si>
    <t>Millennium Coffee Tables</t>
  </si>
  <si>
    <t>https://www.bontempi.it/en/occasionals/millennium-coffee-tables/</t>
  </si>
  <si>
    <t>Loop</t>
  </si>
  <si>
    <t>https://www.bontempi.it/en/occasionals/loop/</t>
  </si>
  <si>
    <t>Flexus</t>
  </si>
  <si>
    <t>https://www.bontempi.it/en/occasionals/flexus/</t>
  </si>
  <si>
    <t>Tokio</t>
  </si>
  <si>
    <t>https://www.bontempi.it/en/occasionals/tokio/</t>
  </si>
  <si>
    <t>Hip Hop</t>
  </si>
  <si>
    <t>https://www.bontempi.it/en/occasionals/hip-hop/</t>
  </si>
  <si>
    <t>Diagonal</t>
  </si>
  <si>
    <t>https://www.bontempi.it/en/occasionals/diagonal/</t>
  </si>
  <si>
    <t>Tower</t>
  </si>
  <si>
    <t>https://www.bontempi.it/en/occasionals/tower/</t>
  </si>
  <si>
    <t>https://www.bontempi.it/en/occasionals/manhattan/</t>
  </si>
  <si>
    <t>Lift</t>
  </si>
  <si>
    <t>https://www.bontempi.it/en/occasionals/lift/</t>
  </si>
  <si>
    <t>Tiffany</t>
  </si>
  <si>
    <t>https://www.bontempi.it/en/occasionals/tiffany/</t>
  </si>
  <si>
    <t>Alfred</t>
  </si>
  <si>
    <t>https://www.bontempi.it/en/occasionals/alfred/</t>
  </si>
  <si>
    <t>Elica</t>
  </si>
  <si>
    <t>https://www.bontempi.it/en/occasionals/elica/</t>
  </si>
  <si>
    <t>Flower</t>
  </si>
  <si>
    <t>https://www.bontempi.it/en/occasionals/flower/</t>
  </si>
  <si>
    <t>Esa</t>
  </si>
  <si>
    <t>https://www.bontempi.it/en/occasionals/esa/</t>
  </si>
  <si>
    <t>Tao</t>
  </si>
  <si>
    <t>https://www.bontempi.it/en/occasionals/tao/</t>
  </si>
  <si>
    <t>Tao Outdoor</t>
  </si>
  <si>
    <t>https://www.bontempi.it/en/occasionals/tao-outdoor/</t>
  </si>
  <si>
    <t>Igloo</t>
  </si>
  <si>
    <t>https://www.bontempi.it/en/occasionals/igloo/</t>
  </si>
  <si>
    <t>Kito</t>
  </si>
  <si>
    <t>https://www.bontempi.it/en/occasionals/kito/</t>
  </si>
  <si>
    <t>Pattern</t>
  </si>
  <si>
    <t>https://www.bontempi.it/en/occasionals/pattern/</t>
  </si>
  <si>
    <t>Pattern Outdoor</t>
  </si>
  <si>
    <t>https://www.bontempi.it/en/occasionals/pattern-outdoor/</t>
  </si>
  <si>
    <t>Chic</t>
  </si>
  <si>
    <t>https://www.bontempi.it/en/accessories/chic/</t>
  </si>
  <si>
    <t>Puffoso</t>
  </si>
  <si>
    <t>https://www.bontempi.it/en/sofas-and-armchairs/puffoso/</t>
  </si>
  <si>
    <t>Puffoso Bench</t>
  </si>
  <si>
    <t>https://www.bontempi.it/en/occasionals/puffoso-bench/</t>
  </si>
  <si>
    <t>Uchi</t>
  </si>
  <si>
    <t>https://www.bontempi.it/en/occasionals/uchi/</t>
  </si>
  <si>
    <t>Badu</t>
  </si>
  <si>
    <t>https://www.bontempi.it/en/occasionals/badu/</t>
  </si>
  <si>
    <t>desk and consoles</t>
  </si>
  <si>
    <t>Bach Console</t>
  </si>
  <si>
    <t>https://www.bontempi.it/en/desks-and-consoles/bach-console/</t>
  </si>
  <si>
    <t>Artistico Console</t>
  </si>
  <si>
    <t>https://www.bontempi.it/en/desks-and-consoles/artistico-console/</t>
  </si>
  <si>
    <t>Mago Console</t>
  </si>
  <si>
    <t>https://www.bontempi.it/en/desks-and-consoles/mago-console/</t>
  </si>
  <si>
    <t>Etico Plus</t>
  </si>
  <si>
    <t>https://www.bontempi.it/en/desks-and-consoles/etico-plus/</t>
  </si>
  <si>
    <t>Hip Hop Console</t>
  </si>
  <si>
    <t>https://www.bontempi.it/en/desks-and-consoles/hip-hop-console/</t>
  </si>
  <si>
    <t>Piper Consolle</t>
  </si>
  <si>
    <t>https://www.bontempi.it/en/occasionals/piper-consolle/</t>
  </si>
  <si>
    <t>Matisse</t>
  </si>
  <si>
    <t>https://www.bontempi.it/en/desks-and-consoles/matisse/</t>
  </si>
  <si>
    <t>Vanity</t>
  </si>
  <si>
    <t>https://www.bontempi.it/en/desks-and-consoles/vanity/</t>
  </si>
  <si>
    <t>Secret</t>
  </si>
  <si>
    <t>https://www.bontempi.it/en/desks-and-consoles/secret/</t>
  </si>
  <si>
    <t>Taylor</t>
  </si>
  <si>
    <t>https://www.bontempi.it/en/desks-and-consoles/taylor/</t>
  </si>
  <si>
    <t>Zac</t>
  </si>
  <si>
    <t>https://www.bontempi.it/en/desks-and-consoles/zac/</t>
  </si>
  <si>
    <t>Sima</t>
  </si>
  <si>
    <t>https://delvisunlimited.it/products/sima-armchair-andrea-steidl?_pos=1&amp;_fid=7f8091f1b&amp;_ss=c</t>
  </si>
  <si>
    <t>Toile de Jouy</t>
  </si>
  <si>
    <t>https://delvisunlimited.it/products/toile-de-jouy-armchair-gianluca-cozzarolo?_pos=2&amp;_fid=7f8091f1b&amp;_ss=c</t>
  </si>
  <si>
    <t>Godia</t>
  </si>
  <si>
    <t>https://delvisunlimited.it/products/godia-gold-armchair-gianluca-cozzarolo?_pos=3&amp;_fid=7f8091f1b&amp;_ss=c</t>
  </si>
  <si>
    <t>Godia_1</t>
  </si>
  <si>
    <t>https://delvisunlimited.it/products/godia-silver-armchair-gianluca-cozzarolo?_pos=4&amp;_fid=7f8091f1b&amp;_ss=c</t>
  </si>
  <si>
    <t>Chiavris</t>
  </si>
  <si>
    <t>https://delvisunlimited.it/products/chiavris-black-armchair-gianluca-cozzarolo?_pos=5&amp;_fid=7f8091f1b&amp;_ss=c</t>
  </si>
  <si>
    <t>Chiavris_1</t>
  </si>
  <si>
    <t>https://delvisunlimited.it/products/chiavris-armchair-gianluca-cozzarolo?_pos=6&amp;_fid=7f8091f1b&amp;_ss=c</t>
  </si>
  <si>
    <t>Sima_1</t>
  </si>
  <si>
    <t>https://delvisunlimited.it/products/sima-white-armchair-andrea-steidl?_pos=7&amp;_fid=7f8091f1b&amp;_ss=c</t>
  </si>
  <si>
    <t>The Gems, Wall Piece</t>
  </si>
  <si>
    <t>https://delvisunlimited.it/products/the-gems-wall-piece?_pos=1&amp;_fid=55e85a7d3&amp;_ss=c</t>
  </si>
  <si>
    <t>Artworks</t>
  </si>
  <si>
    <t>Somnia Banquet</t>
  </si>
  <si>
    <t>https://delvisunlimited.it/products/somnia-banquet-bed-espace-aygo?_pos=1&amp;_fid=cb7af4069&amp;_ss=c</t>
  </si>
  <si>
    <t>Branda</t>
  </si>
  <si>
    <t>https://delvisunlimited.it/products/branda-bed-antonio-arico?_pos=2&amp;_fid=cb7af4069&amp;_ss=c</t>
  </si>
  <si>
    <t>Beds</t>
  </si>
  <si>
    <t>H Bench</t>
  </si>
  <si>
    <t>https://delvisunlimited.it/products/h-bench-laurids-gallee?_pos=1&amp;_fid=2653cce2c&amp;_ss=c</t>
  </si>
  <si>
    <t>Layer over Layer - Sculptural Bench</t>
  </si>
  <si>
    <t>https://delvisunlimited.it/products/layer-over-layer-sculptural-bench-linde-freya-tangelder?_pos=2&amp;_fid=2653cce2c&amp;_ss=c</t>
  </si>
  <si>
    <t>Orvalho Shelf</t>
  </si>
  <si>
    <t>https://delvisunlimited.it/products/orvalho-shelf-bookshelf-laurids-gallee?_pos=1&amp;_fid=bb910efb3&amp;_ss=c</t>
  </si>
  <si>
    <t>Wilma</t>
  </si>
  <si>
    <t>https://delvisunlimited.it/products/wilma-bookshelf-matteo-cibic?_pos=2&amp;_fid=bb910efb3&amp;_ss=c</t>
  </si>
  <si>
    <t>Mimas</t>
  </si>
  <si>
    <t>https://delvisunlimited.it/products/mimas-bookshelf-matteo-cibic?_pos=3&amp;_fid=bb910efb3&amp;_ss=c</t>
  </si>
  <si>
    <t>Fred &amp; Barney</t>
  </si>
  <si>
    <t>https://delvisunlimited.it/products/fred-and-barney-bookshelf-matteo-cibic?_pos=4&amp;_fid=bb910efb3&amp;_ss=c</t>
  </si>
  <si>
    <t>Layer over Layer - Mirror Cabinet</t>
  </si>
  <si>
    <t>The Holy Mountain</t>
  </si>
  <si>
    <t>Cabinets</t>
  </si>
  <si>
    <t>https://delvisunlimited.it/products/the-holy-mountain-cabinet-bar-objects-of-common-interest?_pos=1&amp;_fid=cf5d43947&amp;_ss=c</t>
  </si>
  <si>
    <t>https://delvisunlimited.it/products/layer-over-layer-mirror-cabinet-linde-freya-tangelder?_pos=2&amp;_fid=cf5d43947&amp;_ss=c</t>
  </si>
  <si>
    <t>Delvis unlimited</t>
  </si>
  <si>
    <t>Sylvie</t>
  </si>
  <si>
    <t>https://delvisunlimited.it/products/sylvie-chair-stefano-del-vecchio?_pos=1&amp;_fid=7013b02fb&amp;_ss=c</t>
  </si>
  <si>
    <t>Slug Chair</t>
  </si>
  <si>
    <t>https://delvisunlimited.it/products/slug-chair-rich-aybar?_pos=2&amp;_fid=7013b02fb&amp;_ss=c</t>
  </si>
  <si>
    <t>Beivars</t>
  </si>
  <si>
    <t>https://delvisunlimited.it/products/beivars-chair-gianluca-cozzarolo?_pos=3&amp;_fid=7013b02fb&amp;_ss=c</t>
  </si>
  <si>
    <t>Sediolina</t>
  </si>
  <si>
    <t>https://delvisunlimited.it/products/sediolina-chair-antonio-arico?_pos=4&amp;_fid=7013b02fb&amp;_ss=c</t>
  </si>
  <si>
    <t>Povera</t>
  </si>
  <si>
    <t>https://delvisunlimited.it/products/povera-chair-antonio-arico?_pos=5&amp;_fid=7013b02fb&amp;_ss=c</t>
  </si>
  <si>
    <t>Sculpting archetypes</t>
  </si>
  <si>
    <t>https://delvisunlimited.it/products/sculpting-archetypes-dining-chair-linde-freya-tangelder?_pos=6&amp;_fid=7013b02fb&amp;_ss=c</t>
  </si>
  <si>
    <t>coffee, tables</t>
  </si>
  <si>
    <t>Dino</t>
  </si>
  <si>
    <t>https://delvisunlimited.it/products/dino-coffe-table-matteo-cibic?_pos=1&amp;_fid=6ecb92941&amp;_ss=c</t>
  </si>
  <si>
    <t>Tessella Fbeta</t>
  </si>
  <si>
    <t>https://delvisunlimited.it/products/tessela-fbeta-coffee-table-rou-materiaal?_pos=2&amp;_fid=6ecb92941&amp;_ss=c</t>
  </si>
  <si>
    <t>Cork</t>
  </si>
  <si>
    <t>https://delvisunlimited.it/products/cork-coffee-table-rou-materiaal?_pos=3&amp;_fid=6ecb92941&amp;_ss=c</t>
  </si>
  <si>
    <t>Tessella F</t>
  </si>
  <si>
    <t>https://delvisunlimited.it/products/tessela-f-coffee-table-rou-materiaal?_pos=4&amp;_fid=6ecb92941&amp;_ss=c</t>
  </si>
  <si>
    <t>Mimante 05</t>
  </si>
  <si>
    <t>https://delvisunlimited.it/products/mimante-05-coffee-table-andrea-steidl?_pos=5&amp;_fid=6ecb92941&amp;_ss=c</t>
  </si>
  <si>
    <t>Mimante 03</t>
  </si>
  <si>
    <t>https://delvisunlimited.it/products/mimante-03-coffee-table-andrea-steidl?_pos=6&amp;_fid=6ecb92941&amp;_ss=c</t>
  </si>
  <si>
    <t>Sedimento 1.3</t>
  </si>
  <si>
    <t>https://delvisunlimited.it/products/sedimento-1-3-coffee-table-duccio-maria-gambi?_pos=7&amp;_fid=6ecb92941&amp;_ss=c</t>
  </si>
  <si>
    <t>Sedimento 1.2</t>
  </si>
  <si>
    <t>https://delvisunlimited.it/products/sedimento-1-2-coffee-table-duccio-maria-gambi?_pos=8&amp;_fid=6ecb92941&amp;_ss=c</t>
  </si>
  <si>
    <t>Sedimento 1.1</t>
  </si>
  <si>
    <t>https://delvisunlimited.it/products/sedimento-1-1-coffee-table-duccio-maria-gambi?_pos=9&amp;_fid=6ecb92941&amp;_ss=c</t>
  </si>
  <si>
    <t>Mimante 01</t>
  </si>
  <si>
    <t>https://delvisunlimited.it/products/mimante-01-coffee-table-andrea-steidl?_pos=10&amp;_fid=6ecb92941&amp;_ss=c</t>
  </si>
  <si>
    <t>Layer over Layer - Coffee Table</t>
  </si>
  <si>
    <t>https://delvisunlimited.it/products/layer-over-layer-coffee-table-linde-freya-tangelder?_pos=11&amp;_fid=6ecb92941&amp;_ss=c</t>
  </si>
  <si>
    <t>Sisine</t>
  </si>
  <si>
    <t>https://delvisunlimited.it/products/sisine-coffee-table-andrea-and-vittorio-bruno?_pos=12&amp;_fid=6ecb92941&amp;_ss=c</t>
  </si>
  <si>
    <t>Ilune</t>
  </si>
  <si>
    <t>https://delvisunlimited.it/products/ilune-coffe-table-andrea-and-vittorio-bruno?_pos=13&amp;_fid=6ecb92941&amp;_ss=c</t>
  </si>
  <si>
    <t>Fuili</t>
  </si>
  <si>
    <t>https://delvisunlimited.it/products/fuili-coffe-table-andrea-and-vittorio-bruno?_pos=14&amp;_fid=6ecb92941&amp;_ss=c</t>
  </si>
  <si>
    <t>Dino_1</t>
  </si>
  <si>
    <t>https://delvisunlimited.it/products/dino-coffee-table-matteo-cibic?_pos=15&amp;_fid=6ecb92941&amp;_ss=c</t>
  </si>
  <si>
    <t>Cupboards</t>
  </si>
  <si>
    <t>Credenza</t>
  </si>
  <si>
    <t>https://delvisunlimited.it/products/credenza-cupboard-antonio-arico?_pos=1&amp;_fid=a374509da&amp;_ss=c</t>
  </si>
  <si>
    <t>Nudo</t>
  </si>
  <si>
    <t>https://delvisunlimited.it/products/nudo-desk-derek-castiglioni?_pos=1&amp;_fid=f8e928581&amp;_ss=c</t>
  </si>
  <si>
    <t>Scrittoio</t>
  </si>
  <si>
    <t>https://delvisunlimited.it/products/scrittoio-desk-antonio-arico?_pos=2&amp;_fid=f8e928581&amp;_ss=c</t>
  </si>
  <si>
    <t>Dining_tables</t>
  </si>
  <si>
    <t>++Table</t>
  </si>
  <si>
    <t>https://delvisunlimited.it/products/table-dining-table-laurids-gallee?_pos=1&amp;_fid=eef2e5520&amp;_ss=c</t>
  </si>
  <si>
    <t>Gemona</t>
  </si>
  <si>
    <t>https://delvisunlimited.it/products/gemona-dining-table-stefano-del-vecchio?_pos=2&amp;_fid=eef2e5520&amp;_ss=c</t>
  </si>
  <si>
    <t>Osvaldo</t>
  </si>
  <si>
    <t>https://delvisunlimited.it/products/osvaldo-dining-table-fabio-fantolino?_pos=3&amp;_fid=eef2e5520&amp;_ss=c</t>
  </si>
  <si>
    <t>Fleur</t>
  </si>
  <si>
    <t>https://delvisunlimited.it/products/fleur-dining-table-dam-atelier?_pos=4&amp;_fid=eef2e5520&amp;_ss=c</t>
  </si>
  <si>
    <t>Fratino</t>
  </si>
  <si>
    <t>https://delvisunlimited.it/products/fratino-dining-table-antonio-arico?_pos=5&amp;_fid=eef2e5520&amp;_ss=c</t>
  </si>
  <si>
    <t>Callisto</t>
  </si>
  <si>
    <t>https://delvisunlimited.it/products/callisto-dining-table-matteo-cibic?_pos=6&amp;_fid=eef2e5520&amp;_ss=c</t>
  </si>
  <si>
    <t>Rhea</t>
  </si>
  <si>
    <t>https://delvisunlimited.it/products/rhea-dresser-matteo-cibic?_pos=1&amp;_fid=5c4df1693&amp;_ss=c</t>
  </si>
  <si>
    <t>Moon Dresser</t>
  </si>
  <si>
    <t>https://delvisunlimited.it/products/moon-dresser-matteo-cibic?_pos=2&amp;_fid=5c4df1693&amp;_ss=c</t>
  </si>
  <si>
    <t>Dressers</t>
  </si>
  <si>
    <t>Lamps</t>
  </si>
  <si>
    <t>Somnia Lumen</t>
  </si>
  <si>
    <t>https://delvisunlimited.it/products/somnia-lumen-chandelier?_pos=1&amp;_fid=17660cf31&amp;_ss=c</t>
  </si>
  <si>
    <t>T Light</t>
  </si>
  <si>
    <t>https://delvisunlimited.it/products/t-light-floor-light-laurids-gallee?_pos=2&amp;_fid=17660cf31&amp;_ss=c</t>
  </si>
  <si>
    <t>Sconce 01</t>
  </si>
  <si>
    <t>https://delvisunlimited.it/products/sconce-01-wall-light-rich-aybar?_pos=3&amp;_fid=17660cf31&amp;_ss=c</t>
  </si>
  <si>
    <t>Ignis</t>
  </si>
  <si>
    <t>https://delvisunlimited.it/products/ignis-floor-light-espace-aygo?_pos=4&amp;_fid=17660cf31&amp;_ss=c</t>
  </si>
  <si>
    <t>Layer over Layer - Floor Light</t>
  </si>
  <si>
    <t>https://delvisunlimited.it/products/layer-over-layer-floor-light-linde-freya-tangelder?_pos=5&amp;_fid=17660cf31&amp;_ss=c</t>
  </si>
  <si>
    <t>Mirrors</t>
  </si>
  <si>
    <t>Orvalho Mirror</t>
  </si>
  <si>
    <t>https://delvisunlimited.it/products/orvalho-mirror-laurids-gallee?_pos=1&amp;_fid=0de5b3c0d&amp;_ss=c</t>
  </si>
  <si>
    <t>ES Reflecting Surfaces 1.4</t>
  </si>
  <si>
    <t>https://delvisunlimited.it/products/es-reflecting-surfaces-1-4-mirror-goldschmied-and-chiari?_pos=2&amp;_fid=0de5b3c0d&amp;_ss=c</t>
  </si>
  <si>
    <t>ES Reflecting Surfaces 1.3</t>
  </si>
  <si>
    <t>https://delvisunlimited.it/products/es-reflecting-surfaces-1-3-mirror-goldschmied-and-chiari?_pos=3&amp;_fid=0de5b3c0d&amp;_ss=c</t>
  </si>
  <si>
    <t>ES Reflecting Surfaces 1.2</t>
  </si>
  <si>
    <t>https://delvisunlimited.it/products/es-reflecting-surfaces-1-2-mirror-goldschmied-and-chiari?_pos=4&amp;_fid=0de5b3c0d&amp;_ss=c</t>
  </si>
  <si>
    <t>ES Reflecting Surfaces 1.1</t>
  </si>
  <si>
    <t>https://delvisunlimited.it/products/es-reflecting-surfaces-1-1-mirror-goldschmied-and-chiari?_pos=5&amp;_fid=0de5b3c0d&amp;_ss=c</t>
  </si>
  <si>
    <t>Immersione</t>
  </si>
  <si>
    <t>https://delvisunlimited.it/products/immersione-rouge-du-roi-marble-mirror-duccio-maria-gambi?_pos=6&amp;_fid=0de5b3c0d&amp;_ss=c</t>
  </si>
  <si>
    <t>Immersione_1</t>
  </si>
  <si>
    <t>https://delvisunlimited.it/products/immersione-portoro-marble-mirror-duccio-maria-gambi?_pos=7&amp;_fid=0de5b3c0d&amp;_ss=c</t>
  </si>
  <si>
    <t>Immersione_2</t>
  </si>
  <si>
    <t>https://delvisunlimited.it/products/immersione-green-quartzite-mirror-duccio-maria-gambi?_pos=8&amp;_fid=0de5b3c0d&amp;_ss=c</t>
  </si>
  <si>
    <t>Immersione_3</t>
  </si>
  <si>
    <t>https://delvisunlimited.it/products/immersione-giallo-siena-marble-2-mirror-duccio-maria-gambi?_pos=9&amp;_fid=0de5b3c0d&amp;_ss=c</t>
  </si>
  <si>
    <t>Immersione_4</t>
  </si>
  <si>
    <t>https://delvisunlimited.it/products/immersione-giallo-siena-marble-mirror-duccio-maria-gambi?_pos=10&amp;_fid=0de5b3c0d&amp;_ss=c</t>
  </si>
  <si>
    <t>Immersione_5</t>
  </si>
  <si>
    <t>https://delvisunlimited.it/products/immersione-carrara-marble-mirror-duccio-maria-gambi?_pos=11&amp;_fid=0de5b3c0d&amp;_ss=c</t>
  </si>
  <si>
    <t>Ember</t>
  </si>
  <si>
    <t>https://delvisunlimited.it/products/ember-rug-stefania-ruggiero?_pos=1&amp;_fid=f181b57bc&amp;_ss=c</t>
  </si>
  <si>
    <t>Dandelion</t>
  </si>
  <si>
    <t>https://delvisunlimited.it/products/dandelion-rug-stefania-ruggiero?_pos=2&amp;_fid=f181b57bc&amp;_ss=c</t>
  </si>
  <si>
    <t>Humps Guidadi &amp; Walls</t>
  </si>
  <si>
    <t>https://delvisunlimited.it/products/humps-guidadi-and-walls-rug-lorenzo-vitturi?_pos=3&amp;_fid=f181b57bc&amp;_ss=c</t>
  </si>
  <si>
    <t>Astro</t>
  </si>
  <si>
    <t>https://delvisunlimited.it/products/astro-rug-stefania-ruggiero?_pos=4&amp;_fid=f181b57bc&amp;_ss=c</t>
  </si>
  <si>
    <t>Bonfire</t>
  </si>
  <si>
    <t>https://delvisunlimited.it/products/bonfire-rug-stefania-ruggiero?_pos=5&amp;_fid=f181b57bc&amp;_ss=c</t>
  </si>
  <si>
    <t>Lithos III</t>
  </si>
  <si>
    <t>https://delvisunlimited.it/products/lithos-iii-orange-stool-objects-of-common-interest?_pos=1&amp;_fid=455e96bad&amp;_ss=c</t>
  </si>
  <si>
    <t>Orvalho Stool</t>
  </si>
  <si>
    <t>https://delvisunlimited.it/products/orvalho-stool-laurids-gallee?_pos=2&amp;_fid=455e96bad&amp;_ss=c</t>
  </si>
  <si>
    <t>Tralucid Stool</t>
  </si>
  <si>
    <t>https://delvisunlimited.it/products/tralucid-stool-laurids-gallee?_pos=3&amp;_fid=455e96bad&amp;_ss=c</t>
  </si>
  <si>
    <t>Lithos III_1</t>
  </si>
  <si>
    <t>https://delvisunlimited.it/products/lithos-iii-pink-stool-objects-of-common-interest?_pos=4&amp;_fid=455e96bad&amp;_ss=c</t>
  </si>
  <si>
    <t>https://delvisunlimited.it/products/gemona-sideboard-stefano-del-vecchio?_pos=1&amp;_fid=0eda63e09&amp;_ss=c</t>
  </si>
  <si>
    <t>Betty Rubble</t>
  </si>
  <si>
    <t>https://delvisunlimited.it/products/betty-rubble-sideboard-matteo-cibic?_pos=2&amp;_fid=0eda63e09&amp;_ss=c</t>
  </si>
  <si>
    <t>Sofas</t>
  </si>
  <si>
    <t>Cormor</t>
  </si>
  <si>
    <t>https://delvisunlimited.it/products/cormor-sofa-studio-delvis?_pos=1&amp;_fid=45b729eb4&amp;_ss=c</t>
  </si>
  <si>
    <t>Slope</t>
  </si>
  <si>
    <t>https://delvisunlimited.it/products/slope-pierre-fray-sofa-andrea-steidl?_pos=2&amp;_fid=45b729eb4&amp;_ss=c</t>
  </si>
  <si>
    <t>https://delvisunlimited.it/products/sima-sofa-andrea-steidl?_pos=3&amp;_fid=45b729eb4&amp;_ss=c</t>
  </si>
  <si>
    <t>Slope_1</t>
  </si>
  <si>
    <t>https://delvisunlimited.it/products/slope-sofa-andrea-steidl?_pos=4&amp;_fid=45b729eb4&amp;_ss=c</t>
  </si>
  <si>
    <t>Vases</t>
  </si>
  <si>
    <t>The Monster With The Many Heads</t>
  </si>
  <si>
    <t>https://delvisunlimited.it/products/the-monster-with-the-many-heads-niki-danai?_pos=1&amp;_fid=29c325afd&amp;_ss=c</t>
  </si>
  <si>
    <t>Claws That Could Kill</t>
  </si>
  <si>
    <t>https://delvisunlimited.it/products/claws-that-could-kill-vase-niki-danai?_pos=2&amp;_fid=29c325afd&amp;_ss=c</t>
  </si>
  <si>
    <t>Far Deep Void S2N2</t>
  </si>
  <si>
    <t>https://delvisunlimited.it/products/far-deep-void-s2n2-vase-duccio-maria-gambi?_pos=3&amp;_fid=29c325afd&amp;_ss=c</t>
  </si>
  <si>
    <t>Far Deep Void S2N1</t>
  </si>
  <si>
    <t>https://delvisunlimited.it/products/far-deep-void-s2n1-vase-duccio-maria-gambi?_pos=4&amp;_fid=29c325afd&amp;_ss=c</t>
  </si>
  <si>
    <t>Far Deep Void SWN1</t>
  </si>
  <si>
    <t>https://delvisunlimited.it/products/far-deep-void-swn1-vase-duccio-maria-gambi?_pos=5&amp;_fid=29c325afd&amp;_ss=c</t>
  </si>
  <si>
    <t>Moneypenny Accessories</t>
  </si>
  <si>
    <t>Nelson vanity and home office Accessories</t>
  </si>
  <si>
    <t>Asia Accessories</t>
  </si>
  <si>
    <t xml:space="preserve">Torii Leaf </t>
  </si>
  <si>
    <t xml:space="preserve">Art, Art Wood Leaf </t>
  </si>
  <si>
    <t xml:space="preserve">AX Leaf </t>
  </si>
  <si>
    <t xml:space="preserve">Big Table Leaf </t>
  </si>
  <si>
    <t xml:space="preserve">Octa Leaf </t>
  </si>
  <si>
    <t xml:space="preserve">Prora Leaf </t>
  </si>
  <si>
    <t>Tacchini</t>
  </si>
  <si>
    <t>Armchairs</t>
  </si>
  <si>
    <t>Additional System Armchair</t>
  </si>
  <si>
    <t>https://www.tacchini.it/en/armchairs/additional-system-armchair/</t>
  </si>
  <si>
    <t>Agnese</t>
  </si>
  <si>
    <t>https://www.tacchini.it/en/armchairs/agnese/</t>
  </si>
  <si>
    <t>Baobab</t>
  </si>
  <si>
    <t>https://www.tacchini.it/en/armchairs/baobab/</t>
  </si>
  <si>
    <t>Chill-Out Armchair</t>
  </si>
  <si>
    <t>https://www.tacchini.it/en/armchairs/chill-out-armchair/</t>
  </si>
  <si>
    <t>Costela</t>
  </si>
  <si>
    <t>https://www.tacchini.it/en/armchairs/costela/</t>
  </si>
  <si>
    <t>Crystal Armchair</t>
  </si>
  <si>
    <t>https://www.tacchini.it/en/armchairs/crystal-armchair/</t>
  </si>
  <si>
    <t>Elephant</t>
  </si>
  <si>
    <t>https://www.tacchini.it/en/armchairs/elephant/</t>
  </si>
  <si>
    <t>Giulia</t>
  </si>
  <si>
    <t>https://www.tacchini.it/en/armchairs/giulia/</t>
  </si>
  <si>
    <t>Glide</t>
  </si>
  <si>
    <t>https://www.tacchini.it/en/armchairs/glide/</t>
  </si>
  <si>
    <t>Isola</t>
  </si>
  <si>
    <t>https://www.tacchini.it/en/armchairs/isola/</t>
  </si>
  <si>
    <t>Jacket</t>
  </si>
  <si>
    <t>https://www.tacchini.it/en/armchairs/jacket/</t>
  </si>
  <si>
    <t>Julep Armchair</t>
  </si>
  <si>
    <t>https://www.tacchini.it/en/armchairs/julep-armchair/</t>
  </si>
  <si>
    <t>Kelly E</t>
  </si>
  <si>
    <t>https://www.tacchini.it/en/armchairs/kelly-e/</t>
  </si>
  <si>
    <t>Lagoa</t>
  </si>
  <si>
    <t>https://www.tacchini.it/en/armchairs/lagoa/</t>
  </si>
  <si>
    <t>Le Mura Armchair</t>
  </si>
  <si>
    <t>https://www.tacchini.it/en/armchairs/le-mura-armchair/</t>
  </si>
  <si>
    <t>Lina</t>
  </si>
  <si>
    <t>https://www.tacchini.it/en/armchairs/lina/</t>
  </si>
  <si>
    <t>Montevideo Armchair</t>
  </si>
  <si>
    <t>https://www.tacchini.it/en/armchairs/montevideo-armchair/</t>
  </si>
  <si>
    <t>Moon</t>
  </si>
  <si>
    <t>https://www.tacchini.it/en/armchairs/moon/</t>
  </si>
  <si>
    <t>Orsola Armchair</t>
  </si>
  <si>
    <t>https://www.tacchini.it/en/armchairs/orsola-armchair/</t>
  </si>
  <si>
    <t>Pastilles</t>
  </si>
  <si>
    <t>https://www.tacchini.it/en/armchairs/pastilles/</t>
  </si>
  <si>
    <t>Pisa</t>
  </si>
  <si>
    <t>https://www.tacchini.it/en/armchairs/pisa/</t>
  </si>
  <si>
    <t>Polar Armchair</t>
  </si>
  <si>
    <t>https://www.tacchini.it/en/armchairs/polar-armchair/</t>
  </si>
  <si>
    <t>Reversível</t>
  </si>
  <si>
    <t>https://www.tacchini.it/en/armchairs/reversivel/</t>
  </si>
  <si>
    <t>Roma Armchair</t>
  </si>
  <si>
    <t>https://www.tacchini.it/en/armchairs/roma-armchair/</t>
  </si>
  <si>
    <t>Sancarlo</t>
  </si>
  <si>
    <t>https://www.tacchini.it/en/armchairs/sancarlo/</t>
  </si>
  <si>
    <t>Sella Armchair</t>
  </si>
  <si>
    <t>https://www.tacchini.it/en/armchairs/sella-armchair-classic/</t>
  </si>
  <si>
    <t>Sesann Armchair</t>
  </si>
  <si>
    <t>https://www.tacchini.it/en/armchairs/sesann-armchair/</t>
  </si>
  <si>
    <t>SouthBeach</t>
  </si>
  <si>
    <t>https://www.tacchini.it/en/armchairs/southbeach/</t>
  </si>
  <si>
    <t>Chairs and stools</t>
  </si>
  <si>
    <t>Africa</t>
  </si>
  <si>
    <t>https://www.tacchini.it/en/chairs-and-stools/africa-chair/</t>
  </si>
  <si>
    <t>Babela</t>
  </si>
  <si>
    <t>https://www.tacchini.it/en/chairs-and-stools/babela/</t>
  </si>
  <si>
    <t>Dialogo without Armrests</t>
  </si>
  <si>
    <t>https://www.tacchini.it/en/chairs-and-stools/dialogo-2/</t>
  </si>
  <si>
    <t>Dialogo with Armrests</t>
  </si>
  <si>
    <t>https://www.tacchini.it/en/chairs-and-stools/dialogo/</t>
  </si>
  <si>
    <t>Eddy</t>
  </si>
  <si>
    <t>https://www.tacchini.it/en/chairs-and-stools/eddy/</t>
  </si>
  <si>
    <t>Fixie</t>
  </si>
  <si>
    <t>https://www.tacchini.it/en/chairs-and-stools/fixie/</t>
  </si>
  <si>
    <t>Kelly C</t>
  </si>
  <si>
    <t>https://www.tacchini.it/en/chairs-and-stools/kelly-c/</t>
  </si>
  <si>
    <t>Klotski</t>
  </si>
  <si>
    <t>https://www.tacchini.it/en/chairs-and-stools/klotski-chair/</t>
  </si>
  <si>
    <t>Memory Lane</t>
  </si>
  <si>
    <t>https://www.tacchini.it/en/chairs-and-stools/memory-lane/</t>
  </si>
  <si>
    <t>Montevideo Chair</t>
  </si>
  <si>
    <t>https://www.tacchini.it/en/chairs-and-stools/montevideo-chair/</t>
  </si>
  <si>
    <t>Paola</t>
  </si>
  <si>
    <t>https://www.tacchini.it/en/chairs-and-stools/paola/</t>
  </si>
  <si>
    <t>Pigreco</t>
  </si>
  <si>
    <t>https://www.tacchini.it/en/chairs-and-stools/pigreco/</t>
  </si>
  <si>
    <t>Sempronia</t>
  </si>
  <si>
    <t>https://www.tacchini.it/en/chairs-and-stools/sempronia/</t>
  </si>
  <si>
    <t>Trono</t>
  </si>
  <si>
    <t>https://www.tacchini.it/en/chairs-and-stools/trono/</t>
  </si>
  <si>
    <t>A.D.A.</t>
  </si>
  <si>
    <t>https://www.tacchini.it/en/tacchiniedizioni/a-d-a/</t>
  </si>
  <si>
    <t>Alma</t>
  </si>
  <si>
    <t>https://www.tacchini.it/en/tacchiniedizioni/alma/</t>
  </si>
  <si>
    <t>Andrea</t>
  </si>
  <si>
    <t>https://www.tacchini.it/en/tacchiniedizioni/andrea/</t>
  </si>
  <si>
    <t>Dana</t>
  </si>
  <si>
    <t>https://www.tacchini.it/en/tacchiniedizioni/dana/</t>
  </si>
  <si>
    <t>Doric</t>
  </si>
  <si>
    <t>https://www.tacchini.it/en/tacchiniedizioni/doric/</t>
  </si>
  <si>
    <t>E63</t>
  </si>
  <si>
    <t>https://www.tacchini.it/en/tacchiniedizioni/e63/</t>
  </si>
  <si>
    <t>Equinox</t>
  </si>
  <si>
    <t>https://www.tacchini.it/en/tacchiniedizioni/equinox/</t>
  </si>
  <si>
    <t>Fackel</t>
  </si>
  <si>
    <t>https://www.tacchini.it/en/tacchiniedizioni/fackel-light/</t>
  </si>
  <si>
    <t>Gunta</t>
  </si>
  <si>
    <t>https://www.tacchini.it/en/tacchiniedizioni/gunta/</t>
  </si>
  <si>
    <t>Lunar</t>
  </si>
  <si>
    <t>https://www.tacchini.it/en/tacchiniedizioni/lunar/</t>
  </si>
  <si>
    <t>Mano Light</t>
  </si>
  <si>
    <t>https://www.tacchini.it/en/tacchiniedizioni/mano-light/</t>
  </si>
  <si>
    <t>Miss Pack</t>
  </si>
  <si>
    <t>https://www.tacchini.it/en/tacchiniedizioni/miss-pack/</t>
  </si>
  <si>
    <t>Solstice</t>
  </si>
  <si>
    <t>https://www.tacchini.it/en/tacchiniedizioni/solstice/</t>
  </si>
  <si>
    <t>Sophia</t>
  </si>
  <si>
    <t>https://www.tacchini.it/en/tacchiniedizioni/sophia/</t>
  </si>
  <si>
    <t>Vertical Nest</t>
  </si>
  <si>
    <t>https://www.tacchini.it/en/tacchiniedizioni/vertical-nest/</t>
  </si>
  <si>
    <t>Low tables</t>
  </si>
  <si>
    <t>Altar</t>
  </si>
  <si>
    <t>https://www.tacchini.it/en/low-tables/altar/</t>
  </si>
  <si>
    <t>Bread Side Table</t>
  </si>
  <si>
    <t>https://www.tacchini.it/en/low-tables/bread-2/</t>
  </si>
  <si>
    <t>Brut</t>
  </si>
  <si>
    <t>https://www.tacchini.it/en/low-tables/brut/</t>
  </si>
  <si>
    <t>Cage</t>
  </si>
  <si>
    <t>https://www.tacchini.it/en/low-tables/cage/</t>
  </si>
  <si>
    <t>Cassero</t>
  </si>
  <si>
    <t>https://www.tacchini.it/en/low-tables/cassero/</t>
  </si>
  <si>
    <t>Chill-Out Table</t>
  </si>
  <si>
    <t>https://www.tacchini.it/en/low-tables/chill-out-table/</t>
  </si>
  <si>
    <t>Daze</t>
  </si>
  <si>
    <t>https://www.tacchini.it/en/low-tables/daze/</t>
  </si>
  <si>
    <t>https://www.tacchini.it/en/low-tables/dolmen/</t>
  </si>
  <si>
    <t>Gian &amp; Pan</t>
  </si>
  <si>
    <t>https://www.tacchini.it/en/low-tables/gian-pan/</t>
  </si>
  <si>
    <t>Joaquim</t>
  </si>
  <si>
    <t>https://www.tacchini.it/en/low-tables/joaquim/</t>
  </si>
  <si>
    <t>Kanji</t>
  </si>
  <si>
    <t>https://www.tacchini.it/en/low-tables/kanji/</t>
  </si>
  <si>
    <t>Ledge</t>
  </si>
  <si>
    <t>https://www.tacchini.it/en/low-tables/ledge/</t>
  </si>
  <si>
    <t>Mill</t>
  </si>
  <si>
    <t>https://www.tacchini.it/en/low-tables/mill/</t>
  </si>
  <si>
    <t>Orbit</t>
  </si>
  <si>
    <t>https://www.tacchini.it/en/low-tables/orbit-low-table/</t>
  </si>
  <si>
    <t>Pastilles Table</t>
  </si>
  <si>
    <t>https://www.tacchini.it/en/low-tables/pastilles-table/</t>
  </si>
  <si>
    <t>Pluto</t>
  </si>
  <si>
    <t>https://www.tacchini.it/en/low-tables/pluto/</t>
  </si>
  <si>
    <t>Polar Table</t>
  </si>
  <si>
    <t>https://www.tacchini.it/en/low-tables/polar-table/</t>
  </si>
  <si>
    <t>Soap</t>
  </si>
  <si>
    <t>https://www.tacchini.it/en/low-tables/soap/</t>
  </si>
  <si>
    <t>Split</t>
  </si>
  <si>
    <t>https://www.tacchini.it/en/low-tables/split-low/</t>
  </si>
  <si>
    <t>Tako</t>
  </si>
  <si>
    <t>https://www.tacchini.it/en/low-tables/tako-low-table/</t>
  </si>
  <si>
    <t>Torso</t>
  </si>
  <si>
    <t>https://www.tacchini.it/en/low-tables/torso/</t>
  </si>
  <si>
    <t>Trampolino</t>
  </si>
  <si>
    <t>https://www.tacchini.it/en/low-tables/trampolino/</t>
  </si>
  <si>
    <t>Trono Low Table</t>
  </si>
  <si>
    <t>https://www.tacchini.it/en/low-tables/trono-low-table/</t>
  </si>
  <si>
    <t>Ancora</t>
  </si>
  <si>
    <t>https://www.tacchini.it/en/tacchiniedizioni/ancora/</t>
  </si>
  <si>
    <t>Dorian</t>
  </si>
  <si>
    <t>https://www.tacchini.it/en/tacchiniedizioni/dorian/</t>
  </si>
  <si>
    <t>Stellar</t>
  </si>
  <si>
    <t>https://www.tacchini.it/en/tacchiniedizioni/stellar/</t>
  </si>
  <si>
    <t>Tact &amp; Trace</t>
  </si>
  <si>
    <t>https://www.tacchini.it/en/tacchiniedizioni/tact-trace/</t>
  </si>
  <si>
    <t>Additional System Ottoman</t>
  </si>
  <si>
    <t>https://www.tacchini.it/en/ottomans/additional-system-ottoman/</t>
  </si>
  <si>
    <t>Le Mura Ottoman</t>
  </si>
  <si>
    <t>https://www.tacchini.it/en/ottomans/le-mura-ottoman/</t>
  </si>
  <si>
    <t>Matera</t>
  </si>
  <si>
    <t>https://www.tacchini.it/en/ottomans/matera/</t>
  </si>
  <si>
    <t>Pastilles Ottoman</t>
  </si>
  <si>
    <t>https://www.tacchini.it/en/ottomans/pastilles-ottoman/</t>
  </si>
  <si>
    <t>Sesann Ottoman</t>
  </si>
  <si>
    <t>https://www.tacchini.it/en/ottomans/sesann-ottoman/</t>
  </si>
  <si>
    <t>Spin</t>
  </si>
  <si>
    <t>https://www.tacchini.it/en/ottomans/spin/</t>
  </si>
  <si>
    <t>Torus</t>
  </si>
  <si>
    <t>https://www.tacchini.it/en/ottomans/torus/</t>
  </si>
  <si>
    <t>Public spaces seating and modular systems</t>
  </si>
  <si>
    <t>Chill-Out</t>
  </si>
  <si>
    <t>https://www.tacchini.it/en/public-spaces-seating-and-modular-systems/chill-out/</t>
  </si>
  <si>
    <t>Polar Perch</t>
  </si>
  <si>
    <t>https://www.tacchini.it/en/public-spaces-seating-and-modular-systems/polar-perch/</t>
  </si>
  <si>
    <t>Polar</t>
  </si>
  <si>
    <t>https://www.tacchini.it/en/public-spaces-seating-and-modular-systems/polar/</t>
  </si>
  <si>
    <t>https://www.tacchini.it/en/public-spaces-seating-and-modular-systems/stone/</t>
  </si>
  <si>
    <t>Rugs and wall hanging</t>
  </si>
  <si>
    <t>Anni</t>
  </si>
  <si>
    <t>https://www.tacchini.it/en/tacchiniedizioni/anni/</t>
  </si>
  <si>
    <t>Jacob</t>
  </si>
  <si>
    <t>https://www.tacchini.it/en/tacchiniedizioni/jacob/</t>
  </si>
  <si>
    <t>Kuschel</t>
  </si>
  <si>
    <t>https://www.tacchini.it/en/tacchiniedizioni/kuschel/</t>
  </si>
  <si>
    <t>Leise</t>
  </si>
  <si>
    <t>https://www.tacchini.it/en/tacchiniedizioni/leise/</t>
  </si>
  <si>
    <t>Narciso</t>
  </si>
  <si>
    <t>https://www.tacchini.it/en/tacchiniedizioni/narciso/</t>
  </si>
  <si>
    <t>Rituale</t>
  </si>
  <si>
    <t>https://www.tacchini.it/en/tacchiniedizioni/rituale/</t>
  </si>
  <si>
    <t>Additional System</t>
  </si>
  <si>
    <t>https://www.tacchini.it/en/sofas/additional-system-sofa/</t>
  </si>
  <si>
    <t>Butter</t>
  </si>
  <si>
    <t>https://www.tacchini.it/en/sofas/butter/</t>
  </si>
  <si>
    <t>Five to Nine</t>
  </si>
  <si>
    <t>https://www.tacchini.it/en/sofas/five-to-nine/</t>
  </si>
  <si>
    <t>Grand Sesann</t>
  </si>
  <si>
    <t>https://www.tacchini.it/en/sofas/grand-sesann/</t>
  </si>
  <si>
    <t>Julep Chaise-longue</t>
  </si>
  <si>
    <t>https://www.tacchini.it/en/sofas/julep-chaise-longue/</t>
  </si>
  <si>
    <t>Julep Island</t>
  </si>
  <si>
    <t>https://www.tacchini.it/en/sofas/julep-island/</t>
  </si>
  <si>
    <t>Julep</t>
  </si>
  <si>
    <t>https://www.tacchini.it/en/sofas/julep/</t>
  </si>
  <si>
    <t>Labanca</t>
  </si>
  <si>
    <t>https://www.tacchini.it/en/sofas/labanca/</t>
  </si>
  <si>
    <t>Le Mura XL</t>
  </si>
  <si>
    <t>https://www.tacchini.it/en/sofas/le-mura-xl/</t>
  </si>
  <si>
    <t>Le Mura</t>
  </si>
  <si>
    <t>https://www.tacchini.it/en/sofas/le-mura/</t>
  </si>
  <si>
    <t>Montevideo</t>
  </si>
  <si>
    <t>https://www.tacchini.it/en/sofas/montevideo/</t>
  </si>
  <si>
    <t>Oliver</t>
  </si>
  <si>
    <t>https://www.tacchini.it/en/sofas/oliver/</t>
  </si>
  <si>
    <t>Orsola</t>
  </si>
  <si>
    <t>https://www.tacchini.it/en/sofas/orsola/</t>
  </si>
  <si>
    <t>Quilt</t>
  </si>
  <si>
    <t>https://www.tacchini.it/en/sofas/quilt/</t>
  </si>
  <si>
    <t>Roma Nuvola</t>
  </si>
  <si>
    <t>https://www.tacchini.it/en/sofas/roma-nuvola-2/</t>
  </si>
  <si>
    <t>Roma</t>
  </si>
  <si>
    <t>https://www.tacchini.it/en/sofas/roma/</t>
  </si>
  <si>
    <t>Sella</t>
  </si>
  <si>
    <t>https://www.tacchini.it/en/sofas/sella/</t>
  </si>
  <si>
    <t>Sesann</t>
  </si>
  <si>
    <t>https://www.tacchini.it/en/sofas/sesann/</t>
  </si>
  <si>
    <t>Sliding</t>
  </si>
  <si>
    <t>https://www.tacchini.it/en/sofas/sliding/</t>
  </si>
  <si>
    <t>Solar</t>
  </si>
  <si>
    <t>https://www.tacchini.it/en/sofas/solar/</t>
  </si>
  <si>
    <t>Victoria</t>
  </si>
  <si>
    <t>https://www.tacchini.it/en/sofas/victoria-sofa/</t>
  </si>
  <si>
    <t>Storage cabinets</t>
  </si>
  <si>
    <t>Astral</t>
  </si>
  <si>
    <t>https://www.tacchini.it/en/storage-cabinets/astral/</t>
  </si>
  <si>
    <t>Serie 500</t>
  </si>
  <si>
    <t>https://www.tacchini.it/en/storage-cabinets/serie-500/</t>
  </si>
  <si>
    <t>Tables, desks and consoles</t>
  </si>
  <si>
    <t>Bread</t>
  </si>
  <si>
    <t>https://www.tacchini.it/en/tables-desks-and-consoles/bread/</t>
  </si>
  <si>
    <t>Clockwise</t>
  </si>
  <si>
    <t>https://www.tacchini.it/en/tables-desks-and-consoles/clockwise/</t>
  </si>
  <si>
    <t>Colombo and 1953</t>
  </si>
  <si>
    <t>https://www.tacchini.it/en/tables-desks-and-consoles/colombo-and-1953/</t>
  </si>
  <si>
    <t>Kelly T</t>
  </si>
  <si>
    <t>https://www.tacchini.it/en/tables-desks-and-consoles/kelly-t/</t>
  </si>
  <si>
    <t>https://www.tacchini.it/en/tables-desks-and-consoles/orbit/</t>
  </si>
  <si>
    <t>Orpheus</t>
  </si>
  <si>
    <t>https://www.tacchini.it/en/tables-desks-and-consoles/orpheus/</t>
  </si>
  <si>
    <t>Parker</t>
  </si>
  <si>
    <t>https://www.tacchini.it/en/tables-desks-and-consoles/parker/</t>
  </si>
  <si>
    <t>https://www.tacchini.it/en/tables-desks-and-consoles/split/</t>
  </si>
  <si>
    <t>https://www.tacchini.it/en/tables-desks-and-consoles/t-table/</t>
  </si>
  <si>
    <t>Togrul</t>
  </si>
  <si>
    <t>https://www.tacchini.it/en/tables-desks-and-consoles/togrul/</t>
  </si>
  <si>
    <t>Torii Love Dining Table</t>
  </si>
  <si>
    <t>https://www.tacchini.it/en/tables-desks-and-consoles/torii-love-table/</t>
  </si>
  <si>
    <t>Torii Love Console</t>
  </si>
  <si>
    <t>https://www.tacchini.it/en/tables-desks-and-consoles/torii-love/</t>
  </si>
  <si>
    <t>Trays</t>
  </si>
  <si>
    <t>Tarsia</t>
  </si>
  <si>
    <t>https://www.tacchini.it/en/tacchiniedizioni/tarsia/</t>
  </si>
  <si>
    <t>Aqua Regis</t>
  </si>
  <si>
    <t>https://www.tacchini.it/en/tacchiniedizioni/aqua-regis/</t>
  </si>
  <si>
    <t>Bubble</t>
  </si>
  <si>
    <t>https://www.tacchini.it/en/tacchiniedizioni/bubble/</t>
  </si>
  <si>
    <t>Friedl, Lucie and Marlene</t>
  </si>
  <si>
    <t>https://www.tacchini.it/en/tacchiniedizioni/friedl-lucie-and-marlene/</t>
  </si>
  <si>
    <t>Mantiqueira</t>
  </si>
  <si>
    <t>https://www.tacchini.it/en/tacchiniedizioni/mantiqueira/</t>
  </si>
  <si>
    <t>Pablo &amp; Dora</t>
  </si>
  <si>
    <t>https://www.tacchini.it/en/tacchiniedizioni/pablo-dora/</t>
  </si>
  <si>
    <t>Pi-Dou</t>
  </si>
  <si>
    <t>https://www.tacchini.it/en/tacchiniedizioni/pi-dou/</t>
  </si>
  <si>
    <t>Refract</t>
  </si>
  <si>
    <t>https://www.tacchini.it/en/tacchiniedizioni/refract/</t>
  </si>
  <si>
    <t>Venus</t>
  </si>
  <si>
    <t>https://www.tacchini.it/en/tacchiniedizioni/venus/</t>
  </si>
  <si>
    <t>Nicoline</t>
  </si>
  <si>
    <t>Bea High</t>
  </si>
  <si>
    <t>https://www.nicoline.it/en/poltrone-nicoline/bea-high</t>
  </si>
  <si>
    <t>https://www.nicoline.it/en/poltrone-nicoline/sunset</t>
  </si>
  <si>
    <t>Lady Swivel</t>
  </si>
  <si>
    <t>https://www.nicoline.it/en/poltrone-nicoline/lady-swivel</t>
  </si>
  <si>
    <t>Proust</t>
  </si>
  <si>
    <t>https://www.nicoline.it/en/poltrone-nicoline/proust</t>
  </si>
  <si>
    <t>Nest Swivel</t>
  </si>
  <si>
    <t>https://www.nicoline.it/en/poltrone-nicoline/nest-swivel</t>
  </si>
  <si>
    <t>Ghirla</t>
  </si>
  <si>
    <t>https://www.nicoline.it/en/poltrone-nicoline/ghirla</t>
  </si>
  <si>
    <t>Julie</t>
  </si>
  <si>
    <t>https://www.nicoline.it/en/poltrone-nicoline/julie</t>
  </si>
  <si>
    <t>Nest</t>
  </si>
  <si>
    <t>https://www.nicoline.it/en/poltrone-nicoline/nest</t>
  </si>
  <si>
    <t>Bea Low</t>
  </si>
  <si>
    <t>https://www.nicoline.it/en/poltrone-nicoline/bea-low</t>
  </si>
  <si>
    <t>Fashion</t>
  </si>
  <si>
    <t>https://www.nicoline.it/en/poltrone-nicoline/fashion</t>
  </si>
  <si>
    <t>Iseo</t>
  </si>
  <si>
    <t>https://www.nicoline.it/en/poltrone-nicoline/iseo</t>
  </si>
  <si>
    <t>Sunset Swivel</t>
  </si>
  <si>
    <t>https://www.nicoline.it/en/poltrone-nicoline/sunset-swivel</t>
  </si>
  <si>
    <t>Soufflé</t>
  </si>
  <si>
    <t>https://www.nicoline.it/en/poltrone-nicoline/souffle</t>
  </si>
  <si>
    <t>Lima</t>
  </si>
  <si>
    <t>https://www.nicoline.it/en/poltrone-nicoline/lima</t>
  </si>
  <si>
    <t>Nicole</t>
  </si>
  <si>
    <t>https://www.nicoline.it/en/poltrone-nicoline/nicole</t>
  </si>
  <si>
    <t>Madeleine Swivel</t>
  </si>
  <si>
    <t>https://www.nicoline.it/en/poltrone-nicoline/madelaine-swivel</t>
  </si>
  <si>
    <t>Diga</t>
  </si>
  <si>
    <t>https://www.nicoline.it/en/poltrone-nicoline/diga</t>
  </si>
  <si>
    <t>Diga Swivel</t>
  </si>
  <si>
    <t>https://www.nicoline.it/en/poltrone-nicoline/diga-swivel</t>
  </si>
  <si>
    <t>Rubicon High</t>
  </si>
  <si>
    <t>https://www.nicoline.it/en/letti-nicoline/rubicon-high</t>
  </si>
  <si>
    <t>Dafne</t>
  </si>
  <si>
    <t>https://www.nicoline.it/en/letti-nicoline/dafne</t>
  </si>
  <si>
    <t>Rubicon</t>
  </si>
  <si>
    <t>https://www.nicoline.it/en/letti-nicoline/rubicon</t>
  </si>
  <si>
    <t>Dalia</t>
  </si>
  <si>
    <t>https://www.nicoline.it/en/letti-nicoline/dalia</t>
  </si>
  <si>
    <t>Furniture Complements</t>
  </si>
  <si>
    <t>Plane</t>
  </si>
  <si>
    <t>https://www.nicoline.it/en/complementi-nicoline/plane</t>
  </si>
  <si>
    <t>https://www.nicoline.it/en/complementi-nicoline/dali</t>
  </si>
  <si>
    <t>Berger</t>
  </si>
  <si>
    <t>https://www.nicoline.it/en/complementi-nicoline/berger</t>
  </si>
  <si>
    <t>Botero</t>
  </si>
  <si>
    <t>https://www.nicoline.it/en/complementi-nicoline/botero</t>
  </si>
  <si>
    <t>https://www.nicoline.it/en/complementi-nicoline/cuscino-cu58-cu57</t>
  </si>
  <si>
    <t>Metrico Small</t>
  </si>
  <si>
    <t>https://www.nicoline.it/en/complementi-nicoline/metrico-small</t>
  </si>
  <si>
    <t>Fly</t>
  </si>
  <si>
    <t>https://www.nicoline.it/en/complementi-nicoline/fly</t>
  </si>
  <si>
    <t>Fly Small</t>
  </si>
  <si>
    <t>https://www.nicoline.it/en/complementi-nicoline/fly-small</t>
  </si>
  <si>
    <t>Grancircolo</t>
  </si>
  <si>
    <t>https://www.nicoline.it/en/complementi-nicoline/grancircolo</t>
  </si>
  <si>
    <t>Astratto</t>
  </si>
  <si>
    <t>https://www.nicoline.it/en/complementi-nicoline/astratto</t>
  </si>
  <si>
    <t>Monet</t>
  </si>
  <si>
    <t>https://www.nicoline.it/en/complementi-nicoline/monet</t>
  </si>
  <si>
    <t>Circolo</t>
  </si>
  <si>
    <t>https://www.nicoline.it/en/complementi-nicoline/circolo</t>
  </si>
  <si>
    <t>Cushion CU81</t>
  </si>
  <si>
    <t>https://www.nicoline.it/en/complementi-nicoline/cuscino-cu81</t>
  </si>
  <si>
    <t>Metrico</t>
  </si>
  <si>
    <t>https://www.nicoline.it/en/complementi-nicoline/metrico</t>
  </si>
  <si>
    <t>Mondrian</t>
  </si>
  <si>
    <t>https://www.nicoline.it/en/complementi-nicoline/mondrian</t>
  </si>
  <si>
    <t>Dot</t>
  </si>
  <si>
    <t>https://www.nicoline.it/en/complementi-nicoline/dot</t>
  </si>
  <si>
    <t>https://www.nicoline.it/en/complementi-nicoline/renoir</t>
  </si>
  <si>
    <t>https://www.nicoline.it/en/complementi-nicoline/round</t>
  </si>
  <si>
    <t>Main</t>
  </si>
  <si>
    <t>https://www.nicoline.it/en/complementi-nicoline/main</t>
  </si>
  <si>
    <t>https://www.nicoline.it/en/complementi-nicoline/matisse</t>
  </si>
  <si>
    <t>https://www.nicoline.it/en/complementi-nicoline/cuscino-cu69-cu68</t>
  </si>
  <si>
    <t>Rubens</t>
  </si>
  <si>
    <t>https://www.nicoline.it/en/complementi-nicoline/rubens</t>
  </si>
  <si>
    <t>Picasso</t>
  </si>
  <si>
    <t>https://www.nicoline.it/en/complementi-nicoline/picasso</t>
  </si>
  <si>
    <t>https://www.nicoline.it/en/complementi-nicoline/cuscino-cu52-cu51-cu50</t>
  </si>
  <si>
    <t>Shiny</t>
  </si>
  <si>
    <t>https://www.nicoline.it/en/complementi-nicoline/shiny</t>
  </si>
  <si>
    <t>Canaletto</t>
  </si>
  <si>
    <t>https://www.nicoline.it/en/divani-easy/canaletto</t>
  </si>
  <si>
    <t>Kuba Split</t>
  </si>
  <si>
    <t>https://www.nicoline.it/en/divani-philosophy/kuba-split</t>
  </si>
  <si>
    <t>Cortina Tufted</t>
  </si>
  <si>
    <t>https://www.nicoline.it/en/divani-philosophy/cortina-tufted</t>
  </si>
  <si>
    <t>Boero</t>
  </si>
  <si>
    <t>https://www.nicoline.it/en/divani-philosophy/boero</t>
  </si>
  <si>
    <t>Bric</t>
  </si>
  <si>
    <t>https://www.nicoline.it/en/divani-philosophy/bric</t>
  </si>
  <si>
    <t>Monforte</t>
  </si>
  <si>
    <t>https://www.nicoline.it/en/divani-easy/monforte</t>
  </si>
  <si>
    <t>Moorea</t>
  </si>
  <si>
    <t>https://www.nicoline.it/en/divani-philosophy/moorea</t>
  </si>
  <si>
    <t>Strauss</t>
  </si>
  <si>
    <t>https://www.nicoline.it/en/divani-philosophy/strauss</t>
  </si>
  <si>
    <t>Antares Leg</t>
  </si>
  <si>
    <t>https://www.nicoline.it/en/divani-easy/antares-leg</t>
  </si>
  <si>
    <t>Turati</t>
  </si>
  <si>
    <t>https://www.nicoline.it/en/divani-easy/turati</t>
  </si>
  <si>
    <t>Kuba Plain</t>
  </si>
  <si>
    <t>https://www.nicoline.it/en/divani-philosophy/kuba-plain</t>
  </si>
  <si>
    <t>Zara</t>
  </si>
  <si>
    <t>https://www.nicoline.it/en/divani-philosophy/zara</t>
  </si>
  <si>
    <t>Bolton</t>
  </si>
  <si>
    <t>https://www.nicoline.it/en/divani-easy/bolton</t>
  </si>
  <si>
    <t>Wagner</t>
  </si>
  <si>
    <t>https://www.nicoline.it/en/divani-easy/wagner</t>
  </si>
  <si>
    <t>Gary</t>
  </si>
  <si>
    <t>https://www.nicoline.it/en/divani-philosophy/gary</t>
  </si>
  <si>
    <t>https://www.nicoline.it/en/divani-easy/pisa</t>
  </si>
  <si>
    <t>Egeo</t>
  </si>
  <si>
    <t>https://www.nicoline.it/en/divani-philosophy/egeo</t>
  </si>
  <si>
    <t>Kleo</t>
  </si>
  <si>
    <t>https://www.nicoline.it/en/divani-easy/kleo</t>
  </si>
  <si>
    <t>Cadorna</t>
  </si>
  <si>
    <t>https://www.nicoline.it/en/divani-philosophy/cadorna</t>
  </si>
  <si>
    <t>Cairoli Deep</t>
  </si>
  <si>
    <t>https://www.nicoline.it/en/divani-philosophy/cairoli-deep</t>
  </si>
  <si>
    <t>Zara Deep</t>
  </si>
  <si>
    <t>https://www.nicoline.it/en/divani-philosophy/zara-deep</t>
  </si>
  <si>
    <t>https://www.nicoline.it/en/divani-easy/papillon</t>
  </si>
  <si>
    <t>Aurora</t>
  </si>
  <si>
    <t>https://www.nicoline.it/en/divani-easy/aurora</t>
  </si>
  <si>
    <t>Bovisa</t>
  </si>
  <si>
    <t>https://www.nicoline.it/en/divani-philosophy/bovisa</t>
  </si>
  <si>
    <t>https://www.nicoline.it/en/divani-philosophy/amalfi</t>
  </si>
  <si>
    <t>Nausicaa</t>
  </si>
  <si>
    <t>https://www.nicoline.it/en/divani-philosophy/nausicaa</t>
  </si>
  <si>
    <t>Crumble</t>
  </si>
  <si>
    <t>https://www.nicoline.it/en/divani-philosophy/crumble</t>
  </si>
  <si>
    <t>Astedio</t>
  </si>
  <si>
    <t>https://www.nicoline.it/en/divani-philosophy/astedio</t>
  </si>
  <si>
    <t>Giotto</t>
  </si>
  <si>
    <t>https://www.nicoline.it/en/divani-easy/giotto</t>
  </si>
  <si>
    <t>Sirio</t>
  </si>
  <si>
    <t>https://www.nicoline.it/en/divani-easy/babila</t>
  </si>
  <si>
    <t>Antares Living</t>
  </si>
  <si>
    <t>https://www.nicoline.it/en/divani-easy/antares-living</t>
  </si>
  <si>
    <t>Bora</t>
  </si>
  <si>
    <t>https://www.nicoline.it/en/divani-philosophy/bora</t>
  </si>
  <si>
    <t>https://www.nicoline.it/en/divani-easy/taylor</t>
  </si>
  <si>
    <t>Penta</t>
  </si>
  <si>
    <t>https://www.nicoline.it/en/divani-philosophy/penta</t>
  </si>
  <si>
    <t>Maya</t>
  </si>
  <si>
    <t>https://www.nicoline.it/en/divani-easy/maya</t>
  </si>
  <si>
    <t>Klarence</t>
  </si>
  <si>
    <t>https://www.nicoline.it/en/divani-philosophy/klarence</t>
  </si>
  <si>
    <t>Charme</t>
  </si>
  <si>
    <t>https://www.nicoline.it/en/divani-philosophy/charme</t>
  </si>
  <si>
    <t>Ghisolfa</t>
  </si>
  <si>
    <t>https://www.nicoline.it/en/divani-easy/ghisolfa</t>
  </si>
  <si>
    <t>Tiziano</t>
  </si>
  <si>
    <t>https://www.nicoline.it/en/divani-easy/tiziano</t>
  </si>
  <si>
    <t>https://www.nicoline.it/en/divani-easy/claire</t>
  </si>
  <si>
    <t>Aura</t>
  </si>
  <si>
    <t>https://www.nicoline.it/en/divani-philosophy/aura</t>
  </si>
  <si>
    <t>Cortina Plain</t>
  </si>
  <si>
    <t>https://www.nicoline.it/en/divani-philosophy/cortina-plain</t>
  </si>
  <si>
    <t>https://www.nicoline.it/en/divani-philosophy/fleur</t>
  </si>
  <si>
    <t>Play</t>
  </si>
  <si>
    <t>https://www.nicoline.it/en/divani-philosophy/play</t>
  </si>
  <si>
    <t>https://www.nicoline.it/en/divani-philosophy/wing</t>
  </si>
  <si>
    <t>Zara Light</t>
  </si>
  <si>
    <t>https://www.nicoline.it/en/divani-philosophy/zara-light</t>
  </si>
  <si>
    <t>Cairoli</t>
  </si>
  <si>
    <t>https://www.nicoline.it/en/divani-philosophy/cairoli</t>
  </si>
  <si>
    <t>Pacific Square</t>
  </si>
  <si>
    <t>https://www.nicoline.it/en/divani-philosophy/pacific-square</t>
  </si>
  <si>
    <t>Calia Italia</t>
  </si>
  <si>
    <t>DOÑA G</t>
  </si>
  <si>
    <t>https://www.caliaitalia.com/en/products/dona-g/</t>
  </si>
  <si>
    <t>JACOB</t>
  </si>
  <si>
    <t>https://www.caliaitalia.com/en/products/jacob/</t>
  </si>
  <si>
    <t>https://www.caliaitalia.com/en/products/coco-poltrona/</t>
  </si>
  <si>
    <t>GIUGGIOLA</t>
  </si>
  <si>
    <t>https://www.caliaitalia.com/en/products/giuggiola/</t>
  </si>
  <si>
    <t>PIROUETTE</t>
  </si>
  <si>
    <t>https://www.caliaitalia.com/en/products/pirouette/</t>
  </si>
  <si>
    <t>GERRIT</t>
  </si>
  <si>
    <t>https://www.caliaitalia.com/en/products/gerrit/</t>
  </si>
  <si>
    <t>DELIZIOSA</t>
  </si>
  <si>
    <t>https://www.caliaitalia.com/en/products/deliziosa/</t>
  </si>
  <si>
    <t>FLEUR</t>
  </si>
  <si>
    <t>https://www.caliaitalia.com/en/products/fleur-poltrona/</t>
  </si>
  <si>
    <t>NORMAN</t>
  </si>
  <si>
    <t>https://www.caliaitalia.com/en/products/norman/</t>
  </si>
  <si>
    <t>GRAND HOTEL</t>
  </si>
  <si>
    <t>https://www.caliaitalia.com/en/products/grand-hotel/</t>
  </si>
  <si>
    <t>NORMAN OUTDOOR</t>
  </si>
  <si>
    <t>https://www.caliaitalia.com/en/products/norman-outdoor/</t>
  </si>
  <si>
    <t>NICOLAS</t>
  </si>
  <si>
    <t>https://www.caliaitalia.com/en/products/nicolas-poltrona/</t>
  </si>
  <si>
    <t>DELIZIA</t>
  </si>
  <si>
    <t>https://www.caliaitalia.com/en/products/delizia-2/</t>
  </si>
  <si>
    <t>LIBERTY</t>
  </si>
  <si>
    <t>https://www.caliaitalia.com/en/products/liberty-armchair/</t>
  </si>
  <si>
    <t>CHANEL</t>
  </si>
  <si>
    <t>https://www.caliaitalia.com/en/products/chanel/</t>
  </si>
  <si>
    <t>PUELLA</t>
  </si>
  <si>
    <t>https://www.caliaitalia.com/en/products/puella/</t>
  </si>
  <si>
    <t>FOX TROT RELAX</t>
  </si>
  <si>
    <t>https://www.caliaitalia.com/en/products/fox-trot-armchair/</t>
  </si>
  <si>
    <t>DRUSILLA</t>
  </si>
  <si>
    <t>https://www.caliaitalia.com/en/products/drusilla/</t>
  </si>
  <si>
    <t>BELLE EPOQUE</t>
  </si>
  <si>
    <t>https://www.caliaitalia.com/en/products/belle-epoque-poltrona/</t>
  </si>
  <si>
    <t>JOKE</t>
  </si>
  <si>
    <t>https://www.caliaitalia.com/en/products/joke/</t>
  </si>
  <si>
    <t>MADAME G</t>
  </si>
  <si>
    <t>https://www.caliaitalia.com/en/products/madame-g/</t>
  </si>
  <si>
    <t>LADY G</t>
  </si>
  <si>
    <t>https://www.caliaitalia.com/en/products/lady-g/</t>
  </si>
  <si>
    <t>SANDY</t>
  </si>
  <si>
    <t>https://www.caliaitalia.com/en/products/sandy/</t>
  </si>
  <si>
    <t>MILLA</t>
  </si>
  <si>
    <t>https://www.caliaitalia.com/en/products/milla/</t>
  </si>
  <si>
    <t>ELISEO</t>
  </si>
  <si>
    <t>https://www.caliaitalia.com/en/products/eliseo/</t>
  </si>
  <si>
    <t>DELIZIANTE</t>
  </si>
  <si>
    <t>https://www.caliaitalia.com/en/products/deliziante/</t>
  </si>
  <si>
    <t>CHOCO MAGIC</t>
  </si>
  <si>
    <t>https://www.caliaitalia.com/en/products/choco-magic-3/</t>
  </si>
  <si>
    <t>MATER FAMILIAS</t>
  </si>
  <si>
    <t>https://www.caliaitalia.com/en/products/mater-familias/</t>
  </si>
  <si>
    <t>PAPILLON</t>
  </si>
  <si>
    <t>https://www.caliaitalia.com/en/products/papillon/</t>
  </si>
  <si>
    <t>HOTEL</t>
  </si>
  <si>
    <t>https://www.caliaitalia.com/en/products/hotel-poltrona/</t>
  </si>
  <si>
    <t>VENERE</t>
  </si>
  <si>
    <t>https://www.caliaitalia.com/en/products/venere-poltrona/</t>
  </si>
  <si>
    <t>MADONNA</t>
  </si>
  <si>
    <t>https://www.caliaitalia.com/en/products/madonna-poltrona/</t>
  </si>
  <si>
    <t>HOTEL CHAISE LONGUE</t>
  </si>
  <si>
    <t>https://www.caliaitalia.com/en/products/hotel-chaise-longue/</t>
  </si>
  <si>
    <t>SILLA</t>
  </si>
  <si>
    <t>https://www.caliaitalia.com/en/products/silla/</t>
  </si>
  <si>
    <t>Ottomans Benches</t>
  </si>
  <si>
    <t>https://www.caliaitalia.com/en/products/choco-magic-2/</t>
  </si>
  <si>
    <t>FERULA</t>
  </si>
  <si>
    <t>https://www.caliaitalia.com/en/products/ferula/</t>
  </si>
  <si>
    <t>MACARONS</t>
  </si>
  <si>
    <t>https://www.caliaitalia.com/en/products/macarons/</t>
  </si>
  <si>
    <t>https://www.caliaitalia.com/en/products/mater-familias-pouf-bench/</t>
  </si>
  <si>
    <t>U’STROZZ</t>
  </si>
  <si>
    <t>https://www.caliaitalia.com/en/products/ustrozz/</t>
  </si>
  <si>
    <t>https://www.caliaitalia.com/en/products/venere-pouf-bench/</t>
  </si>
  <si>
    <t>DAISY</t>
  </si>
  <si>
    <t>https://www.caliaitalia.com/en/products/daisy-pouf-bench/</t>
  </si>
  <si>
    <t>https://www.caliaitalia.com/en/products/hotel-pouf-bench/</t>
  </si>
  <si>
    <t>TRAPEZIO</t>
  </si>
  <si>
    <t>https://www.caliaitalia.com/en/products/trapezio/</t>
  </si>
  <si>
    <t>ECLETTICO</t>
  </si>
  <si>
    <t>https://www.caliaitalia.com/en/products/eclettico-2/</t>
  </si>
  <si>
    <t>https://www.caliaitalia.com/en/products/madonna-sofa-beds/</t>
  </si>
  <si>
    <t>SOLE</t>
  </si>
  <si>
    <t>https://www.caliaitalia.com/en/products/sole/</t>
  </si>
  <si>
    <t>ALFA</t>
  </si>
  <si>
    <t>https://www.caliaitalia.com/en/products/alfa/</t>
  </si>
  <si>
    <t>OPLÀ</t>
  </si>
  <si>
    <t>https://www.caliaitalia.com/en/products/opla/</t>
  </si>
  <si>
    <t>LUNA</t>
  </si>
  <si>
    <t>https://www.caliaitalia.com/en/products/luna/</t>
  </si>
  <si>
    <t>ELODIE</t>
  </si>
  <si>
    <t>https://www.caliaitalia.com/en/products/elodie/</t>
  </si>
  <si>
    <t>Cattelan Italia</t>
  </si>
  <si>
    <t>Beds Nightstand</t>
  </si>
  <si>
    <t>https://www.cattelanitalia.com/en/products/2D253971-86C7-4C8F-9B3E-3148DB0E17B5?c=30</t>
  </si>
  <si>
    <t>THOMAS</t>
  </si>
  <si>
    <t>https://www.cattelanitalia.com/en/products/756AD2EB-2364-46CD-882C-3D0A42386CE2?c=30</t>
  </si>
  <si>
    <t>DYNO</t>
  </si>
  <si>
    <t>https://www.cattelanitalia.com/en/products/CCA8FDB4-52BB-45D4-A99B-C06201F1FA76?c=30</t>
  </si>
  <si>
    <t>MARLON</t>
  </si>
  <si>
    <t>https://www.cattelanitalia.com/en/products/4E2B02B8-DA0E-4A74-91E3-BAA0165B54B9?c=30</t>
  </si>
  <si>
    <t>AYRTON</t>
  </si>
  <si>
    <t>https://www.cattelanitalia.com/en/products/812D0CBA-6907-48ED-ACBB-E08CB0559389?c=30</t>
  </si>
  <si>
    <t>COCOON TROUSSE Keramik</t>
  </si>
  <si>
    <t>https://www.cattelanitalia.com/en/products/DB62EA42-9F31-4583-82E2-4826E7F7EE57?c=30</t>
  </si>
  <si>
    <t>CLUB</t>
  </si>
  <si>
    <t>https://www.cattelanitalia.com/en/products/7DBAEB18-E911-4F0D-86F6-0DBEF948DA09?c=30</t>
  </si>
  <si>
    <t>CHOPIN</t>
  </si>
  <si>
    <t>https://www.cattelanitalia.com/en/products/089AB589-1BE4-41CF-8E0C-8BF31937EFBD?c=30</t>
  </si>
  <si>
    <t>NIGEL</t>
  </si>
  <si>
    <t>https://www.cattelanitalia.com/en/products/AF576AC5-EC67-4CB6-970B-C9DCA231717C?c=30</t>
  </si>
  <si>
    <t>AMADEUS</t>
  </si>
  <si>
    <t>https://www.cattelanitalia.com/en/products/C0697698-4281-49EE-BBB2-5A6A318C6148?c=30</t>
  </si>
  <si>
    <t>CIRO</t>
  </si>
  <si>
    <t>WILLIAM</t>
  </si>
  <si>
    <t>https://www.cattelanitalia.com/en/products/EA569C5E-CAA6-4926-A15A-9C0E9BBF4783?c=30</t>
  </si>
  <si>
    <t>ADAM</t>
  </si>
  <si>
    <t>https://www.cattelanitalia.com/en/products/C7C3340A-4356-49F2-B89F-2FD5FF2AB43C?c=30</t>
  </si>
  <si>
    <t>PASCAL</t>
  </si>
  <si>
    <t>https://www.cattelanitalia.com/en/products/6B9E393A-3F1B-4E37-8C76-00E3B5C789A0?c=30</t>
  </si>
  <si>
    <t>LUKAS</t>
  </si>
  <si>
    <t>https://www.cattelanitalia.com/en/products/5D5F04BF-5EC7-4636-8DFD-BC54C994C2AD?c=30</t>
  </si>
  <si>
    <t>BIAGIO</t>
  </si>
  <si>
    <t>https://www.cattelanitalia.com/en/products/771D7C24-753B-4BD5-ADEC-F78C994DA1E6?c=30</t>
  </si>
  <si>
    <t>DORIAN</t>
  </si>
  <si>
    <t>https://www.cattelanitalia.com/en/products/0A01C2D7-5E0D-445C-B954-800DE3806F4C?c=30</t>
  </si>
  <si>
    <t>JULIAN</t>
  </si>
  <si>
    <t>https://www.cattelanitalia.com/en/products/7CDCFDDD-DCB2-4912-9C3E-8B66D17FF343?c=30</t>
  </si>
  <si>
    <t>LUDOVIC</t>
  </si>
  <si>
    <t>https://www.cattelanitalia.com/en/products/7BD0CEBB-DFAA-43F2-A3CE-E1887E7EA6AD?c=30</t>
  </si>
  <si>
    <t>LIDO</t>
  </si>
  <si>
    <t>https://www.cattelanitalia.com/en/products/1DD7171C-373E-45B5-B528-51CB9676503C?c=30</t>
  </si>
  <si>
    <t>DYLAN</t>
  </si>
  <si>
    <t>https://www.cattelanitalia.com/en/products/4C996028-0C9C-4B13-8368-5CB7030469F4?c=30</t>
  </si>
  <si>
    <t>SIMON</t>
  </si>
  <si>
    <t>https://www.cattelanitalia.com/en/products/DF53E5B2-FBA6-4E98-98E3-525DC700B6A1?c=30</t>
  </si>
  <si>
    <t>NELSON</t>
  </si>
  <si>
    <t>https://www.cattelanitalia.com/en/products/B605B271-03E1-4755-AB3F-C2BD76130FA0?c=30</t>
  </si>
  <si>
    <t>https://www.cattelanitalia.com/en/products/1589E955-F05D-420C-9AF1-5EF70BCC6138?c=30</t>
  </si>
  <si>
    <t>COCOON TROUSSE Leather</t>
  </si>
  <si>
    <t>https://www.cattelanitalia.com/en/products/4512CA3A-2D20-4951-8FD9-09EB0EC16491?c=30</t>
  </si>
  <si>
    <t>Bookcases</t>
  </si>
  <si>
    <t>DROP</t>
  </si>
  <si>
    <t>https://www.cattelanitalia.com/en/products/5E71615A-C666-4A19-9DA3-8F98098CD658?c=24</t>
  </si>
  <si>
    <t>WALLY</t>
  </si>
  <si>
    <t>https://www.cattelanitalia.com/en/products/957096EA-F8A5-4DCE-A0D1-63F12F9E3AFA?c=24</t>
  </si>
  <si>
    <t>TRESOR</t>
  </si>
  <si>
    <t>https://www.cattelanitalia.com/en/products/F9925918-03E6-4D59-8EEA-8C702024AEA4?c=24</t>
  </si>
  <si>
    <t>HUDSON</t>
  </si>
  <si>
    <t>https://www.cattelanitalia.com/en/products/9B73B07E-3920-41ED-B5E9-D0DD66FBFC63?c=24</t>
  </si>
  <si>
    <t>AIRPORT</t>
  </si>
  <si>
    <t>https://www.cattelanitalia.com/en/products/0BD758C3-F539-4263-BA05-CEB859A760A4?c=24</t>
  </si>
  <si>
    <t>FREEWAY</t>
  </si>
  <si>
    <t>https://www.cattelanitalia.com/en/products/CA8EE673-0993-4A9E-B662-6A09BC94D81E?c=24</t>
  </si>
  <si>
    <t>DNA</t>
  </si>
  <si>
    <t>https://www.cattelanitalia.com/en/products/531E3679-C228-4298-BE2F-AE80F993126D?c=24</t>
  </si>
  <si>
    <t>JOKER</t>
  </si>
  <si>
    <t>https://www.cattelanitalia.com/en/products/8847E30F-0C17-4619-B1BC-7FB9BF622D78?c=24</t>
  </si>
  <si>
    <t>NAUTILUS</t>
  </si>
  <si>
    <t>https://www.cattelanitalia.com/en/products/A4F8E5AA-CFAD-4E31-B52A-D98748BEAA2C?c=24</t>
  </si>
  <si>
    <t>FIFTY</t>
  </si>
  <si>
    <t>https://www.cattelanitalia.com/en/products/564119B9-25C0-4C6F-ACE4-4058E6E7787C?c=24</t>
  </si>
  <si>
    <t>FULHAM</t>
  </si>
  <si>
    <t>https://www.cattelanitalia.com/en/products/856ABA00-7A27-46D9-B856-2CAB936C6DCC?c=24</t>
  </si>
  <si>
    <t>ROCKET</t>
  </si>
  <si>
    <t>https://www.cattelanitalia.com/en/products/8594642C-690D-4069-8C46-7E9FF01FB048?c=24</t>
  </si>
  <si>
    <t>LATITUDE</t>
  </si>
  <si>
    <t>https://www.cattelanitalia.com/en/products/A56A2672-C6FA-4BCD-800F-A9829B54E1BF?c=24</t>
  </si>
  <si>
    <t>SPINNAKER</t>
  </si>
  <si>
    <t>https://www.cattelanitalia.com/en/products/34F7AA47-A03F-4F91-8320-3594FDE1E122?c=24</t>
  </si>
  <si>
    <t>TOKYO</t>
  </si>
  <si>
    <t>https://www.cattelanitalia.com/en/products/6DFFE0CC-EB05-4E46-AF96-D4530DCEB17B?c=24</t>
  </si>
  <si>
    <t>ARSENAL</t>
  </si>
  <si>
    <t>https://www.cattelanitalia.com/en/products/D2C3C95F-36D2-4FDC-8E0B-ACA3F36F21A1?c=24</t>
  </si>
  <si>
    <t>PENDOLA</t>
  </si>
  <si>
    <t>https://www.cattelanitalia.com/en/products/235CCB78-5C7A-4850-82B8-C91283F2CBE8?c=24</t>
  </si>
  <si>
    <t>HARBOUR</t>
  </si>
  <si>
    <t>https://www.cattelanitalia.com/en/products/40B5D1C2-1E57-4BED-AE59-4373416C3B0A?c=24</t>
  </si>
  <si>
    <t>Coffee Tables</t>
  </si>
  <si>
    <t>BENNY Keramik</t>
  </si>
  <si>
    <t>https://www.cattelanitalia.com/en/products/5C289E7C-0D61-4E33-B9E4-0885EAACA813?c=25</t>
  </si>
  <si>
    <t>DIELLE</t>
  </si>
  <si>
    <t>https://www.cattelanitalia.com/en/products/8A7E0E5C-C6BB-4848-9138-3619A62496ED?c=25</t>
  </si>
  <si>
    <t>ARENA Long</t>
  </si>
  <si>
    <t>https://www.cattelanitalia.com/en/products/E6F0D810-331C-4AE6-A9CA-6F10D4B744EF?c=25</t>
  </si>
  <si>
    <t>ADRIAN Wood</t>
  </si>
  <si>
    <t>https://www.cattelanitalia.com/en/products/F7E67096-01E0-4FB5-B8AE-BBFBFF3ED222?c=25</t>
  </si>
  <si>
    <t>AMERIGO</t>
  </si>
  <si>
    <t>https://www.cattelanitalia.com/en/products/4DF372D2-19B2-4F91-8C78-283F698E4082?c=25</t>
  </si>
  <si>
    <t>PAT</t>
  </si>
  <si>
    <t>https://www.cattelanitalia.com/en/products/D76BDA4B-B27B-4B34-855F-83891F20AD0E?c=25</t>
  </si>
  <si>
    <t>STING</t>
  </si>
  <si>
    <t>https://www.cattelanitalia.com/en/products/3167B5B0-B60F-4700-974E-D72AFA33E295?c=25</t>
  </si>
  <si>
    <t>NIDO</t>
  </si>
  <si>
    <t>https://www.cattelanitalia.com/en/products/2217E867-C011-4A5C-991A-1D70B071DDB3?c=25</t>
  </si>
  <si>
    <t>BIPLANE</t>
  </si>
  <si>
    <t>https://www.cattelanitalia.com/en/products/2339C1B8-B02E-4F13-B6E4-CFD2DCC11479?c=25</t>
  </si>
  <si>
    <t>ATARI</t>
  </si>
  <si>
    <t>https://www.cattelanitalia.com/en/products/4CC43FBE-5199-4DB2-A415-95605F63D1AA?c=25</t>
  </si>
  <si>
    <t>GLOBE</t>
  </si>
  <si>
    <t>https://www.cattelanitalia.com/en/products/2AC59F71-5F71-4B35-9F15-87BA5C00A861?c=25</t>
  </si>
  <si>
    <t>HELIX</t>
  </si>
  <si>
    <t>https://www.cattelanitalia.com/en/products/97F9138A-EED6-4EA9-8081-45201E2DB6D3?c=25</t>
  </si>
  <si>
    <t>ORLANDO</t>
  </si>
  <si>
    <t>https://www.cattelanitalia.com/en/products/CF2FD0FD-772B-43F5-9EEF-11321E75588C?c=25</t>
  </si>
  <si>
    <t>PEYOTE</t>
  </si>
  <si>
    <t>https://www.cattelanitalia.com/en/products/3D3FA95B-222C-4247-9E8E-6655AC156370?c=25</t>
  </si>
  <si>
    <t>RIO</t>
  </si>
  <si>
    <t>https://www.cattelanitalia.com/en/products/B5AED2F8-1BA1-4B37-BF64-57BC9C2A9500?c=25</t>
  </si>
  <si>
    <t>STEP</t>
  </si>
  <si>
    <t>https://www.cattelanitalia.com/en/products/8E7B19FD-428D-4484-8D3D-A42A313A5F52?c=25</t>
  </si>
  <si>
    <t>PEYOTE Keramik</t>
  </si>
  <si>
    <t>https://www.cattelanitalia.com/en/products/F5970BFA-A9C6-4802-B243-846F8490DB38?c=25</t>
  </si>
  <si>
    <t>ARENA</t>
  </si>
  <si>
    <t>https://www.cattelanitalia.com/en/products/2D3E83AB-A4F8-4C45-9C54-7B3E8F6DC2E1?c=25</t>
  </si>
  <si>
    <t>STING XL</t>
  </si>
  <si>
    <t>https://www.cattelanitalia.com/en/products/6F409758-59FC-4C6C-AAA5-D4731A676196?c=25</t>
  </si>
  <si>
    <t>LINGOTTO</t>
  </si>
  <si>
    <t>https://www.cattelanitalia.com/en/products/801F247F-73F2-466E-92BB-A5D4668C1A4E?c=25</t>
  </si>
  <si>
    <t>PANCHO</t>
  </si>
  <si>
    <t>https://www.cattelanitalia.com/en/products/FB3DB843-B86B-4DA2-A4C1-7D0074661A78?c=25</t>
  </si>
  <si>
    <t>https://www.cattelanitalia.com/en/products/CF0FC71D-9513-49C6-A390-FE7F2CD10AD0?c=25</t>
  </si>
  <si>
    <t>BILLY Wood</t>
  </si>
  <si>
    <t>https://www.cattelanitalia.com/en/products/21D2BA41-F9D9-4C75-A60E-B256EBCF695B?c=25</t>
  </si>
  <si>
    <t>ARENA Keramik Bond</t>
  </si>
  <si>
    <t>https://www.cattelanitalia.com/en/products/10BD1A41-F04D-43A8-8BDB-1E34F03BF30B?c=25</t>
  </si>
  <si>
    <t>AXO</t>
  </si>
  <si>
    <t>https://www.cattelanitalia.com/en/products/27A1540E-F231-4C46-94A0-9807C6BCF168?c=25</t>
  </si>
  <si>
    <t>YO-YO</t>
  </si>
  <si>
    <t>https://www.cattelanitalia.com/en/products/276ACBD2-4EE0-4023-847F-BCC82C73F73A?c=25</t>
  </si>
  <si>
    <t>ALBERT Keramik S</t>
  </si>
  <si>
    <t>https://www.cattelanitalia.com/en/products/09CA4B8B-5576-40A8-B069-70F916928A04?c=25</t>
  </si>
  <si>
    <t>STING XL Wood</t>
  </si>
  <si>
    <t>https://www.cattelanitalia.com/en/products/CFE33FBA-1BEA-47F9-AA68-041724F239BB?c=25</t>
  </si>
  <si>
    <t>GLISS</t>
  </si>
  <si>
    <t>https://www.cattelanitalia.com/en/products/5A5D63B0-8ED3-4BE3-A4A3-486616EF3F46?c=25</t>
  </si>
  <si>
    <t>IDEM</t>
  </si>
  <si>
    <t>https://www.cattelanitalia.com/en/products/2643C030-763B-4884-8A30-49D5CAA4B4D4?c=25</t>
  </si>
  <si>
    <t>ALBERT Keramik</t>
  </si>
  <si>
    <t>https://www.cattelanitalia.com/en/products/A257937D-3C3E-4B48-A259-7CE0E5EB0264?c=25</t>
  </si>
  <si>
    <t>FALCO</t>
  </si>
  <si>
    <t>https://www.cattelanitalia.com/en/products/C00C97A1-FD7B-48FA-928B-3DE12E0AB6B7?c=25</t>
  </si>
  <si>
    <t>PENGUIN</t>
  </si>
  <si>
    <t>https://www.cattelanitalia.com/en/products/568F8C6B-AF53-4905-A718-8FE416F0ACD3?c=25</t>
  </si>
  <si>
    <t>YAGO</t>
  </si>
  <si>
    <t>https://www.cattelanitalia.com/en/products/2F113EC4-D0D2-467E-8FB2-2CE008EFAFC0?c=25</t>
  </si>
  <si>
    <t>SPILLO</t>
  </si>
  <si>
    <t>https://www.cattelanitalia.com/en/products/F6E1D698-70BA-4647-A5DF-7EEE7CBF6BD5?c=25</t>
  </si>
  <si>
    <t>STING Wood</t>
  </si>
  <si>
    <t>https://www.cattelanitalia.com/en/products/13DF982E-570D-442A-B48F-0218681FABC7?c=25</t>
  </si>
  <si>
    <t>YO-YO Brushed</t>
  </si>
  <si>
    <t>https://www.cattelanitalia.com/en/products/2F015A6A-93C8-4875-A356-3A1B88307DF3?c=25</t>
  </si>
  <si>
    <t>BENNY</t>
  </si>
  <si>
    <t>https://www.cattelanitalia.com/en/products/97F0B8D6-A621-482A-9344-119912B3B752?c=25</t>
  </si>
  <si>
    <t>CAESAR</t>
  </si>
  <si>
    <t>https://www.cattelanitalia.com/en/products/3DB5A39C-48C0-4E8C-8D29-C89C16DA7222?c=25</t>
  </si>
  <si>
    <t>ATLAS</t>
  </si>
  <si>
    <t>https://www.cattelanitalia.com/en/products/EF4646DA-75CD-4AF4-8094-657CA378C29B?c=25</t>
  </si>
  <si>
    <t>SCACCO</t>
  </si>
  <si>
    <t>https://www.cattelanitalia.com/en/products/6A8A09F1-8954-480F-8394-A0E65CECDD52?c=25</t>
  </si>
  <si>
    <t>KITANO</t>
  </si>
  <si>
    <t>https://www.cattelanitalia.com/en/products/F7F2BCBD-008A-41CD-9F6F-D9468978E6F9?c=25</t>
  </si>
  <si>
    <t>LEVANTE</t>
  </si>
  <si>
    <t>https://www.cattelanitalia.com/en/products/A4B9C4E0-4DFC-42E9-81D6-AD27852D1C92?c=25</t>
  </si>
  <si>
    <t>BILLY</t>
  </si>
  <si>
    <t>https://www.cattelanitalia.com/en/products/D91572F8-6B13-458D-B68A-6E8687FC730F?c=25</t>
  </si>
  <si>
    <t>BILLY Keramik</t>
  </si>
  <si>
    <t>https://www.cattelanitalia.com/en/products/DEE84652-E23C-4A43-A49C-E875AEA0EC63?c=25</t>
  </si>
  <si>
    <t>STING Brushed</t>
  </si>
  <si>
    <t>https://www.cattelanitalia.com/en/products/164AABAF-0432-4206-A123-981BE4B3B47C?c=25</t>
  </si>
  <si>
    <t>DOMINGO</t>
  </si>
  <si>
    <t>https://www.cattelanitalia.com/en/products/E7D76E67-0EEE-4BDE-A0DB-5221B7A5C22E?c=25</t>
  </si>
  <si>
    <t>LAP</t>
  </si>
  <si>
    <t>https://www.cattelanitalia.com/en/products/CF1B8041-5CCD-44FA-ADC1-19BBBEC92C8D?c=25</t>
  </si>
  <si>
    <t>DODO</t>
  </si>
  <si>
    <t>https://www.cattelanitalia.com/en/products/3B50C4EB-C3BC-4AFA-80C4-CD71EB1D4229?c=25</t>
  </si>
  <si>
    <t>Complements</t>
  </si>
  <si>
    <t>SENDAI</t>
  </si>
  <si>
    <t>https://www.cattelanitalia.com/en/products/7B36EBAF-2BC5-45AB-AC7B-1B98914E377D?c=27</t>
  </si>
  <si>
    <t>JERRY</t>
  </si>
  <si>
    <t>https://www.cattelanitalia.com/en/products/501E33D5-3794-4036-AA0A-7BD19E39A539?c=27</t>
  </si>
  <si>
    <t>VALDO</t>
  </si>
  <si>
    <t>https://www.cattelanitalia.com/en/products/AB2A8C87-7F7D-48F4-BE86-5A9020232363?c=27</t>
  </si>
  <si>
    <t>CHANTAL</t>
  </si>
  <si>
    <t>https://www.cattelanitalia.com/en/products/D4C575BA-1886-451F-9F7C-FB796B49B2CD?c=27</t>
  </si>
  <si>
    <t>MUMBAI</t>
  </si>
  <si>
    <t>https://www.cattelanitalia.com/en/products/DE53FAA2-FC5B-471D-85D8-DC38780AC6AE?c=27</t>
  </si>
  <si>
    <t>AIR</t>
  </si>
  <si>
    <t>https://www.cattelanitalia.com/en/products/AF84BC38-F89B-4FA2-B035-1529E57C35A8?c=27</t>
  </si>
  <si>
    <t>SABA</t>
  </si>
  <si>
    <t>https://www.cattelanitalia.com/en/products/1B1345C7-D241-4E8B-AB9F-4DD8256CF338?c=27</t>
  </si>
  <si>
    <t>TONIC</t>
  </si>
  <si>
    <t>https://www.cattelanitalia.com/en/products/063BB02A-D09F-4798-91E9-F64F4847D3B4?c=27</t>
  </si>
  <si>
    <t>MOJITO Wood</t>
  </si>
  <si>
    <t>https://www.cattelanitalia.com/en/products/EEE6773A-2849-4A23-B08D-4EA7A464E781?c=27</t>
  </si>
  <si>
    <t>MADRAS</t>
  </si>
  <si>
    <t>https://www.cattelanitalia.com/en/products/709F173D-9E01-40A0-B589-6BC62171E817?c=27</t>
  </si>
  <si>
    <t>MAPOON</t>
  </si>
  <si>
    <t>https://www.cattelanitalia.com/en/products/FC9A07B0-3B8F-426E-9C09-2D023C9F5F3F?c=27</t>
  </si>
  <si>
    <t>KIMI</t>
  </si>
  <si>
    <t>https://www.cattelanitalia.com/en/products/3C79C501-3FAB-403F-880B-1D865C608C11?c=27</t>
  </si>
  <si>
    <t>CONCERTO</t>
  </si>
  <si>
    <t>https://www.cattelanitalia.com/en/products/E5D3A09E-ABDF-4229-ABFE-365EB1F8ADB9?c=27</t>
  </si>
  <si>
    <t>MAREK</t>
  </si>
  <si>
    <t>https://www.cattelanitalia.com/en/products/57FF703C-D4FB-4564-90B9-987B324AD176?c=27</t>
  </si>
  <si>
    <t>SIPARIO</t>
  </si>
  <si>
    <t>https://www.cattelanitalia.com/en/products/3AEEB05F-05B9-4532-B1A2-2E1FC2640240?c=27</t>
  </si>
  <si>
    <t>BOTTONE</t>
  </si>
  <si>
    <t>https://www.cattelanitalia.com/en/products/C2519494-A4B9-4E86-B1B9-A3766BFF615E?c=27</t>
  </si>
  <si>
    <t>BRANDY</t>
  </si>
  <si>
    <t>https://www.cattelanitalia.com/en/products/4DA0B719-A80B-4BF5-AFE4-6994F011D992?c=27</t>
  </si>
  <si>
    <t>ATELIER</t>
  </si>
  <si>
    <t>https://www.cattelanitalia.com/en/products/0E3A2304-DC73-43AD-98ED-183F7127467C?c=27</t>
  </si>
  <si>
    <t>YANNIK</t>
  </si>
  <si>
    <t>https://www.cattelanitalia.com/en/products/144C4EB8-2524-49DC-88AF-F4625D73B4DA?c=27</t>
  </si>
  <si>
    <t>LAZY SUSAN</t>
  </si>
  <si>
    <t>https://www.cattelanitalia.com/en/products/E4EE1D68-64AC-46EF-9AA0-B4C895DBE5E3?c=27</t>
  </si>
  <si>
    <t>https://www.cattelanitalia.com/en/products/5E71615A-C666-4A19-9DA3-8F98098CD658?c=27</t>
  </si>
  <si>
    <t>OPEN WIND</t>
  </si>
  <si>
    <t>https://www.cattelanitalia.com/en/products/3E311215-075C-4D3E-B80D-2EEA0134DBAB?c=27</t>
  </si>
  <si>
    <t>RADJA</t>
  </si>
  <si>
    <t>https://www.cattelanitalia.com/en/products/3177D17A-38F6-477F-82BB-BDC8602D6FE3?c=27</t>
  </si>
  <si>
    <t>PRIVÉ</t>
  </si>
  <si>
    <t>https://www.cattelanitalia.com/en/products/5A9C0B32-184F-4587-9DB2-D1E67AF793E2?c=27</t>
  </si>
  <si>
    <t>OSCAR</t>
  </si>
  <si>
    <t>https://www.cattelanitalia.com/en/products/EA25721E-E3E3-4777-95A6-361060AD0CEF?c=27</t>
  </si>
  <si>
    <t>Consoles</t>
  </si>
  <si>
    <t>NETTUNO</t>
  </si>
  <si>
    <t>https://www.cattelanitalia.com/en/products/D4E1F14E-7697-41F0-A40A-AC67B9AE65D7?c=21</t>
  </si>
  <si>
    <t>BUTTERFLY</t>
  </si>
  <si>
    <t>https://www.cattelanitalia.com/en/products/41043A77-8C28-4C75-B2E9-529EF54347C2?c=21</t>
  </si>
  <si>
    <t>VALENTINO</t>
  </si>
  <si>
    <t>https://www.cattelanitalia.com/en/products/590AFDB0-84C5-43D4-B8C3-BD9BB3C2F509?c=21</t>
  </si>
  <si>
    <t>CONVIVIUM</t>
  </si>
  <si>
    <t>https://www.cattelanitalia.com/en/products/6AF661DE-B59D-485A-AACF-93639DEA7F8B?c=21</t>
  </si>
  <si>
    <t>DIAPASON</t>
  </si>
  <si>
    <t>https://www.cattelanitalia.com/en/products/B7346665-54F6-40D8-A0B4-992AD19548AF?c=21</t>
  </si>
  <si>
    <t>SKYLINE</t>
  </si>
  <si>
    <t>https://www.cattelanitalia.com/en/products/7835FE9A-2CB1-498B-8E80-4DBDAFDAFF94?c=21</t>
  </si>
  <si>
    <t>WESTIN</t>
  </si>
  <si>
    <t>https://www.cattelanitalia.com/en/products/0368AC69-8A6B-4CFD-8FEA-E8254C87D439?c=21</t>
  </si>
  <si>
    <t>RADO Keramik</t>
  </si>
  <si>
    <t>https://www.cattelanitalia.com/en/products/F443F8D3-31E1-4445-95B8-81A69E0CC702?c=21</t>
  </si>
  <si>
    <t>VALENTINOX</t>
  </si>
  <si>
    <t>https://www.cattelanitalia.com/en/products/D943C523-01E4-4452-8D85-3A3CD523E3C3?c=21</t>
  </si>
  <si>
    <t>WESTIN Keramik Premium</t>
  </si>
  <si>
    <t>https://www.cattelanitalia.com/en/products/450D5262-62FE-4DB6-9040-2F095AC1265F?c=21</t>
  </si>
  <si>
    <t>ETOILE</t>
  </si>
  <si>
    <t>https://www.cattelanitalia.com/en/products/D2A4105F-71D9-4668-88E1-F0D08A487A45?c=21</t>
  </si>
  <si>
    <t>VARENNE</t>
  </si>
  <si>
    <t>https://www.cattelanitalia.com/en/products/D4D9FC6E-64A3-4EAB-95D9-BD95EB2D5F32?c=21</t>
  </si>
  <si>
    <t>SKYLINE Keramik Premium</t>
  </si>
  <si>
    <t>https://www.cattelanitalia.com/en/products/2349C9E3-9547-4177-8959-E0F03C769DDE?c=21</t>
  </si>
  <si>
    <t>RAPA NUI</t>
  </si>
  <si>
    <t>https://www.cattelanitalia.com/en/products/922FFA3D-30AD-42E6-934C-5592E80E8A42?c=21</t>
  </si>
  <si>
    <t>TEE</t>
  </si>
  <si>
    <t>https://www.cattelanitalia.com/en/products/78ED591B-43C3-41EB-8E8A-92F7BE935E8B?c=21</t>
  </si>
  <si>
    <t>TERMINAL</t>
  </si>
  <si>
    <t>https://www.cattelanitalia.com/en/products/F1EAD574-8459-4254-9733-8BA8622B24BC?c=21</t>
  </si>
  <si>
    <t>ATRIUM Keramik</t>
  </si>
  <si>
    <t>https://www.cattelanitalia.com/en/products/B793A5B4-B6DF-4D4B-B4EE-635B55B5EC93?c=21</t>
  </si>
  <si>
    <t>TERMINAL Keramik Premium</t>
  </si>
  <si>
    <t>https://www.cattelanitalia.com/en/products/E4592AA5-8A9E-4FFB-AA9F-AF8DEEFF2B1D?c=21</t>
  </si>
  <si>
    <t>TERMINAL Keramik Drive</t>
  </si>
  <si>
    <t>https://www.cattelanitalia.com/en/products/BF99E73A-F235-4415-966A-92E64860B272?c=21</t>
  </si>
  <si>
    <t>TOUR</t>
  </si>
  <si>
    <t>https://www.cattelanitalia.com/en/products/82489F01-5D33-42B7-AE75-B4A71FD73A7C?c=21</t>
  </si>
  <si>
    <t>TREVI</t>
  </si>
  <si>
    <t>https://www.cattelanitalia.com/en/products/1FED9791-B966-4591-8E0F-119E523626E5?c=21</t>
  </si>
  <si>
    <t>Desk</t>
  </si>
  <si>
    <t>RUNNER Keramik</t>
  </si>
  <si>
    <t>https://www.cattelanitalia.com/en/products/64E9012D-0EC2-44B5-BDDA-B7094039F640?c=22</t>
  </si>
  <si>
    <t>TAHITI</t>
  </si>
  <si>
    <t>https://www.cattelanitalia.com/en/products/6F9064D8-AEDE-453D-BD86-7AB7D448E3CF?c=22</t>
  </si>
  <si>
    <t>RUN Wood</t>
  </si>
  <si>
    <t>https://www.cattelanitalia.com/en/products/8F238750-7559-4C52-BF55-6E4D34D60B8D?c=22</t>
  </si>
  <si>
    <t>https://www.cattelanitalia.com/en/products/DB62EA42-9F31-4583-82E2-4826E7F7EE57?c=22</t>
  </si>
  <si>
    <t>RUNNER Leather</t>
  </si>
  <si>
    <t>https://www.cattelanitalia.com/en/products/B0298F7B-C70A-4FF8-AD3B-708BFDEE1026?c=22</t>
  </si>
  <si>
    <t>COCOON Leather</t>
  </si>
  <si>
    <t>https://www.cattelanitalia.com/en/products/6394F42A-B052-4D4D-A33A-88B192BE00EA?c=22</t>
  </si>
  <si>
    <t>RUN Keramik</t>
  </si>
  <si>
    <t>https://www.cattelanitalia.com/en/products/CB09DA4A-9DE3-40BB-A8D6-8C7BEE1135AB?c=22</t>
  </si>
  <si>
    <t>STORM</t>
  </si>
  <si>
    <t>https://www.cattelanitalia.com/en/products/271BDB90-30BC-4EFC-9EAD-96D12AB72AE4?c=22</t>
  </si>
  <si>
    <t>TAHITI Trousse</t>
  </si>
  <si>
    <t>https://www.cattelanitalia.com/en/products/EE88A0D4-AAC9-4779-A272-5CC0A467AB07?c=22</t>
  </si>
  <si>
    <t>RUN Leather</t>
  </si>
  <si>
    <t>https://www.cattelanitalia.com/en/products/2F3AB46E-7186-498C-9254-26EC033E785D?c=22</t>
  </si>
  <si>
    <t>RUNNER Wood</t>
  </si>
  <si>
    <t>https://www.cattelanitalia.com/en/products/9DFC148B-830C-429C-B2BD-1BA96DCF8973?c=22</t>
  </si>
  <si>
    <t>COCOON Keramik</t>
  </si>
  <si>
    <t>https://www.cattelanitalia.com/en/products/D3C4F617-E3C8-49A6-8040-1860317183AF?c=22</t>
  </si>
  <si>
    <t>VEGA</t>
  </si>
  <si>
    <t>https://www.cattelanitalia.com/en/products/B1EA1A9F-6841-429B-9392-9B5CE2F2DB7C?c=22</t>
  </si>
  <si>
    <t>https://www.cattelanitalia.com/en/products/4512CA3A-2D20-4951-8FD9-09EB0EC16491?c=22</t>
  </si>
  <si>
    <t>NASDAQ</t>
  </si>
  <si>
    <t>https://www.cattelanitalia.com/en/products/6F7D6A48-1D67-4576-AB55-BD5C58BA1F57?c=22</t>
  </si>
  <si>
    <t>NASDAQ Keramik</t>
  </si>
  <si>
    <t>https://www.cattelanitalia.com/en/products/64711DE7-A2E1-4A6E-AF9C-5A3275A50178?c=22</t>
  </si>
  <si>
    <t>WALL STREET</t>
  </si>
  <si>
    <t>https://www.cattelanitalia.com/en/products/D33AE7D0-8ED4-4D00-BB7E-A07FA7EAB189?c=22</t>
  </si>
  <si>
    <t>QWERTY</t>
  </si>
  <si>
    <t>https://www.cattelanitalia.com/en/products/2DDBB2EA-92C8-4050-9546-B9EA5F2BF4CF?c=22</t>
  </si>
  <si>
    <t>https://www.cattelanitalia.com/en/products/168C3FD0-2887-4691-A588-E19C0CAB3551?c=22</t>
  </si>
  <si>
    <t>PARIS</t>
  </si>
  <si>
    <t>https://www.cattelanitalia.com/en/products/E3E37D40-F888-437D-BF23-65B9D1061164?c=29</t>
  </si>
  <si>
    <t>MANHATTAN</t>
  </si>
  <si>
    <t>https://www.cattelanitalia.com/en/products/9D610150-04E4-48EF-8D61-948C54CF15A5?c=29</t>
  </si>
  <si>
    <t>THRILLER</t>
  </si>
  <si>
    <t>https://www.cattelanitalia.com/en/products/5A53D257-2EFA-463A-A9F9-44A2819B0F79?c=29</t>
  </si>
  <si>
    <t>SIPARIO LIGHT</t>
  </si>
  <si>
    <t>https://www.cattelanitalia.com/en/products/C6C736EC-8642-4099-B6EC-A767B0DB1FC3?c=29</t>
  </si>
  <si>
    <t>WANTED</t>
  </si>
  <si>
    <t>https://www.cattelanitalia.com/en/products/045DF9AC-B2FA-4FCF-BE6C-8494A4800852?c=29</t>
  </si>
  <si>
    <t>CLOUDINE</t>
  </si>
  <si>
    <t>https://www.cattelanitalia.com/en/products/A009825E-46BB-4984-8712-A1A68FD67F96?c=29</t>
  </si>
  <si>
    <t>OHAY</t>
  </si>
  <si>
    <t>https://www.cattelanitalia.com/en/products/D7F1648F-8CCE-4A7F-9770-5F0E02261E22?c=29</t>
  </si>
  <si>
    <t>VENEZIA</t>
  </si>
  <si>
    <t>https://www.cattelanitalia.com/en/products/94037EE4-FA13-406B-8585-4A07AC735D5D?c=29</t>
  </si>
  <si>
    <t>MAMBA</t>
  </si>
  <si>
    <t>https://www.cattelanitalia.com/en/products/EBBEF002-3363-4722-8FDA-2E2FAAA49849?c=29</t>
  </si>
  <si>
    <t>KATANA Magnum</t>
  </si>
  <si>
    <t>https://www.cattelanitalia.com/en/products/6EE30620-3DC3-432A-B027-61FB9F6EC1E5?c=29</t>
  </si>
  <si>
    <t>ZANZIBALL</t>
  </si>
  <si>
    <t>https://www.cattelanitalia.com/en/products/1496E9E1-76C4-4F06-81B6-94B6D615EA6B?c=29</t>
  </si>
  <si>
    <t>ALADDIN</t>
  </si>
  <si>
    <t>https://www.cattelanitalia.com/en/products/1B514CAF-B1E0-4EEA-AF1E-83A3531596E0?c=29</t>
  </si>
  <si>
    <t>PIGALLE</t>
  </si>
  <si>
    <t>https://www.cattelanitalia.com/en/products/095F904D-4999-48FD-AB5A-10B65CBA30FB?c=29</t>
  </si>
  <si>
    <t>TOPAZ</t>
  </si>
  <si>
    <t>https://www.cattelanitalia.com/en/products/D2A0A1AF-5075-4871-886B-8886A24B071E?c=29</t>
  </si>
  <si>
    <t>CRISTAL</t>
  </si>
  <si>
    <t>https://www.cattelanitalia.com/en/products/205D70B1-2781-4D50-A0FF-C09900EA3B49?c=29</t>
  </si>
  <si>
    <t>ASTRA ARC</t>
  </si>
  <si>
    <t>https://www.cattelanitalia.com/en/products/7A2D3EB2-B100-4858-951D-A2CD38D83766?c=29</t>
  </si>
  <si>
    <t>ASIA</t>
  </si>
  <si>
    <t>https://www.cattelanitalia.com/en/products/4F8FD7B2-9F48-40E4-A876-E537F8EBF27E?c=29</t>
  </si>
  <si>
    <t>BABAN</t>
  </si>
  <si>
    <t>https://www.cattelanitalia.com/en/products/3BD3CFF3-458A-4BAE-BE34-F38A921792EE?c=29</t>
  </si>
  <si>
    <t>BLOOM</t>
  </si>
  <si>
    <t>https://www.cattelanitalia.com/en/products/D19C292D-87C6-429C-845C-AB448E928B3A?c=29</t>
  </si>
  <si>
    <t>DIPLOMA</t>
  </si>
  <si>
    <t>https://www.cattelanitalia.com/en/products/D2A62854-9B98-42CC-AB88-9449D4F7C287?c=29</t>
  </si>
  <si>
    <t>TRAMONTO</t>
  </si>
  <si>
    <t>https://www.cattelanitalia.com/en/products/A4E60B85-49AF-4AF1-BBF5-25700B732137?c=29</t>
  </si>
  <si>
    <t>FISHERMAN</t>
  </si>
  <si>
    <t>https://www.cattelanitalia.com/en/products/DD17DABB-E980-4548-9177-5BA45DBBB115?c=29</t>
  </si>
  <si>
    <t>OKTOPUS</t>
  </si>
  <si>
    <t>https://www.cattelanitalia.com/en/products/63CEB647-D508-44D5-AEBD-A8EE3DB1EA89?c=29</t>
  </si>
  <si>
    <t>KIDAL</t>
  </si>
  <si>
    <t>https://www.cattelanitalia.com/en/products/5384B4F3-228F-48B5-B8EF-C462020C902A?c=29</t>
  </si>
  <si>
    <t>https://www.cattelanitalia.com/en/products/7827B546-C97F-42B9-9ACC-747CF5EE7935?c=29</t>
  </si>
  <si>
    <t>MAGELLANO</t>
  </si>
  <si>
    <t>https://www.cattelanitalia.com/en/products/0FAFAA7E-1ECF-419F-8527-4F017423CB08?c=29</t>
  </si>
  <si>
    <t>APOLLO</t>
  </si>
  <si>
    <t>https://www.cattelanitalia.com/en/products/7FCDB273-C8C8-4DE9-A205-328EC6D831ED?c=29</t>
  </si>
  <si>
    <t>REGATA</t>
  </si>
  <si>
    <t>https://www.cattelanitalia.com/en/products/40C180F1-9841-4611-87C8-1F5B9CB7741B?c=29</t>
  </si>
  <si>
    <t>HEAVEN</t>
  </si>
  <si>
    <t>https://www.cattelanitalia.com/en/products/5F956E7E-E845-442F-9410-03CB6515AB36?c=29</t>
  </si>
  <si>
    <t>SABLIER</t>
  </si>
  <si>
    <t>https://www.cattelanitalia.com/en/products/A2CC8F62-4BEB-4767-83AB-71529AD376A8?c=29</t>
  </si>
  <si>
    <t>ASTRA</t>
  </si>
  <si>
    <t>https://www.cattelanitalia.com/en/products/424564A9-ABCB-43BD-99A9-61D5638F7B1C?c=29</t>
  </si>
  <si>
    <t>CODY</t>
  </si>
  <si>
    <t>https://www.cattelanitalia.com/en/products/9816CF9C-660F-4663-BA77-6CDFEE39CCCF?c=29</t>
  </si>
  <si>
    <t>NAHUN</t>
  </si>
  <si>
    <t>https://www.cattelanitalia.com/en/products/BEA63D33-2F6B-4A47-973A-46CB5FB7E8F3?c=29</t>
  </si>
  <si>
    <t>TWIN</t>
  </si>
  <si>
    <t>https://www.cattelanitalia.com/en/products/49FCEECE-D696-412F-83D5-2BB5D081AFB1?c=29</t>
  </si>
  <si>
    <t>MAGELLANO Magnum</t>
  </si>
  <si>
    <t>https://www.cattelanitalia.com/en/products/3709F085-5B40-4718-A77A-2B26594EE3EC?c=29</t>
  </si>
  <si>
    <t>BLUEBELL</t>
  </si>
  <si>
    <t>https://www.cattelanitalia.com/en/products/932C0735-E8F9-4132-A92E-9D4D07AC2FD7?c=29</t>
  </si>
  <si>
    <t>SUNSET</t>
  </si>
  <si>
    <t>https://www.cattelanitalia.com/en/products/B3816F51-3840-4A4C-B947-B318693AA38B?c=29</t>
  </si>
  <si>
    <t>BIARRITZ</t>
  </si>
  <si>
    <t>https://www.cattelanitalia.com/en/products/B753104B-03DD-4605-8566-DA4F70ACBF4D?c=29</t>
  </si>
  <si>
    <t>LAMPO</t>
  </si>
  <si>
    <t>https://www.cattelanitalia.com/en/products/31E83228-528D-4F10-8506-841A0D242845?c=29</t>
  </si>
  <si>
    <t>MELODY</t>
  </si>
  <si>
    <t>https://www.cattelanitalia.com/en/products/B4586826-B769-407D-8F68-961DBD3822E7?c=29</t>
  </si>
  <si>
    <t>ARX</t>
  </si>
  <si>
    <t>https://www.cattelanitalia.com/en/products/DE8FCF01-964A-4005-934C-24EF417A5D26?c=29</t>
  </si>
  <si>
    <t>PLANETA</t>
  </si>
  <si>
    <t>https://www.cattelanitalia.com/en/products/127B5CF4-C5E7-4A79-AE56-0635A118A027?c=29</t>
  </si>
  <si>
    <t>COIMBRA</t>
  </si>
  <si>
    <t>https://www.cattelanitalia.com/en/products/45E77525-30CB-4972-9170-94F121DADF0E?c=29</t>
  </si>
  <si>
    <t>STILO</t>
  </si>
  <si>
    <t>https://www.cattelanitalia.com/en/products/9D070976-8B91-4D1B-BAD2-1271B4DDA754?c=29</t>
  </si>
  <si>
    <t>VELAR</t>
  </si>
  <si>
    <t>https://www.cattelanitalia.com/en/products/5370C118-9506-4598-B509-0577CC7FC930?c=29</t>
  </si>
  <si>
    <t>CLOUD</t>
  </si>
  <si>
    <t>https://www.cattelanitalia.com/en/products/FCA5BE18-A259-4CBE-9F9F-3F645E3C81AC?c=29</t>
  </si>
  <si>
    <t>STEALTH</t>
  </si>
  <si>
    <t>https://www.cattelanitalia.com/en/products/E79442B0-01D2-4512-8DD3-8206684566EA?c=29</t>
  </si>
  <si>
    <t>CIRCUIT</t>
  </si>
  <si>
    <t>https://www.cattelanitalia.com/en/products/489FF5AF-6559-44F6-9F1A-99B77AD58CA8?c=29</t>
  </si>
  <si>
    <t>PHOENIX</t>
  </si>
  <si>
    <t>https://www.cattelanitalia.com/en/products/486790A1-A06A-492E-9110-39DC923B76FB?c=29</t>
  </si>
  <si>
    <t>KATANA</t>
  </si>
  <si>
    <t>https://www.cattelanitalia.com/en/products/49159396-5000-4684-B149-A6EF1A44BBFD?c=29</t>
  </si>
  <si>
    <t>AFRICA</t>
  </si>
  <si>
    <t>https://www.cattelanitalia.com/en/products/707C955B-5081-4006-A055-7008E3A2767A?c=28</t>
  </si>
  <si>
    <t>TAXEDO Magnum</t>
  </si>
  <si>
    <t>https://www.cattelanitalia.com/en/products/EDD5F953-A044-478A-9487-6EFF547443B3?c=28</t>
  </si>
  <si>
    <t>HAWAII</t>
  </si>
  <si>
    <t>https://www.cattelanitalia.com/en/products/9E9E2A1A-2AD5-4E62-89AE-564E4D4CD6A9?c=28</t>
  </si>
  <si>
    <t>JANEIRO Magnum</t>
  </si>
  <si>
    <t>https://www.cattelanitalia.com/en/products/E7EBF139-3011-4239-9F61-1509647A9C19?c=28</t>
  </si>
  <si>
    <t>COSMOS</t>
  </si>
  <si>
    <t>https://www.cattelanitalia.com/en/products/870D19B4-CA88-4A67-81F8-1C331F8412C4?c=28</t>
  </si>
  <si>
    <t>MOMENT</t>
  </si>
  <si>
    <t>https://www.cattelanitalia.com/en/products/B0903015-61AE-4C63-9C1D-8C75658781BC?c=28</t>
  </si>
  <si>
    <t>REGAL</t>
  </si>
  <si>
    <t>https://www.cattelanitalia.com/en/products/1A1C210A-0FA7-43B5-83A6-29561AFAF23E?c=28</t>
  </si>
  <si>
    <t>WISH S</t>
  </si>
  <si>
    <t>https://www.cattelanitalia.com/en/products/FCD13940-39D0-491F-A33E-79DB810BD683?c=28</t>
  </si>
  <si>
    <t>RISIKO</t>
  </si>
  <si>
    <t>https://www.cattelanitalia.com/en/products/881B4C57-0FE2-4512-9227-1FA380B629E2?c=28</t>
  </si>
  <si>
    <t>WISH</t>
  </si>
  <si>
    <t>https://www.cattelanitalia.com/en/products/612DE410-8B51-4B1E-B1DD-FB2C2BBEEDB4?c=28</t>
  </si>
  <si>
    <t>RING</t>
  </si>
  <si>
    <t>https://www.cattelanitalia.com/en/products/25987F30-C0FC-46B0-8B8E-68F4A0B7D500?c=28</t>
  </si>
  <si>
    <t>ASCOT Magnum</t>
  </si>
  <si>
    <t>https://www.cattelanitalia.com/en/products/E0E6C6E7-B5E2-43B6-B22C-44A78D28A843?c=28</t>
  </si>
  <si>
    <t>ASCOT</t>
  </si>
  <si>
    <t>https://www.cattelanitalia.com/en/products/4D190F73-EEE9-4C01-8E6E-307188E06426?c=28</t>
  </si>
  <si>
    <t>TAXEDO</t>
  </si>
  <si>
    <t>https://www.cattelanitalia.com/en/products/C2B847FA-797E-41B0-B53A-E72CB59AF25B?c=28</t>
  </si>
  <si>
    <t>DAY</t>
  </si>
  <si>
    <t>https://www.cattelanitalia.com/en/products/FAB74A52-DF58-47B4-82CA-52C593341A32?c=28</t>
  </si>
  <si>
    <t>EXCALIBUR</t>
  </si>
  <si>
    <t>https://www.cattelanitalia.com/en/products/E4EC6E5F-8DD3-4C30-94D6-DB7F5160173A?c=28</t>
  </si>
  <si>
    <t>WISH Magnum</t>
  </si>
  <si>
    <t>https://www.cattelanitalia.com/en/products/7CDE2528-A40A-4D5F-8971-45BBDBADA622?c=28</t>
  </si>
  <si>
    <t>JANEIRO</t>
  </si>
  <si>
    <t>https://www.cattelanitalia.com/en/products/C6A27B8E-7DA0-4D0A-98E1-70356C74874E?c=28</t>
  </si>
  <si>
    <t>HAWAII Round</t>
  </si>
  <si>
    <t>https://www.cattelanitalia.com/en/products/EE03367F-3888-49DE-A30B-A4BC6405E488?c=28</t>
  </si>
  <si>
    <t>TIMES</t>
  </si>
  <si>
    <t>https://www.cattelanitalia.com/en/products/2E344C4B-0FB3-495D-B591-D7936C61101C?c=28</t>
  </si>
  <si>
    <t>AFRICA Magnum</t>
  </si>
  <si>
    <t>https://www.cattelanitalia.com/en/products/805BE810-7523-4365-9121-A886471F2400?c=28</t>
  </si>
  <si>
    <t>DIAMOND</t>
  </si>
  <si>
    <t>https://www.cattelanitalia.com/en/products/6C8C745C-D9BA-4FAC-AAA7-96DA50553ED9?c=28</t>
  </si>
  <si>
    <t>GLENN</t>
  </si>
  <si>
    <t>https://www.cattelanitalia.com/en/products/5F0F9A1D-6159-4D4F-9F44-A4D1AD360299?c=28</t>
  </si>
  <si>
    <t>EMERALD</t>
  </si>
  <si>
    <t>https://www.cattelanitalia.com/en/products/968F4888-F969-4898-9952-DA3C6935B9E0?c=28</t>
  </si>
  <si>
    <t>KENYA</t>
  </si>
  <si>
    <t>https://www.cattelanitalia.com/en/products/6B91FE52-7AE8-4843-A10D-5AEFDB1F3900?c=28</t>
  </si>
  <si>
    <t>STRIPES</t>
  </si>
  <si>
    <t>https://www.cattelanitalia.com/en/products/624E2F18-FC3B-4D13-AD3D-89CEAEB22EDB?c=28</t>
  </si>
  <si>
    <t>EGYPT</t>
  </si>
  <si>
    <t>https://www.cattelanitalia.com/en/products/4B415EA5-AEA7-441F-8D24-07DFA17DB815?c=28</t>
  </si>
  <si>
    <t>HAWAII Magnum</t>
  </si>
  <si>
    <t>https://www.cattelanitalia.com/en/products/1300BA80-0802-4BCD-A515-BF4B43F0E85C?c=28</t>
  </si>
  <si>
    <t>EMERALD Magnum</t>
  </si>
  <si>
    <t>https://www.cattelanitalia.com/en/products/CD1757A7-6A94-4D9F-9ED8-AC2DD71C9663?c=28</t>
  </si>
  <si>
    <t>PHOTO</t>
  </si>
  <si>
    <t>https://www.cattelanitalia.com/en/products/D7570DE2-D955-4394-9CFB-C1CD45CB9D6E?c=28</t>
  </si>
  <si>
    <t>GLENN Magnum</t>
  </si>
  <si>
    <t>https://www.cattelanitalia.com/en/products/0AA2979B-5B6E-409F-A00A-CC797D364003?c=28</t>
  </si>
  <si>
    <t>ULISSE</t>
  </si>
  <si>
    <t>https://www.cattelanitalia.com/en/products/3CD4CC72-8F15-4460-B8DC-FA9F16E20FCF?c=28</t>
  </si>
  <si>
    <t>AKUMAL</t>
  </si>
  <si>
    <t>https://www.cattelanitalia.com/en/products/75842714-FBAA-4050-9534-A1BF2666CDB3?c=28</t>
  </si>
  <si>
    <t>Novelties</t>
  </si>
  <si>
    <t>https://www.cattelanitalia.com/en/products/6F409758-59FC-4C6C-AAA5-D4731A676196?c=new</t>
  </si>
  <si>
    <t>https://www.cattelanitalia.com/en/products/095F904D-4999-48FD-AB5A-10B65CBA30FB?c=new</t>
  </si>
  <si>
    <t>CHRISHELL ML</t>
  </si>
  <si>
    <t>https://www.cattelanitalia.com/en/products/CE3AA868-C02C-4D97-99E4-A6BF8675B593?c=new</t>
  </si>
  <si>
    <t>PAPELITO Keramik</t>
  </si>
  <si>
    <t>https://www.cattelanitalia.com/en/products/E1A2030C-D710-47DC-9EA7-9CAC6622F9F2?c=new</t>
  </si>
  <si>
    <t>RHONDA</t>
  </si>
  <si>
    <t>https://www.cattelanitalia.com/en/products/41ED48AE-E379-4863-8E3C-28EE1D985390?c=new</t>
  </si>
  <si>
    <t>https://www.cattelanitalia.com/en/products/3D3FA95B-222C-4247-9E8E-6655AC156370?c=new</t>
  </si>
  <si>
    <t>PAPELITO Glass</t>
  </si>
  <si>
    <t>https://www.cattelanitalia.com/en/products/7C3FD5AE-8C9D-4333-B244-E6892D3AA2BE?c=new</t>
  </si>
  <si>
    <t>https://www.cattelanitalia.com/en/products/13DF982E-570D-442A-B48F-0218681FABC7?c=new</t>
  </si>
  <si>
    <t>RUBY Lounge</t>
  </si>
  <si>
    <t>https://www.cattelanitalia.com/en/products/3BFE3570-1D83-4026-A81F-F0913AEE75BD?c=new</t>
  </si>
  <si>
    <t>RHONDA Lounge</t>
  </si>
  <si>
    <t>https://www.cattelanitalia.com/en/products/F9C785F7-2B46-4A96-A327-5218EFC77085?c=new</t>
  </si>
  <si>
    <t>PREMIER Keramik Drive</t>
  </si>
  <si>
    <t>https://www.cattelanitalia.com/en/products/6747657F-33A8-458D-B2FD-7ACA7795310D?c=new</t>
  </si>
  <si>
    <t>https://www.cattelanitalia.com/en/products/3B50C4EB-C3BC-4AFA-80C4-CD71EB1D4229?c=new</t>
  </si>
  <si>
    <t>CHLOE</t>
  </si>
  <si>
    <t>https://www.cattelanitalia.com/en/products/C7CF1C5D-F789-48E4-B58A-209027AD12A3?c=new</t>
  </si>
  <si>
    <t>EVA</t>
  </si>
  <si>
    <t>https://www.cattelanitalia.com/en/products/8C91516B-F9AE-43D8-A656-3F0528A14D45?c=new</t>
  </si>
  <si>
    <t>https://www.cattelanitalia.com/en/products/CFE33FBA-1BEA-47F9-AA68-041724F239BB?c=new</t>
  </si>
  <si>
    <t>PAPEL Glass</t>
  </si>
  <si>
    <t>https://www.cattelanitalia.com/en/products/6F3CA64C-7301-42FC-BA03-AFA53385E89C?c=new</t>
  </si>
  <si>
    <t>MAGDA ML</t>
  </si>
  <si>
    <t>https://www.cattelanitalia.com/en/products/D691F87C-11FC-44CE-86CE-0A7716705E5C?c=new</t>
  </si>
  <si>
    <t>https://www.cattelanitalia.com/en/products/063BB02A-D09F-4798-91E9-F64F4847D3B4?c=new</t>
  </si>
  <si>
    <t>RACHEL ML</t>
  </si>
  <si>
    <t>https://www.cattelanitalia.com/en/products/6E07637E-AA30-4A94-B28C-E1B33659C774?c=new</t>
  </si>
  <si>
    <t>https://www.cattelanitalia.com/en/products/6F9064D8-AEDE-453D-BD86-7AB7D448E3CF?c=new</t>
  </si>
  <si>
    <t>https://www.cattelanitalia.com/en/products/089AB589-1BE4-41CF-8E0C-8BF31937EFBD?c=new</t>
  </si>
  <si>
    <t>BOTERO Keramik</t>
  </si>
  <si>
    <t>https://www.cattelanitalia.com/en/products/5E66F277-09ED-4D4D-901E-AC95FD649914?c=new</t>
  </si>
  <si>
    <t>https://www.cattelanitalia.com/en/products/EE88A0D4-AAC9-4779-A272-5CC0A467AB07?c=new</t>
  </si>
  <si>
    <t>MAGDA ML Couture</t>
  </si>
  <si>
    <t>https://www.cattelanitalia.com/en/products/8CFD0768-57FE-4619-A684-685831785817?c=new</t>
  </si>
  <si>
    <t>CHELSEA</t>
  </si>
  <si>
    <t>https://www.cattelanitalia.com/en/products/B7E158FA-BF2D-484D-9F9A-0C3D14138E8E?c=new</t>
  </si>
  <si>
    <t>MIRANDA Lounge</t>
  </si>
  <si>
    <t>https://www.cattelanitalia.com/en/products/BD82F988-5A16-4E19-A0E0-EF60C58734C1?c=new</t>
  </si>
  <si>
    <t>NAPOLEON Keramik</t>
  </si>
  <si>
    <t>https://www.cattelanitalia.com/en/products/DD24EC9D-FA00-4C0D-A989-9ADD6E56BFD0?c=new</t>
  </si>
  <si>
    <t>https://www.cattelanitalia.com/en/products/D4E1F14E-7697-41F0-A40A-AC67B9AE65D7?c=new</t>
  </si>
  <si>
    <t>BOTERO Ker-Wood Round</t>
  </si>
  <si>
    <t>https://www.cattelanitalia.com/en/products/D21B08A6-71D5-4F7A-85E4-31C43877B68B?c=new</t>
  </si>
  <si>
    <t>https://www.cattelanitalia.com/en/products/1DD7171C-373E-45B5-B528-51CB9676503C?c=new</t>
  </si>
  <si>
    <t>RITZ Lounge</t>
  </si>
  <si>
    <t>https://www.cattelanitalia.com/en/products/F4F2C433-91D3-4555-B422-4BF89922026D?c=new</t>
  </si>
  <si>
    <t>MARIEL ML</t>
  </si>
  <si>
    <t>https://www.cattelanitalia.com/en/products/C5FB1717-9661-4CF1-979C-BED5F0727711?c=new</t>
  </si>
  <si>
    <t>https://www.cattelanitalia.com/en/products/6B9E393A-3F1B-4E37-8C76-00E3B5C789A0?c=new</t>
  </si>
  <si>
    <t>GRETA Lounge</t>
  </si>
  <si>
    <t>https://www.cattelanitalia.com/en/products/6983D2E9-C742-40C7-803E-888A6A1A97C3?c=new</t>
  </si>
  <si>
    <t>https://www.cattelanitalia.com/en/products/1589E955-F05D-420C-9AF1-5EF70BCC6138?c=new</t>
  </si>
  <si>
    <t>https://www.cattelanitalia.com/en/products/045DF9AC-B2FA-4FCF-BE6C-8494A4800852?c=new</t>
  </si>
  <si>
    <t>PAPELITO Wood</t>
  </si>
  <si>
    <t>https://www.cattelanitalia.com/en/products/A091DEB4-6367-4FBC-8D5A-66E315F0A2DC?c=new</t>
  </si>
  <si>
    <t>BOTERO Wood</t>
  </si>
  <si>
    <t>https://www.cattelanitalia.com/en/products/220010DF-2352-42A6-8788-652E9B044C2A?c=new</t>
  </si>
  <si>
    <t>MIRANDA ML</t>
  </si>
  <si>
    <t>https://www.cattelanitalia.com/en/products/7C41ABDC-D047-4053-8867-3B7B407ED6B7?c=new</t>
  </si>
  <si>
    <t>BOTERO Argile</t>
  </si>
  <si>
    <t>https://www.cattelanitalia.com/en/products/9C6411CD-42EE-4692-B41E-E64B39F9FD7B?c=new</t>
  </si>
  <si>
    <t>https://www.cattelanitalia.com/en/products/5A9C0B32-184F-4587-9DB2-D1E67AF793E2?c=new</t>
  </si>
  <si>
    <t>ALTAVISTA</t>
  </si>
  <si>
    <t>https://www.cattelanitalia.com/en/products/9EA071C0-5E84-4009-B641-D3652C27FB92?c=new</t>
  </si>
  <si>
    <t>https://www.cattelanitalia.com/en/products/1B514CAF-B1E0-4EEA-AF1E-83A3531596E0?c=new</t>
  </si>
  <si>
    <t>CHRIS ML</t>
  </si>
  <si>
    <t>https://www.cattelanitalia.com/en/products/45D0266D-E32C-4924-AAB5-6443D61AD27E?c=new</t>
  </si>
  <si>
    <t>https://www.cattelanitalia.com/en/products/E3E37D40-F888-437D-BF23-65B9D1061164?c=new</t>
  </si>
  <si>
    <t>https://www.cattelanitalia.com/en/products/DF53E5B2-FBA6-4E98-98E3-525DC700B6A1?c=new</t>
  </si>
  <si>
    <t>BOTERO Wood Round</t>
  </si>
  <si>
    <t>https://www.cattelanitalia.com/en/products/45E5887B-EA41-4774-B61E-A30FA8E04BFB?c=new</t>
  </si>
  <si>
    <t>https://www.cattelanitalia.com/en/products/F7E67096-01E0-4FB5-B8AE-BBFBFF3ED222?c=new</t>
  </si>
  <si>
    <t>BOTERO Keramik Round</t>
  </si>
  <si>
    <t>https://www.cattelanitalia.com/en/products/8DA479D4-871B-46A3-AAE6-BC7FF123D564?c=new</t>
  </si>
  <si>
    <t>MICHAEL</t>
  </si>
  <si>
    <t>https://www.cattelanitalia.com/en/products/E25A2A5F-8704-4B9C-A8D2-F8F7C0EABDC4?c=new</t>
  </si>
  <si>
    <t>https://www.cattelanitalia.com/en/products/7B36EBAF-2BC5-45AB-AC7B-1B98914E377D?c=new</t>
  </si>
  <si>
    <t>CAMILLA Lounge</t>
  </si>
  <si>
    <t>https://www.cattelanitalia.com/en/products/8A2898AB-61EF-486D-9A51-1E5465B4501A?c=new</t>
  </si>
  <si>
    <t>https://www.cattelanitalia.com/en/products/B605B271-03E1-4755-AB3F-C2BD76130FA0?c=new</t>
  </si>
  <si>
    <t>PAPEL 3.5 Glass</t>
  </si>
  <si>
    <t>https://www.cattelanitalia.com/en/products/0AA31474-576F-4B36-AA8B-873A11D10C64?c=new</t>
  </si>
  <si>
    <t>GRETA</t>
  </si>
  <si>
    <t>https://www.cattelanitalia.com/en/products/A776C9AE-5F11-462E-B04D-27012902D5D7?c=new</t>
  </si>
  <si>
    <t>MYKONOS</t>
  </si>
  <si>
    <t>https://www.cattelanitalia.com/en/products/05F2E840-8AE2-457F-BA68-C85757AACAEC?c=new</t>
  </si>
  <si>
    <t>CAMILLA ML</t>
  </si>
  <si>
    <t>https://www.cattelanitalia.com/en/products/A1BCA23C-392E-4059-9ACD-B2344CE27BB9?c=new</t>
  </si>
  <si>
    <t>TYRON Keramik Drive</t>
  </si>
  <si>
    <t>https://www.cattelanitalia.com/en/products/A3AB265D-BC3D-43BB-9B5B-AC2486294EFA?c=new</t>
  </si>
  <si>
    <t>https://www.cattelanitalia.com/en/products/D19C292D-87C6-429C-845C-AB448E928B3A?c=new</t>
  </si>
  <si>
    <t>https://www.cattelanitalia.com/en/products/E7D76E67-0EEE-4BDE-A0DB-5221B7A5C22E?c=new</t>
  </si>
  <si>
    <t>ELIOT Keramik Drive</t>
  </si>
  <si>
    <t>https://www.cattelanitalia.com/en/products/D0972901-9321-47DE-A2D6-4E80AC5AC021?c=new</t>
  </si>
  <si>
    <t>SCARLETT ML</t>
  </si>
  <si>
    <t>https://www.cattelanitalia.com/en/products/FAAFC188-0EA3-4470-A0CB-4AB33DD81530?c=new</t>
  </si>
  <si>
    <t>https://www.cattelanitalia.com/en/products/D2A62854-9B98-42CC-AB88-9449D4F7C287?c=new</t>
  </si>
  <si>
    <t>https://www.cattelanitalia.com/en/products/172066A0-CA4D-40FD-AEBC-093EDA2F039A?c=new</t>
  </si>
  <si>
    <t>https://www.cattelanitalia.com/en/products/3DB5A39C-48C0-4E8C-8D29-C89C16DA7222?c=new</t>
  </si>
  <si>
    <t>SKORPIO</t>
  </si>
  <si>
    <t>https://www.cattelanitalia.com/en/products/B217DE70-0F32-41F5-975B-FD6273164AF8?c=new</t>
  </si>
  <si>
    <t>Seating</t>
  </si>
  <si>
    <t>AGATHA FLEX</t>
  </si>
  <si>
    <t>https://www.cattelanitalia.com/en/products/346B8517-6BF9-4BA0-80F5-52036230D366?c=5</t>
  </si>
  <si>
    <t>ALESSIA</t>
  </si>
  <si>
    <t>https://www.cattelanitalia.com/en/products/F767E760-1CA8-4AA8-8B57-C9AE62996300?c=5</t>
  </si>
  <si>
    <t>ANNA</t>
  </si>
  <si>
    <t>https://www.cattelanitalia.com/en/products/F8C7A20B-B46A-45D6-8058-F26FC4EEC89A?c=5</t>
  </si>
  <si>
    <t>ARCADIA</t>
  </si>
  <si>
    <t>https://www.cattelanitalia.com/en/products/4E96462F-BCC0-4443-960C-5EEC54020465?c=5</t>
  </si>
  <si>
    <t>ARCADIA Couture</t>
  </si>
  <si>
    <t>https://www.cattelanitalia.com/en/products/1DF6CFEC-6361-4322-9E3D-2108206584C9?c=5</t>
  </si>
  <si>
    <t>BELINDA</t>
  </si>
  <si>
    <t>https://www.cattelanitalia.com/en/products/1056D980-4EC1-4928-9D9F-D952EC041C31?c=5</t>
  </si>
  <si>
    <t>BELINDA ML</t>
  </si>
  <si>
    <t>https://www.cattelanitalia.com/en/products/D58A4958-0D68-42D6-A0F2-9203AE10CB68?c=5</t>
  </si>
  <si>
    <t>BETTY</t>
  </si>
  <si>
    <t>https://www.cattelanitalia.com/en/products/D2C53873-1904-4F5A-A7B4-27197CAB0B39?c=5</t>
  </si>
  <si>
    <t>BEVERLY</t>
  </si>
  <si>
    <t>https://www.cattelanitalia.com/en/products/A47A06F0-E4EC-49D0-AAFF-A73E726CC417?c=5</t>
  </si>
  <si>
    <t>BOB pouf</t>
  </si>
  <si>
    <t>https://www.cattelanitalia.com/en/products/9F8749F2-1DAA-4BF9-AB60-B8399C67646E?c=5</t>
  </si>
  <si>
    <t>https://www.cattelanitalia.com/en/products/E0676D95-DF5F-4271-816B-8E1418454D2D?c=5</t>
  </si>
  <si>
    <t>https://www.cattelanitalia.com/en/products/2FF836A4-D3DC-427C-BF07-5541A8405694?c=5</t>
  </si>
  <si>
    <t>CAMILLA</t>
  </si>
  <si>
    <t>https://www.cattelanitalia.com/en/products/7DA859E6-4613-48DC-885A-4CAEF7E80AB2?c=5</t>
  </si>
  <si>
    <t>https://www.cattelanitalia.com/en/products/8A2898AB-61EF-486D-9A51-1E5465B4501A?c=5</t>
  </si>
  <si>
    <t>https://www.cattelanitalia.com/en/products/A1BCA23C-392E-4059-9ACD-B2344CE27BB9?c=5</t>
  </si>
  <si>
    <t>CASANOVA</t>
  </si>
  <si>
    <t>https://www.cattelanitalia.com/en/products/A5635F57-B665-4C8F-B6F3-3D0799283CBE?c=5</t>
  </si>
  <si>
    <t>https://www.cattelanitalia.com/en/products/C7CF1C5D-F789-48E4-B58A-209027AD12A3?c=5</t>
  </si>
  <si>
    <t>CHRIS</t>
  </si>
  <si>
    <t>https://www.cattelanitalia.com/en/products/7C1C7F0B-3060-4142-A8B9-91DFE53FD6FE?c=5</t>
  </si>
  <si>
    <t>https://www.cattelanitalia.com/en/products/45D0266D-E32C-4924-AAB5-6443D61AD27E?c=5</t>
  </si>
  <si>
    <t>CHRISHELL</t>
  </si>
  <si>
    <t>https://www.cattelanitalia.com/en/products/BBFD40A2-B3AF-4912-8389-EE55EA1E81B4?c=5</t>
  </si>
  <si>
    <t>https://www.cattelanitalia.com/en/products/CE3AA868-C02C-4D97-99E4-A6BF8675B593?c=5</t>
  </si>
  <si>
    <t>DAFNE</t>
  </si>
  <si>
    <t>https://www.cattelanitalia.com/en/products/03E3AA6D-5822-456C-9B2A-E0F23BFFF505?c=5</t>
  </si>
  <si>
    <t>https://www.cattelanitalia.com/en/products/0642C17F-E7A5-4DB7-8955-A2DC62F1F547?c=5</t>
  </si>
  <si>
    <t>DONOVAN</t>
  </si>
  <si>
    <t>https://www.cattelanitalia.com/en/products/B720DC42-CED8-4853-A405-B248688C6C4A?c=5</t>
  </si>
  <si>
    <t>DUMBO</t>
  </si>
  <si>
    <t>https://www.cattelanitalia.com/en/products/DB9AF35D-FAEA-4A9C-ADE5-4F61D1AFFB7B?c=5</t>
  </si>
  <si>
    <t>https://www.cattelanitalia.com/en/products/8C91516B-F9AE-43D8-A656-3F0528A14D45?c=5</t>
  </si>
  <si>
    <t>FLAMINGO</t>
  </si>
  <si>
    <t>https://www.cattelanitalia.com/en/products/28744DA7-14B6-4C32-A1EE-6A56A06E4CCE?c=5</t>
  </si>
  <si>
    <t>FLAMINGO Cantilever</t>
  </si>
  <si>
    <t>https://www.cattelanitalia.com/en/products/B8A484F0-8065-4833-BB01-FC7E6BB209EC?c=5</t>
  </si>
  <si>
    <t>FLAMINIA</t>
  </si>
  <si>
    <t>https://www.cattelanitalia.com/en/products/0835FBC9-B361-4E10-9BB3-FFA65F31A15B?c=5</t>
  </si>
  <si>
    <t>GINEVRA</t>
  </si>
  <si>
    <t>https://www.cattelanitalia.com/en/products/626E122A-7AB8-4CE4-942B-695BD2798983?c=5</t>
  </si>
  <si>
    <t>GINGER</t>
  </si>
  <si>
    <t>https://www.cattelanitalia.com/en/products/BBCCAB3E-5A0E-44C3-A7B6-4D29A08F0D0F?c=5</t>
  </si>
  <si>
    <t>https://www.cattelanitalia.com/en/products/A73FA6B3-0BA9-4F13-ADB6-FBAFC6E39BBF?c=5</t>
  </si>
  <si>
    <t>https://www.cattelanitalia.com/en/products/6983D2E9-C742-40C7-803E-888A6A1A97C3?c=5</t>
  </si>
  <si>
    <t>HOLLY</t>
  </si>
  <si>
    <t>https://www.cattelanitalia.com/en/products/D978A7AE-6E07-439A-BFF3-81439F92267E?c=5</t>
  </si>
  <si>
    <t>INDY</t>
  </si>
  <si>
    <t>https://www.cattelanitalia.com/en/products/355B6325-971F-4F54-B83C-44EFF3CE3199?c=5</t>
  </si>
  <si>
    <t>ISABEL</t>
  </si>
  <si>
    <t>https://www.cattelanitalia.com/en/products/681230E5-83AA-479F-BB3D-2B75E86EF0CF?c=5</t>
  </si>
  <si>
    <t>ISABEL ML</t>
  </si>
  <si>
    <t>https://www.cattelanitalia.com/en/products/8EF2C66F-93D1-4B7F-B823-4631471AA62E?c=5</t>
  </si>
  <si>
    <t>ITALIA</t>
  </si>
  <si>
    <t>https://www.cattelanitalia.com/en/products/E254F1FD-B98E-4156-B82D-582FA667D75C?c=5</t>
  </si>
  <si>
    <t>ITALIA Couture</t>
  </si>
  <si>
    <t>https://www.cattelanitalia.com/en/products/F7F4ABE5-2B56-4E53-90EA-1CAF01E37A8C?c=5</t>
  </si>
  <si>
    <t>KAORI</t>
  </si>
  <si>
    <t>https://www.cattelanitalia.com/en/products/AB584410-558E-4B8E-B10A-76B3A325A00C?c=5</t>
  </si>
  <si>
    <t>KAY</t>
  </si>
  <si>
    <t>https://www.cattelanitalia.com/en/products/4C7A86C8-F492-4368-9C0B-BA93557545C3?c=5</t>
  </si>
  <si>
    <t>KAY Couture</t>
  </si>
  <si>
    <t>https://www.cattelanitalia.com/en/products/9866E501-D92C-4936-B8B6-8481C7976249?c=5</t>
  </si>
  <si>
    <t>KELLY</t>
  </si>
  <si>
    <t>https://www.cattelanitalia.com/en/products/7D1E9F2F-C6BF-4A30-8FF9-10621B113E87?c=5</t>
  </si>
  <si>
    <t>KELLY Cantilever</t>
  </si>
  <si>
    <t>https://www.cattelanitalia.com/en/products/98FA6F69-EE95-4971-8DDC-99ED19D27A8C?c=5</t>
  </si>
  <si>
    <t>KUBO pouf</t>
  </si>
  <si>
    <t>https://www.cattelanitalia.com/en/products/4A50A936-A373-441D-8367-0ED13FFD3F00?c=5</t>
  </si>
  <si>
    <t>LARA</t>
  </si>
  <si>
    <t>https://www.cattelanitalia.com/en/products/9A382F40-64ED-4ED9-BCD1-97CADCB54E4F?c=5</t>
  </si>
  <si>
    <t>MAGDA</t>
  </si>
  <si>
    <t>https://www.cattelanitalia.com/en/products/CAFA6EB5-06C4-4E03-916E-3602D209A7FF?c=5</t>
  </si>
  <si>
    <t>MAGDA Couture</t>
  </si>
  <si>
    <t>https://www.cattelanitalia.com/en/products/FAEBCB16-28F9-48F3-8BC8-51FD6F189F9C?c=5</t>
  </si>
  <si>
    <t>https://www.cattelanitalia.com/en/products/D691F87C-11FC-44CE-86CE-0A7716705E5C?c=5</t>
  </si>
  <si>
    <t>https://www.cattelanitalia.com/en/products/8CFD0768-57FE-4619-A684-685831785817?c=5</t>
  </si>
  <si>
    <t>MARGOT</t>
  </si>
  <si>
    <t>https://www.cattelanitalia.com/en/products/1CFAF664-B6CB-4BFC-93EB-966D054D65C7?c=5</t>
  </si>
  <si>
    <t>MARIEL</t>
  </si>
  <si>
    <t>https://www.cattelanitalia.com/en/products/7C4E425B-D123-4E5E-944A-795BF0254760?c=5</t>
  </si>
  <si>
    <t>https://www.cattelanitalia.com/en/products/C5FB1717-9661-4CF1-979C-BED5F0727711?c=5</t>
  </si>
  <si>
    <t>MAYA FLEX</t>
  </si>
  <si>
    <t>https://www.cattelanitalia.com/en/products/E3F990A9-D6D9-4091-B839-CED1590B9B95?c=5</t>
  </si>
  <si>
    <t>MAYA FLEX ML</t>
  </si>
  <si>
    <t>https://www.cattelanitalia.com/en/products/2D18D2ED-8506-4D32-A010-C9C3F56E2CAA?c=5</t>
  </si>
  <si>
    <t>https://www.cattelanitalia.com/en/products/BD82F988-5A16-4E19-A0E0-EF60C58734C1?c=5</t>
  </si>
  <si>
    <t>https://www.cattelanitalia.com/en/products/7C41ABDC-D047-4053-8867-3B7B407ED6B7?c=5</t>
  </si>
  <si>
    <t>MIRANDA Wood</t>
  </si>
  <si>
    <t>https://www.cattelanitalia.com/en/products/9DB15705-3A65-410D-B98E-60CCFD2ABB09?c=5</t>
  </si>
  <si>
    <t>MUSA</t>
  </si>
  <si>
    <t>https://www.cattelanitalia.com/en/products/4F0039D1-B736-4E7B-9B4B-D6546794B990?c=5</t>
  </si>
  <si>
    <t>NANCY</t>
  </si>
  <si>
    <t>https://www.cattelanitalia.com/en/products/970BA4FA-6AD6-41E2-8994-F436B0AAED5F?c=5</t>
  </si>
  <si>
    <t>NANCY ML</t>
  </si>
  <si>
    <t>https://www.cattelanitalia.com/en/products/BC0870A4-F862-4A9F-BF8C-B7AE33367005?c=5</t>
  </si>
  <si>
    <t>NINA</t>
  </si>
  <si>
    <t>https://www.cattelanitalia.com/en/products/9951B0F5-6B2C-4EB8-AFEE-85584B7F9CB3?c=5</t>
  </si>
  <si>
    <t>NORMA</t>
  </si>
  <si>
    <t>https://www.cattelanitalia.com/en/products/E80195B4-F1AB-4386-999D-6796DCFB476B?c=5</t>
  </si>
  <si>
    <t>NORMA Couture</t>
  </si>
  <si>
    <t>https://www.cattelanitalia.com/en/products/CC2F19CA-CC90-4E9A-B6B6-527F2105BDF3?c=5</t>
  </si>
  <si>
    <t>NORMA ML</t>
  </si>
  <si>
    <t>https://www.cattelanitalia.com/en/products/1F89CF44-5CD3-4059-AAD6-DD73C514AC41?c=5</t>
  </si>
  <si>
    <t>NORMA ML Couture</t>
  </si>
  <si>
    <t>https://www.cattelanitalia.com/en/products/2988360C-DAAB-4BF3-AD49-2739215F7DA6?c=5</t>
  </si>
  <si>
    <t>PENELOPE</t>
  </si>
  <si>
    <t>https://www.cattelanitalia.com/en/products/18C93A21-C225-46DB-A290-E7CE8830BDB2?c=5</t>
  </si>
  <si>
    <t>PINKO pouf</t>
  </si>
  <si>
    <t>https://www.cattelanitalia.com/en/products/AE83CAFA-B65C-4E09-8C62-6CC49E9BBCCE?c=5</t>
  </si>
  <si>
    <t>PIUMA</t>
  </si>
  <si>
    <t>https://www.cattelanitalia.com/en/products/24B578F1-5062-4973-AF8F-FBC51A8FE89A?c=5</t>
  </si>
  <si>
    <t>PIUMA Edition</t>
  </si>
  <si>
    <t>https://www.cattelanitalia.com/en/products/726128A4-370C-4D5B-8D9B-75BABE9499C7?c=5</t>
  </si>
  <si>
    <t>RACHEL Cantilever</t>
  </si>
  <si>
    <t>https://www.cattelanitalia.com/en/products/99EC1D5F-FF8F-435E-BD1C-D83AD3FE0045?c=5</t>
  </si>
  <si>
    <t>https://www.cattelanitalia.com/en/products/6E07637E-AA30-4A94-B28C-E1B33659C774?c=5</t>
  </si>
  <si>
    <t>RACHEL Turn</t>
  </si>
  <si>
    <t>https://www.cattelanitalia.com/en/products/B3C970E6-E41A-402C-BFC3-05593D2CA241?c=5</t>
  </si>
  <si>
    <t>RACHEL Wood</t>
  </si>
  <si>
    <t>https://www.cattelanitalia.com/en/products/4C09DCF9-1EAE-4F8B-9550-4B1EA6FD8772?c=5</t>
  </si>
  <si>
    <t>https://www.cattelanitalia.com/en/products/41ED48AE-E379-4863-8E3C-28EE1D985390?c=5</t>
  </si>
  <si>
    <t>RHONDA Cantilever</t>
  </si>
  <si>
    <t>https://www.cattelanitalia.com/en/products/042B370C-55A9-488F-9057-4DCE33AC12D3?c=5</t>
  </si>
  <si>
    <t>https://www.cattelanitalia.com/en/products/F9C785F7-2B46-4A96-A327-5218EFC77085?c=5</t>
  </si>
  <si>
    <t>RHONDA Turn</t>
  </si>
  <si>
    <t>https://www.cattelanitalia.com/en/products/1FC56635-7E2B-4B4B-95D0-3C6B21E29420?c=5</t>
  </si>
  <si>
    <t>RHONDA Wood</t>
  </si>
  <si>
    <t>https://www.cattelanitalia.com/en/products/18F4F114-93C1-4231-A7A7-636A6478CA81?c=5</t>
  </si>
  <si>
    <t>RIHANNA ML</t>
  </si>
  <si>
    <t>https://www.cattelanitalia.com/en/products/C93C399C-936A-4BE2-98AC-97BF8DD52B0E?c=5</t>
  </si>
  <si>
    <t>RIHANNA X</t>
  </si>
  <si>
    <t>https://www.cattelanitalia.com/en/products/52391536-3100-4DAB-87FE-AEAB2E85B5BC?c=5</t>
  </si>
  <si>
    <t>RITA</t>
  </si>
  <si>
    <t>https://www.cattelanitalia.com/en/products/21D8299F-C74F-4478-869F-4CFF87E29636?c=5</t>
  </si>
  <si>
    <t>https://www.cattelanitalia.com/en/products/3BFE3570-1D83-4026-A81F-F0913AEE75BD?c=5</t>
  </si>
  <si>
    <t>SCARLETT Cantilever</t>
  </si>
  <si>
    <t>https://www.cattelanitalia.com/en/products/CB441A23-95B3-4AC3-9A8C-A2A466B07E62?c=5</t>
  </si>
  <si>
    <t>https://www.cattelanitalia.com/en/products/FAAFC188-0EA3-4470-A0CB-4AB33DD81530?c=5</t>
  </si>
  <si>
    <t>SCARLETT Turn</t>
  </si>
  <si>
    <t>https://www.cattelanitalia.com/en/products/6A42F05D-3BC9-49CC-AB39-AE46D55AE415?c=5</t>
  </si>
  <si>
    <t>SCARLETT Wood</t>
  </si>
  <si>
    <t>https://www.cattelanitalia.com/en/products/9AF77297-EBF4-4E61-9A0F-5A356F128FB9?c=5</t>
  </si>
  <si>
    <t>SOFIA</t>
  </si>
  <si>
    <t>https://www.cattelanitalia.com/en/products/17A2B9FA-72C4-489D-BEC0-1C6CF6A4F72D?c=5</t>
  </si>
  <si>
    <t>SYLVESTER</t>
  </si>
  <si>
    <t>https://www.cattelanitalia.com/en/products/874B670E-09FC-4B94-87D5-D25FBEAC78CF?c=5</t>
  </si>
  <si>
    <t>TINA</t>
  </si>
  <si>
    <t>https://www.cattelanitalia.com/en/products/60B0D8B8-12E9-4604-841F-7A026ADE9E85?c=5</t>
  </si>
  <si>
    <t>TYLER</t>
  </si>
  <si>
    <t>https://www.cattelanitalia.com/en/products/6C5ACC24-1606-43F1-ADCA-40F01617D257?c=5</t>
  </si>
  <si>
    <t>TYLER Wheels</t>
  </si>
  <si>
    <t>https://www.cattelanitalia.com/en/products/7164E296-109C-4FE9-A818-47B581EB084B?c=5</t>
  </si>
  <si>
    <t>WANDA</t>
  </si>
  <si>
    <t>https://www.cattelanitalia.com/en/products/CFD01265-D4E8-46FE-9E89-C2D7E5324A6F?c=5</t>
  </si>
  <si>
    <t>WILMA</t>
  </si>
  <si>
    <t>https://www.cattelanitalia.com/en/products/96F696F3-86A8-46B7-9BEC-A839059E0439?c=5</t>
  </si>
  <si>
    <t>ZULEIKA</t>
  </si>
  <si>
    <t>https://www.cattelanitalia.com/en/products/64886693-DF40-4EE4-9B49-D11EBFFDFCCB?c=5</t>
  </si>
  <si>
    <t>TUDOR</t>
  </si>
  <si>
    <t>https://www.cattelanitalia.com/en/products/67244A7F-BEAA-4DD5-8EE3-4B9A99538A80?c=23</t>
  </si>
  <si>
    <t>FOCUS Crystalart</t>
  </si>
  <si>
    <t>https://www.cattelanitalia.com/en/products/2B85CECA-2F33-48CD-A49B-8FC6B3713625?c=23</t>
  </si>
  <si>
    <t>BLUES</t>
  </si>
  <si>
    <t>https://www.cattelanitalia.com/en/products/5716BE01-0559-4DAC-B30E-FACC243A9408?c=23</t>
  </si>
  <si>
    <t>AMSTERDAM</t>
  </si>
  <si>
    <t>https://www.cattelanitalia.com/en/products/08248D17-E747-451F-BC69-E7CE3F0F5741?c=23</t>
  </si>
  <si>
    <t>ABSOLUT</t>
  </si>
  <si>
    <t>https://www.cattelanitalia.com/en/products/839DFE75-9C59-4BD1-9F08-8D83B1308518?c=23</t>
  </si>
  <si>
    <t>ARIZONA</t>
  </si>
  <si>
    <t>https://www.cattelanitalia.com/en/products/B22DCC80-094B-4645-9A8A-CE14F9F67D47?c=23</t>
  </si>
  <si>
    <t>BOUTIQUE</t>
  </si>
  <si>
    <t>https://www.cattelanitalia.com/en/products/BA4F2FBF-6F79-42A5-BF9C-BE29DA6EC231?c=23</t>
  </si>
  <si>
    <t>VIVALDI</t>
  </si>
  <si>
    <t>https://www.cattelanitalia.com/en/products/8CB1EB30-C874-44DD-B1D4-898E1D2B5583?c=23</t>
  </si>
  <si>
    <t>https://www.cattelanitalia.com/en/products/B7E158FA-BF2D-484D-9F9A-0C3D14138E8E?c=23</t>
  </si>
  <si>
    <t>BOUTIQUE Alta</t>
  </si>
  <si>
    <t>https://www.cattelanitalia.com/en/products/34164F7C-A390-4D3C-8151-881123FE821B?c=23</t>
  </si>
  <si>
    <t>DYNASTY</t>
  </si>
  <si>
    <t>https://www.cattelanitalia.com/en/products/DD3F26D0-AD83-4314-8304-C34C2DB95953?c=23</t>
  </si>
  <si>
    <t>SPIGA</t>
  </si>
  <si>
    <t>https://www.cattelanitalia.com/en/products/FDA838F7-B559-4DE7-88B2-8E27714ED735?c=23</t>
  </si>
  <si>
    <t>PARAMOUNT</t>
  </si>
  <si>
    <t>https://www.cattelanitalia.com/en/products/44DCA8F3-7980-4270-9BC5-67377D938AB3?c=23</t>
  </si>
  <si>
    <t>KAYAK</t>
  </si>
  <si>
    <t>https://www.cattelanitalia.com/en/products/280492E1-1BC9-4266-80DD-228F5643457C?c=23</t>
  </si>
  <si>
    <t>ARIZONA Crossing</t>
  </si>
  <si>
    <t>https://www.cattelanitalia.com/en/products/AF5A95CE-BF56-4051-A68A-41C938DBB4E5?c=23</t>
  </si>
  <si>
    <t>TIFFANY</t>
  </si>
  <si>
    <t>https://www.cattelanitalia.com/en/products/4F632430-321A-4E6A-B7D8-FAF05F2973FF?c=23</t>
  </si>
  <si>
    <t>METROPOL</t>
  </si>
  <si>
    <t>https://www.cattelanitalia.com/en/products/FE43D482-3A41-4CBD-B6E6-FE21BB16D48A?c=23</t>
  </si>
  <si>
    <t>SAVOY</t>
  </si>
  <si>
    <t>https://www.cattelanitalia.com/en/products/E00040A2-A442-447B-8D6F-8361D7178252?c=23</t>
  </si>
  <si>
    <t>FOCUS</t>
  </si>
  <si>
    <t>https://www.cattelanitalia.com/en/products/684970F5-9DC2-44DA-90C3-10B33CED775C?c=23</t>
  </si>
  <si>
    <t>ROYALTON</t>
  </si>
  <si>
    <t>https://www.cattelanitalia.com/en/products/3189AB9D-5767-45D1-8985-954A84D4655C?c=23</t>
  </si>
  <si>
    <t>COSTES</t>
  </si>
  <si>
    <t>https://www.cattelanitalia.com/en/products/335002A5-7553-41EE-AE2A-2073478FC8BC?c=23</t>
  </si>
  <si>
    <t>CARNABY</t>
  </si>
  <si>
    <t>https://www.cattelanitalia.com/en/products/DB047B2D-B665-42CF-A559-2D2819E13EDB?c=23</t>
  </si>
  <si>
    <t>LAVANDER</t>
  </si>
  <si>
    <t>https://www.cattelanitalia.com/en/products/AD52BEF6-2F5D-4DC3-B61A-27BAAD54C159?c=23</t>
  </si>
  <si>
    <t>TORINO</t>
  </si>
  <si>
    <t>https://www.cattelanitalia.com/en/products/1707EB63-9CC9-4A20-A0B6-E30743D30F6F?c=23</t>
  </si>
  <si>
    <t>ASTON</t>
  </si>
  <si>
    <t>https://www.cattelanitalia.com/en/products/727E1A6D-9949-47A5-B3E4-CD9261086FED?c=23</t>
  </si>
  <si>
    <t>CREMONA</t>
  </si>
  <si>
    <t>https://www.cattelanitalia.com/en/products/9FE6BC3D-ABC0-4B7E-866B-0FD083837B97?c=23</t>
  </si>
  <si>
    <t>AMSTERDAM Keramik</t>
  </si>
  <si>
    <t>https://www.cattelanitalia.com/en/products/39AC424A-A465-4B34-A732-9641F2130900?c=23</t>
  </si>
  <si>
    <t>OXFORD</t>
  </si>
  <si>
    <t>https://www.cattelanitalia.com/en/products/EBE49658-3DC0-4A64-902D-0FDE384AD339?c=23</t>
  </si>
  <si>
    <t>BLISS</t>
  </si>
  <si>
    <t>https://www.cattelanitalia.com/en/products/FBDD317A-D4AD-4A86-8F7A-61B24C0CCB69?c=109</t>
  </si>
  <si>
    <t>HESTON</t>
  </si>
  <si>
    <t>https://www.cattelanitalia.com/en/products/81F8D441-A391-41FE-ACE2-2930B387E664?c=109</t>
  </si>
  <si>
    <t>SPENCER</t>
  </si>
  <si>
    <t>https://www.cattelanitalia.com/en/products/F3B37AA4-A1D3-4D11-96DB-FD14940F547E?c=109</t>
  </si>
  <si>
    <t>COMFY</t>
  </si>
  <si>
    <t>https://www.cattelanitalia.com/en/products/0E739D3E-609A-48DA-BB89-322E3794D139?c=109</t>
  </si>
  <si>
    <t>SINATRA</t>
  </si>
  <si>
    <t>https://www.cattelanitalia.com/en/products/341E8B11-B1EE-4B8C-9234-E6B5F0F058A8?c=109</t>
  </si>
  <si>
    <t>DOUGLAS</t>
  </si>
  <si>
    <t>https://www.cattelanitalia.com/en/products/950EA066-B93B-422A-8093-FA5915B56DEC?c=109</t>
  </si>
  <si>
    <t>CRAIG</t>
  </si>
  <si>
    <t>https://www.cattelanitalia.com/en/products/BBD67559-7011-4940-AD96-15526239514E?c=109</t>
  </si>
  <si>
    <t>HAYDEN</t>
  </si>
  <si>
    <t>https://www.cattelanitalia.com/en/products/A36159E5-DC49-42C7-ADE8-5EB8142E6FEC?c=109</t>
  </si>
  <si>
    <t>HARRISON</t>
  </si>
  <si>
    <t>https://www.cattelanitalia.com/en/products/5E8D7F7F-3CA3-4E7E-929C-62ECD04AAE0C?c=109</t>
  </si>
  <si>
    <t>https://www.cattelanitalia.com/en/products/E25A2A5F-8704-4B9C-A8D2-F8F7C0EABDC4?c=109</t>
  </si>
  <si>
    <t>https://www.cattelanitalia.com/en/products/05F2E840-8AE2-457F-BA68-C85757AACAEC?c=109</t>
  </si>
  <si>
    <t>VICTOR</t>
  </si>
  <si>
    <t>https://www.cattelanitalia.com/en/products/21A27B9E-F04A-4581-8C2C-CA6363EFADF7?c=15</t>
  </si>
  <si>
    <t>https://www.cattelanitalia.com/en/products/1196911A-3A6F-4985-B4EB-BD02CA243B68?c=15</t>
  </si>
  <si>
    <t>https://www.cattelanitalia.com/en/products/58514BD1-1C67-4191-BCEA-BA1A323CE16F?c=15</t>
  </si>
  <si>
    <t>PEPE</t>
  </si>
  <si>
    <t>https://www.cattelanitalia.com/en/products/2B56EA7F-460B-4CF1-9C86-9C2E953978DC?c=15</t>
  </si>
  <si>
    <t>ALESSIO</t>
  </si>
  <si>
    <t>https://www.cattelanitalia.com/en/products/A44B5DF4-4A94-4ED6-B0F0-BD4D193CBEBF?c=15</t>
  </si>
  <si>
    <t>https://www.cattelanitalia.com/en/products/4054B254-840A-4A55-8E20-0E29891A3D11?c=15</t>
  </si>
  <si>
    <t>https://www.cattelanitalia.com/en/products/B5D4AA8F-6C23-4B1B-912E-7BB4D179491C?c=15</t>
  </si>
  <si>
    <t>FLAMINIO</t>
  </si>
  <si>
    <t>https://www.cattelanitalia.com/en/products/2E1486A2-CAB4-4A2A-A492-A1156B642D04?c=15</t>
  </si>
  <si>
    <t>https://www.cattelanitalia.com/en/products/587FC8F2-92FC-4B4A-B76C-95A6ADB3878A?c=15</t>
  </si>
  <si>
    <t>https://www.cattelanitalia.com/en/products/EF63D292-44FD-4243-BE43-330CE1E49E42?c=15</t>
  </si>
  <si>
    <t>https://www.cattelanitalia.com/en/products/AC13472E-B011-4086-8744-40A3D9CA6017?c=15</t>
  </si>
  <si>
    <t>AXEL X</t>
  </si>
  <si>
    <t>https://www.cattelanitalia.com/en/products/85F05315-C69C-4A40-AB05-0921A0CDABDC?c=15</t>
  </si>
  <si>
    <t>VICTOR X</t>
  </si>
  <si>
    <t>https://www.cattelanitalia.com/en/products/57806AFB-6BB2-4FDA-B2CD-1D0E3FA211FC?c=15</t>
  </si>
  <si>
    <t>https://www.cattelanitalia.com/en/products/1F7AD041-0B41-4F2A-BF46-A2AF58DFF498?c=15</t>
  </si>
  <si>
    <t>https://www.cattelanitalia.com/en/products/58558936-ECBB-4D03-95BF-477F6D9DFF21?c=15</t>
  </si>
  <si>
    <t>RACHEL</t>
  </si>
  <si>
    <t>https://www.cattelanitalia.com/en/products/8D19C7D2-D665-46B6-8079-53B59C304993?c=15</t>
  </si>
  <si>
    <t>https://www.cattelanitalia.com/en/products/2D5E2DDC-829B-4B9F-A0B7-E7C557A11FBD?c=15</t>
  </si>
  <si>
    <t>https://www.cattelanitalia.com/en/products/90BC604B-FC79-488D-B2F9-E9D6E674023F?c=15</t>
  </si>
  <si>
    <t>https://www.cattelanitalia.com/en/products/78DF54C0-5A2E-4E26-A970-52CB1D6DB0A6?c=15</t>
  </si>
  <si>
    <t>https://www.cattelanitalia.com/en/products/A776C9AE-5F11-462E-B04D-27012902D5D7?c=15</t>
  </si>
  <si>
    <t>AXEL</t>
  </si>
  <si>
    <t>https://www.cattelanitalia.com/en/products/B7DD427C-66A5-4201-80E5-3FD686266463?c=15</t>
  </si>
  <si>
    <t>https://www.cattelanitalia.com/en/products/47E0D21D-A291-492F-AA67-4AB0A86D5E9D?c=15</t>
  </si>
  <si>
    <t>https://www.cattelanitalia.com/en/products/1A24FC0C-07ED-48E9-AEDE-27BFB92F7551?c=15</t>
  </si>
  <si>
    <t>https://www.cattelanitalia.com/en/products/F5C8964D-05A8-400D-A62E-BFB76A24C201?c=15</t>
  </si>
  <si>
    <t>COCO</t>
  </si>
  <si>
    <t>https://www.cattelanitalia.com/en/products/9F0B1260-8B04-4B90-BB6D-73C8F7F59487?c=15</t>
  </si>
  <si>
    <t>TOTO</t>
  </si>
  <si>
    <t>https://www.cattelanitalia.com/en/products/45B76DE3-DA86-49FD-BF03-258F2C1D77AD?c=15</t>
  </si>
  <si>
    <t>https://www.cattelanitalia.com/en/products/4B411472-33D6-4AE9-A272-BA672B1E2019?c=15</t>
  </si>
  <si>
    <t>https://www.cattelanitalia.com/en/products/72EF842D-AAAA-446C-B5F9-F928CBD73604?c=15</t>
  </si>
  <si>
    <t>https://www.cattelanitalia.com/en/products/1543AB65-F053-496C-B1D7-C1BFE11C865A?c=15</t>
  </si>
  <si>
    <t>MIRANDA</t>
  </si>
  <si>
    <t>https://www.cattelanitalia.com/en/products/A3794446-FDAC-40DF-BCD8-195915CCC2BD?c=15</t>
  </si>
  <si>
    <t>TOTO X</t>
  </si>
  <si>
    <t>https://www.cattelanitalia.com/en/products/86595A94-89FD-4246-971C-599C2BAB017A?c=15</t>
  </si>
  <si>
    <t>KISS</t>
  </si>
  <si>
    <t>https://www.cattelanitalia.com/en/products/730293B7-7D86-4490-8255-B51F476D0862?c=15</t>
  </si>
  <si>
    <t>CLIFF</t>
  </si>
  <si>
    <t>https://www.cattelanitalia.com/en/products/1F56621B-12B0-4384-80EB-DE5D1B935143?c=15</t>
  </si>
  <si>
    <t>ATLANTIS Crystalart</t>
  </si>
  <si>
    <t>https://www.cattelanitalia.com/en/products/1484B58E-E76C-4136-AFEB-1D239F33429E?c=2</t>
  </si>
  <si>
    <t>ATLANTIS Keramik</t>
  </si>
  <si>
    <t>https://www.cattelanitalia.com/en/products/F0D0142D-AECF-41B4-9BB0-3BAC00F329C2?c=2</t>
  </si>
  <si>
    <t>ATLANTIS Wood</t>
  </si>
  <si>
    <t>https://www.cattelanitalia.com/en/products/FB60AEE9-BC3A-4CA3-8E5A-CD33D03C1B9E?c=2</t>
  </si>
  <si>
    <t>https://www.cattelanitalia.com/en/products/B4678C22-FE4A-4F1C-9009-07302AB00491?c=2</t>
  </si>
  <si>
    <t>ATRIUM Keramik Premium</t>
  </si>
  <si>
    <t>https://www.cattelanitalia.com/en/products/3540AB13-CBDE-49BE-9668-989EF519D2E6?c=2</t>
  </si>
  <si>
    <t>ATRIUM Keramik Premium Round</t>
  </si>
  <si>
    <t>https://www.cattelanitalia.com/en/products/BBAD8878-8206-4C1C-8CD0-0F83BC31E3F0?c=2</t>
  </si>
  <si>
    <t>ATRIUM Keramik Round</t>
  </si>
  <si>
    <t>https://www.cattelanitalia.com/en/products/CD86A03D-E831-497C-BB2C-08D250352F85?c=2</t>
  </si>
  <si>
    <t>ATRIUM Ker-Wood Round</t>
  </si>
  <si>
    <t>https://www.cattelanitalia.com/en/products/052EE48B-2889-4EEE-A3C0-3FCD0748A917?c=2</t>
  </si>
  <si>
    <t>ATRIUM Wood</t>
  </si>
  <si>
    <t>https://www.cattelanitalia.com/en/products/21C42DF3-21B0-455A-9E0D-1CA01A568542?c=2</t>
  </si>
  <si>
    <t>ATRIUM Wood Round</t>
  </si>
  <si>
    <t>https://www.cattelanitalia.com/en/products/0D0AD9F6-B9FA-40BE-927A-239B5CFDD16B?c=2</t>
  </si>
  <si>
    <t>AVIATOR Keramik Lift</t>
  </si>
  <si>
    <t>https://www.cattelanitalia.com/en/products/C8C23C83-B63A-46CE-8549-CA4AD6275BF6?c=2</t>
  </si>
  <si>
    <t>https://www.cattelanitalia.com/en/products/9C6411CD-42EE-4692-B41E-E64B39F9FD7B?c=2</t>
  </si>
  <si>
    <t>https://www.cattelanitalia.com/en/products/5E66F277-09ED-4D4D-901E-AC95FD649914?c=2</t>
  </si>
  <si>
    <t>https://www.cattelanitalia.com/en/products/8DA479D4-871B-46A3-AAE6-BC7FF123D564?c=2</t>
  </si>
  <si>
    <t>https://www.cattelanitalia.com/en/products/D21B08A6-71D5-4F7A-85E4-31C43877B68B?c=2</t>
  </si>
  <si>
    <t>https://www.cattelanitalia.com/en/products/220010DF-2352-42A6-8788-652E9B044C2A?c=2</t>
  </si>
  <si>
    <t>https://www.cattelanitalia.com/en/products/45E5887B-EA41-4774-B61E-A30FA8E04BFB?c=2</t>
  </si>
  <si>
    <t>BOULEVARD</t>
  </si>
  <si>
    <t>https://www.cattelanitalia.com/en/products/C29E9587-A09D-4FBF-9232-A2BAF3E703C1?c=2</t>
  </si>
  <si>
    <t>BOULEVARD Argile</t>
  </si>
  <si>
    <t>https://www.cattelanitalia.com/en/products/EC6CA6C9-9302-4863-B8EA-5DE3FE362759?c=2</t>
  </si>
  <si>
    <t>BOULEVARD Argile Drive</t>
  </si>
  <si>
    <t>https://www.cattelanitalia.com/en/products/8B0B3E4C-126D-4247-B74A-343679DD4911?c=2</t>
  </si>
  <si>
    <t>BOULEVARD Drive</t>
  </si>
  <si>
    <t>https://www.cattelanitalia.com/en/products/F386417B-31DB-4EBD-B95A-7240BF0A3D46?c=2</t>
  </si>
  <si>
    <t>BOULEVARD Keramik</t>
  </si>
  <si>
    <t>https://www.cattelanitalia.com/en/products/66C08C2A-339A-429A-9AE2-790A3D101277?c=2</t>
  </si>
  <si>
    <t>BOULEVARD Keramik Drive</t>
  </si>
  <si>
    <t>https://www.cattelanitalia.com/en/products/397DD215-C787-41DA-BDFB-20379D5D04C7?c=2</t>
  </si>
  <si>
    <t>https://www.cattelanitalia.com/en/products/172066A0-CA4D-40FD-AEBC-093EDA2F039A?c=2</t>
  </si>
  <si>
    <t>BUTTERFLY Keramik</t>
  </si>
  <si>
    <t>https://www.cattelanitalia.com/en/products/06D145D7-3BBD-473C-B55B-F95694F2C251?c=2</t>
  </si>
  <si>
    <t>CARIOCA</t>
  </si>
  <si>
    <t>https://www.cattelanitalia.com/en/products/F67EECF2-BAE5-4A8F-8BEF-9E1D75B106B3?c=2</t>
  </si>
  <si>
    <t>CUBA Keramik Bistrot</t>
  </si>
  <si>
    <t>https://www.cattelanitalia.com/en/products/E9427918-1349-43A5-B30D-D73B7E3A3D3B?c=2</t>
  </si>
  <si>
    <t>https://www.cattelanitalia.com/en/products/08955034-45D8-44D1-856A-510FF494F55D?c=2</t>
  </si>
  <si>
    <t>DRAGON Crystalart</t>
  </si>
  <si>
    <t>https://www.cattelanitalia.com/en/products/B030565D-1DA9-435D-88AC-1865143E795E?c=2</t>
  </si>
  <si>
    <t>DRAGON Keramik</t>
  </si>
  <si>
    <t>https://www.cattelanitalia.com/en/products/DAF51F8E-13B7-4257-8347-1FC09E72AE9E?c=2</t>
  </si>
  <si>
    <t>DRAGON Keramik Premium</t>
  </si>
  <si>
    <t>https://www.cattelanitalia.com/en/products/69CEAE34-1E5F-4AC4-9CC6-E47B3CDC5546?c=2</t>
  </si>
  <si>
    <t>DRAGON Wood</t>
  </si>
  <si>
    <t>https://www.cattelanitalia.com/en/products/9E64FBDD-EDFB-468F-B60B-703995719D32?c=2</t>
  </si>
  <si>
    <t>DUFFY Keramik Drive</t>
  </si>
  <si>
    <t>https://www.cattelanitalia.com/en/products/CFE248D4-4270-42E2-8979-2616B31ABE28?c=2</t>
  </si>
  <si>
    <t>ELIOT Crystalart</t>
  </si>
  <si>
    <t>https://www.cattelanitalia.com/en/products/80A019C8-CD2C-4C05-80B8-F77129A91961?c=2</t>
  </si>
  <si>
    <t>ELIOT Crystalart Drive</t>
  </si>
  <si>
    <t>https://www.cattelanitalia.com/en/products/1063AA8C-928A-42E6-ABB6-6BF8E034BD71?c=2</t>
  </si>
  <si>
    <t>ELIOT Keramik</t>
  </si>
  <si>
    <t>https://www.cattelanitalia.com/en/products/50293503-850A-4630-8126-22DAE734D76E?c=2</t>
  </si>
  <si>
    <t>https://www.cattelanitalia.com/en/products/D0972901-9321-47DE-A2D6-4E80AC5AC021?c=2</t>
  </si>
  <si>
    <t>ELIOT Keramik Round</t>
  </si>
  <si>
    <t>https://www.cattelanitalia.com/en/products/19ABE1B3-FE6E-4405-9948-F46817D3A3F4?c=2</t>
  </si>
  <si>
    <t>ELIOT Wood</t>
  </si>
  <si>
    <t>https://www.cattelanitalia.com/en/products/11A1F6B4-AD8B-4389-83B3-244F6563CDBF?c=2</t>
  </si>
  <si>
    <t>ELIOT Wood Drive</t>
  </si>
  <si>
    <t>https://www.cattelanitalia.com/en/products/56A11E5B-5D11-4E65-9D61-2C1E5E2EE754?c=2</t>
  </si>
  <si>
    <t>ELVIS</t>
  </si>
  <si>
    <t>https://www.cattelanitalia.com/en/products/07586F71-F7D9-496C-A94C-0FAFF34A752C?c=2</t>
  </si>
  <si>
    <t>ELVIS Keramik</t>
  </si>
  <si>
    <t>https://www.cattelanitalia.com/en/products/180E87B3-572C-432C-8E76-CE9AEB8EE9D3?c=2</t>
  </si>
  <si>
    <t>ELVIS Wood</t>
  </si>
  <si>
    <t>https://www.cattelanitalia.com/en/products/DDAFFB51-84CE-492C-BF0B-CE146B646FCF?c=2</t>
  </si>
  <si>
    <t>ELVIS Wood Drive</t>
  </si>
  <si>
    <t>https://www.cattelanitalia.com/en/products/DD7F0717-C9A0-4BCB-98BF-85E10BAFF964?c=2</t>
  </si>
  <si>
    <t>GIANO</t>
  </si>
  <si>
    <t>https://www.cattelanitalia.com/en/products/F770F5D1-CC6A-453F-9382-C58D16110174?c=2</t>
  </si>
  <si>
    <t>GIANO Argile</t>
  </si>
  <si>
    <t>https://www.cattelanitalia.com/en/products/C2691632-4C8D-49D8-A5B7-3C24E6A40FA0?c=2</t>
  </si>
  <si>
    <t>GIANO Crystalart</t>
  </si>
  <si>
    <t>https://www.cattelanitalia.com/en/products/C3180834-EB42-4721-BF2D-27A523BC3784?c=2</t>
  </si>
  <si>
    <t>GIANO Keramik</t>
  </si>
  <si>
    <t>https://www.cattelanitalia.com/en/products/5F7EA658-0AE2-4807-94C0-A5A4E19DA4DB?c=2</t>
  </si>
  <si>
    <t>GIANO Keramik Premium</t>
  </si>
  <si>
    <t>https://www.cattelanitalia.com/en/products/447E2202-C740-4821-9D35-6B43C96737F5?c=2</t>
  </si>
  <si>
    <t>GIANO Keramik Premium Round</t>
  </si>
  <si>
    <t>https://www.cattelanitalia.com/en/products/004F2C16-E2C7-4CD1-BDF9-8A0B24FC195E?c=2</t>
  </si>
  <si>
    <t>GORDON</t>
  </si>
  <si>
    <t>https://www.cattelanitalia.com/en/products/52E36AA6-BAA4-49E3-8384-6FC0701EA2A8?c=2</t>
  </si>
  <si>
    <t>GORDON Crystalart</t>
  </si>
  <si>
    <t>https://www.cattelanitalia.com/en/products/10BFC1CF-C8D6-4937-ACD1-739B8A984AC6?c=2</t>
  </si>
  <si>
    <t>GORDON Deep Wood</t>
  </si>
  <si>
    <t>https://www.cattelanitalia.com/en/products/7468012B-565F-4B60-AC11-8E6235F35512?c=2</t>
  </si>
  <si>
    <t>GORDON Keramik</t>
  </si>
  <si>
    <t>https://www.cattelanitalia.com/en/products/FD75A9FE-7DEC-4AB4-ABCC-9D8740CA402A?c=2</t>
  </si>
  <si>
    <t>GORDON Outdoor</t>
  </si>
  <si>
    <t>https://www.cattelanitalia.com/en/products/8EE1A4A4-1F48-4073-B8DA-B5C1DB432ACA?c=2</t>
  </si>
  <si>
    <t>HYSTRIX</t>
  </si>
  <si>
    <t>https://www.cattelanitalia.com/en/products/5C145B86-0E51-4A11-80AF-F0EFE38E8EFB?c=2</t>
  </si>
  <si>
    <t>IKON</t>
  </si>
  <si>
    <t>https://www.cattelanitalia.com/en/products/DCE2BD6E-10A9-4C87-A736-43409479B3BD?c=2</t>
  </si>
  <si>
    <t>IPANEMA Keramik</t>
  </si>
  <si>
    <t>https://www.cattelanitalia.com/en/products/45A73C1A-2788-4E54-A5C8-7136DA92ECC6?c=2</t>
  </si>
  <si>
    <t>LANCER</t>
  </si>
  <si>
    <t>https://www.cattelanitalia.com/en/products/08EC250C-F437-4225-A9D4-8194DA774890?c=2</t>
  </si>
  <si>
    <t>LANCER Keramik</t>
  </si>
  <si>
    <t>https://www.cattelanitalia.com/en/products/55EE9BF5-E5B2-41D3-B62D-B30808112E2B?c=2</t>
  </si>
  <si>
    <t>LANCER Moonglass</t>
  </si>
  <si>
    <t>https://www.cattelanitalia.com/en/products/EAF35058-DD18-49E6-BEBA-30CF03E0CEDB?c=2</t>
  </si>
  <si>
    <t>LANCER Wood</t>
  </si>
  <si>
    <t>https://www.cattelanitalia.com/en/products/F72AF838-7272-47D7-B001-E03385216440?c=2</t>
  </si>
  <si>
    <t>LINUS Keramik Drive</t>
  </si>
  <si>
    <t>https://www.cattelanitalia.com/en/products/BDCA4EAA-1CD3-4562-8302-5B6E89CA607C?c=2</t>
  </si>
  <si>
    <t>MAD MAX Crystalart</t>
  </si>
  <si>
    <t>https://www.cattelanitalia.com/en/products/E1C05F13-C209-4D3A-8F35-2449640C8802?c=2</t>
  </si>
  <si>
    <t>MAD MAX Keramik</t>
  </si>
  <si>
    <t>https://www.cattelanitalia.com/en/products/6D33E8A3-E640-40E5-B79C-7AFC13A19821?c=2</t>
  </si>
  <si>
    <t>MAD MAX Keramik Premium</t>
  </si>
  <si>
    <t>https://www.cattelanitalia.com/en/products/BD78836C-C886-4B3F-837A-CD9098D10C7D?c=2</t>
  </si>
  <si>
    <t>MAD MAX Wood</t>
  </si>
  <si>
    <t>https://www.cattelanitalia.com/en/products/8C67577C-CF39-4740-BD9B-3BC308B28F79?c=2</t>
  </si>
  <si>
    <t>MARATHON</t>
  </si>
  <si>
    <t>https://www.cattelanitalia.com/en/products/F3785D4A-D28D-48B1-8AA8-2D2DD94193B5?c=2</t>
  </si>
  <si>
    <t>MAXIM</t>
  </si>
  <si>
    <t>https://www.cattelanitalia.com/en/products/37A1A8EB-FAF2-4A79-A50E-22CDF6A61D9E?c=2</t>
  </si>
  <si>
    <t>MAXIM Argile</t>
  </si>
  <si>
    <t>https://www.cattelanitalia.com/en/products/DC529AD2-0241-4871-940E-628F06A4E666?c=2</t>
  </si>
  <si>
    <t>https://www.cattelanitalia.com/en/products/DD24EC9D-FA00-4C0D-A989-9ADD6E56BFD0?c=2</t>
  </si>
  <si>
    <t>NAPOLEON Keramik Premium</t>
  </si>
  <si>
    <t>https://www.cattelanitalia.com/en/products/BE8CE7FF-E362-4A6A-8140-792DF71CA9DC?c=2</t>
  </si>
  <si>
    <t>NAPOLEON Wood</t>
  </si>
  <si>
    <t>https://www.cattelanitalia.com/en/products/18A92A4B-2CE9-4712-BC9A-635CB7D81293?c=2</t>
  </si>
  <si>
    <t>NIDO Keramik Bistrot</t>
  </si>
  <si>
    <t>https://www.cattelanitalia.com/en/products/B41D2479-D9A6-4FAC-A2F7-7067A00FADC3?c=2</t>
  </si>
  <si>
    <t>https://www.cattelanitalia.com/en/products/0AA31474-576F-4B36-AA8B-873A11D10C64?c=2</t>
  </si>
  <si>
    <t>https://www.cattelanitalia.com/en/products/6F3CA64C-7301-42FC-BA03-AFA53385E89C?c=2</t>
  </si>
  <si>
    <t>PAPEL Keramik</t>
  </si>
  <si>
    <t>https://www.cattelanitalia.com/en/products/743F1B68-D937-4664-AD7D-8874EE2EB2D6?c=2</t>
  </si>
  <si>
    <t>PAPEL Keramik Premium</t>
  </si>
  <si>
    <t>https://www.cattelanitalia.com/en/products/873328A4-1AD3-48F3-8D6D-ACFAF55F68F0?c=2</t>
  </si>
  <si>
    <t>PAPEL Wood</t>
  </si>
  <si>
    <t>https://www.cattelanitalia.com/en/products/18BC1972-80B2-4E7C-8F3F-978D7867AAFC?c=2</t>
  </si>
  <si>
    <t>https://www.cattelanitalia.com/en/products/7C3FD5AE-8C9D-4333-B244-E6892D3AA2BE?c=2</t>
  </si>
  <si>
    <t>https://www.cattelanitalia.com/en/products/E1A2030C-D710-47DC-9EA7-9CAC6622F9F2?c=2</t>
  </si>
  <si>
    <t>https://www.cattelanitalia.com/en/products/A091DEB4-6367-4FBC-8D5A-66E315F0A2DC?c=2</t>
  </si>
  <si>
    <t>PEDRO Drive</t>
  </si>
  <si>
    <t>https://www.cattelanitalia.com/en/products/89DE6F69-46AE-4548-8A3F-08EBBE3B6571?c=2</t>
  </si>
  <si>
    <t>PLANER</t>
  </si>
  <si>
    <t>https://www.cattelanitalia.com/en/products/DFBA94B6-832B-40C5-AFDD-8ED02DC7D861?c=2</t>
  </si>
  <si>
    <t>PLANER Crystalart</t>
  </si>
  <si>
    <t>https://www.cattelanitalia.com/en/products/CEB00FDF-8630-4FD1-BABB-96EAA6473D41?c=2</t>
  </si>
  <si>
    <t>PLANER Keramik</t>
  </si>
  <si>
    <t>https://www.cattelanitalia.com/en/products/13E7C293-AB94-4E92-910C-5C549F495ABB?c=2</t>
  </si>
  <si>
    <t>PLANER Keramik Premium</t>
  </si>
  <si>
    <t>https://www.cattelanitalia.com/en/products/729092FC-1104-478B-9E88-87E8A720D9D5?c=2</t>
  </si>
  <si>
    <t>PLANER Keramik Premium Round</t>
  </si>
  <si>
    <t>https://www.cattelanitalia.com/en/products/CCC37075-7C5D-43F5-8E96-0A958534A082?c=2</t>
  </si>
  <si>
    <t>PLANER Keramik Round</t>
  </si>
  <si>
    <t>https://www.cattelanitalia.com/en/products/AE985B00-85C2-4A76-9E14-E2807DF5A2B2?c=2</t>
  </si>
  <si>
    <t>PLANER Ker-Wood Round</t>
  </si>
  <si>
    <t>https://www.cattelanitalia.com/en/products/9D14EF92-2184-480C-B0F9-74F4B35FE1BF?c=2</t>
  </si>
  <si>
    <t>PLANER Round</t>
  </si>
  <si>
    <t>https://www.cattelanitalia.com/en/products/ACAE57E9-32DB-4CCC-BFDE-C31F9F3A67D1?c=2</t>
  </si>
  <si>
    <t>PLANER Wood</t>
  </si>
  <si>
    <t>https://www.cattelanitalia.com/en/products/18E9EACA-F605-48B1-BB96-F01D34BD04EF?c=2</t>
  </si>
  <si>
    <t>PLISSET</t>
  </si>
  <si>
    <t>https://www.cattelanitalia.com/en/products/4FE2144E-EC35-432E-96D8-49A2F59937C7?c=2</t>
  </si>
  <si>
    <t>PREMIER Crystalart</t>
  </si>
  <si>
    <t>https://www.cattelanitalia.com/en/products/B4276EF5-9945-4076-89E4-B770B6FF3224?c=2</t>
  </si>
  <si>
    <t>PREMIER Crystalart Drive</t>
  </si>
  <si>
    <t>https://www.cattelanitalia.com/en/products/E833A0DC-BDD6-48A3-8B1F-D269B6759C4F?c=2</t>
  </si>
  <si>
    <t>PREMIER Keramik</t>
  </si>
  <si>
    <t>https://www.cattelanitalia.com/en/products/79E5F554-330D-4B65-827E-EAEF55851F4D?c=2</t>
  </si>
  <si>
    <t>https://www.cattelanitalia.com/en/products/6747657F-33A8-458D-B2FD-7ACA7795310D?c=2</t>
  </si>
  <si>
    <t>PREMIER Wood</t>
  </si>
  <si>
    <t>https://www.cattelanitalia.com/en/products/69E27FF9-F242-4CEC-98E1-9D1ADDE7D61E?c=2</t>
  </si>
  <si>
    <t>PREMIER Wood Drive</t>
  </si>
  <si>
    <t>https://www.cattelanitalia.com/en/products/FE909306-724A-48C6-A16C-2BBAADEFB488?c=2</t>
  </si>
  <si>
    <t>RADO Keramik Premium Round</t>
  </si>
  <si>
    <t>https://www.cattelanitalia.com/en/products/687DC2E6-90BB-43FA-9846-EC8EAAB660C9?c=2</t>
  </si>
  <si>
    <t>RADO Keramik Round</t>
  </si>
  <si>
    <t>https://www.cattelanitalia.com/en/products/F2E26107-3F7A-4CE8-AC06-BE8B2A15613E?c=2</t>
  </si>
  <si>
    <t>RADO Ker-Wood Round</t>
  </si>
  <si>
    <t>https://www.cattelanitalia.com/en/products/E0FDF0E4-E74A-4336-AC90-69CFE526E54A?c=2</t>
  </si>
  <si>
    <t>RADO Wood Round</t>
  </si>
  <si>
    <t>https://www.cattelanitalia.com/en/products/6CE49E52-AF8E-48C6-BF19-977965641961?c=2</t>
  </si>
  <si>
    <t>RIBOT Keramik Bistrot</t>
  </si>
  <si>
    <t>https://www.cattelanitalia.com/en/products/08BF65C4-7827-48E8-B73A-F8F9047A1490?c=2</t>
  </si>
  <si>
    <t>https://www.cattelanitalia.com/en/products/F4F2C433-91D3-4555-B422-4BF89922026D?c=2</t>
  </si>
  <si>
    <t>ROGER</t>
  </si>
  <si>
    <t>https://www.cattelanitalia.com/en/products/25E0F077-5DF2-46DF-93FB-7A5A68E55D1C?c=2</t>
  </si>
  <si>
    <t>ROGER Keramik</t>
  </si>
  <si>
    <t>https://www.cattelanitalia.com/en/products/FEB3FABC-3261-4466-A915-BFF7CD20E8A1?c=2</t>
  </si>
  <si>
    <t>ROLL Keramik</t>
  </si>
  <si>
    <t>https://www.cattelanitalia.com/en/products/5FBD26DC-8BBF-4FD9-A7F2-56E8187AE9FF?c=2</t>
  </si>
  <si>
    <t>SATURNO Keramik Bistrot</t>
  </si>
  <si>
    <t>https://www.cattelanitalia.com/en/products/C8E13510-E3F8-4270-90B9-4A4EF2FBC0E3?c=2</t>
  </si>
  <si>
    <t>SCOTT Keramik</t>
  </si>
  <si>
    <t>https://www.cattelanitalia.com/en/products/68179469-05FE-4F6B-99B5-7FC3FF9FC169?c=2</t>
  </si>
  <si>
    <t>SCOTT Keramik Premium</t>
  </si>
  <si>
    <t>https://www.cattelanitalia.com/en/products/253403A9-9429-4440-834E-ED2D11E5B707?c=2</t>
  </si>
  <si>
    <t>SCOTT Wood</t>
  </si>
  <si>
    <t>https://www.cattelanitalia.com/en/products/E7CA554A-64F0-4004-9237-1D34746DD99E?c=2</t>
  </si>
  <si>
    <t>SENATOR</t>
  </si>
  <si>
    <t>https://www.cattelanitalia.com/en/products/B472734E-D7BC-4A2A-93E0-300C27A5F691?c=2</t>
  </si>
  <si>
    <t>SENATOR Keramik</t>
  </si>
  <si>
    <t>https://www.cattelanitalia.com/en/products/DB98E129-EA71-4890-BF90-F65BD04CCDF2?c=2</t>
  </si>
  <si>
    <t>SENATOR Ker-Wood Round</t>
  </si>
  <si>
    <t>https://www.cattelanitalia.com/en/products/382CEB57-6066-45D2-9ECF-3C94C9FABF2E?c=2</t>
  </si>
  <si>
    <t>SENATOR Round</t>
  </si>
  <si>
    <t>https://www.cattelanitalia.com/en/products/1473EFD4-9916-4534-A8EB-A07EA8D8B490?c=2</t>
  </si>
  <si>
    <t>SENATOR Wood</t>
  </si>
  <si>
    <t>https://www.cattelanitalia.com/en/products/E65E725F-4A54-4760-8CEE-3B5E7A27C7AC?c=2</t>
  </si>
  <si>
    <t>SIGMA</t>
  </si>
  <si>
    <t>https://www.cattelanitalia.com/en/products/3E825FE7-053A-4C67-AD0C-E7D5080B8985?c=2</t>
  </si>
  <si>
    <t>https://www.cattelanitalia.com/en/products/B217DE70-0F32-41F5-975B-FD6273164AF8?c=2</t>
  </si>
  <si>
    <t>SKORPIO Crystalart</t>
  </si>
  <si>
    <t>https://www.cattelanitalia.com/en/products/65DB2FCE-EA8B-4C7F-88CC-B33EFD518C8D?c=2</t>
  </si>
  <si>
    <t>SKORPIO Keramik</t>
  </si>
  <si>
    <t>https://www.cattelanitalia.com/en/products/562DCA55-FBC6-465E-9778-6B7045AA8846?c=2</t>
  </si>
  <si>
    <t>SKORPIO Keramik Premium</t>
  </si>
  <si>
    <t>https://www.cattelanitalia.com/en/products/DBC5DFB0-A635-42A7-8BB1-C111087A778D?c=2</t>
  </si>
  <si>
    <t>SKORPIO Keramik Premium Round</t>
  </si>
  <si>
    <t>https://www.cattelanitalia.com/en/products/14C51D28-705D-4AEE-81B7-B33F8A3B9438?c=2</t>
  </si>
  <si>
    <t>SKORPIO Keramik Round</t>
  </si>
  <si>
    <t>https://www.cattelanitalia.com/en/products/6525438A-5292-4BE0-BCCA-F666B0433E25?c=2</t>
  </si>
  <si>
    <t>SKORPIO Ker-Wood Round</t>
  </si>
  <si>
    <t>https://www.cattelanitalia.com/en/products/D8D92512-C8DC-477C-B6ED-51DA12C7EFE0?c=2</t>
  </si>
  <si>
    <t>SKORPIO Round</t>
  </si>
  <si>
    <t>https://www.cattelanitalia.com/en/products/672F4DA4-452C-47A8-BF12-ED14E22A0772?c=2</t>
  </si>
  <si>
    <t>SKORPIO Wood</t>
  </si>
  <si>
    <t>https://www.cattelanitalia.com/en/products/9B26E313-F2B1-43D3-A295-79B043CBCD35?c=2</t>
  </si>
  <si>
    <t>SKYLINE Keramik</t>
  </si>
  <si>
    <t>https://www.cattelanitalia.com/en/products/BAB2EC37-9C84-4035-940F-1B2A1EFBF1A1?c=2</t>
  </si>
  <si>
    <t>SKYLINE Wood</t>
  </si>
  <si>
    <t>https://www.cattelanitalia.com/en/products/510825CA-140F-4A40-B282-498BBD27CB60?c=2</t>
  </si>
  <si>
    <t>SOHO Keramik</t>
  </si>
  <si>
    <t>https://www.cattelanitalia.com/en/products/01BB6B16-0AF9-456B-AB18-20095C1BEDA8?c=2</t>
  </si>
  <si>
    <t>SOHO Keramik Premium Round</t>
  </si>
  <si>
    <t>https://www.cattelanitalia.com/en/products/93FA6D6F-9978-4949-98F6-57369C449DCB?c=2</t>
  </si>
  <si>
    <t>SOHO Ker-Wood</t>
  </si>
  <si>
    <t>https://www.cattelanitalia.com/en/products/6181060B-933E-4D87-B74B-3D18FAB4664C?c=2</t>
  </si>
  <si>
    <t>SOHO Wood</t>
  </si>
  <si>
    <t>https://www.cattelanitalia.com/en/products/4301618A-FEE2-42CA-98E1-7BA5FB6FBEB9?c=2</t>
  </si>
  <si>
    <t>SPYDER</t>
  </si>
  <si>
    <t>https://www.cattelanitalia.com/en/products/DA2038EA-3E8E-412F-811A-DC69DACC9516?c=2</t>
  </si>
  <si>
    <t>SPYDER Keramik</t>
  </si>
  <si>
    <t>https://www.cattelanitalia.com/en/products/AE9D2178-6DFD-4AEB-890E-81EA4C24C073?c=2</t>
  </si>
  <si>
    <t>SPYDER Keramik Premium Round</t>
  </si>
  <si>
    <t>https://www.cattelanitalia.com/en/products/87271DCA-6CAC-4074-BCDC-7FAD3179C84B?c=2</t>
  </si>
  <si>
    <t>SPYDER Wood</t>
  </si>
  <si>
    <t>https://www.cattelanitalia.com/en/products/A8BF505A-F40A-435D-9FF2-8D0E746D1DC4?c=2</t>
  </si>
  <si>
    <t>STRATOS Crystalart</t>
  </si>
  <si>
    <t>https://www.cattelanitalia.com/en/products/E1C0AB07-52DE-4F18-923E-A30F7723CB48?c=2</t>
  </si>
  <si>
    <t>STRATOS Keramik</t>
  </si>
  <si>
    <t>https://www.cattelanitalia.com/en/products/EED78DCF-65A1-4BD3-8748-12D90B37FC5B?c=2</t>
  </si>
  <si>
    <t>STRATOS Keramik Premium</t>
  </si>
  <si>
    <t>https://www.cattelanitalia.com/en/products/B3574764-C310-4336-BA7D-657B51C28E58?c=2</t>
  </si>
  <si>
    <t>STRATOS Wood</t>
  </si>
  <si>
    <t>https://www.cattelanitalia.com/en/products/4953217F-524D-417F-8284-0ECB0975835A?c=2</t>
  </si>
  <si>
    <t>TYRON Crystalart</t>
  </si>
  <si>
    <t>https://www.cattelanitalia.com/en/products/7068FB5C-09A0-44BA-BDBD-C180AC3FB96B?c=2</t>
  </si>
  <si>
    <t>TYRON Crystalart Drive</t>
  </si>
  <si>
    <t>https://www.cattelanitalia.com/en/products/874647FC-9651-4F4A-B0EE-82EB536A3768?c=2</t>
  </si>
  <si>
    <t>TYRON Keramik</t>
  </si>
  <si>
    <t>https://www.cattelanitalia.com/en/products/3440EECD-0619-4FE6-A579-329C1E42EEF8?c=2</t>
  </si>
  <si>
    <t>https://www.cattelanitalia.com/en/products/A3AB265D-BC3D-43BB-9B5B-AC2486294EFA?c=2</t>
  </si>
  <si>
    <t>TYRON Keramik Premium</t>
  </si>
  <si>
    <t>https://www.cattelanitalia.com/en/products/C6C19352-2BE3-4450-AE73-36A22F33842D?c=2</t>
  </si>
  <si>
    <t>TYRON Signature</t>
  </si>
  <si>
    <t>https://www.cattelanitalia.com/en/products/DE692AF9-38CE-4314-956D-7BD38B7728E0?c=2</t>
  </si>
  <si>
    <t>TYRON Wood</t>
  </si>
  <si>
    <t>https://www.cattelanitalia.com/en/products/1BD4AD4B-870A-4DE2-BC61-42C8C5A3A799?c=2</t>
  </si>
  <si>
    <t>https://www.cattelanitalia.com/en/products/26EA5659-3E1C-483B-843D-74A4D619FE45?c=2</t>
  </si>
  <si>
    <t>https://www.cattelanitalia.com/en/products/D2D0F580-5DAF-4644-8AB8-E97A4E3D7589?c=2</t>
  </si>
  <si>
    <t>YODA</t>
  </si>
  <si>
    <t>https://www.cattelanitalia.com/en/products/827AC7FD-CE1A-487C-95D5-494C610BEFF8?c=2</t>
  </si>
  <si>
    <t>YODA Argile</t>
  </si>
  <si>
    <t>https://www.cattelanitalia.com/en/products/51CC6FE3-DF24-4CA7-A92D-543AFF985F53?c=2</t>
  </si>
  <si>
    <t>YODA Keramik</t>
  </si>
  <si>
    <t>https://www.cattelanitalia.com/en/products/E97FE638-D49B-4D88-98CA-807373873E67?c=2</t>
  </si>
  <si>
    <t>YODA Wood</t>
  </si>
  <si>
    <t>https://www.cattelanitalia.com/en/products/0698BAB8-D6B7-4263-B385-BFCC6B0452C7?c=2</t>
  </si>
  <si>
    <t>ZERMATT Argile</t>
  </si>
  <si>
    <t>https://www.cattelanitalia.com/en/products/B083FC4A-B779-479D-9132-9D115BB42A8F?c=2</t>
  </si>
  <si>
    <t>ZERMATT Keramik</t>
  </si>
  <si>
    <t>https://www.cattelanitalia.com/en/products/D04E5068-03E0-489B-9657-33AE121BFE23?c=2</t>
  </si>
  <si>
    <t>ZERMATT Wood</t>
  </si>
  <si>
    <t>https://www.cattelanitalia.com/en/products/4D1749D5-F9CD-4E66-984C-122AA61EAC69?c=2</t>
  </si>
  <si>
    <t>TV Units</t>
  </si>
  <si>
    <t>SENECA</t>
  </si>
  <si>
    <t>https://www.cattelanitalia.com/en/products/C13CA530-6755-4405-ACD0-94A9CF366115?c=26</t>
  </si>
  <si>
    <t>https://www.cattelanitalia.com/en/products/9EA071C0-5E84-4009-B641-D3652C27FB92?c=26</t>
  </si>
  <si>
    <t>AWARD</t>
  </si>
  <si>
    <t>https://www.cattelanitalia.com/en/products/7E8197A7-A0B3-4BDB-8BD9-CD916F3273DC?c=26</t>
  </si>
  <si>
    <t>COSTES TV</t>
  </si>
  <si>
    <t>https://www.cattelanitalia.com/en/products/C7076AF3-2314-470B-9F59-701FED9C1091?c=26</t>
  </si>
  <si>
    <t>LINK</t>
  </si>
  <si>
    <t>https://www.cattelanitalia.com/en/products/F7BF2581-8686-4D53-A682-35E1F9FBC3FA?c=26</t>
  </si>
  <si>
    <t>ASTON TV</t>
  </si>
  <si>
    <t>https://www.cattelanitalia.com/en/products/3426D232-3601-4E70-90C6-5F68E82628C0?c=26</t>
  </si>
  <si>
    <t>BOXER</t>
  </si>
  <si>
    <t>https://www.cattelanitalia.com/en/products/6A1A8F19-E109-4556-B18B-F24A0C7912B7?c=26</t>
  </si>
  <si>
    <t>VISION</t>
  </si>
  <si>
    <t>https://www.cattelanitalia.com/en/products/1DAF4588-4F58-4570-89C8-21784C95F16D?c=26</t>
  </si>
  <si>
    <t>Dali</t>
  </si>
  <si>
    <t>4U</t>
  </si>
  <si>
    <t>https://www.caliaitalia.com/en/products/for-you/</t>
  </si>
  <si>
    <t>Alba</t>
  </si>
  <si>
    <t>https://www.caliaitalia.com/en/products/alba/</t>
  </si>
  <si>
    <t>Alicudi</t>
  </si>
  <si>
    <t>https://www.caliaitalia.com/en/products/alicudi/</t>
  </si>
  <si>
    <t>Aplomb</t>
  </si>
  <si>
    <t>https://www.caliaitalia.com/en/products/aplomb/</t>
  </si>
  <si>
    <t>Armonia</t>
  </si>
  <si>
    <t>https://www.caliaitalia.com/en/products/armonia/</t>
  </si>
  <si>
    <t>Art Nouveau</t>
  </si>
  <si>
    <t>https://www.caliaitalia.com/en/products/art-nouveau/</t>
  </si>
  <si>
    <t>Banquet</t>
  </si>
  <si>
    <t>https://www.caliaitalia.com/en/products/banquet/</t>
  </si>
  <si>
    <t>Belle Epoque</t>
  </si>
  <si>
    <t>https://www.caliaitalia.com/en/products/belle-epoque/</t>
  </si>
  <si>
    <t>Boer</t>
  </si>
  <si>
    <t>https://www.caliaitalia.com/en/products/boer/</t>
  </si>
  <si>
    <t>Choco Magic</t>
  </si>
  <si>
    <t>https://www.caliaitalia.com/en/products/choco-magic/</t>
  </si>
  <si>
    <t>https://www.caliaitalia.com/en/products/coco/</t>
  </si>
  <si>
    <t>Condor</t>
  </si>
  <si>
    <t>https://www.caliaitalia.com/en/products/condor/</t>
  </si>
  <si>
    <t>Condor Relax</t>
  </si>
  <si>
    <t>https://www.caliaitalia.com/en/products/condor-relax/</t>
  </si>
  <si>
    <t>Confetto</t>
  </si>
  <si>
    <t>https://www.caliaitalia.com/en/products/confetto/</t>
  </si>
  <si>
    <t>Cremino</t>
  </si>
  <si>
    <t>https://www.caliaitalia.com/en/products/cremino/</t>
  </si>
  <si>
    <t>Damien</t>
  </si>
  <si>
    <t>https://www.caliaitalia.com/en/products/damien/</t>
  </si>
  <si>
    <t>Dario</t>
  </si>
  <si>
    <t>https://www.caliaitalia.com/en/products/dario/</t>
  </si>
  <si>
    <t>https://www.caliaitalia.com/en/products/david/</t>
  </si>
  <si>
    <t>Dona G</t>
  </si>
  <si>
    <t>Dragees</t>
  </si>
  <si>
    <t>https://www.caliaitalia.com/en/products/dragees/</t>
  </si>
  <si>
    <t>Drusilla</t>
  </si>
  <si>
    <t>Elisir</t>
  </si>
  <si>
    <t>https://www.caliaitalia.com/en/products/elisir/</t>
  </si>
  <si>
    <t>Ferula</t>
  </si>
  <si>
    <t>https://www.caliaitalia.com/en/products/fleur/</t>
  </si>
  <si>
    <t>Genius Loci</t>
  </si>
  <si>
    <t>https://www.caliaitalia.com/en/products/genius-loci/</t>
  </si>
  <si>
    <t>Gerrit</t>
  </si>
  <si>
    <t>Gianduiotto</t>
  </si>
  <si>
    <t>https://www.caliaitalia.com/en/products/gianduiotto/</t>
  </si>
  <si>
    <t>Gianduiotto jr</t>
  </si>
  <si>
    <t>https://www.caliaitalia.com/en/products/gianduiotto-jr/</t>
  </si>
  <si>
    <t>Giuggiola</t>
  </si>
  <si>
    <t>Grand Hotel</t>
  </si>
  <si>
    <t>Hotel</t>
  </si>
  <si>
    <t>https://www.caliaitalia.com/en/products/hotel/</t>
  </si>
  <si>
    <t>Chanel</t>
  </si>
  <si>
    <t>Edo</t>
  </si>
  <si>
    <t>https://www.caliaitalia.com/en/products/edo/</t>
  </si>
  <si>
    <t>Ermes</t>
  </si>
  <si>
    <t>https://www.caliaitalia.com/en/products/ermes/</t>
  </si>
  <si>
    <t>Fly 2.0</t>
  </si>
  <si>
    <t>https://www.caliaitalia.com/en/products/fly-2.0/</t>
  </si>
  <si>
    <t>Freestyle</t>
  </si>
  <si>
    <t>https://www.caliaitalia.com/en/products/freestyle/</t>
  </si>
  <si>
    <t>https://www.caliaitalia.com/en/products/gemini/</t>
  </si>
  <si>
    <t>Giano</t>
  </si>
  <si>
    <t>https://www.caliaitalia.com/en/products/giano/</t>
  </si>
  <si>
    <t>I Sassi</t>
  </si>
  <si>
    <t>https://www.caliaitalia.com/en/products/i-sassi/</t>
  </si>
  <si>
    <t>Leclair</t>
  </si>
  <si>
    <t>https://www.caliaitalia.com/en/products/leclair/</t>
  </si>
  <si>
    <t>Liberty</t>
  </si>
  <si>
    <t>https://www.caliaitalia.com/en/products/liberty/</t>
  </si>
  <si>
    <t>Lipari</t>
  </si>
  <si>
    <t>https://www.caliaitalia.com/en/products/lipari/</t>
  </si>
  <si>
    <t>Mango</t>
  </si>
  <si>
    <t>https://www.caliaitalia.com/en/products/mango/</t>
  </si>
  <si>
    <t>Mannequin</t>
  </si>
  <si>
    <t>https://www.caliaitalia.com/en/products/mannequin/</t>
  </si>
  <si>
    <t>Marcel</t>
  </si>
  <si>
    <t>https://www.caliaitalia.com/en/products/marcel/</t>
  </si>
  <si>
    <t>Mater familias day bed</t>
  </si>
  <si>
    <t>https://www.caliaitalia.com/en/products/mater-familias-day-bed/</t>
  </si>
  <si>
    <t>Matheola</t>
  </si>
  <si>
    <t>https://www.caliaitalia.com/en/products/matheola/</t>
  </si>
  <si>
    <t>Nicolas</t>
  </si>
  <si>
    <t>https://www.caliaitalia.com/en/products/nicolas/</t>
  </si>
  <si>
    <t>Niobe</t>
  </si>
  <si>
    <t>https://www.caliaitalia.com/en/products/niobe/</t>
  </si>
  <si>
    <t>Oscar</t>
  </si>
  <si>
    <t>https://www.caliaitalia.com/en/products/oscar/</t>
  </si>
  <si>
    <t>Ovetto</t>
  </si>
  <si>
    <t>https://www.caliaitalia.com/en/products/ovetto/</t>
  </si>
  <si>
    <t>Panarea</t>
  </si>
  <si>
    <t>https://www.caliaitalia.com/en/products/panarea/</t>
  </si>
  <si>
    <t>Paride</t>
  </si>
  <si>
    <t>https://www.caliaitalia.com/en/products/paride/</t>
  </si>
  <si>
    <t>Pralin</t>
  </si>
  <si>
    <t>https://www.caliaitalia.com/en/products/pralin/</t>
  </si>
  <si>
    <t>Pralin Outdoor</t>
  </si>
  <si>
    <t>https://www.caliaitalia.com/en/products/pralin-outdoor/</t>
  </si>
  <si>
    <t>Presley</t>
  </si>
  <si>
    <t>https://www.caliaitalia.com/en/products/presley/</t>
  </si>
  <si>
    <t>Raoul</t>
  </si>
  <si>
    <t>https://www.caliaitalia.com/en/products/raoul/</t>
  </si>
  <si>
    <t>Regale</t>
  </si>
  <si>
    <t>https://www.caliaitalia.com/en/products/regale/</t>
  </si>
  <si>
    <t>Romeo</t>
  </si>
  <si>
    <t>https://www.caliaitalia.com/en/products/romeo/</t>
  </si>
  <si>
    <t>Romeo Relax</t>
  </si>
  <si>
    <t>https://www.caliaitalia.com/en/products/romeo-relax/</t>
  </si>
  <si>
    <t>Sinfonia</t>
  </si>
  <si>
    <t>https://www.caliaitalia.com/en/products/sinfonia/</t>
  </si>
  <si>
    <t>Sir william</t>
  </si>
  <si>
    <t>https://www.caliaitalia.com/en/products/sir-william/</t>
  </si>
  <si>
    <t>Skyline</t>
  </si>
  <si>
    <t>https://www.caliaitalia.com/en/products/skyline/</t>
  </si>
  <si>
    <t>https://www.caliaitalia.com/en/products/taylor/</t>
  </si>
  <si>
    <t>Toby wing</t>
  </si>
  <si>
    <t>https://www.caliaitalia.com/en/products/toby-wing/</t>
  </si>
  <si>
    <t>Top</t>
  </si>
  <si>
    <t>https://www.caliaitalia.com/en/products/top/</t>
  </si>
  <si>
    <t>Venere</t>
  </si>
  <si>
    <t>https://www.caliaitalia.com/en/products/venere/</t>
  </si>
  <si>
    <t>Modular Sofas</t>
  </si>
  <si>
    <t>Banjo Relax</t>
  </si>
  <si>
    <t>https://www.caliaitalia.com/en/products/banjo-relax/</t>
  </si>
  <si>
    <t>Daisy</t>
  </si>
  <si>
    <t>https://www.caliaitalia.com/en/products/daisy/</t>
  </si>
  <si>
    <t>Fox Trot</t>
  </si>
  <si>
    <t>https://www.caliaitalia.com/en/products/fox-trot/</t>
  </si>
  <si>
    <t>Fox Trot Relax</t>
  </si>
  <si>
    <t>https://www.caliaitalia.com/en/products/fox-trot-relax/</t>
  </si>
  <si>
    <t>https://www.caliaitalia.com/en/products/hip-hop/</t>
  </si>
  <si>
    <t>Sommier</t>
  </si>
  <si>
    <t>https://www.caliaitalia.com/en/products/sommier/</t>
  </si>
  <si>
    <t>Trap</t>
  </si>
  <si>
    <t>https://www.caliaitalia.com/en/products/trap/</t>
  </si>
  <si>
    <t>Zip</t>
  </si>
  <si>
    <t>https://www.caliaitalia.com/en/products/zip/</t>
  </si>
  <si>
    <t>Zip Relax</t>
  </si>
  <si>
    <t>https://www.caliaitalia.com/en/products/zip-relax/</t>
  </si>
  <si>
    <t>Bolzanletti</t>
  </si>
  <si>
    <t>abside</t>
  </si>
  <si>
    <t>https://www.bolzan.com/en/tables/abside</t>
  </si>
  <si>
    <t>ares</t>
  </si>
  <si>
    <t>https://www.bolzan.com/en/pouf/ares</t>
  </si>
  <si>
    <t>arke</t>
  </si>
  <si>
    <t>https://www.bolzan.com/en/accessories/arke</t>
  </si>
  <si>
    <t>basic</t>
  </si>
  <si>
    <t>https://www.bolzan.com/en/pouf/basic</t>
  </si>
  <si>
    <t>ceylon bench</t>
  </si>
  <si>
    <t>https://www.bolzan.com/en/padded-bench/-ceylon-bench</t>
  </si>
  <si>
    <t>corolle</t>
  </si>
  <si>
    <t>https://www.bolzan.com/en/padded-bench/corolle</t>
  </si>
  <si>
    <t>dominic</t>
  </si>
  <si>
    <t>https://www.bolzan.com/en/tables/dominic</t>
  </si>
  <si>
    <t>dominic marble</t>
  </si>
  <si>
    <t>https://www.bolzan.com/en/tables/dominic-marble</t>
  </si>
  <si>
    <t>dune</t>
  </si>
  <si>
    <t>https://www.bolzan.com/en/desk/dune</t>
  </si>
  <si>
    <t>edith</t>
  </si>
  <si>
    <t>https://www.bolzan.com/en/pouf/edith</t>
  </si>
  <si>
    <t>flag desk</t>
  </si>
  <si>
    <t>https://www.bolzan.com/en/desk/flag</t>
  </si>
  <si>
    <t>flag pouf</t>
  </si>
  <si>
    <t>https://www.bolzan.com/en/pouf/flag</t>
  </si>
  <si>
    <t>flag padded bench</t>
  </si>
  <si>
    <t>https://www.bolzan.com/en/padded-bench/flag</t>
  </si>
  <si>
    <t>flag armchairs</t>
  </si>
  <si>
    <t>https://www.bolzan.com/en/armchairs/flag</t>
  </si>
  <si>
    <t>flag impilabile</t>
  </si>
  <si>
    <t>https://www.bolzan.com/en/pouf/flag-impilabile</t>
  </si>
  <si>
    <t>gabri table</t>
  </si>
  <si>
    <t>https://www.bolzan.com/en/tables/gabri</t>
  </si>
  <si>
    <t>gabri padded bench</t>
  </si>
  <si>
    <t>https://www.bolzan.com/en/padded-bench/gabri</t>
  </si>
  <si>
    <t>ilary</t>
  </si>
  <si>
    <t>https://www.bolzan.com/en/mirrors/ilary</t>
  </si>
  <si>
    <t xml:space="preserve">in girum </t>
  </si>
  <si>
    <t>https://www.bolzan.com/en/tables/in-girum-</t>
  </si>
  <si>
    <t>jack</t>
  </si>
  <si>
    <t>https://www.bolzan.com/en/tables/jack</t>
  </si>
  <si>
    <t>jack e</t>
  </si>
  <si>
    <t>https://www.bolzan.com/en/tables/jack-e</t>
  </si>
  <si>
    <t>jill table</t>
  </si>
  <si>
    <t>https://www.bolzan.com/en/tables/jill</t>
  </si>
  <si>
    <t>jill padded bench</t>
  </si>
  <si>
    <t>https://www.bolzan.com/en/padded-bench/jill</t>
  </si>
  <si>
    <t>jill armchairs</t>
  </si>
  <si>
    <t>https://www.bolzan.com/en/armchairs/jill</t>
  </si>
  <si>
    <t>lap</t>
  </si>
  <si>
    <t>https://www.bolzan.com/en/mirrors/lap</t>
  </si>
  <si>
    <t>marty bench</t>
  </si>
  <si>
    <t>https://www.bolzan.com/en/padded-bench/marty-bench</t>
  </si>
  <si>
    <t>oikos</t>
  </si>
  <si>
    <t>https://www.bolzan.com/en/night-groups/oikos</t>
  </si>
  <si>
    <t>rideaux como</t>
  </si>
  <si>
    <t>https://www.bolzan.com/en/night-groups/rideaux-como</t>
  </si>
  <si>
    <t>rideaux comodino</t>
  </si>
  <si>
    <t>https://www.bolzan.com/en/night-groups/rideaux-comodino</t>
  </si>
  <si>
    <t>rideaux settimino</t>
  </si>
  <si>
    <t>https://www.bolzan.com/en/night-groups/rideaux-settimino</t>
  </si>
  <si>
    <t>selene</t>
  </si>
  <si>
    <t>https://www.bolzan.com/en/pouf/selene</t>
  </si>
  <si>
    <t>slim</t>
  </si>
  <si>
    <t>https://www.bolzan.com/en/tables/slim</t>
  </si>
  <si>
    <t>soft</t>
  </si>
  <si>
    <t>https://www.bolzan.com/en/pouf/soft</t>
  </si>
  <si>
    <t>zoe</t>
  </si>
  <si>
    <t>https://www.bolzan.com/en/accessories/zoe</t>
  </si>
  <si>
    <t>Design Collection</t>
  </si>
  <si>
    <t>awase</t>
  </si>
  <si>
    <t>https://www.bolzan.com/en/design-collection/awase</t>
  </si>
  <si>
    <t>awase soft</t>
  </si>
  <si>
    <t>https://www.bolzan.com/en/design-collection/awase-soft</t>
  </si>
  <si>
    <t>bend</t>
  </si>
  <si>
    <t>https://www.bolzan.com/en/design-collection/bend</t>
  </si>
  <si>
    <t xml:space="preserve">bend e </t>
  </si>
  <si>
    <t>https://www.bolzan.com/en/design-collection/bend-e-</t>
  </si>
  <si>
    <t>bend e wood</t>
  </si>
  <si>
    <t>https://www.bolzan.com/en/design-collection/bend-e-wood</t>
  </si>
  <si>
    <t>https://www.bolzan.com/en/design-collection/corolle</t>
  </si>
  <si>
    <t>feel</t>
  </si>
  <si>
    <t>https://www.bolzan.com/en/design-collection/feel</t>
  </si>
  <si>
    <t>flag</t>
  </si>
  <si>
    <t>https://www.bolzan.com/en/design-collection/flag</t>
  </si>
  <si>
    <t>freedom</t>
  </si>
  <si>
    <t>https://www.bolzan.com/en/design-collection/freedom</t>
  </si>
  <si>
    <t>gabri</t>
  </si>
  <si>
    <t>https://www.bolzan.com/en/design-collection/gabri</t>
  </si>
  <si>
    <t>gaya</t>
  </si>
  <si>
    <t>https://www.bolzan.com/en/design-collection/gaya</t>
  </si>
  <si>
    <t>iorca</t>
  </si>
  <si>
    <t>https://www.bolzan.com/en/design-collection/iorca</t>
  </si>
  <si>
    <t>https://www.bolzan.com/en/design-collection/jack</t>
  </si>
  <si>
    <t>https://www.bolzan.com/en/design-collection/jack-e</t>
  </si>
  <si>
    <t>jack e intreccio</t>
  </si>
  <si>
    <t>https://www.bolzan.com/en/design-collection/jack-e-intreccio</t>
  </si>
  <si>
    <t>jill</t>
  </si>
  <si>
    <t>https://www.bolzan.com/en/design-collection/jill</t>
  </si>
  <si>
    <t>jill daybed</t>
  </si>
  <si>
    <t>https://www.bolzan.com/en/design-collection/jill-daybed</t>
  </si>
  <si>
    <t>joy</t>
  </si>
  <si>
    <t>https://www.bolzan.com/en/design-collection/joy</t>
  </si>
  <si>
    <t>karol</t>
  </si>
  <si>
    <t>https://www.bolzan.com/en/design-collection/karol</t>
  </si>
  <si>
    <t>kate</t>
  </si>
  <si>
    <t>https://www.bolzan.com/en/design-collection/kate</t>
  </si>
  <si>
    <t>marty</t>
  </si>
  <si>
    <t>https://www.bolzan.com/en/design-collection/marty</t>
  </si>
  <si>
    <t>mate</t>
  </si>
  <si>
    <t>https://www.bolzan.com/en/design-collection/mate</t>
  </si>
  <si>
    <t>metropolitan</t>
  </si>
  <si>
    <t>https://www.bolzan.com/en/design-collection/metropolitan</t>
  </si>
  <si>
    <t>nest</t>
  </si>
  <si>
    <t>https://www.bolzan.com/en/design-collection/nest</t>
  </si>
  <si>
    <t xml:space="preserve">noah </t>
  </si>
  <si>
    <t>https://www.bolzan.com/en/design-collection/noah-</t>
  </si>
  <si>
    <t>sailor</t>
  </si>
  <si>
    <t>https://www.bolzan.com/en/design-collection/sailor</t>
  </si>
  <si>
    <t>https://www.bolzan.com/en/design-collection/selene</t>
  </si>
  <si>
    <t>tata</t>
  </si>
  <si>
    <t>https://www.bolzan.com/en/design-collection/tata</t>
  </si>
  <si>
    <t>Heritage Collection</t>
  </si>
  <si>
    <t>vanity</t>
  </si>
  <si>
    <t>https://www.bolzan.com/en/heritage-collection/vanity</t>
  </si>
  <si>
    <t>clay</t>
  </si>
  <si>
    <t>https://www.bolzan.com/en/heritage-collection/clay</t>
  </si>
  <si>
    <t>dafne</t>
  </si>
  <si>
    <t>https://www.bolzan.com/en/heritage-collection/dafne</t>
  </si>
  <si>
    <t>capri mereta</t>
  </si>
  <si>
    <t>https://www.bolzan.com/en/heritage-collection/capri-mereta</t>
  </si>
  <si>
    <t>ceylon</t>
  </si>
  <si>
    <t>https://www.bolzan.com/en/heritage-collection/ceylon</t>
  </si>
  <si>
    <t>venus</t>
  </si>
  <si>
    <t>https://www.bolzan.com/en/heritage-collection/venus</t>
  </si>
  <si>
    <t>Single And Sofa Beds Collection</t>
  </si>
  <si>
    <t>perla</t>
  </si>
  <si>
    <t>https://www.bolzan.com/en/sofa-beds-collection/perla</t>
  </si>
  <si>
    <t>line</t>
  </si>
  <si>
    <t>https://www.bolzan.com/en/sofa-beds-collection/line</t>
  </si>
  <si>
    <t>https://www.bolzan.com/en/sofa-beds-collection/iorca</t>
  </si>
  <si>
    <t>biba</t>
  </si>
  <si>
    <t>https://www.bolzan.com/en/sofa-beds-collection/biba</t>
  </si>
  <si>
    <t>point</t>
  </si>
  <si>
    <t>https://www.bolzan.com/en/sofa-beds-collection/point</t>
  </si>
  <si>
    <t>fly</t>
  </si>
  <si>
    <t>https://www.bolzan.com/en/sofa-beds-collection/fly</t>
  </si>
  <si>
    <t>Testiere Decorative</t>
  </si>
  <si>
    <t xml:space="preserve">backdrop </t>
  </si>
  <si>
    <t>https://www.bolzan.com/en/testiere-decorative/backdrop-</t>
  </si>
  <si>
    <t>courtoisie</t>
  </si>
  <si>
    <t>https://www.bolzan.com/en/testiere-decorative/courtoisie</t>
  </si>
  <si>
    <t>fiocco</t>
  </si>
  <si>
    <t>https://www.bolzan.com/en/testiere-decorative/fiocco</t>
  </si>
  <si>
    <t>rosary</t>
  </si>
  <si>
    <t>https://www.bolzan.com/en/testiere-decorative/rosary</t>
  </si>
  <si>
    <t>Conte casa</t>
  </si>
  <si>
    <t>Alcova</t>
  </si>
  <si>
    <t>https://www.contecasa.it/en/prodotto/alcova-4/</t>
  </si>
  <si>
    <t>Karl</t>
  </si>
  <si>
    <t>https://www.contecasa.it/en/prodotto/karl-2/</t>
  </si>
  <si>
    <t>Levante</t>
  </si>
  <si>
    <t>https://www.contecasa.it/en/prodotto/levante/</t>
  </si>
  <si>
    <t>Suite</t>
  </si>
  <si>
    <t>https://www.contecasa.it/en/prodotto/suite/</t>
  </si>
  <si>
    <t>https://www.contecasa.it/en/prodotto/tako/</t>
  </si>
  <si>
    <t>Nube</t>
  </si>
  <si>
    <t>https://www.contecasa.it/en/prodotto/nube/</t>
  </si>
  <si>
    <t>Dominick</t>
  </si>
  <si>
    <t>https://www.contecasa.it/en/prodotto/dominick/</t>
  </si>
  <si>
    <t>KENSINGTON</t>
  </si>
  <si>
    <t>https://www.contecasa.it/en/prodotto/kensington/</t>
  </si>
  <si>
    <t>https://www.contecasa.it/en/prodotto/victor-2/</t>
  </si>
  <si>
    <t>MOU</t>
  </si>
  <si>
    <t>https://www.contecasa.it/en/prodotto/mou/</t>
  </si>
  <si>
    <t>Cricket</t>
  </si>
  <si>
    <t>https://www.contecasa.it/en/prodotto/cricket/</t>
  </si>
  <si>
    <t>Bergare</t>
  </si>
  <si>
    <t>https://www.contecasa.it/en/prodotto/letto-bergere/</t>
  </si>
  <si>
    <t>PILLOW</t>
  </si>
  <si>
    <t>https://www.contecasa.it/en/prodotto/pillow/</t>
  </si>
  <si>
    <t>https://www.contecasa.it/en/prodotto/avenue/</t>
  </si>
  <si>
    <t>Mozart</t>
  </si>
  <si>
    <t>https://www.contecasa.it/en/prodotto/mozart/</t>
  </si>
  <si>
    <t>RANIA</t>
  </si>
  <si>
    <t>https://www.contecasa.it/en/prodotto/rania/</t>
  </si>
  <si>
    <t>Ivonne</t>
  </si>
  <si>
    <t>https://www.contecasa.it/en/prodotto/ivonne-2/</t>
  </si>
  <si>
    <t>Hugs</t>
  </si>
  <si>
    <t>https://www.contecasa.it/en/prodotto/hugs/</t>
  </si>
  <si>
    <t>Wall</t>
  </si>
  <si>
    <t>https://www.contecasa.it/en/prodotto/wall/</t>
  </si>
  <si>
    <t>MICHELANGELO</t>
  </si>
  <si>
    <t>https://www.contecasa.it/en/prodotto/michelangelo/</t>
  </si>
  <si>
    <t>https://www.contecasa.it/en/prodotto/boiserie/</t>
  </si>
  <si>
    <t>https://www.contecasa.it/en/prodotto/alcova-3/</t>
  </si>
  <si>
    <t>Notting Hill</t>
  </si>
  <si>
    <t>https://www.contecasa.it/en/prodotto/notthing-hill/</t>
  </si>
  <si>
    <t>https://www.contecasa.it/en/prodotto/victor/</t>
  </si>
  <si>
    <t>VINCENT WOOD</t>
  </si>
  <si>
    <t>https://www.contecasa.it/en/prodotto/vincent-wood/</t>
  </si>
  <si>
    <t>VINCENT</t>
  </si>
  <si>
    <t>https://www.contecasa.it/en/prodotto/panca-vincent/</t>
  </si>
  <si>
    <t>TAKO</t>
  </si>
  <si>
    <t>https://www.contecasa.it/en/prodotto/panca-tako/</t>
  </si>
  <si>
    <t>https://www.contecasa.it/en/prodotto/panca-pillow/</t>
  </si>
  <si>
    <t>https://www.contecasa.it/en/prodotto/panca-kensington/</t>
  </si>
  <si>
    <t>Iron</t>
  </si>
  <si>
    <t>https://www.contecasa.it/en/prodotto/iron-3/</t>
  </si>
  <si>
    <t>https://www.contecasa.it/en/prodotto/dominick-4/</t>
  </si>
  <si>
    <t>https://www.contecasa.it/en/prodotto/avenue-panca/</t>
  </si>
  <si>
    <t>https://www.contecasa.it/en/prodotto/louis-2/</t>
  </si>
  <si>
    <t>Charlie</t>
  </si>
  <si>
    <t>https://www.contecasa.it/en/prodotto/charlie-4/</t>
  </si>
  <si>
    <t>Intreccio</t>
  </si>
  <si>
    <t>https://www.contecasa.it/en/prodotto/intreccio/</t>
  </si>
  <si>
    <t>Aurelia</t>
  </si>
  <si>
    <t>https://www.contecasa.it/en/prodotto/aurelia/</t>
  </si>
  <si>
    <t>Rosebud</t>
  </si>
  <si>
    <t>https://www.contecasa.it/en/prodotto/rosebud/</t>
  </si>
  <si>
    <t>https://www.contecasa.it/en/prodotto/charlie-8/</t>
  </si>
  <si>
    <t>DOLCE VITA</t>
  </si>
  <si>
    <t>https://www.contecasa.it/en/prodotto/dolce-vita-2/</t>
  </si>
  <si>
    <t>St. Moritz</t>
  </si>
  <si>
    <t>https://www.contecasa.it/en/prodotto/st-moritz/</t>
  </si>
  <si>
    <t>Annette</t>
  </si>
  <si>
    <t>https://www.contecasa.it/en/prodotto/annette/</t>
  </si>
  <si>
    <t>CHARLIE</t>
  </si>
  <si>
    <t>https://www.contecasa.it/en/prodotto/charlie-10/</t>
  </si>
  <si>
    <t>MOZART</t>
  </si>
  <si>
    <t>https://www.contecasa.it/en/prodotto/mozart-3/</t>
  </si>
  <si>
    <t>https://www.contecasa.it/en/prodotto/dominick-3/</t>
  </si>
  <si>
    <t>Chaise longue</t>
  </si>
  <si>
    <t>Duplex</t>
  </si>
  <si>
    <t>https://www.contecasa.it/en/prodotto/duplex/</t>
  </si>
  <si>
    <t>https://www.contecasa.it/en/prodotto/pouf-paris/</t>
  </si>
  <si>
    <t>FONTANA</t>
  </si>
  <si>
    <t>https://www.contecasa.it/en/prodotto/pouf-fontana/</t>
  </si>
  <si>
    <t>https://www.contecasa.it/en/prodotto/alcova-5/</t>
  </si>
  <si>
    <t>CUBIK</t>
  </si>
  <si>
    <t>https://www.contecasa.it/en/prodotto/desk-cubik/</t>
  </si>
  <si>
    <t>https://www.contecasa.it/en/prodotto/desk-vincent/</t>
  </si>
  <si>
    <t>https://www.contecasa.it/en/prodotto/fontana/</t>
  </si>
  <si>
    <t>https://www.contecasa.it/en/prodotto/desk-tako/</t>
  </si>
  <si>
    <t>https://www.contecasa.it/en/prodotto/iron-2/</t>
  </si>
  <si>
    <t>CITIZEN KANE</t>
  </si>
  <si>
    <t>https://www.contecasa.it/en/prodotto/citizen-kane/</t>
  </si>
  <si>
    <t>CHARADE</t>
  </si>
  <si>
    <t>https://www.contecasa.it/en/prodotto/charade/</t>
  </si>
  <si>
    <t>Perfect Days</t>
  </si>
  <si>
    <t>https://www.contecasa.it/en/prodotto/perfect-days-2/</t>
  </si>
  <si>
    <t>ROOF</t>
  </si>
  <si>
    <t>https://www.contecasa.it/en/prodotto/arredo-roof/</t>
  </si>
  <si>
    <t>OKE</t>
  </si>
  <si>
    <t>https://www.contecasa.it/en/prodotto/arredo-oke/</t>
  </si>
  <si>
    <t>Nuage</t>
  </si>
  <si>
    <t>https://www.contecasa.it/en/prodotto/arrego-nuage/</t>
  </si>
  <si>
    <t>Moscova</t>
  </si>
  <si>
    <t>https://www.contecasa.it/en/prodotto/arredo-moscova/</t>
  </si>
  <si>
    <t>https://www.contecasa.it/en/prodotto/arredo-manhattan/</t>
  </si>
  <si>
    <t>https://www.contecasa.it/en/prodotto/arredo-hugs/</t>
  </si>
  <si>
    <t>https://www.contecasa.it/en/prodotto/arredo-cubo/</t>
  </si>
  <si>
    <t>https://www.contecasa.it/en/prodotto/arredo-cricket/</t>
  </si>
  <si>
    <t>https://www.contecasa.it/en/prodotto/arredo-charlie/</t>
  </si>
  <si>
    <t>https://www.contecasa.it/en/prodotto/arredo-avenue/</t>
  </si>
  <si>
    <t>Nighttime complements</t>
  </si>
  <si>
    <t>Plaid</t>
  </si>
  <si>
    <t>https://www.contecasa.it/en/prodotto/plaid/</t>
  </si>
  <si>
    <t>Rectangular furnishing Cushion</t>
  </si>
  <si>
    <t>https://www.contecasa.it/en/prodotto/cuscino-darredo-rettangolare/</t>
  </si>
  <si>
    <t>Furnishing cushion</t>
  </si>
  <si>
    <t>https://www.contecasa.it/en/prodotto/cuscino-darredo/</t>
  </si>
  <si>
    <t>Kit</t>
  </si>
  <si>
    <t>https://www.contecasa.it/en/prodotto/corredo/</t>
  </si>
  <si>
    <t>Pillows and kits</t>
  </si>
  <si>
    <t>rosebud</t>
  </si>
  <si>
    <t>https://www.contecasa.it/en/prodotto/rosebud-2/</t>
  </si>
  <si>
    <t>dominick</t>
  </si>
  <si>
    <t>https://www.contecasa.it/en/prodotto/dominick-2/</t>
  </si>
  <si>
    <t>nerone</t>
  </si>
  <si>
    <t>https://www.contecasa.it/en/prodotto/nerone/</t>
  </si>
  <si>
    <t>montenapoleone</t>
  </si>
  <si>
    <t>https://www.contecasa.it/en/prodotto/montenapoleone/</t>
  </si>
  <si>
    <t>holly</t>
  </si>
  <si>
    <t>https://www.contecasa.it/en/prodotto/holly/</t>
  </si>
  <si>
    <t>charlie</t>
  </si>
  <si>
    <t>https://www.contecasa.it/en/prodotto/charlie-3/</t>
  </si>
  <si>
    <t>bergere</t>
  </si>
  <si>
    <t>https://www.contecasa.it/en/prodotto/poltrona-bergere/</t>
  </si>
  <si>
    <t>karl</t>
  </si>
  <si>
    <t>https://www.contecasa.it/en/prodotto/karl/</t>
  </si>
  <si>
    <t>queen</t>
  </si>
  <si>
    <t>https://www.contecasa.it/en/prodotto/queen-2/</t>
  </si>
  <si>
    <t>Bookshops</t>
  </si>
  <si>
    <t>beverly</t>
  </si>
  <si>
    <t>https://www.contecasa.it/en/prodotto/beverly/</t>
  </si>
  <si>
    <t>tako</t>
  </si>
  <si>
    <t>https://www.contecasa.it/en/prodotto/tako-4/</t>
  </si>
  <si>
    <t>alcova</t>
  </si>
  <si>
    <t>https://www.contecasa.it/prodotto/alcova/</t>
  </si>
  <si>
    <t>manhattan maxi</t>
  </si>
  <si>
    <t>https://www.contecasa.it/en/prodotto/manhattan-maxi/</t>
  </si>
  <si>
    <t>https://www.contecasa.it/en/prodotto/charlie-7/</t>
  </si>
  <si>
    <t>bergere maxi</t>
  </si>
  <si>
    <t>https://www.contecasa.it/en/prodotto/bergere-maxi/</t>
  </si>
  <si>
    <t>ocean drive</t>
  </si>
  <si>
    <t>https://www.contecasa.it/en/prodotto/ocean-drive/</t>
  </si>
  <si>
    <t>grace maxi</t>
  </si>
  <si>
    <t>https://www.contecasa.it/en/prodotto/grace-maxi/</t>
  </si>
  <si>
    <t>vincent</t>
  </si>
  <si>
    <t>https://www.contecasa.it/en/prodotto/tavolino-vincent/</t>
  </si>
  <si>
    <t>https://www.contecasa.it/en/prodotto/bergere/</t>
  </si>
  <si>
    <t>grace</t>
  </si>
  <si>
    <t>https://www.contecasa.it/en/prodotto/tavolino-grace/</t>
  </si>
  <si>
    <t>iron</t>
  </si>
  <si>
    <t>https://www.contecasa.it/en/prodotto/iron-alto-basso/</t>
  </si>
  <si>
    <t>versailles</t>
  </si>
  <si>
    <t>https://www.contecasa.it/en/prodotto/versailles-2/</t>
  </si>
  <si>
    <t>manhattan</t>
  </si>
  <si>
    <t>https://www.contecasa.it/en/prodotto/tavolino-manhattan/</t>
  </si>
  <si>
    <t>cubo</t>
  </si>
  <si>
    <t>https://www.contecasa.it/en/prodotto/cubo/</t>
  </si>
  <si>
    <t>sunset boulevard</t>
  </si>
  <si>
    <t>https://www.contecasa.it/en/prodotto/sunset-boulevard/</t>
  </si>
  <si>
    <t>Day Containers</t>
  </si>
  <si>
    <t>madia manhattan</t>
  </si>
  <si>
    <t>https://www.contecasa.it/prodotto/madia-manhattan/</t>
  </si>
  <si>
    <t>madia oke</t>
  </si>
  <si>
    <t>https://www.contecasa.it/en/prodotto/oke/</t>
  </si>
  <si>
    <t>madia charlie</t>
  </si>
  <si>
    <t>https://www.contecasa.it/en/prodotto/madia-charlie/</t>
  </si>
  <si>
    <t>bar tako</t>
  </si>
  <si>
    <t>https://www.contecasa.it/en/prodotto/tako-2/</t>
  </si>
  <si>
    <t>mobile bar manhattan</t>
  </si>
  <si>
    <t>https://www.contecasa.it/en/prodotto/mobile-bar-mobile-bar-manhattan/</t>
  </si>
  <si>
    <t>mobile bar avenue</t>
  </si>
  <si>
    <t>https://www.contecasa.it/en/prodotto/mobile-bar-avenue/</t>
  </si>
  <si>
    <t>madia perfect days</t>
  </si>
  <si>
    <t>https://www.contecasa.it/en/prodotto/perfect-days/</t>
  </si>
  <si>
    <t>Mattresses</t>
  </si>
  <si>
    <t>natural</t>
  </si>
  <si>
    <t>https://www.contecasa.it/en/prodotto/natural/</t>
  </si>
  <si>
    <t>natural pillow</t>
  </si>
  <si>
    <t>https://www.contecasa.it/en/prodotto/natural-pillow/</t>
  </si>
  <si>
    <t>natural royal</t>
  </si>
  <si>
    <t>https://www.contecasa.it/en/prodotto/natural-royal/</t>
  </si>
  <si>
    <t>rimini</t>
  </si>
  <si>
    <t>https://www.contecasa.it/en/prodotto/rimini-2/</t>
  </si>
  <si>
    <t>bari</t>
  </si>
  <si>
    <t>https://www.contecasa.it/en/prodotto/bari-2/</t>
  </si>
  <si>
    <t>taormina</t>
  </si>
  <si>
    <t>https://www.contecasa.it/en/prodotto/taormina-2/</t>
  </si>
  <si>
    <t>firenze</t>
  </si>
  <si>
    <t>https://www.contecasa.it/en/prodotto/firenze-2/</t>
  </si>
  <si>
    <t>milano</t>
  </si>
  <si>
    <t>https://www.contecasa.it/en/prodotto/milano-2/</t>
  </si>
  <si>
    <t>roma</t>
  </si>
  <si>
    <t>https://www.contecasa.it/en/prodotto/roma-2/</t>
  </si>
  <si>
    <t>venezia</t>
  </si>
  <si>
    <t>https://www.contecasa.it/en/prodotto/venezia-2/</t>
  </si>
  <si>
    <t>elba</t>
  </si>
  <si>
    <t>https://www.contecasa.it/en/prodotto/elba/</t>
  </si>
  <si>
    <t>santorini soft</t>
  </si>
  <si>
    <t>https://www.contecasa.it/en/prodotto/santorini-soft/</t>
  </si>
  <si>
    <t>santorini firm</t>
  </si>
  <si>
    <t>https://www.contecasa.it/en/prodotto/santorini-firm/</t>
  </si>
  <si>
    <t>matre 1500</t>
  </si>
  <si>
    <t>https://www.contecasa.it/en/prodotto/marte-1500/</t>
  </si>
  <si>
    <t>saturno 750</t>
  </si>
  <si>
    <t>https://www.contecasa.it/en/prodotto/saturno-750/</t>
  </si>
  <si>
    <t>nettuno 1500</t>
  </si>
  <si>
    <t>https://www.contecasa.it/en/prodotto/nettuno-1500/</t>
  </si>
  <si>
    <t>nettuno royal</t>
  </si>
  <si>
    <t>https://www.contecasa.it/en/prodotto/nettuno-royal-2/</t>
  </si>
  <si>
    <t>samoa 800</t>
  </si>
  <si>
    <t>https://www.contecasa.it/en/prodotto/samoa-800-2/</t>
  </si>
  <si>
    <t>jump 7000</t>
  </si>
  <si>
    <t>https://www.contecasa.it/en/prodotto/jump-7000-2/</t>
  </si>
  <si>
    <t>samoa lux</t>
  </si>
  <si>
    <t>https://www.contecasa.it/en/prodotto/samoa-lux/</t>
  </si>
  <si>
    <t>topper lux</t>
  </si>
  <si>
    <t>https://www.contecasa.it/en/prodotto/topper-lux-2/</t>
  </si>
  <si>
    <t>sorrento</t>
  </si>
  <si>
    <t>https://www.contecasa.it/en/prodotto/sorrento-2/</t>
  </si>
  <si>
    <t>perseo</t>
  </si>
  <si>
    <t>https://www.contecasa.it/en/prodotto/perseo-2/</t>
  </si>
  <si>
    <t>antigua</t>
  </si>
  <si>
    <t>https://www.contecasa.it/en/prodotto/antigua-2/</t>
  </si>
  <si>
    <t>technofit bio</t>
  </si>
  <si>
    <t>https://www.contecasa.it/en/prodotto/technofit-bio/</t>
  </si>
  <si>
    <t>technofit air</t>
  </si>
  <si>
    <t>https://www.contecasa.it/en/prodotto/technofit-air/</t>
  </si>
  <si>
    <t>polyspring</t>
  </si>
  <si>
    <t>https://www.contecasa.it/en/prodotto/polyspring/</t>
  </si>
  <si>
    <t>cest moi</t>
  </si>
  <si>
    <t>https://www.contecasa.it/en/prodotto/cest-moi/</t>
  </si>
  <si>
    <t>https://www.contecasa.it/en/prodotto/specchiera-tako/</t>
  </si>
  <si>
    <t>karl maxi</t>
  </si>
  <si>
    <t>https://www.contecasa.it/en/prodotto/karl-royale/</t>
  </si>
  <si>
    <t>https://www.contecasa.it/en/prodotto/versailles-3/</t>
  </si>
  <si>
    <t>versailles maxi</t>
  </si>
  <si>
    <t>https://www.contecasa.it/en/prodotto/versailles-maxi/</t>
  </si>
  <si>
    <t>circo</t>
  </si>
  <si>
    <t>https://www.contecasa.it/en/prodotto/circo/</t>
  </si>
  <si>
    <t>happy together</t>
  </si>
  <si>
    <t>https://www.contecasa.it/en/prodotto/happy-toghether/</t>
  </si>
  <si>
    <t>botero</t>
  </si>
  <si>
    <t>https://www.contecasa.it/en/prodotto/botero/</t>
  </si>
  <si>
    <t>pillow</t>
  </si>
  <si>
    <t>https://www.contecasa.it/en/prodotto/pillow-2/</t>
  </si>
  <si>
    <t>https://www.contecasa.it/en/prodotto/nerone-2/</t>
  </si>
  <si>
    <t>https://www.contecasa.it/en/categoria-prodotto/divani/</t>
  </si>
  <si>
    <t>https://www.contecasa.it/en/prodotto/ocean-drive-2/</t>
  </si>
  <si>
    <t>https://www.contecasa.it/en/prodotto/dominick-5/</t>
  </si>
  <si>
    <t>https://www.contecasa.it/en/prodotto/tako-5/</t>
  </si>
  <si>
    <t>ishi</t>
  </si>
  <si>
    <t>https://www.contecasa.it/en/prodotto/ishi/</t>
  </si>
  <si>
    <t>avenue</t>
  </si>
  <si>
    <t>https://www.contecasa.it/en/prodotto/avenue-2/</t>
  </si>
  <si>
    <t>https://www.contecasa.it/en/prodotto/montenapoleone-2/</t>
  </si>
  <si>
    <t>mozart</t>
  </si>
  <si>
    <t>https://www.contecasa.it/en/prodotto/mozart-2/</t>
  </si>
  <si>
    <t>https://www.contecasa.it/en/prodotto/alcova-2/</t>
  </si>
  <si>
    <t>dolce vita</t>
  </si>
  <si>
    <t>https://www.contecasa.it/en/prodotto/dolce-vita/</t>
  </si>
  <si>
    <t>https://www.contecasa.it/en/prodotto/tako-3/</t>
  </si>
  <si>
    <t>CARRE</t>
  </si>
  <si>
    <t>MALIBU</t>
  </si>
  <si>
    <t>PRIVE</t>
  </si>
  <si>
    <t>BOMBE</t>
  </si>
  <si>
    <t>BOMBE X</t>
  </si>
  <si>
    <t>KARIBU</t>
  </si>
  <si>
    <t>Cushion CU69 - CU68</t>
  </si>
  <si>
    <t>Cushion CU52 - CU51-CU50</t>
  </si>
  <si>
    <t>Cushion CU58 - CU57</t>
  </si>
  <si>
    <t>T -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</si>
</sst>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1"/>
    <xf numFmtId="0" fontId="2" fillId="0" borderId="0" xfId="1" applyAlignment="1" applyProtection="1"/>
    <xf numFmtId="0" fontId="0" fillId="0" borderId="0" xfId="0" applyAlignment="1">
      <alignment vertical="center"/>
    </xf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3095625</xdr:colOff>
      <xdr:row>2238</xdr:row>
      <xdr:rowOff>152400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503ED1-2164-4CE8-B270-911B4E3BEC9E}"/>
            </a:ext>
          </a:extLst>
        </xdr:cNvPr>
        <xdr:cNvSpPr txBox="1"/>
      </xdr:nvSpPr>
      <xdr:spPr>
        <a:xfrm>
          <a:off x="7370445" y="12496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ditreitalia.com/en/products/complementary-furniture/monolith-outdoor" TargetMode="External"/><Relationship Id="rId170" Type="http://schemas.openxmlformats.org/officeDocument/2006/relationships/hyperlink" Target="https://www.bontempi.it/en/sofas-and-armchairs/doris-armchair/" TargetMode="External"/><Relationship Id="rId268" Type="http://schemas.openxmlformats.org/officeDocument/2006/relationships/hyperlink" Target="https://www.bontempi.it/en/bookcases/lexington/" TargetMode="External"/><Relationship Id="rId475" Type="http://schemas.openxmlformats.org/officeDocument/2006/relationships/hyperlink" Target="https://www.tacchini.it/en/sofas/oliver/" TargetMode="External"/><Relationship Id="rId682" Type="http://schemas.openxmlformats.org/officeDocument/2006/relationships/hyperlink" Target="https://www.cattelanitalia.com/en/products/4DA0B719-A80B-4BF5-AFE4-6994F011D992?c=27" TargetMode="External"/><Relationship Id="rId128" Type="http://schemas.openxmlformats.org/officeDocument/2006/relationships/hyperlink" Target="https://www.bontempi.it/en/seating/linda/" TargetMode="External"/><Relationship Id="rId335" Type="http://schemas.openxmlformats.org/officeDocument/2006/relationships/hyperlink" Target="https://www.bontempi.it/en/desks-and-consoles/bach-console/" TargetMode="External"/><Relationship Id="rId542" Type="http://schemas.openxmlformats.org/officeDocument/2006/relationships/hyperlink" Target="https://www.nicoline.it/en/complementi-nicoline/cuscino-cu69-cu68" TargetMode="External"/><Relationship Id="rId987" Type="http://schemas.openxmlformats.org/officeDocument/2006/relationships/hyperlink" Target="https://www.cattelanitalia.com/en/products/44DCA8F3-7980-4270-9BC5-67377D938AB3?c=23" TargetMode="External"/><Relationship Id="rId1172" Type="http://schemas.openxmlformats.org/officeDocument/2006/relationships/hyperlink" Target="https://www.cattelanitalia.com/en/products/55EE9BF5-E5B2-41D3-B62D-B30808112E2B?c=2" TargetMode="External"/><Relationship Id="rId402" Type="http://schemas.openxmlformats.org/officeDocument/2006/relationships/hyperlink" Target="https://www.tacchini.it/en/armchairs/jacket/" TargetMode="External"/><Relationship Id="rId847" Type="http://schemas.openxmlformats.org/officeDocument/2006/relationships/hyperlink" Target="https://www.cattelanitalia.com/en/products/6983D2E9-C742-40C7-803E-888A6A1A97C3?c=new" TargetMode="External"/><Relationship Id="rId1032" Type="http://schemas.openxmlformats.org/officeDocument/2006/relationships/hyperlink" Target="https://www.cattelanitalia.com/en/products/78DF54C0-5A2E-4E26-A970-52CB1D6DB0A6?c=15" TargetMode="External"/><Relationship Id="rId707" Type="http://schemas.openxmlformats.org/officeDocument/2006/relationships/hyperlink" Target="https://www.cattelanitalia.com/en/products/B793A5B4-B6DF-4D4B-B4EE-635B55B5EC93?c=21" TargetMode="External"/><Relationship Id="rId914" Type="http://schemas.openxmlformats.org/officeDocument/2006/relationships/hyperlink" Target="https://www.cattelanitalia.com/en/products/4A50A936-A373-441D-8367-0ED13FFD3F00?c=5" TargetMode="External"/><Relationship Id="rId1337" Type="http://schemas.openxmlformats.org/officeDocument/2006/relationships/hyperlink" Target="https://www.contecasa.it/en/prodotto/notthing-hill/" TargetMode="External"/><Relationship Id="rId43" Type="http://schemas.openxmlformats.org/officeDocument/2006/relationships/hyperlink" Target="https://www.ditreitalia.com/en/products/complementary-furniture/glare" TargetMode="External"/><Relationship Id="rId1404" Type="http://schemas.openxmlformats.org/officeDocument/2006/relationships/hyperlink" Target="https://www.contecasa.it/en/prodotto/tako-2/" TargetMode="External"/><Relationship Id="rId192" Type="http://schemas.openxmlformats.org/officeDocument/2006/relationships/hyperlink" Target="https://www.bontempi.it/en/tables/millennium/" TargetMode="External"/><Relationship Id="rId497" Type="http://schemas.openxmlformats.org/officeDocument/2006/relationships/hyperlink" Target="https://www.tacchini.it/en/tables-desks-and-consoles/torii-love-table/" TargetMode="External"/><Relationship Id="rId357" Type="http://schemas.openxmlformats.org/officeDocument/2006/relationships/hyperlink" Target="https://delvisunlimited.it/products/slug-chair-rich-aybar?_pos=2&amp;_fid=7013b02fb&amp;_ss=c" TargetMode="External"/><Relationship Id="rId1194" Type="http://schemas.openxmlformats.org/officeDocument/2006/relationships/hyperlink" Target="https://www.cattelanitalia.com/en/products/51CC6FE3-DF24-4CA7-A92D-543AFF985F53?c=2" TargetMode="External"/><Relationship Id="rId217" Type="http://schemas.openxmlformats.org/officeDocument/2006/relationships/hyperlink" Target="https://www.bontempi.it/en/tables/moon-low-outdoor/" TargetMode="External"/><Relationship Id="rId564" Type="http://schemas.openxmlformats.org/officeDocument/2006/relationships/hyperlink" Target="https://www.nicoline.it/en/divani-easy/kleo" TargetMode="External"/><Relationship Id="rId771" Type="http://schemas.openxmlformats.org/officeDocument/2006/relationships/hyperlink" Target="https://www.cattelanitalia.com/en/products/DE8FCF01-964A-4005-934C-24EF417A5D26?c=29" TargetMode="External"/><Relationship Id="rId869" Type="http://schemas.openxmlformats.org/officeDocument/2006/relationships/hyperlink" Target="https://www.cattelanitalia.com/en/products/05F2E840-8AE2-457F-BA68-C85757AACAEC?c=new" TargetMode="External"/><Relationship Id="rId424" Type="http://schemas.openxmlformats.org/officeDocument/2006/relationships/hyperlink" Target="https://www.tacchini.it/en/low-tables/cassero/" TargetMode="External"/><Relationship Id="rId631" Type="http://schemas.openxmlformats.org/officeDocument/2006/relationships/hyperlink" Target="https://www.caliaitalia.com/en/products/macarons/" TargetMode="External"/><Relationship Id="rId729" Type="http://schemas.openxmlformats.org/officeDocument/2006/relationships/hyperlink" Target="https://www.cattelanitalia.com/en/products/2DDBB2EA-92C8-4050-9546-B9EA5F2BF4CF?c=22" TargetMode="External"/><Relationship Id="rId1054" Type="http://schemas.openxmlformats.org/officeDocument/2006/relationships/hyperlink" Target="https://www.cattelanitalia.com/en/products/01BB6B16-0AF9-456B-AB18-20095C1BEDA8?c=2" TargetMode="External"/><Relationship Id="rId1261" Type="http://schemas.openxmlformats.org/officeDocument/2006/relationships/hyperlink" Target="https://www.cattelanitalia.com/en/products/3167B5B0-B60F-4700-974E-D72AFA33E295?c=25" TargetMode="External"/><Relationship Id="rId1359" Type="http://schemas.openxmlformats.org/officeDocument/2006/relationships/hyperlink" Target="https://www.contecasa.it/en/prodotto/alcova-5/" TargetMode="External"/><Relationship Id="rId936" Type="http://schemas.openxmlformats.org/officeDocument/2006/relationships/hyperlink" Target="https://www.cattelanitalia.com/en/products/45D0266D-E32C-4924-AAB5-6443D61AD27E?c=5" TargetMode="External"/><Relationship Id="rId1121" Type="http://schemas.openxmlformats.org/officeDocument/2006/relationships/hyperlink" Target="https://www.cattelanitalia.com/en/products/6D33E8A3-E640-40E5-B79C-7AFC13A19821?c=2" TargetMode="External"/><Relationship Id="rId1219" Type="http://schemas.openxmlformats.org/officeDocument/2006/relationships/hyperlink" Target="https://www.cattelanitalia.com/en/products/7DBAEB18-E911-4F0D-86F6-0DBEF948DA09?c=30" TargetMode="External"/><Relationship Id="rId65" Type="http://schemas.openxmlformats.org/officeDocument/2006/relationships/hyperlink" Target="https://www.ditreitalia.com/en/products/armchairs/cuper" TargetMode="External"/><Relationship Id="rId1426" Type="http://schemas.openxmlformats.org/officeDocument/2006/relationships/hyperlink" Target="https://www.contecasa.it/en/prodotto/jump-7000-2/" TargetMode="External"/><Relationship Id="rId281" Type="http://schemas.openxmlformats.org/officeDocument/2006/relationships/hyperlink" Target="https://www.bontempi.it/en/mirrors/double/" TargetMode="External"/><Relationship Id="rId141" Type="http://schemas.openxmlformats.org/officeDocument/2006/relationships/hyperlink" Target="https://www.bontempi.it/en/seating/gipsy/" TargetMode="External"/><Relationship Id="rId379" Type="http://schemas.openxmlformats.org/officeDocument/2006/relationships/hyperlink" Target="https://delvisunlimited.it/products/immersione-giallo-siena-marble-mirror-duccio-maria-gambi?_pos=10&amp;_fid=0de5b3c0d&amp;_ss=c" TargetMode="External"/><Relationship Id="rId586" Type="http://schemas.openxmlformats.org/officeDocument/2006/relationships/hyperlink" Target="https://www.nicoline.it/en/divani-easy/claire" TargetMode="External"/><Relationship Id="rId793" Type="http://schemas.openxmlformats.org/officeDocument/2006/relationships/hyperlink" Target="https://www.cattelanitalia.com/en/products/4D190F73-EEE9-4C01-8E6E-307188E06426?c=28" TargetMode="External"/><Relationship Id="rId7" Type="http://schemas.openxmlformats.org/officeDocument/2006/relationships/hyperlink" Target="https://www.ditreitalia.com/en/products/bed/skin-3" TargetMode="External"/><Relationship Id="rId239" Type="http://schemas.openxmlformats.org/officeDocument/2006/relationships/hyperlink" Target="https://www.bontempi.it/en/storage-units/enea/" TargetMode="External"/><Relationship Id="rId446" Type="http://schemas.openxmlformats.org/officeDocument/2006/relationships/hyperlink" Target="https://www.tacchini.it/en/tacchiniedizioni/tact-trace/" TargetMode="External"/><Relationship Id="rId653" Type="http://schemas.openxmlformats.org/officeDocument/2006/relationships/hyperlink" Target="https://www.cattelanitalia.com/en/products/2F015A6A-93C8-4875-A356-3A1B88307DF3?c=25" TargetMode="External"/><Relationship Id="rId1076" Type="http://schemas.openxmlformats.org/officeDocument/2006/relationships/hyperlink" Target="https://www.cattelanitalia.com/en/products/E1A2030C-D710-47DC-9EA7-9CAC6622F9F2?c=2" TargetMode="External"/><Relationship Id="rId1283" Type="http://schemas.openxmlformats.org/officeDocument/2006/relationships/hyperlink" Target="https://www.caliaitalia.com/en/products/hip-hop/" TargetMode="External"/><Relationship Id="rId306" Type="http://schemas.openxmlformats.org/officeDocument/2006/relationships/hyperlink" Target="https://www.bontempi.it/en/occasionals/karol/" TargetMode="External"/><Relationship Id="rId860" Type="http://schemas.openxmlformats.org/officeDocument/2006/relationships/hyperlink" Target="https://www.cattelanitalia.com/en/products/45E5887B-EA41-4774-B61E-A30FA8E04BFB?c=new" TargetMode="External"/><Relationship Id="rId958" Type="http://schemas.openxmlformats.org/officeDocument/2006/relationships/hyperlink" Target="https://www.cattelanitalia.com/en/products/18F4F114-93C1-4231-A7A7-636A6478CA81?c=5" TargetMode="External"/><Relationship Id="rId1143" Type="http://schemas.openxmlformats.org/officeDocument/2006/relationships/hyperlink" Target="https://www.cattelanitalia.com/en/products/253403A9-9429-4440-834E-ED2D11E5B707?c=2" TargetMode="External"/><Relationship Id="rId87" Type="http://schemas.openxmlformats.org/officeDocument/2006/relationships/hyperlink" Target="https://pianca.com/en/products/night-table-palu-design-raffaella-mangiarotti/" TargetMode="External"/><Relationship Id="rId513" Type="http://schemas.openxmlformats.org/officeDocument/2006/relationships/hyperlink" Target="https://www.nicoline.it/en/poltrone-nicoline/lima" TargetMode="External"/><Relationship Id="rId720" Type="http://schemas.openxmlformats.org/officeDocument/2006/relationships/hyperlink" Target="https://www.cattelanitalia.com/en/products/EE88A0D4-AAC9-4779-A272-5CC0A467AB07?c=22" TargetMode="External"/><Relationship Id="rId818" Type="http://schemas.openxmlformats.org/officeDocument/2006/relationships/hyperlink" Target="https://www.cattelanitalia.com/en/products/41ED48AE-E379-4863-8E3C-28EE1D985390?c=new" TargetMode="External"/><Relationship Id="rId1350" Type="http://schemas.openxmlformats.org/officeDocument/2006/relationships/hyperlink" Target="https://www.contecasa.it/en/prodotto/aurelia/" TargetMode="External"/><Relationship Id="rId1448" Type="http://schemas.openxmlformats.org/officeDocument/2006/relationships/hyperlink" Target="https://www.contecasa.it/en/prodotto/ishi/" TargetMode="External"/><Relationship Id="rId1003" Type="http://schemas.openxmlformats.org/officeDocument/2006/relationships/hyperlink" Target="https://www.cattelanitalia.com/en/products/FBDD317A-D4AD-4A86-8F7A-61B24C0CCB69?c=109" TargetMode="External"/><Relationship Id="rId1210" Type="http://schemas.openxmlformats.org/officeDocument/2006/relationships/hyperlink" Target="https://www.cattelanitalia.com/en/products/6A1A8F19-E109-4556-B18B-F24A0C7912B7?c=26" TargetMode="External"/><Relationship Id="rId1308" Type="http://schemas.openxmlformats.org/officeDocument/2006/relationships/hyperlink" Target="https://www.bolzan.com/en/tables/jill" TargetMode="External"/><Relationship Id="rId14" Type="http://schemas.openxmlformats.org/officeDocument/2006/relationships/hyperlink" Target="https://www.ditreitalia.com/en/products/sofas/sunbed-356-outdoor" TargetMode="External"/><Relationship Id="rId163" Type="http://schemas.openxmlformats.org/officeDocument/2006/relationships/hyperlink" Target="https://www.bontempi.it/en/seating/eva-barstool-outdoor/" TargetMode="External"/><Relationship Id="rId370" Type="http://schemas.openxmlformats.org/officeDocument/2006/relationships/hyperlink" Target="https://delvisunlimited.it/products/orvalho-mirror-laurids-gallee?_pos=1&amp;_fid=0de5b3c0d&amp;_ss=c" TargetMode="External"/><Relationship Id="rId230" Type="http://schemas.openxmlformats.org/officeDocument/2006/relationships/hyperlink" Target="https://www.bontempi.it/en/tables/rail-low-outdoor/" TargetMode="External"/><Relationship Id="rId468" Type="http://schemas.openxmlformats.org/officeDocument/2006/relationships/hyperlink" Target="https://www.tacchini.it/en/sofas/julep-chaise-longue/" TargetMode="External"/><Relationship Id="rId675" Type="http://schemas.openxmlformats.org/officeDocument/2006/relationships/hyperlink" Target="https://www.cattelanitalia.com/en/products/709F173D-9E01-40A0-B589-6BC62171E817?c=27" TargetMode="External"/><Relationship Id="rId882" Type="http://schemas.openxmlformats.org/officeDocument/2006/relationships/hyperlink" Target="https://www.cattelanitalia.com/en/products/60B0D8B8-12E9-4604-841F-7A026ADE9E85?c=5" TargetMode="External"/><Relationship Id="rId1098" Type="http://schemas.openxmlformats.org/officeDocument/2006/relationships/hyperlink" Target="https://www.cattelanitalia.com/en/products/18E9EACA-F605-48B1-BB96-F01D34BD04EF?c=2" TargetMode="External"/><Relationship Id="rId328" Type="http://schemas.openxmlformats.org/officeDocument/2006/relationships/hyperlink" Target="https://www.bontempi.it/en/occasionals/pattern/" TargetMode="External"/><Relationship Id="rId535" Type="http://schemas.openxmlformats.org/officeDocument/2006/relationships/hyperlink" Target="https://www.nicoline.it/en/complementi-nicoline/metrico" TargetMode="External"/><Relationship Id="rId742" Type="http://schemas.openxmlformats.org/officeDocument/2006/relationships/hyperlink" Target="https://www.cattelanitalia.com/en/products/1B514CAF-B1E0-4EEA-AF1E-83A3531596E0?c=29" TargetMode="External"/><Relationship Id="rId1165" Type="http://schemas.openxmlformats.org/officeDocument/2006/relationships/hyperlink" Target="https://www.cattelanitalia.com/en/products/5C145B86-0E51-4A11-80AF-F0EFE38E8EFB?c=2" TargetMode="External"/><Relationship Id="rId1372" Type="http://schemas.openxmlformats.org/officeDocument/2006/relationships/hyperlink" Target="https://www.contecasa.it/en/prodotto/cuscino-darredo/" TargetMode="External"/><Relationship Id="rId602" Type="http://schemas.openxmlformats.org/officeDocument/2006/relationships/hyperlink" Target="https://www.caliaitalia.com/en/products/fleur-poltrona/" TargetMode="External"/><Relationship Id="rId1025" Type="http://schemas.openxmlformats.org/officeDocument/2006/relationships/hyperlink" Target="https://www.cattelanitalia.com/en/products/85F05315-C69C-4A40-AB05-0921A0CDABDC?c=15" TargetMode="External"/><Relationship Id="rId1232" Type="http://schemas.openxmlformats.org/officeDocument/2006/relationships/hyperlink" Target="https://www.cattelanitalia.com/en/products/4C996028-0C9C-4B13-8368-5CB7030469F4?c=30" TargetMode="External"/><Relationship Id="rId907" Type="http://schemas.openxmlformats.org/officeDocument/2006/relationships/hyperlink" Target="https://www.cattelanitalia.com/en/products/874B670E-09FC-4B94-87D5-D25FBEAC78CF?c=5" TargetMode="External"/><Relationship Id="rId36" Type="http://schemas.openxmlformats.org/officeDocument/2006/relationships/hyperlink" Target="https://www.ditreitalia.com/en/products/complementary-furniture/overlap" TargetMode="External"/><Relationship Id="rId185" Type="http://schemas.openxmlformats.org/officeDocument/2006/relationships/hyperlink" Target="https://www.bontempi.it/en/tables/universe-xxl/" TargetMode="External"/><Relationship Id="rId392" Type="http://schemas.openxmlformats.org/officeDocument/2006/relationships/hyperlink" Target="https://www.tacchini.it/en/armchairs/additional-system-armchair/" TargetMode="External"/><Relationship Id="rId697" Type="http://schemas.openxmlformats.org/officeDocument/2006/relationships/hyperlink" Target="https://www.cattelanitalia.com/en/products/0368AC69-8A6B-4CFD-8FEA-E8254C87D439?c=21" TargetMode="External"/><Relationship Id="rId252" Type="http://schemas.openxmlformats.org/officeDocument/2006/relationships/hyperlink" Target="https://www.bontempi.it/en/lighting/swing/" TargetMode="External"/><Relationship Id="rId1187" Type="http://schemas.openxmlformats.org/officeDocument/2006/relationships/hyperlink" Target="https://www.cattelanitalia.com/en/products/B083FC4A-B779-479D-9132-9D115BB42A8F?c=2" TargetMode="External"/><Relationship Id="rId112" Type="http://schemas.openxmlformats.org/officeDocument/2006/relationships/hyperlink" Target="https://www.bontempi.it/en/seating/sveva/" TargetMode="External"/><Relationship Id="rId557" Type="http://schemas.openxmlformats.org/officeDocument/2006/relationships/hyperlink" Target="https://www.nicoline.it/en/divani-philosophy/kuba-plain" TargetMode="External"/><Relationship Id="rId764" Type="http://schemas.openxmlformats.org/officeDocument/2006/relationships/hyperlink" Target="https://www.cattelanitalia.com/en/products/49FCEECE-D696-412F-83D5-2BB5D081AFB1?c=29" TargetMode="External"/><Relationship Id="rId971" Type="http://schemas.openxmlformats.org/officeDocument/2006/relationships/hyperlink" Target="https://www.cattelanitalia.com/en/products/CAFA6EB5-06C4-4E03-916E-3602D209A7FF?c=5" TargetMode="External"/><Relationship Id="rId1394" Type="http://schemas.openxmlformats.org/officeDocument/2006/relationships/hyperlink" Target="https://www.contecasa.it/en/prodotto/tavolino-grace/" TargetMode="External"/><Relationship Id="rId417" Type="http://schemas.openxmlformats.org/officeDocument/2006/relationships/hyperlink" Target="https://www.tacchini.it/en/armchairs/sella-armchair-classic/" TargetMode="External"/><Relationship Id="rId624" Type="http://schemas.openxmlformats.org/officeDocument/2006/relationships/hyperlink" Target="https://www.caliaitalia.com/en/products/hotel-poltrona/" TargetMode="External"/><Relationship Id="rId831" Type="http://schemas.openxmlformats.org/officeDocument/2006/relationships/hyperlink" Target="https://www.cattelanitalia.com/en/products/063BB02A-D09F-4798-91E9-F64F4847D3B4?c=new" TargetMode="External"/><Relationship Id="rId1047" Type="http://schemas.openxmlformats.org/officeDocument/2006/relationships/hyperlink" Target="https://www.cattelanitalia.com/en/products/F770F5D1-CC6A-453F-9382-C58D16110174?c=2" TargetMode="External"/><Relationship Id="rId1254" Type="http://schemas.openxmlformats.org/officeDocument/2006/relationships/hyperlink" Target="https://www.cattelanitalia.com/en/products/40B5D1C2-1E57-4BED-AE59-4373416C3B0A?c=24" TargetMode="External"/><Relationship Id="rId929" Type="http://schemas.openxmlformats.org/officeDocument/2006/relationships/hyperlink" Target="https://www.cattelanitalia.com/en/products/F8C7A20B-B46A-45D6-8058-F26FC4EEC89A?c=5" TargetMode="External"/><Relationship Id="rId1114" Type="http://schemas.openxmlformats.org/officeDocument/2006/relationships/hyperlink" Target="https://www.cattelanitalia.com/en/products/CD86A03D-E831-497C-BB2C-08D250352F85?c=2" TargetMode="External"/><Relationship Id="rId1321" Type="http://schemas.openxmlformats.org/officeDocument/2006/relationships/hyperlink" Target="https://www.bolzan.com/en/heritage-collection/clay" TargetMode="External"/><Relationship Id="rId58" Type="http://schemas.openxmlformats.org/officeDocument/2006/relationships/hyperlink" Target="https://www.ditreitalia.com/en/products/armchairs/loto" TargetMode="External"/><Relationship Id="rId1419" Type="http://schemas.openxmlformats.org/officeDocument/2006/relationships/hyperlink" Target="https://www.contecasa.it/en/prodotto/santorini-soft/" TargetMode="External"/><Relationship Id="rId274" Type="http://schemas.openxmlformats.org/officeDocument/2006/relationships/hyperlink" Target="https://www.bontempi.it/en/mirrors/luxor/" TargetMode="External"/><Relationship Id="rId481" Type="http://schemas.openxmlformats.org/officeDocument/2006/relationships/hyperlink" Target="https://www.tacchini.it/en/sofas/sesann/" TargetMode="External"/><Relationship Id="rId134" Type="http://schemas.openxmlformats.org/officeDocument/2006/relationships/hyperlink" Target="https://www.bontempi.it/en/seating/rocket/" TargetMode="External"/><Relationship Id="rId579" Type="http://schemas.openxmlformats.org/officeDocument/2006/relationships/hyperlink" Target="https://www.nicoline.it/en/divani-easy/taylor" TargetMode="External"/><Relationship Id="rId786" Type="http://schemas.openxmlformats.org/officeDocument/2006/relationships/hyperlink" Target="https://www.cattelanitalia.com/en/products/B0903015-61AE-4C63-9C1D-8C75658781BC?c=28" TargetMode="External"/><Relationship Id="rId993" Type="http://schemas.openxmlformats.org/officeDocument/2006/relationships/hyperlink" Target="https://www.cattelanitalia.com/en/products/684970F5-9DC2-44DA-90C3-10B33CED775C?c=23" TargetMode="External"/><Relationship Id="rId341" Type="http://schemas.openxmlformats.org/officeDocument/2006/relationships/hyperlink" Target="https://www.bontempi.it/en/desks-and-consoles/matisse/" TargetMode="External"/><Relationship Id="rId439" Type="http://schemas.openxmlformats.org/officeDocument/2006/relationships/hyperlink" Target="https://www.tacchini.it/en/low-tables/tako-low-table/" TargetMode="External"/><Relationship Id="rId646" Type="http://schemas.openxmlformats.org/officeDocument/2006/relationships/hyperlink" Target="https://www.cattelanitalia.com/en/products/2643C030-763B-4884-8A30-49D5CAA4B4D4?c=25" TargetMode="External"/><Relationship Id="rId1069" Type="http://schemas.openxmlformats.org/officeDocument/2006/relationships/hyperlink" Target="https://www.cattelanitalia.com/en/products/6525438A-5292-4BE0-BCCA-F666B0433E25?c=2" TargetMode="External"/><Relationship Id="rId1276" Type="http://schemas.openxmlformats.org/officeDocument/2006/relationships/hyperlink" Target="https://www.caliaitalia.com/en/products/daisy/" TargetMode="External"/><Relationship Id="rId201" Type="http://schemas.openxmlformats.org/officeDocument/2006/relationships/hyperlink" Target="https://www.bontempi.it/en/tables/chef/" TargetMode="External"/><Relationship Id="rId506" Type="http://schemas.openxmlformats.org/officeDocument/2006/relationships/hyperlink" Target="https://www.nicoline.it/en/poltrone-nicoline/julie" TargetMode="External"/><Relationship Id="rId853" Type="http://schemas.openxmlformats.org/officeDocument/2006/relationships/hyperlink" Target="https://www.cattelanitalia.com/en/products/9C6411CD-42EE-4692-B41E-E64B39F9FD7B?c=new" TargetMode="External"/><Relationship Id="rId1136" Type="http://schemas.openxmlformats.org/officeDocument/2006/relationships/hyperlink" Target="https://www.cattelanitalia.com/en/products/A8BF505A-F40A-435D-9FF2-8D0E746D1DC4?c=2" TargetMode="External"/><Relationship Id="rId713" Type="http://schemas.openxmlformats.org/officeDocument/2006/relationships/hyperlink" Target="https://www.cattelanitalia.com/en/products/6F9064D8-AEDE-453D-BD86-7AB7D448E3CF?c=22" TargetMode="External"/><Relationship Id="rId920" Type="http://schemas.openxmlformats.org/officeDocument/2006/relationships/hyperlink" Target="https://www.cattelanitalia.com/en/products/0835FBC9-B361-4E10-9BB3-FFA65F31A15B?c=5" TargetMode="External"/><Relationship Id="rId1343" Type="http://schemas.openxmlformats.org/officeDocument/2006/relationships/hyperlink" Target="https://www.contecasa.it/en/prodotto/panca-kensington/" TargetMode="External"/><Relationship Id="rId1203" Type="http://schemas.openxmlformats.org/officeDocument/2006/relationships/hyperlink" Target="https://www.cattelanitalia.com/en/products/E833A0DC-BDD6-48A3-8B1F-D269B6759C4F?c=2" TargetMode="External"/><Relationship Id="rId1410" Type="http://schemas.openxmlformats.org/officeDocument/2006/relationships/hyperlink" Target="https://www.contecasa.it/en/prodotto/natural-royal/" TargetMode="External"/><Relationship Id="rId296" Type="http://schemas.openxmlformats.org/officeDocument/2006/relationships/hyperlink" Target="https://www.bontempi.it/en/sofas-and-armchairs/zenit-plus/" TargetMode="External"/><Relationship Id="rId156" Type="http://schemas.openxmlformats.org/officeDocument/2006/relationships/hyperlink" Target="https://www.bontempi.it/en/seating/mood-footstool-lined/" TargetMode="External"/><Relationship Id="rId363" Type="http://schemas.openxmlformats.org/officeDocument/2006/relationships/hyperlink" Target="https://delvisunlimited.it/products/gemona-dining-table-stefano-del-vecchio?_pos=2&amp;_fid=eef2e5520&amp;_ss=c" TargetMode="External"/><Relationship Id="rId570" Type="http://schemas.openxmlformats.org/officeDocument/2006/relationships/hyperlink" Target="https://www.nicoline.it/en/divani-philosophy/bovisa" TargetMode="External"/><Relationship Id="rId223" Type="http://schemas.openxmlformats.org/officeDocument/2006/relationships/hyperlink" Target="https://www.bontempi.it/en/tables/vincent-high-outdoor/" TargetMode="External"/><Relationship Id="rId430" Type="http://schemas.openxmlformats.org/officeDocument/2006/relationships/hyperlink" Target="https://www.tacchini.it/en/low-tables/kanji/" TargetMode="External"/><Relationship Id="rId668" Type="http://schemas.openxmlformats.org/officeDocument/2006/relationships/hyperlink" Target="https://www.cattelanitalia.com/en/products/AB2A8C87-7F7D-48F4-BE86-5A9020232363?c=27" TargetMode="External"/><Relationship Id="rId875" Type="http://schemas.openxmlformats.org/officeDocument/2006/relationships/hyperlink" Target="https://www.cattelanitalia.com/en/products/FAAFC188-0EA3-4470-A0CB-4AB33DD81530?c=new" TargetMode="External"/><Relationship Id="rId1060" Type="http://schemas.openxmlformats.org/officeDocument/2006/relationships/hyperlink" Target="https://www.cattelanitalia.com/en/products/87271DCA-6CAC-4074-BCDC-7FAD3179C84B?c=2" TargetMode="External"/><Relationship Id="rId1298" Type="http://schemas.openxmlformats.org/officeDocument/2006/relationships/hyperlink" Target="https://www.bolzan.com/en/tables/slim" TargetMode="External"/><Relationship Id="rId528" Type="http://schemas.openxmlformats.org/officeDocument/2006/relationships/hyperlink" Target="https://www.nicoline.it/en/complementi-nicoline/fly" TargetMode="External"/><Relationship Id="rId735" Type="http://schemas.openxmlformats.org/officeDocument/2006/relationships/hyperlink" Target="https://www.cattelanitalia.com/en/products/045DF9AC-B2FA-4FCF-BE6C-8494A4800852?c=29" TargetMode="External"/><Relationship Id="rId942" Type="http://schemas.openxmlformats.org/officeDocument/2006/relationships/hyperlink" Target="https://www.cattelanitalia.com/en/products/BC0870A4-F862-4A9F-BF8C-B7AE33367005?c=5" TargetMode="External"/><Relationship Id="rId1158" Type="http://schemas.openxmlformats.org/officeDocument/2006/relationships/hyperlink" Target="https://www.cattelanitalia.com/en/products/DFBA94B6-832B-40C5-AFDD-8ED02DC7D861?c=2" TargetMode="External"/><Relationship Id="rId1365" Type="http://schemas.openxmlformats.org/officeDocument/2006/relationships/hyperlink" Target="https://www.contecasa.it/en/prodotto/fontana/" TargetMode="External"/><Relationship Id="rId1018" Type="http://schemas.openxmlformats.org/officeDocument/2006/relationships/hyperlink" Target="https://www.cattelanitalia.com/en/products/A44B5DF4-4A94-4ED6-B0F0-BD4D193CBEBF?c=15" TargetMode="External"/><Relationship Id="rId1225" Type="http://schemas.openxmlformats.org/officeDocument/2006/relationships/hyperlink" Target="https://www.cattelanitalia.com/en/products/6B9E393A-3F1B-4E37-8C76-00E3B5C789A0?c=30" TargetMode="External"/><Relationship Id="rId1432" Type="http://schemas.openxmlformats.org/officeDocument/2006/relationships/hyperlink" Target="https://www.contecasa.it/en/prodotto/technofit-bio/" TargetMode="External"/><Relationship Id="rId71" Type="http://schemas.openxmlformats.org/officeDocument/2006/relationships/hyperlink" Target="https://www.ditreitalia.com/en/products/armchairs/lucia" TargetMode="External"/><Relationship Id="rId802" Type="http://schemas.openxmlformats.org/officeDocument/2006/relationships/hyperlink" Target="https://www.cattelanitalia.com/en/products/6C8C745C-D9BA-4FAC-AAA7-96DA50553ED9?c=28" TargetMode="External"/><Relationship Id="rId29" Type="http://schemas.openxmlformats.org/officeDocument/2006/relationships/hyperlink" Target="https://www.ditreitalia.com/en/products/complementary-furniture/unit-prive-box" TargetMode="External"/><Relationship Id="rId178" Type="http://schemas.openxmlformats.org/officeDocument/2006/relationships/hyperlink" Target="https://www.bontempi.it/en/tables/duke/" TargetMode="External"/><Relationship Id="rId385" Type="http://schemas.openxmlformats.org/officeDocument/2006/relationships/hyperlink" Target="https://delvisunlimited.it/products/bonfire-rug-stefania-ruggiero?_pos=5&amp;_fid=f181b57bc&amp;_ss=c" TargetMode="External"/><Relationship Id="rId592" Type="http://schemas.openxmlformats.org/officeDocument/2006/relationships/hyperlink" Target="https://www.nicoline.it/en/divani-philosophy/zara-light" TargetMode="External"/><Relationship Id="rId245" Type="http://schemas.openxmlformats.org/officeDocument/2006/relationships/hyperlink" Target="https://www.bontempi.it/en/lighting/infinity/" TargetMode="External"/><Relationship Id="rId452" Type="http://schemas.openxmlformats.org/officeDocument/2006/relationships/hyperlink" Target="https://www.tacchini.it/en/ottomans/spin/" TargetMode="External"/><Relationship Id="rId897" Type="http://schemas.openxmlformats.org/officeDocument/2006/relationships/hyperlink" Target="https://www.cattelanitalia.com/en/products/A1BCA23C-392E-4059-9ACD-B2344CE27BB9?c=5" TargetMode="External"/><Relationship Id="rId1082" Type="http://schemas.openxmlformats.org/officeDocument/2006/relationships/hyperlink" Target="https://www.cattelanitalia.com/en/products/B472734E-D7BC-4A2A-93E0-300C27A5F691?c=2" TargetMode="External"/><Relationship Id="rId105" Type="http://schemas.openxmlformats.org/officeDocument/2006/relationships/hyperlink" Target="https://www.bontempi.it/en/seating/tai/" TargetMode="External"/><Relationship Id="rId312" Type="http://schemas.openxmlformats.org/officeDocument/2006/relationships/hyperlink" Target="https://www.bontempi.it/en/occasionals/flexus/" TargetMode="External"/><Relationship Id="rId757" Type="http://schemas.openxmlformats.org/officeDocument/2006/relationships/hyperlink" Target="https://www.cattelanitalia.com/en/products/7FCDB273-C8C8-4DE9-A205-328EC6D831ED?c=29" TargetMode="External"/><Relationship Id="rId964" Type="http://schemas.openxmlformats.org/officeDocument/2006/relationships/hyperlink" Target="https://www.cattelanitalia.com/en/products/18C93A21-C225-46DB-A290-E7CE8830BDB2?c=5" TargetMode="External"/><Relationship Id="rId1387" Type="http://schemas.openxmlformats.org/officeDocument/2006/relationships/hyperlink" Target="https://www.contecasa.it/en/prodotto/manhattan-maxi/" TargetMode="External"/><Relationship Id="rId93" Type="http://schemas.openxmlformats.org/officeDocument/2006/relationships/hyperlink" Target="https://www.bontempi.it/en/seating/vivian/" TargetMode="External"/><Relationship Id="rId617" Type="http://schemas.openxmlformats.org/officeDocument/2006/relationships/hyperlink" Target="https://www.caliaitalia.com/en/products/sandy/" TargetMode="External"/><Relationship Id="rId824" Type="http://schemas.openxmlformats.org/officeDocument/2006/relationships/hyperlink" Target="https://www.cattelanitalia.com/en/products/6747657F-33A8-458D-B2FD-7ACA7795310D?c=new" TargetMode="External"/><Relationship Id="rId1247" Type="http://schemas.openxmlformats.org/officeDocument/2006/relationships/hyperlink" Target="https://www.cattelanitalia.com/en/products/856ABA00-7A27-46D9-B856-2CAB936C6DCC?c=24" TargetMode="External"/><Relationship Id="rId1454" Type="http://schemas.openxmlformats.org/officeDocument/2006/relationships/hyperlink" Target="https://www.contecasa.it/en/prodotto/tako-3/" TargetMode="External"/><Relationship Id="rId1107" Type="http://schemas.openxmlformats.org/officeDocument/2006/relationships/hyperlink" Target="https://www.cattelanitalia.com/en/products/1473EFD4-9916-4534-A8EB-A07EA8D8B490?c=2" TargetMode="External"/><Relationship Id="rId1314" Type="http://schemas.openxmlformats.org/officeDocument/2006/relationships/hyperlink" Target="https://www.bolzan.com/en/desk/dune" TargetMode="External"/><Relationship Id="rId20" Type="http://schemas.openxmlformats.org/officeDocument/2006/relationships/hyperlink" Target="https://www.ditreitalia.com/en/products/complementary-furniture/kevin-outdoor" TargetMode="External"/><Relationship Id="rId267" Type="http://schemas.openxmlformats.org/officeDocument/2006/relationships/hyperlink" Target="https://www.bontempi.it/en/bookcases/charlotte/" TargetMode="External"/><Relationship Id="rId474" Type="http://schemas.openxmlformats.org/officeDocument/2006/relationships/hyperlink" Target="https://www.tacchini.it/en/sofas/montevideo/" TargetMode="External"/><Relationship Id="rId127" Type="http://schemas.openxmlformats.org/officeDocument/2006/relationships/hyperlink" Target="https://www.bontempi.it/en/seating/clara/" TargetMode="External"/><Relationship Id="rId681" Type="http://schemas.openxmlformats.org/officeDocument/2006/relationships/hyperlink" Target="https://www.cattelanitalia.com/en/products/C2519494-A4B9-4E86-B1B9-A3766BFF615E?c=27" TargetMode="External"/><Relationship Id="rId779" Type="http://schemas.openxmlformats.org/officeDocument/2006/relationships/hyperlink" Target="https://www.cattelanitalia.com/en/products/486790A1-A06A-492E-9110-39DC923B76FB?c=29" TargetMode="External"/><Relationship Id="rId986" Type="http://schemas.openxmlformats.org/officeDocument/2006/relationships/hyperlink" Target="https://www.cattelanitalia.com/en/products/FDA838F7-B559-4DE7-88B2-8E27714ED735?c=23" TargetMode="External"/><Relationship Id="rId334" Type="http://schemas.openxmlformats.org/officeDocument/2006/relationships/hyperlink" Target="https://www.bontempi.it/en/occasionals/badu/" TargetMode="External"/><Relationship Id="rId541" Type="http://schemas.openxmlformats.org/officeDocument/2006/relationships/hyperlink" Target="https://www.nicoline.it/en/complementi-nicoline/matisse" TargetMode="External"/><Relationship Id="rId639" Type="http://schemas.openxmlformats.org/officeDocument/2006/relationships/hyperlink" Target="https://www.cattelanitalia.com/en/products/21D2BA41-F9D9-4C75-A60E-B256EBCF695B?c=25" TargetMode="External"/><Relationship Id="rId1171" Type="http://schemas.openxmlformats.org/officeDocument/2006/relationships/hyperlink" Target="https://www.cattelanitalia.com/en/products/DB98E129-EA71-4890-BF90-F65BD04CCDF2?c=2" TargetMode="External"/><Relationship Id="rId1269" Type="http://schemas.openxmlformats.org/officeDocument/2006/relationships/hyperlink" Target="https://www.cattelanitalia.com/en/products/B5AED2F8-1BA1-4B37-BF64-57BC9C2A9500?c=25" TargetMode="External"/><Relationship Id="rId401" Type="http://schemas.openxmlformats.org/officeDocument/2006/relationships/hyperlink" Target="https://www.tacchini.it/en/armchairs/isola/" TargetMode="External"/><Relationship Id="rId846" Type="http://schemas.openxmlformats.org/officeDocument/2006/relationships/hyperlink" Target="https://www.cattelanitalia.com/en/products/6B9E393A-3F1B-4E37-8C76-00E3B5C789A0?c=new" TargetMode="External"/><Relationship Id="rId1031" Type="http://schemas.openxmlformats.org/officeDocument/2006/relationships/hyperlink" Target="https://www.cattelanitalia.com/en/products/90BC604B-FC79-488D-B2F9-E9D6E674023F?c=15" TargetMode="External"/><Relationship Id="rId1129" Type="http://schemas.openxmlformats.org/officeDocument/2006/relationships/hyperlink" Target="https://www.cattelanitalia.com/en/products/E65E725F-4A54-4760-8CEE-3B5E7A27C7AC?c=2" TargetMode="External"/><Relationship Id="rId706" Type="http://schemas.openxmlformats.org/officeDocument/2006/relationships/hyperlink" Target="https://www.cattelanitalia.com/en/products/F1EAD574-8459-4254-9733-8BA8622B24BC?c=21" TargetMode="External"/><Relationship Id="rId913" Type="http://schemas.openxmlformats.org/officeDocument/2006/relationships/hyperlink" Target="https://www.cattelanitalia.com/en/products/9DB15705-3A65-410D-B98E-60CCFD2ABB09?c=5" TargetMode="External"/><Relationship Id="rId1336" Type="http://schemas.openxmlformats.org/officeDocument/2006/relationships/hyperlink" Target="https://www.contecasa.it/en/prodotto/alcova-3/" TargetMode="External"/><Relationship Id="rId42" Type="http://schemas.openxmlformats.org/officeDocument/2006/relationships/hyperlink" Target="https://www.ditreitalia.com/en/products/complementary-furniture/union-urban" TargetMode="External"/><Relationship Id="rId1403" Type="http://schemas.openxmlformats.org/officeDocument/2006/relationships/hyperlink" Target="https://www.contecasa.it/en/prodotto/mobile-bar-mobile-bar-manhattan/" TargetMode="External"/><Relationship Id="rId191" Type="http://schemas.openxmlformats.org/officeDocument/2006/relationships/hyperlink" Target="https://www.bontempi.it/en/tables/podium/" TargetMode="External"/><Relationship Id="rId289" Type="http://schemas.openxmlformats.org/officeDocument/2006/relationships/hyperlink" Target="https://www.bontempi.it/en/sofas-and-armchairs/franz/" TargetMode="External"/><Relationship Id="rId496" Type="http://schemas.openxmlformats.org/officeDocument/2006/relationships/hyperlink" Target="https://www.tacchini.it/en/tables-desks-and-consoles/togrul/" TargetMode="External"/><Relationship Id="rId149" Type="http://schemas.openxmlformats.org/officeDocument/2006/relationships/hyperlink" Target="https://www.bontempi.it/en/seating/clara-footstool/" TargetMode="External"/><Relationship Id="rId356" Type="http://schemas.openxmlformats.org/officeDocument/2006/relationships/hyperlink" Target="https://delvisunlimited.it/products/sylvie-chair-stefano-del-vecchio?_pos=1&amp;_fid=7013b02fb&amp;_ss=c" TargetMode="External"/><Relationship Id="rId563" Type="http://schemas.openxmlformats.org/officeDocument/2006/relationships/hyperlink" Target="https://www.nicoline.it/en/divani-philosophy/egeo" TargetMode="External"/><Relationship Id="rId770" Type="http://schemas.openxmlformats.org/officeDocument/2006/relationships/hyperlink" Target="https://www.cattelanitalia.com/en/products/B4586826-B769-407D-8F68-961DBD3822E7?c=29" TargetMode="External"/><Relationship Id="rId1193" Type="http://schemas.openxmlformats.org/officeDocument/2006/relationships/hyperlink" Target="https://www.cattelanitalia.com/en/products/1484B58E-E76C-4136-AFEB-1D239F33429E?c=2" TargetMode="External"/><Relationship Id="rId216" Type="http://schemas.openxmlformats.org/officeDocument/2006/relationships/hyperlink" Target="https://www.bontempi.it/en/tables/moon-high/" TargetMode="External"/><Relationship Id="rId423" Type="http://schemas.openxmlformats.org/officeDocument/2006/relationships/hyperlink" Target="https://www.tacchini.it/en/low-tables/cage/" TargetMode="External"/><Relationship Id="rId868" Type="http://schemas.openxmlformats.org/officeDocument/2006/relationships/hyperlink" Target="https://www.cattelanitalia.com/en/products/A776C9AE-5F11-462E-B04D-27012902D5D7?c=new" TargetMode="External"/><Relationship Id="rId1053" Type="http://schemas.openxmlformats.org/officeDocument/2006/relationships/hyperlink" Target="https://www.cattelanitalia.com/en/products/10BFC1CF-C8D6-4937-ACD1-739B8A984AC6?c=2" TargetMode="External"/><Relationship Id="rId1260" Type="http://schemas.openxmlformats.org/officeDocument/2006/relationships/hyperlink" Target="https://www.cattelanitalia.com/en/products/D76BDA4B-B27B-4B34-855F-83891F20AD0E?c=25" TargetMode="External"/><Relationship Id="rId630" Type="http://schemas.openxmlformats.org/officeDocument/2006/relationships/hyperlink" Target="https://www.caliaitalia.com/en/products/ferula/" TargetMode="External"/><Relationship Id="rId728" Type="http://schemas.openxmlformats.org/officeDocument/2006/relationships/hyperlink" Target="https://www.cattelanitalia.com/en/products/D33AE7D0-8ED4-4D00-BB7E-A07FA7EAB189?c=22" TargetMode="External"/><Relationship Id="rId935" Type="http://schemas.openxmlformats.org/officeDocument/2006/relationships/hyperlink" Target="https://www.cattelanitalia.com/en/products/7C41ABDC-D047-4053-8867-3B7B407ED6B7?c=5" TargetMode="External"/><Relationship Id="rId1358" Type="http://schemas.openxmlformats.org/officeDocument/2006/relationships/hyperlink" Target="https://www.contecasa.it/en/prodotto/dominick-3/" TargetMode="External"/><Relationship Id="rId64" Type="http://schemas.openxmlformats.org/officeDocument/2006/relationships/hyperlink" Target="https://www.ditreitalia.com/en/products/armchairs/octavia" TargetMode="External"/><Relationship Id="rId1120" Type="http://schemas.openxmlformats.org/officeDocument/2006/relationships/hyperlink" Target="https://www.cattelanitalia.com/en/products/C2691632-4C8D-49D8-A5B7-3C24E6A40FA0?c=2" TargetMode="External"/><Relationship Id="rId1218" Type="http://schemas.openxmlformats.org/officeDocument/2006/relationships/hyperlink" Target="https://www.cattelanitalia.com/en/products/DB62EA42-9F31-4583-82E2-4826E7F7EE57?c=30" TargetMode="External"/><Relationship Id="rId1425" Type="http://schemas.openxmlformats.org/officeDocument/2006/relationships/hyperlink" Target="https://www.contecasa.it/en/prodotto/samoa-800-2/" TargetMode="External"/><Relationship Id="rId280" Type="http://schemas.openxmlformats.org/officeDocument/2006/relationships/hyperlink" Target="https://www.bontempi.it/en/mirrors/king/" TargetMode="External"/><Relationship Id="rId140" Type="http://schemas.openxmlformats.org/officeDocument/2006/relationships/hyperlink" Target="https://www.bontempi.it/en/seating/galaxy/" TargetMode="External"/><Relationship Id="rId378" Type="http://schemas.openxmlformats.org/officeDocument/2006/relationships/hyperlink" Target="https://delvisunlimited.it/products/immersione-giallo-siena-marble-2-mirror-duccio-maria-gambi?_pos=9&amp;_fid=0de5b3c0d&amp;_ss=c" TargetMode="External"/><Relationship Id="rId585" Type="http://schemas.openxmlformats.org/officeDocument/2006/relationships/hyperlink" Target="https://www.nicoline.it/en/divani-easy/tiziano" TargetMode="External"/><Relationship Id="rId792" Type="http://schemas.openxmlformats.org/officeDocument/2006/relationships/hyperlink" Target="https://www.cattelanitalia.com/en/products/E0E6C6E7-B5E2-43B6-B22C-44A78D28A843?c=28" TargetMode="External"/><Relationship Id="rId6" Type="http://schemas.openxmlformats.org/officeDocument/2006/relationships/hyperlink" Target="https://www.ditreitalia.com/en/products/bed/ada-2" TargetMode="External"/><Relationship Id="rId238" Type="http://schemas.openxmlformats.org/officeDocument/2006/relationships/hyperlink" Target="https://www.bontempi.it/en/storage-units/amsterdam/" TargetMode="External"/><Relationship Id="rId445" Type="http://schemas.openxmlformats.org/officeDocument/2006/relationships/hyperlink" Target="https://www.tacchini.it/en/tacchiniedizioni/stellar/" TargetMode="External"/><Relationship Id="rId652" Type="http://schemas.openxmlformats.org/officeDocument/2006/relationships/hyperlink" Target="https://www.cattelanitalia.com/en/products/13DF982E-570D-442A-B48F-0218681FABC7?c=25" TargetMode="External"/><Relationship Id="rId1075" Type="http://schemas.openxmlformats.org/officeDocument/2006/relationships/hyperlink" Target="https://www.cattelanitalia.com/en/products/14C51D28-705D-4AEE-81B7-B33F8A3B9438?c=2" TargetMode="External"/><Relationship Id="rId1282" Type="http://schemas.openxmlformats.org/officeDocument/2006/relationships/hyperlink" Target="https://www.caliaitalia.com/en/products/banjo-relax/" TargetMode="External"/><Relationship Id="rId305" Type="http://schemas.openxmlformats.org/officeDocument/2006/relationships/hyperlink" Target="https://www.bontempi.it/en/occasionals/pagoda/" TargetMode="External"/><Relationship Id="rId512" Type="http://schemas.openxmlformats.org/officeDocument/2006/relationships/hyperlink" Target="https://www.nicoline.it/en/poltrone-nicoline/souffle" TargetMode="External"/><Relationship Id="rId957" Type="http://schemas.openxmlformats.org/officeDocument/2006/relationships/hyperlink" Target="https://www.cattelanitalia.com/en/products/E3F990A9-D6D9-4091-B839-CED1590B9B95?c=5" TargetMode="External"/><Relationship Id="rId1142" Type="http://schemas.openxmlformats.org/officeDocument/2006/relationships/hyperlink" Target="https://www.cattelanitalia.com/en/products/874647FC-9651-4F4A-B0EE-82EB536A3768?c=2" TargetMode="External"/><Relationship Id="rId86" Type="http://schemas.openxmlformats.org/officeDocument/2006/relationships/hyperlink" Target="https://pianca.com/en/products/bricola-bed-wall-panels-design-raffaella-magiarotti-2/" TargetMode="External"/><Relationship Id="rId817" Type="http://schemas.openxmlformats.org/officeDocument/2006/relationships/hyperlink" Target="https://www.cattelanitalia.com/en/products/E1A2030C-D710-47DC-9EA7-9CAC6622F9F2?c=new" TargetMode="External"/><Relationship Id="rId1002" Type="http://schemas.openxmlformats.org/officeDocument/2006/relationships/hyperlink" Target="https://www.cattelanitalia.com/en/products/EBE49658-3DC0-4A64-902D-0FDE384AD339?c=23" TargetMode="External"/><Relationship Id="rId1447" Type="http://schemas.openxmlformats.org/officeDocument/2006/relationships/hyperlink" Target="https://www.contecasa.it/en/prodotto/tako-5/" TargetMode="External"/><Relationship Id="rId1307" Type="http://schemas.openxmlformats.org/officeDocument/2006/relationships/hyperlink" Target="https://www.bolzan.com/en/tables/in-girum-" TargetMode="External"/><Relationship Id="rId13" Type="http://schemas.openxmlformats.org/officeDocument/2006/relationships/hyperlink" Target="https://www.ditreitalia.com/en/products/sofas/356-outdoor-sofa" TargetMode="External"/><Relationship Id="rId162" Type="http://schemas.openxmlformats.org/officeDocument/2006/relationships/hyperlink" Target="https://www.bontempi.it/en/seating/eva-footstool/" TargetMode="External"/><Relationship Id="rId467" Type="http://schemas.openxmlformats.org/officeDocument/2006/relationships/hyperlink" Target="https://www.tacchini.it/en/sofas/grand-sesann/" TargetMode="External"/><Relationship Id="rId1097" Type="http://schemas.openxmlformats.org/officeDocument/2006/relationships/hyperlink" Target="https://www.cattelanitalia.com/en/products/8EE1A4A4-1F48-4073-B8DA-B5C1DB432ACA?c=2" TargetMode="External"/><Relationship Id="rId674" Type="http://schemas.openxmlformats.org/officeDocument/2006/relationships/hyperlink" Target="https://www.cattelanitalia.com/en/products/EEE6773A-2849-4A23-B08D-4EA7A464E781?c=27" TargetMode="External"/><Relationship Id="rId881" Type="http://schemas.openxmlformats.org/officeDocument/2006/relationships/hyperlink" Target="https://www.cattelanitalia.com/en/products/726128A4-370C-4D5B-8D9B-75BABE9499C7?c=5" TargetMode="External"/><Relationship Id="rId979" Type="http://schemas.openxmlformats.org/officeDocument/2006/relationships/hyperlink" Target="https://www.cattelanitalia.com/en/products/839DFE75-9C59-4BD1-9F08-8D83B1308518?c=23" TargetMode="External"/><Relationship Id="rId327" Type="http://schemas.openxmlformats.org/officeDocument/2006/relationships/hyperlink" Target="https://www.bontempi.it/en/occasionals/kito/" TargetMode="External"/><Relationship Id="rId534" Type="http://schemas.openxmlformats.org/officeDocument/2006/relationships/hyperlink" Target="https://www.nicoline.it/en/complementi-nicoline/cuscino-cu81" TargetMode="External"/><Relationship Id="rId741" Type="http://schemas.openxmlformats.org/officeDocument/2006/relationships/hyperlink" Target="https://www.cattelanitalia.com/en/products/1496E9E1-76C4-4F06-81B6-94B6D615EA6B?c=29" TargetMode="External"/><Relationship Id="rId839" Type="http://schemas.openxmlformats.org/officeDocument/2006/relationships/hyperlink" Target="https://www.cattelanitalia.com/en/products/BD82F988-5A16-4E19-A0E0-EF60C58734C1?c=new" TargetMode="External"/><Relationship Id="rId1164" Type="http://schemas.openxmlformats.org/officeDocument/2006/relationships/hyperlink" Target="https://www.cattelanitalia.com/en/products/CFE248D4-4270-42E2-8979-2616B31ABE28?c=2" TargetMode="External"/><Relationship Id="rId1371" Type="http://schemas.openxmlformats.org/officeDocument/2006/relationships/hyperlink" Target="https://www.contecasa.it/en/prodotto/cuscino-darredo-rettangolare/" TargetMode="External"/><Relationship Id="rId601" Type="http://schemas.openxmlformats.org/officeDocument/2006/relationships/hyperlink" Target="https://www.caliaitalia.com/en/products/deliziosa/" TargetMode="External"/><Relationship Id="rId1024" Type="http://schemas.openxmlformats.org/officeDocument/2006/relationships/hyperlink" Target="https://www.cattelanitalia.com/en/products/AC13472E-B011-4086-8744-40A3D9CA6017?c=15" TargetMode="External"/><Relationship Id="rId1231" Type="http://schemas.openxmlformats.org/officeDocument/2006/relationships/hyperlink" Target="https://www.cattelanitalia.com/en/products/1DD7171C-373E-45B5-B528-51CB9676503C?c=30" TargetMode="External"/><Relationship Id="rId906" Type="http://schemas.openxmlformats.org/officeDocument/2006/relationships/hyperlink" Target="https://www.cattelanitalia.com/en/products/0642C17F-E7A5-4DB7-8955-A2DC62F1F547?c=5" TargetMode="External"/><Relationship Id="rId1329" Type="http://schemas.openxmlformats.org/officeDocument/2006/relationships/hyperlink" Target="https://www.bolzan.com/en/sofa-beds-collection/biba" TargetMode="External"/><Relationship Id="rId35" Type="http://schemas.openxmlformats.org/officeDocument/2006/relationships/hyperlink" Target="https://www.ditreitalia.com/en/products/complementary-furniture/eric" TargetMode="External"/><Relationship Id="rId184" Type="http://schemas.openxmlformats.org/officeDocument/2006/relationships/hyperlink" Target="https://www.bontempi.it/en/tables/universe-round/" TargetMode="External"/><Relationship Id="rId391" Type="http://schemas.openxmlformats.org/officeDocument/2006/relationships/hyperlink" Target="https://delvisunlimited.it/products/slope-sofa-andrea-steidl?_pos=4&amp;_fid=45b729eb4&amp;_ss=c" TargetMode="External"/><Relationship Id="rId251" Type="http://schemas.openxmlformats.org/officeDocument/2006/relationships/hyperlink" Target="https://www.bontempi.it/en/lighting/spark/" TargetMode="External"/><Relationship Id="rId489" Type="http://schemas.openxmlformats.org/officeDocument/2006/relationships/hyperlink" Target="https://www.tacchini.it/en/tables-desks-and-consoles/colombo-and-1953/" TargetMode="External"/><Relationship Id="rId696" Type="http://schemas.openxmlformats.org/officeDocument/2006/relationships/hyperlink" Target="https://www.cattelanitalia.com/en/products/7835FE9A-2CB1-498B-8E80-4DBDAFDAFF94?c=21" TargetMode="External"/><Relationship Id="rId349" Type="http://schemas.openxmlformats.org/officeDocument/2006/relationships/hyperlink" Target="https://delvisunlimited.it/products/godia-silver-armchair-gianluca-cozzarolo?_pos=4&amp;_fid=7f8091f1b&amp;_ss=c" TargetMode="External"/><Relationship Id="rId556" Type="http://schemas.openxmlformats.org/officeDocument/2006/relationships/hyperlink" Target="https://www.nicoline.it/en/divani-easy/turati" TargetMode="External"/><Relationship Id="rId763" Type="http://schemas.openxmlformats.org/officeDocument/2006/relationships/hyperlink" Target="https://www.cattelanitalia.com/en/products/BEA63D33-2F6B-4A47-973A-46CB5FB7E8F3?c=29" TargetMode="External"/><Relationship Id="rId1186" Type="http://schemas.openxmlformats.org/officeDocument/2006/relationships/hyperlink" Target="https://www.cattelanitalia.com/en/products/68179469-05FE-4F6B-99B5-7FC3FF9FC169?c=2" TargetMode="External"/><Relationship Id="rId1393" Type="http://schemas.openxmlformats.org/officeDocument/2006/relationships/hyperlink" Target="https://www.contecasa.it/en/prodotto/bergere/" TargetMode="External"/><Relationship Id="rId111" Type="http://schemas.openxmlformats.org/officeDocument/2006/relationships/hyperlink" Target="https://www.bontempi.it/en/seating/mood-outdoor/" TargetMode="External"/><Relationship Id="rId209" Type="http://schemas.openxmlformats.org/officeDocument/2006/relationships/hyperlink" Target="https://www.bontempi.it/en/tables/cruz/" TargetMode="External"/><Relationship Id="rId416" Type="http://schemas.openxmlformats.org/officeDocument/2006/relationships/hyperlink" Target="https://www.tacchini.it/en/armchairs/sancarlo/" TargetMode="External"/><Relationship Id="rId970" Type="http://schemas.openxmlformats.org/officeDocument/2006/relationships/hyperlink" Target="https://www.cattelanitalia.com/en/products/B720DC42-CED8-4853-A405-B248688C6C4A?c=5" TargetMode="External"/><Relationship Id="rId1046" Type="http://schemas.openxmlformats.org/officeDocument/2006/relationships/hyperlink" Target="https://www.cattelanitalia.com/en/products/1F56621B-12B0-4384-80EB-DE5D1B935143?c=15" TargetMode="External"/><Relationship Id="rId1253" Type="http://schemas.openxmlformats.org/officeDocument/2006/relationships/hyperlink" Target="https://www.cattelanitalia.com/en/products/235CCB78-5C7A-4850-82B8-C91283F2CBE8?c=24" TargetMode="External"/><Relationship Id="rId623" Type="http://schemas.openxmlformats.org/officeDocument/2006/relationships/hyperlink" Target="https://www.caliaitalia.com/en/products/papillon/" TargetMode="External"/><Relationship Id="rId830" Type="http://schemas.openxmlformats.org/officeDocument/2006/relationships/hyperlink" Target="https://www.cattelanitalia.com/en/products/D691F87C-11FC-44CE-86CE-0A7716705E5C?c=new" TargetMode="External"/><Relationship Id="rId928" Type="http://schemas.openxmlformats.org/officeDocument/2006/relationships/hyperlink" Target="https://www.cattelanitalia.com/en/products/2988360C-DAAB-4BF3-AD49-2739215F7DA6?c=5" TargetMode="External"/><Relationship Id="rId57" Type="http://schemas.openxmlformats.org/officeDocument/2006/relationships/hyperlink" Target="https://www.ditreitalia.com/en/products/armchairs/blazer" TargetMode="External"/><Relationship Id="rId1113" Type="http://schemas.openxmlformats.org/officeDocument/2006/relationships/hyperlink" Target="https://www.cattelanitalia.com/en/products/37A1A8EB-FAF2-4A79-A50E-22CDF6A61D9E?c=2" TargetMode="External"/><Relationship Id="rId1320" Type="http://schemas.openxmlformats.org/officeDocument/2006/relationships/hyperlink" Target="https://www.bolzan.com/en/heritage-collection/vanity" TargetMode="External"/><Relationship Id="rId1418" Type="http://schemas.openxmlformats.org/officeDocument/2006/relationships/hyperlink" Target="https://www.contecasa.it/en/prodotto/elba/" TargetMode="External"/><Relationship Id="rId273" Type="http://schemas.openxmlformats.org/officeDocument/2006/relationships/hyperlink" Target="https://www.bontempi.it/en/mirrors/peak/" TargetMode="External"/><Relationship Id="rId480" Type="http://schemas.openxmlformats.org/officeDocument/2006/relationships/hyperlink" Target="https://www.tacchini.it/en/sofas/sella/" TargetMode="External"/><Relationship Id="rId133" Type="http://schemas.openxmlformats.org/officeDocument/2006/relationships/hyperlink" Target="https://www.bontempi.it/en/seating/net-outdoor/" TargetMode="External"/><Relationship Id="rId340" Type="http://schemas.openxmlformats.org/officeDocument/2006/relationships/hyperlink" Target="https://www.bontempi.it/en/occasionals/piper-consolle/" TargetMode="External"/><Relationship Id="rId578" Type="http://schemas.openxmlformats.org/officeDocument/2006/relationships/hyperlink" Target="https://www.nicoline.it/en/divani-philosophy/bora" TargetMode="External"/><Relationship Id="rId785" Type="http://schemas.openxmlformats.org/officeDocument/2006/relationships/hyperlink" Target="https://www.cattelanitalia.com/en/products/870D19B4-CA88-4A67-81F8-1C331F8412C4?c=28" TargetMode="External"/><Relationship Id="rId992" Type="http://schemas.openxmlformats.org/officeDocument/2006/relationships/hyperlink" Target="https://www.cattelanitalia.com/en/products/E00040A2-A442-447B-8D6F-8361D7178252?c=23" TargetMode="External"/><Relationship Id="rId200" Type="http://schemas.openxmlformats.org/officeDocument/2006/relationships/hyperlink" Target="https://www.bontempi.it/en/tables/senso/" TargetMode="External"/><Relationship Id="rId438" Type="http://schemas.openxmlformats.org/officeDocument/2006/relationships/hyperlink" Target="https://www.tacchini.it/en/low-tables/split-low/" TargetMode="External"/><Relationship Id="rId645" Type="http://schemas.openxmlformats.org/officeDocument/2006/relationships/hyperlink" Target="https://www.cattelanitalia.com/en/products/5A5D63B0-8ED3-4BE3-A4A3-486616EF3F46?c=25" TargetMode="External"/><Relationship Id="rId852" Type="http://schemas.openxmlformats.org/officeDocument/2006/relationships/hyperlink" Target="https://www.cattelanitalia.com/en/products/7C41ABDC-D047-4053-8867-3B7B407ED6B7?c=new" TargetMode="External"/><Relationship Id="rId1068" Type="http://schemas.openxmlformats.org/officeDocument/2006/relationships/hyperlink" Target="https://www.cattelanitalia.com/en/products/45E5887B-EA41-4774-B61E-A30FA8E04BFB?c=2" TargetMode="External"/><Relationship Id="rId1275" Type="http://schemas.openxmlformats.org/officeDocument/2006/relationships/hyperlink" Target="https://www.caliaitalia.com/en/products/for-you/" TargetMode="External"/><Relationship Id="rId505" Type="http://schemas.openxmlformats.org/officeDocument/2006/relationships/hyperlink" Target="https://www.nicoline.it/en/poltrone-nicoline/ghirla" TargetMode="External"/><Relationship Id="rId712" Type="http://schemas.openxmlformats.org/officeDocument/2006/relationships/hyperlink" Target="https://www.cattelanitalia.com/en/products/64E9012D-0EC2-44B5-BDDA-B7094039F640?c=22" TargetMode="External"/><Relationship Id="rId1135" Type="http://schemas.openxmlformats.org/officeDocument/2006/relationships/hyperlink" Target="https://www.cattelanitalia.com/en/products/B3574764-C310-4336-BA7D-657B51C28E58?c=2" TargetMode="External"/><Relationship Id="rId1342" Type="http://schemas.openxmlformats.org/officeDocument/2006/relationships/hyperlink" Target="https://www.contecasa.it/en/prodotto/panca-pillow/" TargetMode="External"/><Relationship Id="rId79" Type="http://schemas.openxmlformats.org/officeDocument/2006/relationships/hyperlink" Target="https://www.nubeitalia.com/en/prodotti/manhattan/" TargetMode="External"/><Relationship Id="rId1202" Type="http://schemas.openxmlformats.org/officeDocument/2006/relationships/hyperlink" Target="https://www.cattelanitalia.com/en/products/562DCA55-FBC6-465E-9778-6B7045AA8846?c=2" TargetMode="External"/><Relationship Id="rId295" Type="http://schemas.openxmlformats.org/officeDocument/2006/relationships/hyperlink" Target="https://www.bontempi.it/en/sofas-and-armchairs/sunset/" TargetMode="External"/><Relationship Id="rId155" Type="http://schemas.openxmlformats.org/officeDocument/2006/relationships/hyperlink" Target="https://www.bontempi.it/en/seating/galaxy-footstool/" TargetMode="External"/><Relationship Id="rId362" Type="http://schemas.openxmlformats.org/officeDocument/2006/relationships/hyperlink" Target="https://delvisunlimited.it/products/table-dining-table-laurids-gallee?_pos=1&amp;_fid=eef2e5520&amp;_ss=c" TargetMode="External"/><Relationship Id="rId1297" Type="http://schemas.openxmlformats.org/officeDocument/2006/relationships/hyperlink" Target="https://www.bolzan.com/en/pouf/ares" TargetMode="External"/><Relationship Id="rId222" Type="http://schemas.openxmlformats.org/officeDocument/2006/relationships/hyperlink" Target="https://www.bontempi.it/en/tables/vincent-low-outdoor/" TargetMode="External"/><Relationship Id="rId667" Type="http://schemas.openxmlformats.org/officeDocument/2006/relationships/hyperlink" Target="https://www.cattelanitalia.com/en/products/501E33D5-3794-4036-AA0A-7BD19E39A539?c=27" TargetMode="External"/><Relationship Id="rId874" Type="http://schemas.openxmlformats.org/officeDocument/2006/relationships/hyperlink" Target="https://www.cattelanitalia.com/en/products/D0972901-9321-47DE-A2D6-4E80AC5AC021?c=new" TargetMode="External"/><Relationship Id="rId527" Type="http://schemas.openxmlformats.org/officeDocument/2006/relationships/hyperlink" Target="https://www.nicoline.it/en/complementi-nicoline/metrico-small" TargetMode="External"/><Relationship Id="rId734" Type="http://schemas.openxmlformats.org/officeDocument/2006/relationships/hyperlink" Target="https://www.cattelanitalia.com/en/products/C6C736EC-8642-4099-B6EC-A767B0DB1FC3?c=29" TargetMode="External"/><Relationship Id="rId941" Type="http://schemas.openxmlformats.org/officeDocument/2006/relationships/hyperlink" Target="https://www.cattelanitalia.com/en/products/99EC1D5F-FF8F-435E-BD1C-D83AD3FE0045?c=5" TargetMode="External"/><Relationship Id="rId1157" Type="http://schemas.openxmlformats.org/officeDocument/2006/relationships/hyperlink" Target="https://www.cattelanitalia.com/en/products/66C08C2A-339A-429A-9AE2-790A3D101277?c=2" TargetMode="External"/><Relationship Id="rId1364" Type="http://schemas.openxmlformats.org/officeDocument/2006/relationships/hyperlink" Target="https://www.contecasa.it/en/prodotto/desk-vincent/" TargetMode="External"/><Relationship Id="rId70" Type="http://schemas.openxmlformats.org/officeDocument/2006/relationships/hyperlink" Target="https://www.ditreitalia.com/en/products/armchairs/chloe-luxury" TargetMode="External"/><Relationship Id="rId801" Type="http://schemas.openxmlformats.org/officeDocument/2006/relationships/hyperlink" Target="https://www.cattelanitalia.com/en/products/805BE810-7523-4365-9121-A886471F2400?c=28" TargetMode="External"/><Relationship Id="rId1017" Type="http://schemas.openxmlformats.org/officeDocument/2006/relationships/hyperlink" Target="https://www.cattelanitalia.com/en/products/2B56EA7F-460B-4CF1-9C86-9C2E953978DC?c=15" TargetMode="External"/><Relationship Id="rId1224" Type="http://schemas.openxmlformats.org/officeDocument/2006/relationships/hyperlink" Target="https://www.cattelanitalia.com/en/products/C7C3340A-4356-49F2-B89F-2FD5FF2AB43C?c=30" TargetMode="External"/><Relationship Id="rId1431" Type="http://schemas.openxmlformats.org/officeDocument/2006/relationships/hyperlink" Target="https://www.contecasa.it/en/prodotto/antigua-2/" TargetMode="External"/><Relationship Id="rId1" Type="http://schemas.openxmlformats.org/officeDocument/2006/relationships/hyperlink" Target="https://www.ditreitalia.com/en/products/sofas/atlantis" TargetMode="External"/><Relationship Id="rId233" Type="http://schemas.openxmlformats.org/officeDocument/2006/relationships/hyperlink" Target="https://www.bontempi.it/en/storage-units/kunta/" TargetMode="External"/><Relationship Id="rId440" Type="http://schemas.openxmlformats.org/officeDocument/2006/relationships/hyperlink" Target="https://www.tacchini.it/en/low-tables/torso/" TargetMode="External"/><Relationship Id="rId678" Type="http://schemas.openxmlformats.org/officeDocument/2006/relationships/hyperlink" Target="https://www.cattelanitalia.com/en/products/E5D3A09E-ABDF-4229-ABFE-365EB1F8ADB9?c=27" TargetMode="External"/><Relationship Id="rId885" Type="http://schemas.openxmlformats.org/officeDocument/2006/relationships/hyperlink" Target="https://www.cattelanitalia.com/en/products/BBCCAB3E-5A0E-44C3-A7B6-4D29A08F0D0F?c=5" TargetMode="External"/><Relationship Id="rId1070" Type="http://schemas.openxmlformats.org/officeDocument/2006/relationships/hyperlink" Target="https://www.cattelanitalia.com/en/products/DE692AF9-38CE-4314-956D-7BD38B7728E0?c=2" TargetMode="External"/><Relationship Id="rId28" Type="http://schemas.openxmlformats.org/officeDocument/2006/relationships/hyperlink" Target="https://www.ditreitalia.com/en/products/complementary-furniture/buckle" TargetMode="External"/><Relationship Id="rId300" Type="http://schemas.openxmlformats.org/officeDocument/2006/relationships/hyperlink" Target="https://www.bontempi.it/en/occasionals/circus/" TargetMode="External"/><Relationship Id="rId538" Type="http://schemas.openxmlformats.org/officeDocument/2006/relationships/hyperlink" Target="https://www.nicoline.it/en/complementi-nicoline/renoir" TargetMode="External"/><Relationship Id="rId745" Type="http://schemas.openxmlformats.org/officeDocument/2006/relationships/hyperlink" Target="https://www.cattelanitalia.com/en/products/205D70B1-2781-4D50-A0FF-C09900EA3B49?c=29" TargetMode="External"/><Relationship Id="rId952" Type="http://schemas.openxmlformats.org/officeDocument/2006/relationships/hyperlink" Target="https://www.cattelanitalia.com/en/products/E80195B4-F1AB-4386-999D-6796DCFB476B?c=5" TargetMode="External"/><Relationship Id="rId1168" Type="http://schemas.openxmlformats.org/officeDocument/2006/relationships/hyperlink" Target="https://www.cattelanitalia.com/en/products/E0FDF0E4-E74A-4336-AC90-69CFE526E54A?c=2" TargetMode="External"/><Relationship Id="rId1375" Type="http://schemas.openxmlformats.org/officeDocument/2006/relationships/hyperlink" Target="https://www.contecasa.it/en/prodotto/dominick-2/" TargetMode="External"/><Relationship Id="rId81" Type="http://schemas.openxmlformats.org/officeDocument/2006/relationships/hyperlink" Target="https://www.nubeitalia.com/en/prodotti/tavolo-ottavio/" TargetMode="External"/><Relationship Id="rId177" Type="http://schemas.openxmlformats.org/officeDocument/2006/relationships/hyperlink" Target="https://www.bontempi.it/en/tables/louis-round/" TargetMode="External"/><Relationship Id="rId384" Type="http://schemas.openxmlformats.org/officeDocument/2006/relationships/hyperlink" Target="https://delvisunlimited.it/products/astro-rug-stefania-ruggiero?_pos=4&amp;_fid=f181b57bc&amp;_ss=c" TargetMode="External"/><Relationship Id="rId591" Type="http://schemas.openxmlformats.org/officeDocument/2006/relationships/hyperlink" Target="https://www.nicoline.it/en/divani-philosophy/wing" TargetMode="External"/><Relationship Id="rId605" Type="http://schemas.openxmlformats.org/officeDocument/2006/relationships/hyperlink" Target="https://www.caliaitalia.com/en/products/norman-outdoor/" TargetMode="External"/><Relationship Id="rId812" Type="http://schemas.openxmlformats.org/officeDocument/2006/relationships/hyperlink" Target="https://www.cattelanitalia.com/en/products/3CD4CC72-8F15-4460-B8DC-FA9F16E20FCF?c=28" TargetMode="External"/><Relationship Id="rId1028" Type="http://schemas.openxmlformats.org/officeDocument/2006/relationships/hyperlink" Target="https://www.cattelanitalia.com/en/products/58558936-ECBB-4D03-95BF-477F6D9DFF21?c=15" TargetMode="External"/><Relationship Id="rId1235" Type="http://schemas.openxmlformats.org/officeDocument/2006/relationships/hyperlink" Target="https://www.cattelanitalia.com/en/products/1589E955-F05D-420C-9AF1-5EF70BCC6138?c=30" TargetMode="External"/><Relationship Id="rId1442" Type="http://schemas.openxmlformats.org/officeDocument/2006/relationships/hyperlink" Target="https://www.contecasa.it/en/prodotto/happy-toghether/" TargetMode="External"/><Relationship Id="rId244" Type="http://schemas.openxmlformats.org/officeDocument/2006/relationships/hyperlink" Target="https://www.bontempi.it/en/lighting/astra/" TargetMode="External"/><Relationship Id="rId689" Type="http://schemas.openxmlformats.org/officeDocument/2006/relationships/hyperlink" Target="https://www.cattelanitalia.com/en/products/5A9C0B32-184F-4587-9DB2-D1E67AF793E2?c=27" TargetMode="External"/><Relationship Id="rId896" Type="http://schemas.openxmlformats.org/officeDocument/2006/relationships/hyperlink" Target="https://www.cattelanitalia.com/en/products/4C09DCF9-1EAE-4F8B-9550-4B1EA6FD8772?c=5" TargetMode="External"/><Relationship Id="rId1081" Type="http://schemas.openxmlformats.org/officeDocument/2006/relationships/hyperlink" Target="https://www.cattelanitalia.com/en/products/180E87B3-572C-432C-8E76-CE9AEB8EE9D3?c=2" TargetMode="External"/><Relationship Id="rId1302" Type="http://schemas.openxmlformats.org/officeDocument/2006/relationships/hyperlink" Target="https://www.bolzan.com/en/pouf/flag-impilabile" TargetMode="External"/><Relationship Id="rId39" Type="http://schemas.openxmlformats.org/officeDocument/2006/relationships/hyperlink" Target="https://www.ditreitalia.com/en/products/complementary-furniture/dialogo-2" TargetMode="External"/><Relationship Id="rId451" Type="http://schemas.openxmlformats.org/officeDocument/2006/relationships/hyperlink" Target="https://www.tacchini.it/en/ottomans/sesann-ottoman/" TargetMode="External"/><Relationship Id="rId549" Type="http://schemas.openxmlformats.org/officeDocument/2006/relationships/hyperlink" Target="https://www.nicoline.it/en/divani-philosophy/cortina-tufted" TargetMode="External"/><Relationship Id="rId756" Type="http://schemas.openxmlformats.org/officeDocument/2006/relationships/hyperlink" Target="https://www.cattelanitalia.com/en/products/0FAFAA7E-1ECF-419F-8527-4F017423CB08?c=29" TargetMode="External"/><Relationship Id="rId1179" Type="http://schemas.openxmlformats.org/officeDocument/2006/relationships/hyperlink" Target="https://www.cattelanitalia.com/en/products/52E36AA6-BAA4-49E3-8384-6FC0701EA2A8?c=2" TargetMode="External"/><Relationship Id="rId1386" Type="http://schemas.openxmlformats.org/officeDocument/2006/relationships/hyperlink" Target="https://www.contecasa.it/prodotto/alcova/" TargetMode="External"/><Relationship Id="rId104" Type="http://schemas.openxmlformats.org/officeDocument/2006/relationships/hyperlink" Target="https://www.bontempi.it/en/seating/queen/" TargetMode="External"/><Relationship Id="rId188" Type="http://schemas.openxmlformats.org/officeDocument/2006/relationships/hyperlink" Target="https://www.bontempi.it/en/tables/imperial-round/" TargetMode="External"/><Relationship Id="rId311" Type="http://schemas.openxmlformats.org/officeDocument/2006/relationships/hyperlink" Target="https://www.bontempi.it/en/occasionals/loop/" TargetMode="External"/><Relationship Id="rId395" Type="http://schemas.openxmlformats.org/officeDocument/2006/relationships/hyperlink" Target="https://www.tacchini.it/en/armchairs/chill-out-armchair/" TargetMode="External"/><Relationship Id="rId409" Type="http://schemas.openxmlformats.org/officeDocument/2006/relationships/hyperlink" Target="https://www.tacchini.it/en/armchairs/moon/" TargetMode="External"/><Relationship Id="rId963" Type="http://schemas.openxmlformats.org/officeDocument/2006/relationships/hyperlink" Target="https://www.cattelanitalia.com/en/products/64886693-DF40-4EE4-9B49-D11EBFFDFCCB?c=5" TargetMode="External"/><Relationship Id="rId1039" Type="http://schemas.openxmlformats.org/officeDocument/2006/relationships/hyperlink" Target="https://www.cattelanitalia.com/en/products/45B76DE3-DA86-49FD-BF03-258F2C1D77AD?c=15" TargetMode="External"/><Relationship Id="rId1246" Type="http://schemas.openxmlformats.org/officeDocument/2006/relationships/hyperlink" Target="https://www.cattelanitalia.com/en/products/564119B9-25C0-4C6F-ACE4-4058E6E7787C?c=24" TargetMode="External"/><Relationship Id="rId92" Type="http://schemas.openxmlformats.org/officeDocument/2006/relationships/hyperlink" Target="https://www.bontempi.it/en/seating/rebecca/" TargetMode="External"/><Relationship Id="rId616" Type="http://schemas.openxmlformats.org/officeDocument/2006/relationships/hyperlink" Target="https://www.caliaitalia.com/en/products/lady-g/" TargetMode="External"/><Relationship Id="rId823" Type="http://schemas.openxmlformats.org/officeDocument/2006/relationships/hyperlink" Target="https://www.cattelanitalia.com/en/products/F9C785F7-2B46-4A96-A327-5218EFC77085?c=new" TargetMode="External"/><Relationship Id="rId1453" Type="http://schemas.openxmlformats.org/officeDocument/2006/relationships/hyperlink" Target="https://www.contecasa.it/en/prodotto/alcova-2/" TargetMode="External"/><Relationship Id="rId255" Type="http://schemas.openxmlformats.org/officeDocument/2006/relationships/hyperlink" Target="https://www.bontempi.it/en/lighting/pandora/" TargetMode="External"/><Relationship Id="rId462" Type="http://schemas.openxmlformats.org/officeDocument/2006/relationships/hyperlink" Target="https://www.tacchini.it/en/tacchiniedizioni/narciso/" TargetMode="External"/><Relationship Id="rId1092" Type="http://schemas.openxmlformats.org/officeDocument/2006/relationships/hyperlink" Target="https://www.cattelanitalia.com/en/products/B4678C22-FE4A-4F1C-9009-07302AB00491?c=2" TargetMode="External"/><Relationship Id="rId1106" Type="http://schemas.openxmlformats.org/officeDocument/2006/relationships/hyperlink" Target="https://www.cattelanitalia.com/en/products/11A1F6B4-AD8B-4389-83B3-244F6563CDBF?c=2" TargetMode="External"/><Relationship Id="rId1313" Type="http://schemas.openxmlformats.org/officeDocument/2006/relationships/hyperlink" Target="https://www.bolzan.com/en/accessories/arke" TargetMode="External"/><Relationship Id="rId1397" Type="http://schemas.openxmlformats.org/officeDocument/2006/relationships/hyperlink" Target="https://www.contecasa.it/en/prodotto/tavolino-manhattan/" TargetMode="External"/><Relationship Id="rId115" Type="http://schemas.openxmlformats.org/officeDocument/2006/relationships/hyperlink" Target="https://www.bontempi.it/en/seating/margot/" TargetMode="External"/><Relationship Id="rId322" Type="http://schemas.openxmlformats.org/officeDocument/2006/relationships/hyperlink" Target="https://www.bontempi.it/en/occasionals/flower/" TargetMode="External"/><Relationship Id="rId767" Type="http://schemas.openxmlformats.org/officeDocument/2006/relationships/hyperlink" Target="https://www.cattelanitalia.com/en/products/B3816F51-3840-4A4C-B947-B318693AA38B?c=29" TargetMode="External"/><Relationship Id="rId974" Type="http://schemas.openxmlformats.org/officeDocument/2006/relationships/hyperlink" Target="https://www.cattelanitalia.com/en/products/D978A7AE-6E07-439A-BFF3-81439F92267E?c=5" TargetMode="External"/><Relationship Id="rId199" Type="http://schemas.openxmlformats.org/officeDocument/2006/relationships/hyperlink" Target="https://www.bontempi.it/en/tables/giro/" TargetMode="External"/><Relationship Id="rId627" Type="http://schemas.openxmlformats.org/officeDocument/2006/relationships/hyperlink" Target="https://www.caliaitalia.com/en/products/hotel-chaise-longue/" TargetMode="External"/><Relationship Id="rId834" Type="http://schemas.openxmlformats.org/officeDocument/2006/relationships/hyperlink" Target="https://www.cattelanitalia.com/en/products/089AB589-1BE4-41CF-8E0C-8BF31937EFBD?c=new" TargetMode="External"/><Relationship Id="rId1257" Type="http://schemas.openxmlformats.org/officeDocument/2006/relationships/hyperlink" Target="https://www.cattelanitalia.com/en/products/E6F0D810-331C-4AE6-A9CA-6F10D4B744EF?c=25" TargetMode="External"/><Relationship Id="rId266" Type="http://schemas.openxmlformats.org/officeDocument/2006/relationships/hyperlink" Target="https://www.bontempi.it/en/bookcases/atena/" TargetMode="External"/><Relationship Id="rId473" Type="http://schemas.openxmlformats.org/officeDocument/2006/relationships/hyperlink" Target="https://www.tacchini.it/en/sofas/le-mura/" TargetMode="External"/><Relationship Id="rId680" Type="http://schemas.openxmlformats.org/officeDocument/2006/relationships/hyperlink" Target="https://www.cattelanitalia.com/en/products/3AEEB05F-05B9-4532-B1A2-2E1FC2640240?c=27" TargetMode="External"/><Relationship Id="rId901" Type="http://schemas.openxmlformats.org/officeDocument/2006/relationships/hyperlink" Target="https://www.cattelanitalia.com/en/products/E254F1FD-B98E-4156-B82D-582FA667D75C?c=5" TargetMode="External"/><Relationship Id="rId1117" Type="http://schemas.openxmlformats.org/officeDocument/2006/relationships/hyperlink" Target="https://www.cattelanitalia.com/en/products/DA2038EA-3E8E-412F-811A-DC69DACC9516?c=2" TargetMode="External"/><Relationship Id="rId1324" Type="http://schemas.openxmlformats.org/officeDocument/2006/relationships/hyperlink" Target="https://www.bolzan.com/en/heritage-collection/ceylon" TargetMode="External"/><Relationship Id="rId30" Type="http://schemas.openxmlformats.org/officeDocument/2006/relationships/hyperlink" Target="https://www.ditreitalia.com/en/products/complementary-furniture/unit-desk" TargetMode="External"/><Relationship Id="rId126" Type="http://schemas.openxmlformats.org/officeDocument/2006/relationships/hyperlink" Target="https://www.bontempi.it/en/seating/alice/" TargetMode="External"/><Relationship Id="rId333" Type="http://schemas.openxmlformats.org/officeDocument/2006/relationships/hyperlink" Target="https://www.bontempi.it/en/occasionals/uchi/" TargetMode="External"/><Relationship Id="rId540" Type="http://schemas.openxmlformats.org/officeDocument/2006/relationships/hyperlink" Target="https://www.nicoline.it/en/complementi-nicoline/main" TargetMode="External"/><Relationship Id="rId778" Type="http://schemas.openxmlformats.org/officeDocument/2006/relationships/hyperlink" Target="https://www.cattelanitalia.com/en/products/489FF5AF-6559-44F6-9F1A-99B77AD58CA8?c=29" TargetMode="External"/><Relationship Id="rId985" Type="http://schemas.openxmlformats.org/officeDocument/2006/relationships/hyperlink" Target="https://www.cattelanitalia.com/en/products/DD3F26D0-AD83-4314-8304-C34C2DB95953?c=23" TargetMode="External"/><Relationship Id="rId1170" Type="http://schemas.openxmlformats.org/officeDocument/2006/relationships/hyperlink" Target="https://www.cattelanitalia.com/en/products/DAF51F8E-13B7-4257-8347-1FC09E72AE9E?c=2" TargetMode="External"/><Relationship Id="rId638" Type="http://schemas.openxmlformats.org/officeDocument/2006/relationships/hyperlink" Target="https://www.cattelanitalia.com/en/products/CF0FC71D-9513-49C6-A390-FE7F2CD10AD0?c=25" TargetMode="External"/><Relationship Id="rId845" Type="http://schemas.openxmlformats.org/officeDocument/2006/relationships/hyperlink" Target="https://www.cattelanitalia.com/en/products/C5FB1717-9661-4CF1-979C-BED5F0727711?c=new" TargetMode="External"/><Relationship Id="rId1030" Type="http://schemas.openxmlformats.org/officeDocument/2006/relationships/hyperlink" Target="https://www.cattelanitalia.com/en/products/2D5E2DDC-829B-4B9F-A0B7-E7C557A11FBD?c=15" TargetMode="External"/><Relationship Id="rId1268" Type="http://schemas.openxmlformats.org/officeDocument/2006/relationships/hyperlink" Target="https://www.cattelanitalia.com/en/products/3D3FA95B-222C-4247-9E8E-6655AC156370?c=25" TargetMode="External"/><Relationship Id="rId277" Type="http://schemas.openxmlformats.org/officeDocument/2006/relationships/hyperlink" Target="https://www.bontempi.it/en/mirrors/renoir/" TargetMode="External"/><Relationship Id="rId400" Type="http://schemas.openxmlformats.org/officeDocument/2006/relationships/hyperlink" Target="https://www.tacchini.it/en/armchairs/glide/" TargetMode="External"/><Relationship Id="rId484" Type="http://schemas.openxmlformats.org/officeDocument/2006/relationships/hyperlink" Target="https://www.tacchini.it/en/sofas/victoria-sofa/" TargetMode="External"/><Relationship Id="rId705" Type="http://schemas.openxmlformats.org/officeDocument/2006/relationships/hyperlink" Target="https://www.cattelanitalia.com/en/products/78ED591B-43C3-41EB-8E8A-92F7BE935E8B?c=21" TargetMode="External"/><Relationship Id="rId1128" Type="http://schemas.openxmlformats.org/officeDocument/2006/relationships/hyperlink" Target="https://www.cattelanitalia.com/en/products/B030565D-1DA9-435D-88AC-1865143E795E?c=2" TargetMode="External"/><Relationship Id="rId1335" Type="http://schemas.openxmlformats.org/officeDocument/2006/relationships/hyperlink" Target="https://www.bolzan.com/en/testiere-decorative/rosary" TargetMode="External"/><Relationship Id="rId137" Type="http://schemas.openxmlformats.org/officeDocument/2006/relationships/hyperlink" Target="https://www.bontempi.it/en/seating/eva-outdoor/" TargetMode="External"/><Relationship Id="rId344" Type="http://schemas.openxmlformats.org/officeDocument/2006/relationships/hyperlink" Target="https://www.bontempi.it/en/desks-and-consoles/taylor/" TargetMode="External"/><Relationship Id="rId691" Type="http://schemas.openxmlformats.org/officeDocument/2006/relationships/hyperlink" Target="https://www.cattelanitalia.com/en/products/D4E1F14E-7697-41F0-A40A-AC67B9AE65D7?c=21" TargetMode="External"/><Relationship Id="rId789" Type="http://schemas.openxmlformats.org/officeDocument/2006/relationships/hyperlink" Target="https://www.cattelanitalia.com/en/products/881B4C57-0FE2-4512-9227-1FA380B629E2?c=28" TargetMode="External"/><Relationship Id="rId912" Type="http://schemas.openxmlformats.org/officeDocument/2006/relationships/hyperlink" Target="https://www.cattelanitalia.com/en/products/BBFD40A2-B3AF-4912-8389-EE55EA1E81B4?c=5" TargetMode="External"/><Relationship Id="rId996" Type="http://schemas.openxmlformats.org/officeDocument/2006/relationships/hyperlink" Target="https://www.cattelanitalia.com/en/products/DB047B2D-B665-42CF-A559-2D2819E13EDB?c=23" TargetMode="External"/><Relationship Id="rId41" Type="http://schemas.openxmlformats.org/officeDocument/2006/relationships/hyperlink" Target="https://www.ditreitalia.com/en/products/complementary-furniture/unit-2" TargetMode="External"/><Relationship Id="rId551" Type="http://schemas.openxmlformats.org/officeDocument/2006/relationships/hyperlink" Target="https://www.nicoline.it/en/divani-philosophy/bric" TargetMode="External"/><Relationship Id="rId649" Type="http://schemas.openxmlformats.org/officeDocument/2006/relationships/hyperlink" Target="https://www.cattelanitalia.com/en/products/568F8C6B-AF53-4905-A718-8FE416F0ACD3?c=25" TargetMode="External"/><Relationship Id="rId856" Type="http://schemas.openxmlformats.org/officeDocument/2006/relationships/hyperlink" Target="https://www.cattelanitalia.com/en/products/1B514CAF-B1E0-4EEA-AF1E-83A3531596E0?c=new" TargetMode="External"/><Relationship Id="rId1181" Type="http://schemas.openxmlformats.org/officeDocument/2006/relationships/hyperlink" Target="https://www.cattelanitalia.com/en/products/EC6CA6C9-9302-4863-B8EA-5DE3FE362759?c=2" TargetMode="External"/><Relationship Id="rId1279" Type="http://schemas.openxmlformats.org/officeDocument/2006/relationships/hyperlink" Target="https://www.caliaitalia.com/en/products/trap/" TargetMode="External"/><Relationship Id="rId1402" Type="http://schemas.openxmlformats.org/officeDocument/2006/relationships/hyperlink" Target="https://www.contecasa.it/en/prodotto/mobile-bar-avenue/" TargetMode="External"/><Relationship Id="rId190" Type="http://schemas.openxmlformats.org/officeDocument/2006/relationships/hyperlink" Target="https://www.bontempi.it/en/tables/fusion-round/" TargetMode="External"/><Relationship Id="rId204" Type="http://schemas.openxmlformats.org/officeDocument/2006/relationships/hyperlink" Target="https://www.bontempi.it/en/tables/echo-in/" TargetMode="External"/><Relationship Id="rId288" Type="http://schemas.openxmlformats.org/officeDocument/2006/relationships/hyperlink" Target="https://www.bontempi.it/en/sofas-and-armchairs/victor/" TargetMode="External"/><Relationship Id="rId411" Type="http://schemas.openxmlformats.org/officeDocument/2006/relationships/hyperlink" Target="https://www.tacchini.it/en/armchairs/pastilles/" TargetMode="External"/><Relationship Id="rId509" Type="http://schemas.openxmlformats.org/officeDocument/2006/relationships/hyperlink" Target="https://www.nicoline.it/en/poltrone-nicoline/fashion" TargetMode="External"/><Relationship Id="rId1041" Type="http://schemas.openxmlformats.org/officeDocument/2006/relationships/hyperlink" Target="https://www.cattelanitalia.com/en/products/72EF842D-AAAA-446C-B5F9-F928CBD73604?c=15" TargetMode="External"/><Relationship Id="rId1139" Type="http://schemas.openxmlformats.org/officeDocument/2006/relationships/hyperlink" Target="https://www.cattelanitalia.com/en/products/08955034-45D8-44D1-856A-510FF494F55D?c=2" TargetMode="External"/><Relationship Id="rId1346" Type="http://schemas.openxmlformats.org/officeDocument/2006/relationships/hyperlink" Target="https://www.contecasa.it/en/prodotto/avenue-panca/" TargetMode="External"/><Relationship Id="rId495" Type="http://schemas.openxmlformats.org/officeDocument/2006/relationships/hyperlink" Target="https://www.tacchini.it/en/tables-desks-and-consoles/t-table/" TargetMode="External"/><Relationship Id="rId716" Type="http://schemas.openxmlformats.org/officeDocument/2006/relationships/hyperlink" Target="https://www.cattelanitalia.com/en/products/B0298F7B-C70A-4FF8-AD3B-708BFDEE1026?c=22" TargetMode="External"/><Relationship Id="rId923" Type="http://schemas.openxmlformats.org/officeDocument/2006/relationships/hyperlink" Target="https://www.cattelanitalia.com/en/products/F7F4ABE5-2B56-4E53-90EA-1CAF01E37A8C?c=5" TargetMode="External"/><Relationship Id="rId52" Type="http://schemas.openxmlformats.org/officeDocument/2006/relationships/hyperlink" Target="https://www.ditreitalia.com/en/products/complementary-furniture/west" TargetMode="External"/><Relationship Id="rId148" Type="http://schemas.openxmlformats.org/officeDocument/2006/relationships/hyperlink" Target="https://www.bontempi.it/en/seating/chantal-footstool/" TargetMode="External"/><Relationship Id="rId355" Type="http://schemas.openxmlformats.org/officeDocument/2006/relationships/hyperlink" Target="https://delvisunlimited.it/products/branda-bed-antonio-arico?_pos=2&amp;_fid=cb7af4069&amp;_ss=c" TargetMode="External"/><Relationship Id="rId562" Type="http://schemas.openxmlformats.org/officeDocument/2006/relationships/hyperlink" Target="https://www.nicoline.it/en/divani-easy/pisa" TargetMode="External"/><Relationship Id="rId1192" Type="http://schemas.openxmlformats.org/officeDocument/2006/relationships/hyperlink" Target="https://www.cattelanitalia.com/en/products/6181060B-933E-4D87-B74B-3D18FAB4664C?c=2" TargetMode="External"/><Relationship Id="rId1206" Type="http://schemas.openxmlformats.org/officeDocument/2006/relationships/hyperlink" Target="https://www.cattelanitalia.com/en/products/7E8197A7-A0B3-4BDB-8BD9-CD916F3273DC?c=26" TargetMode="External"/><Relationship Id="rId1413" Type="http://schemas.openxmlformats.org/officeDocument/2006/relationships/hyperlink" Target="https://www.contecasa.it/en/prodotto/taormina-2/" TargetMode="External"/><Relationship Id="rId215" Type="http://schemas.openxmlformats.org/officeDocument/2006/relationships/hyperlink" Target="https://www.bontempi.it/en/tables/sander-outdoor/" TargetMode="External"/><Relationship Id="rId422" Type="http://schemas.openxmlformats.org/officeDocument/2006/relationships/hyperlink" Target="https://www.tacchini.it/en/low-tables/brut/" TargetMode="External"/><Relationship Id="rId867" Type="http://schemas.openxmlformats.org/officeDocument/2006/relationships/hyperlink" Target="https://www.cattelanitalia.com/en/products/0AA31474-576F-4B36-AA8B-873A11D10C64?c=new" TargetMode="External"/><Relationship Id="rId1052" Type="http://schemas.openxmlformats.org/officeDocument/2006/relationships/hyperlink" Target="https://www.cattelanitalia.com/en/products/BBAD8878-8206-4C1C-8CD0-0F83BC31E3F0?c=2" TargetMode="External"/><Relationship Id="rId299" Type="http://schemas.openxmlformats.org/officeDocument/2006/relationships/hyperlink" Target="https://www.bontempi.it/en/sofas-and-armchairs/kodi-armchair/" TargetMode="External"/><Relationship Id="rId727" Type="http://schemas.openxmlformats.org/officeDocument/2006/relationships/hyperlink" Target="https://www.cattelanitalia.com/en/products/64711DE7-A2E1-4A6E-AF9C-5A3275A50178?c=22" TargetMode="External"/><Relationship Id="rId934" Type="http://schemas.openxmlformats.org/officeDocument/2006/relationships/hyperlink" Target="https://www.cattelanitalia.com/en/products/8EF2C66F-93D1-4B7F-B823-4631471AA62E?c=5" TargetMode="External"/><Relationship Id="rId1357" Type="http://schemas.openxmlformats.org/officeDocument/2006/relationships/hyperlink" Target="https://www.contecasa.it/en/prodotto/mozart-3/" TargetMode="External"/><Relationship Id="rId63" Type="http://schemas.openxmlformats.org/officeDocument/2006/relationships/hyperlink" Target="https://www.ditreitalia.com/en/products/armchairs/marabu" TargetMode="External"/><Relationship Id="rId159" Type="http://schemas.openxmlformats.org/officeDocument/2006/relationships/hyperlink" Target="https://www.bontempi.it/en/seating/nata-footstool/" TargetMode="External"/><Relationship Id="rId366" Type="http://schemas.openxmlformats.org/officeDocument/2006/relationships/hyperlink" Target="https://delvisunlimited.it/products/fratino-dining-table-antonio-arico?_pos=5&amp;_fid=eef2e5520&amp;_ss=c" TargetMode="External"/><Relationship Id="rId573" Type="http://schemas.openxmlformats.org/officeDocument/2006/relationships/hyperlink" Target="https://www.nicoline.it/en/divani-philosophy/crumble" TargetMode="External"/><Relationship Id="rId780" Type="http://schemas.openxmlformats.org/officeDocument/2006/relationships/hyperlink" Target="https://www.cattelanitalia.com/en/products/49159396-5000-4684-B149-A6EF1A44BBFD?c=29" TargetMode="External"/><Relationship Id="rId1217" Type="http://schemas.openxmlformats.org/officeDocument/2006/relationships/hyperlink" Target="https://www.cattelanitalia.com/en/products/812D0CBA-6907-48ED-ACBB-E08CB0559389?c=30" TargetMode="External"/><Relationship Id="rId1424" Type="http://schemas.openxmlformats.org/officeDocument/2006/relationships/hyperlink" Target="https://www.contecasa.it/en/prodotto/nettuno-royal-2/" TargetMode="External"/><Relationship Id="rId226" Type="http://schemas.openxmlformats.org/officeDocument/2006/relationships/hyperlink" Target="https://www.bontempi.it/en/tables/club-low-outdoor/" TargetMode="External"/><Relationship Id="rId433" Type="http://schemas.openxmlformats.org/officeDocument/2006/relationships/hyperlink" Target="https://www.tacchini.it/en/low-tables/orbit-low-table/" TargetMode="External"/><Relationship Id="rId878" Type="http://schemas.openxmlformats.org/officeDocument/2006/relationships/hyperlink" Target="https://www.cattelanitalia.com/en/products/3DB5A39C-48C0-4E8C-8D29-C89C16DA7222?c=new" TargetMode="External"/><Relationship Id="rId1063" Type="http://schemas.openxmlformats.org/officeDocument/2006/relationships/hyperlink" Target="https://www.cattelanitalia.com/en/products/D8D92512-C8DC-477C-B6ED-51DA12C7EFE0?c=2" TargetMode="External"/><Relationship Id="rId1270" Type="http://schemas.openxmlformats.org/officeDocument/2006/relationships/hyperlink" Target="https://www.cattelanitalia.com/en/products/8E7B19FD-428D-4484-8D3D-A42A313A5F52?c=25" TargetMode="External"/><Relationship Id="rId640" Type="http://schemas.openxmlformats.org/officeDocument/2006/relationships/hyperlink" Target="https://www.cattelanitalia.com/en/products/10BD1A41-F04D-43A8-8BDB-1E34F03BF30B?c=25" TargetMode="External"/><Relationship Id="rId738" Type="http://schemas.openxmlformats.org/officeDocument/2006/relationships/hyperlink" Target="https://www.cattelanitalia.com/en/products/94037EE4-FA13-406B-8585-4A07AC735D5D?c=29" TargetMode="External"/><Relationship Id="rId945" Type="http://schemas.openxmlformats.org/officeDocument/2006/relationships/hyperlink" Target="https://www.cattelanitalia.com/en/products/C7CF1C5D-F789-48E4-B58A-209027AD12A3?c=5" TargetMode="External"/><Relationship Id="rId1368" Type="http://schemas.openxmlformats.org/officeDocument/2006/relationships/hyperlink" Target="https://www.contecasa.it/en/prodotto/citizen-kane/" TargetMode="External"/><Relationship Id="rId74" Type="http://schemas.openxmlformats.org/officeDocument/2006/relationships/hyperlink" Target="https://www.ditreitalia.com/en/products/armchairs/ellie" TargetMode="External"/><Relationship Id="rId377" Type="http://schemas.openxmlformats.org/officeDocument/2006/relationships/hyperlink" Target="https://delvisunlimited.it/products/immersione-green-quartzite-mirror-duccio-maria-gambi?_pos=8&amp;_fid=0de5b3c0d&amp;_ss=c" TargetMode="External"/><Relationship Id="rId500" Type="http://schemas.openxmlformats.org/officeDocument/2006/relationships/hyperlink" Target="https://www.nicoline.it/en/poltrone-nicoline/bea-high" TargetMode="External"/><Relationship Id="rId584" Type="http://schemas.openxmlformats.org/officeDocument/2006/relationships/hyperlink" Target="https://www.nicoline.it/en/divani-easy/ghisolfa" TargetMode="External"/><Relationship Id="rId805" Type="http://schemas.openxmlformats.org/officeDocument/2006/relationships/hyperlink" Target="https://www.cattelanitalia.com/en/products/6B91FE52-7AE8-4843-A10D-5AEFDB1F3900?c=28" TargetMode="External"/><Relationship Id="rId1130" Type="http://schemas.openxmlformats.org/officeDocument/2006/relationships/hyperlink" Target="https://www.cattelanitalia.com/en/products/F386417B-31DB-4EBD-B95A-7240BF0A3D46?c=2" TargetMode="External"/><Relationship Id="rId1228" Type="http://schemas.openxmlformats.org/officeDocument/2006/relationships/hyperlink" Target="https://www.cattelanitalia.com/en/products/0A01C2D7-5E0D-445C-B954-800DE3806F4C?c=30" TargetMode="External"/><Relationship Id="rId1435" Type="http://schemas.openxmlformats.org/officeDocument/2006/relationships/hyperlink" Target="https://www.contecasa.it/en/prodotto/cest-moi/" TargetMode="External"/><Relationship Id="rId5" Type="http://schemas.openxmlformats.org/officeDocument/2006/relationships/hyperlink" Target="https://www.ditreitalia.com/en/products/bed/pacific-3" TargetMode="External"/><Relationship Id="rId237" Type="http://schemas.openxmlformats.org/officeDocument/2006/relationships/hyperlink" Target="https://www.bontempi.it/en/storage-units/cosmopolitan/" TargetMode="External"/><Relationship Id="rId791" Type="http://schemas.openxmlformats.org/officeDocument/2006/relationships/hyperlink" Target="https://www.cattelanitalia.com/en/products/25987F30-C0FC-46B0-8B8E-68F4A0B7D500?c=28" TargetMode="External"/><Relationship Id="rId889" Type="http://schemas.openxmlformats.org/officeDocument/2006/relationships/hyperlink" Target="https://www.cattelanitalia.com/en/products/BD82F988-5A16-4E19-A0E0-EF60C58734C1?c=5" TargetMode="External"/><Relationship Id="rId1074" Type="http://schemas.openxmlformats.org/officeDocument/2006/relationships/hyperlink" Target="https://www.cattelanitalia.com/en/products/4301618A-FEE2-42CA-98E1-7BA5FB6FBEB9?c=2" TargetMode="External"/><Relationship Id="rId444" Type="http://schemas.openxmlformats.org/officeDocument/2006/relationships/hyperlink" Target="https://www.tacchini.it/en/tacchiniedizioni/dorian/" TargetMode="External"/><Relationship Id="rId651" Type="http://schemas.openxmlformats.org/officeDocument/2006/relationships/hyperlink" Target="https://www.cattelanitalia.com/en/products/F6E1D698-70BA-4647-A5DF-7EEE7CBF6BD5?c=25" TargetMode="External"/><Relationship Id="rId749" Type="http://schemas.openxmlformats.org/officeDocument/2006/relationships/hyperlink" Target="https://www.cattelanitalia.com/en/products/D19C292D-87C6-429C-845C-AB448E928B3A?c=29" TargetMode="External"/><Relationship Id="rId1281" Type="http://schemas.openxmlformats.org/officeDocument/2006/relationships/hyperlink" Target="https://www.caliaitalia.com/en/products/fox-trot-relax/" TargetMode="External"/><Relationship Id="rId1379" Type="http://schemas.openxmlformats.org/officeDocument/2006/relationships/hyperlink" Target="https://www.contecasa.it/en/prodotto/montenapoleone/" TargetMode="External"/><Relationship Id="rId290" Type="http://schemas.openxmlformats.org/officeDocument/2006/relationships/hyperlink" Target="https://www.bontempi.it/en/sofas-and-armchairs/denver/" TargetMode="External"/><Relationship Id="rId304" Type="http://schemas.openxmlformats.org/officeDocument/2006/relationships/hyperlink" Target="https://www.bontempi.it/en/occasionals/cross/" TargetMode="External"/><Relationship Id="rId388" Type="http://schemas.openxmlformats.org/officeDocument/2006/relationships/hyperlink" Target="https://delvisunlimited.it/products/cormor-sofa-studio-delvis?_pos=1&amp;_fid=45b729eb4&amp;_ss=c" TargetMode="External"/><Relationship Id="rId511" Type="http://schemas.openxmlformats.org/officeDocument/2006/relationships/hyperlink" Target="https://www.nicoline.it/en/poltrone-nicoline/sunset-swivel" TargetMode="External"/><Relationship Id="rId609" Type="http://schemas.openxmlformats.org/officeDocument/2006/relationships/hyperlink" Target="https://www.caliaitalia.com/en/products/chanel/" TargetMode="External"/><Relationship Id="rId956" Type="http://schemas.openxmlformats.org/officeDocument/2006/relationships/hyperlink" Target="https://www.cattelanitalia.com/en/products/355B6325-971F-4F54-B83C-44EFF3CE3199?c=5" TargetMode="External"/><Relationship Id="rId1141" Type="http://schemas.openxmlformats.org/officeDocument/2006/relationships/hyperlink" Target="https://www.cattelanitalia.com/en/products/3E825FE7-053A-4C67-AD0C-E7D5080B8985?c=2" TargetMode="External"/><Relationship Id="rId1239" Type="http://schemas.openxmlformats.org/officeDocument/2006/relationships/hyperlink" Target="https://www.cattelanitalia.com/en/products/F9925918-03E6-4D59-8EEA-8C702024AEA4?c=24" TargetMode="External"/><Relationship Id="rId85" Type="http://schemas.openxmlformats.org/officeDocument/2006/relationships/hyperlink" Target="https://pianca.com/en/products/channeled-wall-panels-for-bed-headboard-wall-desk/" TargetMode="External"/><Relationship Id="rId150" Type="http://schemas.openxmlformats.org/officeDocument/2006/relationships/hyperlink" Target="https://www.bontempi.it/en/seating/kuga-footstool/" TargetMode="External"/><Relationship Id="rId595" Type="http://schemas.openxmlformats.org/officeDocument/2006/relationships/hyperlink" Target="https://www.caliaitalia.com/en/products/dona-g/" TargetMode="External"/><Relationship Id="rId816" Type="http://schemas.openxmlformats.org/officeDocument/2006/relationships/hyperlink" Target="https://www.cattelanitalia.com/en/products/CE3AA868-C02C-4D97-99E4-A6BF8675B593?c=new" TargetMode="External"/><Relationship Id="rId1001" Type="http://schemas.openxmlformats.org/officeDocument/2006/relationships/hyperlink" Target="https://www.cattelanitalia.com/en/products/39AC424A-A465-4B34-A732-9641F2130900?c=23" TargetMode="External"/><Relationship Id="rId1446" Type="http://schemas.openxmlformats.org/officeDocument/2006/relationships/hyperlink" Target="https://www.contecasa.it/en/prodotto/dominick-5/" TargetMode="External"/><Relationship Id="rId248" Type="http://schemas.openxmlformats.org/officeDocument/2006/relationships/hyperlink" Target="https://www.bontempi.it/en/lighting/sferatus/" TargetMode="External"/><Relationship Id="rId455" Type="http://schemas.openxmlformats.org/officeDocument/2006/relationships/hyperlink" Target="https://www.tacchini.it/en/public-spaces-seating-and-modular-systems/polar-perch/" TargetMode="External"/><Relationship Id="rId662" Type="http://schemas.openxmlformats.org/officeDocument/2006/relationships/hyperlink" Target="https://www.cattelanitalia.com/en/products/164AABAF-0432-4206-A123-981BE4B3B47C?c=25" TargetMode="External"/><Relationship Id="rId1085" Type="http://schemas.openxmlformats.org/officeDocument/2006/relationships/hyperlink" Target="https://www.cattelanitalia.com/en/products/79E5F554-330D-4B65-827E-EAEF55851F4D?c=2" TargetMode="External"/><Relationship Id="rId1292" Type="http://schemas.openxmlformats.org/officeDocument/2006/relationships/hyperlink" Target="https://www.bolzan.com/en/night-groups/rideaux-comodino" TargetMode="External"/><Relationship Id="rId1306" Type="http://schemas.openxmlformats.org/officeDocument/2006/relationships/hyperlink" Target="https://www.bolzan.com/en/tables/dominic-marble" TargetMode="External"/><Relationship Id="rId12" Type="http://schemas.openxmlformats.org/officeDocument/2006/relationships/hyperlink" Target="https://www.ditreitalia.com/en/products/complementary-furniture/tavolo-isamu" TargetMode="External"/><Relationship Id="rId108" Type="http://schemas.openxmlformats.org/officeDocument/2006/relationships/hyperlink" Target="https://www.bontempi.it/en/seating/sally/" TargetMode="External"/><Relationship Id="rId315" Type="http://schemas.openxmlformats.org/officeDocument/2006/relationships/hyperlink" Target="https://www.bontempi.it/en/occasionals/diagonal/" TargetMode="External"/><Relationship Id="rId522" Type="http://schemas.openxmlformats.org/officeDocument/2006/relationships/hyperlink" Target="https://www.nicoline.it/en/complementi-nicoline/plane" TargetMode="External"/><Relationship Id="rId967" Type="http://schemas.openxmlformats.org/officeDocument/2006/relationships/hyperlink" Target="https://www.cattelanitalia.com/en/products/A73FA6B3-0BA9-4F13-ADB6-FBAFC6E39BBF?c=5" TargetMode="External"/><Relationship Id="rId1152" Type="http://schemas.openxmlformats.org/officeDocument/2006/relationships/hyperlink" Target="https://www.cattelanitalia.com/en/products/F2E26107-3F7A-4CE8-AC06-BE8B2A15613E?c=2" TargetMode="External"/><Relationship Id="rId96" Type="http://schemas.openxmlformats.org/officeDocument/2006/relationships/hyperlink" Target="https://www.bontempi.it/en/seating/grace/" TargetMode="External"/><Relationship Id="rId161" Type="http://schemas.openxmlformats.org/officeDocument/2006/relationships/hyperlink" Target="https://www.bontempi.it/en/seating/net-footstool/" TargetMode="External"/><Relationship Id="rId399" Type="http://schemas.openxmlformats.org/officeDocument/2006/relationships/hyperlink" Target="https://www.tacchini.it/en/armchairs/giulia/" TargetMode="External"/><Relationship Id="rId827" Type="http://schemas.openxmlformats.org/officeDocument/2006/relationships/hyperlink" Target="https://www.cattelanitalia.com/en/products/8C91516B-F9AE-43D8-A656-3F0528A14D45?c=new" TargetMode="External"/><Relationship Id="rId1012" Type="http://schemas.openxmlformats.org/officeDocument/2006/relationships/hyperlink" Target="https://www.cattelanitalia.com/en/products/E25A2A5F-8704-4B9C-A8D2-F8F7C0EABDC4?c=109" TargetMode="External"/><Relationship Id="rId259" Type="http://schemas.openxmlformats.org/officeDocument/2006/relationships/hyperlink" Target="https://www.bontempi.it/en/lighting/circle/" TargetMode="External"/><Relationship Id="rId466" Type="http://schemas.openxmlformats.org/officeDocument/2006/relationships/hyperlink" Target="https://www.tacchini.it/en/sofas/five-to-nine/" TargetMode="External"/><Relationship Id="rId673" Type="http://schemas.openxmlformats.org/officeDocument/2006/relationships/hyperlink" Target="https://www.cattelanitalia.com/en/products/063BB02A-D09F-4798-91E9-F64F4847D3B4?c=27" TargetMode="External"/><Relationship Id="rId880" Type="http://schemas.openxmlformats.org/officeDocument/2006/relationships/hyperlink" Target="https://www.cattelanitalia.com/en/products/6A42F05D-3BC9-49CC-AB39-AE46D55AE415?c=5" TargetMode="External"/><Relationship Id="rId1096" Type="http://schemas.openxmlformats.org/officeDocument/2006/relationships/hyperlink" Target="https://www.cattelanitalia.com/en/products/B41D2479-D9A6-4FAC-A2F7-7067A00FADC3?c=2" TargetMode="External"/><Relationship Id="rId1317" Type="http://schemas.openxmlformats.org/officeDocument/2006/relationships/hyperlink" Target="https://www.bolzan.com/en/armchairs/jill" TargetMode="External"/><Relationship Id="rId23" Type="http://schemas.openxmlformats.org/officeDocument/2006/relationships/hyperlink" Target="https://www.ditreitalia.com/en/products/complementary-furniture/arcade-2" TargetMode="External"/><Relationship Id="rId119" Type="http://schemas.openxmlformats.org/officeDocument/2006/relationships/hyperlink" Target="https://www.bontempi.it/en/seating/kuga-slim/" TargetMode="External"/><Relationship Id="rId326" Type="http://schemas.openxmlformats.org/officeDocument/2006/relationships/hyperlink" Target="https://www.bontempi.it/en/occasionals/igloo/" TargetMode="External"/><Relationship Id="rId533" Type="http://schemas.openxmlformats.org/officeDocument/2006/relationships/hyperlink" Target="https://www.nicoline.it/en/complementi-nicoline/circolo" TargetMode="External"/><Relationship Id="rId978" Type="http://schemas.openxmlformats.org/officeDocument/2006/relationships/hyperlink" Target="https://www.cattelanitalia.com/en/products/08248D17-E747-451F-BC69-E7CE3F0F5741?c=23" TargetMode="External"/><Relationship Id="rId1163" Type="http://schemas.openxmlformats.org/officeDocument/2006/relationships/hyperlink" Target="https://www.cattelanitalia.com/en/products/7068FB5C-09A0-44BA-BDBD-C180AC3FB96B?c=2" TargetMode="External"/><Relationship Id="rId1370" Type="http://schemas.openxmlformats.org/officeDocument/2006/relationships/hyperlink" Target="https://www.contecasa.it/en/prodotto/plaid/" TargetMode="External"/><Relationship Id="rId740" Type="http://schemas.openxmlformats.org/officeDocument/2006/relationships/hyperlink" Target="https://www.cattelanitalia.com/en/products/6EE30620-3DC3-432A-B027-61FB9F6EC1E5?c=29" TargetMode="External"/><Relationship Id="rId838" Type="http://schemas.openxmlformats.org/officeDocument/2006/relationships/hyperlink" Target="https://www.cattelanitalia.com/en/products/B7E158FA-BF2D-484D-9F9A-0C3D14138E8E?c=new" TargetMode="External"/><Relationship Id="rId1023" Type="http://schemas.openxmlformats.org/officeDocument/2006/relationships/hyperlink" Target="https://www.cattelanitalia.com/en/products/EF63D292-44FD-4243-BE43-330CE1E49E42?c=15" TargetMode="External"/><Relationship Id="rId172" Type="http://schemas.openxmlformats.org/officeDocument/2006/relationships/hyperlink" Target="https://www.bontempi.it/en/tables/kaleido/" TargetMode="External"/><Relationship Id="rId477" Type="http://schemas.openxmlformats.org/officeDocument/2006/relationships/hyperlink" Target="https://www.tacchini.it/en/sofas/quilt/" TargetMode="External"/><Relationship Id="rId600" Type="http://schemas.openxmlformats.org/officeDocument/2006/relationships/hyperlink" Target="https://www.caliaitalia.com/en/products/gerrit/" TargetMode="External"/><Relationship Id="rId684" Type="http://schemas.openxmlformats.org/officeDocument/2006/relationships/hyperlink" Target="https://www.cattelanitalia.com/en/products/144C4EB8-2524-49DC-88AF-F4625D73B4DA?c=27" TargetMode="External"/><Relationship Id="rId1230" Type="http://schemas.openxmlformats.org/officeDocument/2006/relationships/hyperlink" Target="https://www.cattelanitalia.com/en/products/7BD0CEBB-DFAA-43F2-A3CE-E1887E7EA6AD?c=30" TargetMode="External"/><Relationship Id="rId1328" Type="http://schemas.openxmlformats.org/officeDocument/2006/relationships/hyperlink" Target="https://www.bolzan.com/en/sofa-beds-collection/iorca" TargetMode="External"/><Relationship Id="rId337" Type="http://schemas.openxmlformats.org/officeDocument/2006/relationships/hyperlink" Target="https://www.bontempi.it/en/desks-and-consoles/mago-console/" TargetMode="External"/><Relationship Id="rId891" Type="http://schemas.openxmlformats.org/officeDocument/2006/relationships/hyperlink" Target="https://www.cattelanitalia.com/en/products/E0676D95-DF5F-4271-816B-8E1418454D2D?c=5" TargetMode="External"/><Relationship Id="rId905" Type="http://schemas.openxmlformats.org/officeDocument/2006/relationships/hyperlink" Target="https://www.cattelanitalia.com/en/products/7D1E9F2F-C6BF-4A30-8FF9-10621B113E87?c=5" TargetMode="External"/><Relationship Id="rId989" Type="http://schemas.openxmlformats.org/officeDocument/2006/relationships/hyperlink" Target="https://www.cattelanitalia.com/en/products/AF5A95CE-BF56-4051-A68A-41C938DBB4E5?c=23" TargetMode="External"/><Relationship Id="rId34" Type="http://schemas.openxmlformats.org/officeDocument/2006/relationships/hyperlink" Target="https://www.ditreitalia.com/en/products/complementary-furniture/multitude" TargetMode="External"/><Relationship Id="rId544" Type="http://schemas.openxmlformats.org/officeDocument/2006/relationships/hyperlink" Target="https://www.nicoline.it/en/complementi-nicoline/picasso" TargetMode="External"/><Relationship Id="rId751" Type="http://schemas.openxmlformats.org/officeDocument/2006/relationships/hyperlink" Target="https://www.cattelanitalia.com/en/products/A4E60B85-49AF-4AF1-BBF5-25700B732137?c=29" TargetMode="External"/><Relationship Id="rId849" Type="http://schemas.openxmlformats.org/officeDocument/2006/relationships/hyperlink" Target="https://www.cattelanitalia.com/en/products/045DF9AC-B2FA-4FCF-BE6C-8494A4800852?c=new" TargetMode="External"/><Relationship Id="rId1174" Type="http://schemas.openxmlformats.org/officeDocument/2006/relationships/hyperlink" Target="https://www.cattelanitalia.com/en/products/69CEAE34-1E5F-4AC4-9CC6-E47B3CDC5546?c=2" TargetMode="External"/><Relationship Id="rId1381" Type="http://schemas.openxmlformats.org/officeDocument/2006/relationships/hyperlink" Target="https://www.contecasa.it/en/prodotto/charlie-3/" TargetMode="External"/><Relationship Id="rId183" Type="http://schemas.openxmlformats.org/officeDocument/2006/relationships/hyperlink" Target="https://www.bontempi.it/en/tables/universe/" TargetMode="External"/><Relationship Id="rId390" Type="http://schemas.openxmlformats.org/officeDocument/2006/relationships/hyperlink" Target="https://delvisunlimited.it/products/sima-sofa-andrea-steidl?_pos=3&amp;_fid=45b729eb4&amp;_ss=c" TargetMode="External"/><Relationship Id="rId404" Type="http://schemas.openxmlformats.org/officeDocument/2006/relationships/hyperlink" Target="https://www.tacchini.it/en/armchairs/kelly-e/" TargetMode="External"/><Relationship Id="rId611" Type="http://schemas.openxmlformats.org/officeDocument/2006/relationships/hyperlink" Target="https://www.caliaitalia.com/en/products/fox-trot-armchair/" TargetMode="External"/><Relationship Id="rId1034" Type="http://schemas.openxmlformats.org/officeDocument/2006/relationships/hyperlink" Target="https://www.cattelanitalia.com/en/products/B7DD427C-66A5-4201-80E5-3FD686266463?c=15" TargetMode="External"/><Relationship Id="rId1241" Type="http://schemas.openxmlformats.org/officeDocument/2006/relationships/hyperlink" Target="https://www.cattelanitalia.com/en/products/0BD758C3-F539-4263-BA05-CEB859A760A4?c=24" TargetMode="External"/><Relationship Id="rId1339" Type="http://schemas.openxmlformats.org/officeDocument/2006/relationships/hyperlink" Target="https://www.contecasa.it/en/prodotto/vincent-wood/" TargetMode="External"/><Relationship Id="rId250" Type="http://schemas.openxmlformats.org/officeDocument/2006/relationships/hyperlink" Target="https://www.bontempi.it/en/lighting/blow/" TargetMode="External"/><Relationship Id="rId488" Type="http://schemas.openxmlformats.org/officeDocument/2006/relationships/hyperlink" Target="https://www.tacchini.it/en/tables-desks-and-consoles/clockwise/" TargetMode="External"/><Relationship Id="rId695" Type="http://schemas.openxmlformats.org/officeDocument/2006/relationships/hyperlink" Target="https://www.cattelanitalia.com/en/products/B7346665-54F6-40D8-A0B4-992AD19548AF?c=21" TargetMode="External"/><Relationship Id="rId709" Type="http://schemas.openxmlformats.org/officeDocument/2006/relationships/hyperlink" Target="https://www.cattelanitalia.com/en/products/BF99E73A-F235-4415-966A-92E64860B272?c=21" TargetMode="External"/><Relationship Id="rId916" Type="http://schemas.openxmlformats.org/officeDocument/2006/relationships/hyperlink" Target="https://www.cattelanitalia.com/en/products/9AF77297-EBF4-4E61-9A0F-5A356F128FB9?c=5" TargetMode="External"/><Relationship Id="rId1101" Type="http://schemas.openxmlformats.org/officeDocument/2006/relationships/hyperlink" Target="https://www.cattelanitalia.com/en/products/0AA31474-576F-4B36-AA8B-873A11D10C64?c=2" TargetMode="External"/><Relationship Id="rId45" Type="http://schemas.openxmlformats.org/officeDocument/2006/relationships/hyperlink" Target="https://www.ditreitalia.com/en/products/complementary-furniture/nippon-rock" TargetMode="External"/><Relationship Id="rId110" Type="http://schemas.openxmlformats.org/officeDocument/2006/relationships/hyperlink" Target="https://www.bontempi.it/en/seating/mood/" TargetMode="External"/><Relationship Id="rId348" Type="http://schemas.openxmlformats.org/officeDocument/2006/relationships/hyperlink" Target="https://delvisunlimited.it/products/godia-gold-armchair-gianluca-cozzarolo?_pos=3&amp;_fid=7f8091f1b&amp;_ss=c" TargetMode="External"/><Relationship Id="rId555" Type="http://schemas.openxmlformats.org/officeDocument/2006/relationships/hyperlink" Target="https://www.nicoline.it/en/divani-easy/antares-leg" TargetMode="External"/><Relationship Id="rId762" Type="http://schemas.openxmlformats.org/officeDocument/2006/relationships/hyperlink" Target="https://www.cattelanitalia.com/en/products/9816CF9C-660F-4663-BA77-6CDFEE39CCCF?c=29" TargetMode="External"/><Relationship Id="rId1185" Type="http://schemas.openxmlformats.org/officeDocument/2006/relationships/hyperlink" Target="https://www.cattelanitalia.com/en/products/26EA5659-3E1C-483B-843D-74A4D619FE45?c=2" TargetMode="External"/><Relationship Id="rId1392" Type="http://schemas.openxmlformats.org/officeDocument/2006/relationships/hyperlink" Target="https://www.contecasa.it/en/prodotto/tavolino-vincent/" TargetMode="External"/><Relationship Id="rId1406" Type="http://schemas.openxmlformats.org/officeDocument/2006/relationships/hyperlink" Target="https://www.contecasa.it/en/prodotto/madia-charlie/" TargetMode="External"/><Relationship Id="rId194" Type="http://schemas.openxmlformats.org/officeDocument/2006/relationships/hyperlink" Target="https://www.bontempi.it/en/tables/millennium-xxl/" TargetMode="External"/><Relationship Id="rId208" Type="http://schemas.openxmlformats.org/officeDocument/2006/relationships/hyperlink" Target="https://www.bontempi.it/en/tables/tom/" TargetMode="External"/><Relationship Id="rId415" Type="http://schemas.openxmlformats.org/officeDocument/2006/relationships/hyperlink" Target="https://www.tacchini.it/en/armchairs/roma-armchair/" TargetMode="External"/><Relationship Id="rId622" Type="http://schemas.openxmlformats.org/officeDocument/2006/relationships/hyperlink" Target="https://www.caliaitalia.com/en/products/mater-familias/" TargetMode="External"/><Relationship Id="rId1045" Type="http://schemas.openxmlformats.org/officeDocument/2006/relationships/hyperlink" Target="https://www.cattelanitalia.com/en/products/730293B7-7D86-4490-8255-B51F476D0862?c=15" TargetMode="External"/><Relationship Id="rId1252" Type="http://schemas.openxmlformats.org/officeDocument/2006/relationships/hyperlink" Target="https://www.cattelanitalia.com/en/products/D2C3C95F-36D2-4FDC-8E0B-ACA3F36F21A1?c=24" TargetMode="External"/><Relationship Id="rId261" Type="http://schemas.openxmlformats.org/officeDocument/2006/relationships/hyperlink" Target="https://www.bontempi.it/en/lighting/circle-table/" TargetMode="External"/><Relationship Id="rId499" Type="http://schemas.openxmlformats.org/officeDocument/2006/relationships/hyperlink" Target="https://www.tacchini.it/en/tacchiniedizioni/tarsia/" TargetMode="External"/><Relationship Id="rId927" Type="http://schemas.openxmlformats.org/officeDocument/2006/relationships/hyperlink" Target="https://www.cattelanitalia.com/en/products/98FA6F69-EE95-4971-8DDC-99ED19D27A8C?c=5" TargetMode="External"/><Relationship Id="rId1112" Type="http://schemas.openxmlformats.org/officeDocument/2006/relationships/hyperlink" Target="https://www.cattelanitalia.com/en/products/9D14EF92-2184-480C-B0F9-74F4B35FE1BF?c=2" TargetMode="External"/><Relationship Id="rId56" Type="http://schemas.openxmlformats.org/officeDocument/2006/relationships/hyperlink" Target="https://www.ditreitalia.com/en/products/armchairs/chloe-2" TargetMode="External"/><Relationship Id="rId359" Type="http://schemas.openxmlformats.org/officeDocument/2006/relationships/hyperlink" Target="https://delvisunlimited.it/products/sediolina-chair-antonio-arico?_pos=4&amp;_fid=7013b02fb&amp;_ss=c" TargetMode="External"/><Relationship Id="rId566" Type="http://schemas.openxmlformats.org/officeDocument/2006/relationships/hyperlink" Target="https://www.nicoline.it/en/divani-philosophy/cairoli-deep" TargetMode="External"/><Relationship Id="rId773" Type="http://schemas.openxmlformats.org/officeDocument/2006/relationships/hyperlink" Target="https://www.cattelanitalia.com/en/products/45E77525-30CB-4972-9170-94F121DADF0E?c=29" TargetMode="External"/><Relationship Id="rId1196" Type="http://schemas.openxmlformats.org/officeDocument/2006/relationships/hyperlink" Target="https://www.cattelanitalia.com/en/products/7468012B-565F-4B60-AC11-8E6235F35512?c=2" TargetMode="External"/><Relationship Id="rId1417" Type="http://schemas.openxmlformats.org/officeDocument/2006/relationships/hyperlink" Target="https://www.contecasa.it/en/prodotto/venezia-2/" TargetMode="External"/><Relationship Id="rId121" Type="http://schemas.openxmlformats.org/officeDocument/2006/relationships/hyperlink" Target="https://www.bontempi.it/en/seating/nata/" TargetMode="External"/><Relationship Id="rId219" Type="http://schemas.openxmlformats.org/officeDocument/2006/relationships/hyperlink" Target="https://www.bontempi.it/en/tables/diesis/" TargetMode="External"/><Relationship Id="rId426" Type="http://schemas.openxmlformats.org/officeDocument/2006/relationships/hyperlink" Target="https://www.tacchini.it/en/low-tables/daze/" TargetMode="External"/><Relationship Id="rId633" Type="http://schemas.openxmlformats.org/officeDocument/2006/relationships/hyperlink" Target="https://www.caliaitalia.com/en/products/ustrozz/" TargetMode="External"/><Relationship Id="rId980" Type="http://schemas.openxmlformats.org/officeDocument/2006/relationships/hyperlink" Target="https://www.cattelanitalia.com/en/products/B22DCC80-094B-4645-9A8A-CE14F9F67D47?c=23" TargetMode="External"/><Relationship Id="rId1056" Type="http://schemas.openxmlformats.org/officeDocument/2006/relationships/hyperlink" Target="https://www.cattelanitalia.com/en/products/D04E5068-03E0-489B-9657-33AE121BFE23?c=2" TargetMode="External"/><Relationship Id="rId1263" Type="http://schemas.openxmlformats.org/officeDocument/2006/relationships/hyperlink" Target="https://www.cattelanitalia.com/en/products/2339C1B8-B02E-4F13-B6E4-CFD2DCC11479?c=25" TargetMode="External"/><Relationship Id="rId840" Type="http://schemas.openxmlformats.org/officeDocument/2006/relationships/hyperlink" Target="https://www.cattelanitalia.com/en/products/DD24EC9D-FA00-4C0D-A989-9ADD6E56BFD0?c=new" TargetMode="External"/><Relationship Id="rId938" Type="http://schemas.openxmlformats.org/officeDocument/2006/relationships/hyperlink" Target="https://www.cattelanitalia.com/en/products/9951B0F5-6B2C-4EB8-AFEE-85584B7F9CB3?c=5" TargetMode="External"/><Relationship Id="rId67" Type="http://schemas.openxmlformats.org/officeDocument/2006/relationships/hyperlink" Target="https://www.ditreitalia.com/en/products/armchairs/clip-2" TargetMode="External"/><Relationship Id="rId272" Type="http://schemas.openxmlformats.org/officeDocument/2006/relationships/hyperlink" Target="https://www.bontempi.it/en/mirrors/coco/" TargetMode="External"/><Relationship Id="rId577" Type="http://schemas.openxmlformats.org/officeDocument/2006/relationships/hyperlink" Target="https://www.nicoline.it/en/divani-easy/antares-living" TargetMode="External"/><Relationship Id="rId700" Type="http://schemas.openxmlformats.org/officeDocument/2006/relationships/hyperlink" Target="https://www.cattelanitalia.com/en/products/450D5262-62FE-4DB6-9040-2F095AC1265F?c=21" TargetMode="External"/><Relationship Id="rId1123" Type="http://schemas.openxmlformats.org/officeDocument/2006/relationships/hyperlink" Target="https://www.cattelanitalia.com/en/products/DDAFFB51-84CE-492C-BF0B-CE146B646FCF?c=2" TargetMode="External"/><Relationship Id="rId1330" Type="http://schemas.openxmlformats.org/officeDocument/2006/relationships/hyperlink" Target="https://www.bolzan.com/en/sofa-beds-collection/point" TargetMode="External"/><Relationship Id="rId1428" Type="http://schemas.openxmlformats.org/officeDocument/2006/relationships/hyperlink" Target="https://www.contecasa.it/en/prodotto/topper-lux-2/" TargetMode="External"/><Relationship Id="rId132" Type="http://schemas.openxmlformats.org/officeDocument/2006/relationships/hyperlink" Target="https://www.bontempi.it/en/seating/net/" TargetMode="External"/><Relationship Id="rId784" Type="http://schemas.openxmlformats.org/officeDocument/2006/relationships/hyperlink" Target="https://www.cattelanitalia.com/en/products/E7EBF139-3011-4239-9F61-1509647A9C19?c=28" TargetMode="External"/><Relationship Id="rId991" Type="http://schemas.openxmlformats.org/officeDocument/2006/relationships/hyperlink" Target="https://www.cattelanitalia.com/en/products/FE43D482-3A41-4CBD-B6E6-FE21BB16D48A?c=23" TargetMode="External"/><Relationship Id="rId1067" Type="http://schemas.openxmlformats.org/officeDocument/2006/relationships/hyperlink" Target="https://www.cattelanitalia.com/en/products/AE9D2178-6DFD-4AEB-890E-81EA4C24C073?c=2" TargetMode="External"/><Relationship Id="rId437" Type="http://schemas.openxmlformats.org/officeDocument/2006/relationships/hyperlink" Target="https://www.tacchini.it/en/low-tables/soap/" TargetMode="External"/><Relationship Id="rId644" Type="http://schemas.openxmlformats.org/officeDocument/2006/relationships/hyperlink" Target="https://www.cattelanitalia.com/en/products/CFE33FBA-1BEA-47F9-AA68-041724F239BB?c=25" TargetMode="External"/><Relationship Id="rId851" Type="http://schemas.openxmlformats.org/officeDocument/2006/relationships/hyperlink" Target="https://www.cattelanitalia.com/en/products/220010DF-2352-42A6-8788-652E9B044C2A?c=new" TargetMode="External"/><Relationship Id="rId1274" Type="http://schemas.openxmlformats.org/officeDocument/2006/relationships/hyperlink" Target="https://www.cattelanitalia.com/en/products/801F247F-73F2-466E-92BB-A5D4668C1A4E?c=25" TargetMode="External"/><Relationship Id="rId283" Type="http://schemas.openxmlformats.org/officeDocument/2006/relationships/hyperlink" Target="https://www.bontempi.it/en/mirrors/eidos/" TargetMode="External"/><Relationship Id="rId490" Type="http://schemas.openxmlformats.org/officeDocument/2006/relationships/hyperlink" Target="https://www.tacchini.it/en/tables-desks-and-consoles/kelly-t/" TargetMode="External"/><Relationship Id="rId504" Type="http://schemas.openxmlformats.org/officeDocument/2006/relationships/hyperlink" Target="https://www.nicoline.it/en/poltrone-nicoline/nest-swivel" TargetMode="External"/><Relationship Id="rId711" Type="http://schemas.openxmlformats.org/officeDocument/2006/relationships/hyperlink" Target="https://www.cattelanitalia.com/en/products/1FED9791-B966-4591-8E0F-119E523626E5?c=21" TargetMode="External"/><Relationship Id="rId949" Type="http://schemas.openxmlformats.org/officeDocument/2006/relationships/hyperlink" Target="https://www.cattelanitalia.com/en/products/3BFE3570-1D83-4026-A81F-F0913AEE75BD?c=5" TargetMode="External"/><Relationship Id="rId1134" Type="http://schemas.openxmlformats.org/officeDocument/2006/relationships/hyperlink" Target="https://www.cattelanitalia.com/en/products/672F4DA4-452C-47A8-BF12-ED14E22A0772?c=2" TargetMode="External"/><Relationship Id="rId1341" Type="http://schemas.openxmlformats.org/officeDocument/2006/relationships/hyperlink" Target="https://www.contecasa.it/en/prodotto/panca-tako/" TargetMode="External"/><Relationship Id="rId78" Type="http://schemas.openxmlformats.org/officeDocument/2006/relationships/hyperlink" Target="https://www.ditreitalia.com/en/products/armchairs/round" TargetMode="External"/><Relationship Id="rId143" Type="http://schemas.openxmlformats.org/officeDocument/2006/relationships/hyperlink" Target="https://www.bontempi.it/en/accessories/aria/" TargetMode="External"/><Relationship Id="rId350" Type="http://schemas.openxmlformats.org/officeDocument/2006/relationships/hyperlink" Target="https://delvisunlimited.it/products/chiavris-black-armchair-gianluca-cozzarolo?_pos=5&amp;_fid=7f8091f1b&amp;_ss=c" TargetMode="External"/><Relationship Id="rId588" Type="http://schemas.openxmlformats.org/officeDocument/2006/relationships/hyperlink" Target="https://www.nicoline.it/en/divani-philosophy/cortina-plain" TargetMode="External"/><Relationship Id="rId795" Type="http://schemas.openxmlformats.org/officeDocument/2006/relationships/hyperlink" Target="https://www.cattelanitalia.com/en/products/FAB74A52-DF58-47B4-82CA-52C593341A32?c=28" TargetMode="External"/><Relationship Id="rId809" Type="http://schemas.openxmlformats.org/officeDocument/2006/relationships/hyperlink" Target="https://www.cattelanitalia.com/en/products/CD1757A7-6A94-4D9F-9ED8-AC2DD71C9663?c=28" TargetMode="External"/><Relationship Id="rId1201" Type="http://schemas.openxmlformats.org/officeDocument/2006/relationships/hyperlink" Target="https://www.cattelanitalia.com/en/products/3440EECD-0619-4FE6-A579-329C1E42EEF8?c=2" TargetMode="External"/><Relationship Id="rId1439" Type="http://schemas.openxmlformats.org/officeDocument/2006/relationships/hyperlink" Target="https://www.contecasa.it/en/prodotto/versailles-maxi/" TargetMode="External"/><Relationship Id="rId9" Type="http://schemas.openxmlformats.org/officeDocument/2006/relationships/hyperlink" Target="https://www.ditreitalia.com/en/products/bed/clip-3" TargetMode="External"/><Relationship Id="rId210" Type="http://schemas.openxmlformats.org/officeDocument/2006/relationships/hyperlink" Target="https://www.bontempi.it/en/tables/cruz-xxl/" TargetMode="External"/><Relationship Id="rId448" Type="http://schemas.openxmlformats.org/officeDocument/2006/relationships/hyperlink" Target="https://www.tacchini.it/en/ottomans/le-mura-ottoman/" TargetMode="External"/><Relationship Id="rId655" Type="http://schemas.openxmlformats.org/officeDocument/2006/relationships/hyperlink" Target="https://www.cattelanitalia.com/en/products/3DB5A39C-48C0-4E8C-8D29-C89C16DA7222?c=25" TargetMode="External"/><Relationship Id="rId862" Type="http://schemas.openxmlformats.org/officeDocument/2006/relationships/hyperlink" Target="https://www.cattelanitalia.com/en/products/8DA479D4-871B-46A3-AAE6-BC7FF123D564?c=new" TargetMode="External"/><Relationship Id="rId1078" Type="http://schemas.openxmlformats.org/officeDocument/2006/relationships/hyperlink" Target="https://www.cattelanitalia.com/en/products/C8E13510-E3F8-4270-90B9-4A4EF2FBC0E3?c=2" TargetMode="External"/><Relationship Id="rId1285" Type="http://schemas.openxmlformats.org/officeDocument/2006/relationships/hyperlink" Target="https://www.caliaitalia.com/en/products/zip/" TargetMode="External"/><Relationship Id="rId294" Type="http://schemas.openxmlformats.org/officeDocument/2006/relationships/hyperlink" Target="https://www.bontempi.it/en/sofas-and-armchairs/dakota/" TargetMode="External"/><Relationship Id="rId308" Type="http://schemas.openxmlformats.org/officeDocument/2006/relationships/hyperlink" Target="https://www.bontempi.it/en/occasionals/planet/" TargetMode="External"/><Relationship Id="rId515" Type="http://schemas.openxmlformats.org/officeDocument/2006/relationships/hyperlink" Target="https://www.nicoline.it/en/poltrone-nicoline/madelaine-swivel" TargetMode="External"/><Relationship Id="rId722" Type="http://schemas.openxmlformats.org/officeDocument/2006/relationships/hyperlink" Target="https://www.cattelanitalia.com/en/products/9DFC148B-830C-429C-B2BD-1BA96DCF8973?c=22" TargetMode="External"/><Relationship Id="rId1145" Type="http://schemas.openxmlformats.org/officeDocument/2006/relationships/hyperlink" Target="https://www.cattelanitalia.com/en/products/3540AB13-CBDE-49BE-9668-989EF519D2E6?c=2" TargetMode="External"/><Relationship Id="rId1352" Type="http://schemas.openxmlformats.org/officeDocument/2006/relationships/hyperlink" Target="https://www.contecasa.it/en/prodotto/charlie-8/" TargetMode="External"/><Relationship Id="rId89" Type="http://schemas.openxmlformats.org/officeDocument/2006/relationships/hyperlink" Target="https://www.bonaldo.com/en/product/keshi" TargetMode="External"/><Relationship Id="rId154" Type="http://schemas.openxmlformats.org/officeDocument/2006/relationships/hyperlink" Target="https://www.bontempi.it/en/seating/polo-footstool/" TargetMode="External"/><Relationship Id="rId361" Type="http://schemas.openxmlformats.org/officeDocument/2006/relationships/hyperlink" Target="https://delvisunlimited.it/products/sculpting-archetypes-dining-chair-linde-freya-tangelder?_pos=6&amp;_fid=7013b02fb&amp;_ss=c" TargetMode="External"/><Relationship Id="rId599" Type="http://schemas.openxmlformats.org/officeDocument/2006/relationships/hyperlink" Target="https://www.caliaitalia.com/en/products/pirouette/" TargetMode="External"/><Relationship Id="rId1005" Type="http://schemas.openxmlformats.org/officeDocument/2006/relationships/hyperlink" Target="https://www.cattelanitalia.com/en/products/F3B37AA4-A1D3-4D11-96DB-FD14940F547E?c=109" TargetMode="External"/><Relationship Id="rId1212" Type="http://schemas.openxmlformats.org/officeDocument/2006/relationships/hyperlink" Target="https://www.cattelanitalia.com/en/products/FB3DB843-B86B-4DA2-A4C1-7D0074661A78?c=25" TargetMode="External"/><Relationship Id="rId459" Type="http://schemas.openxmlformats.org/officeDocument/2006/relationships/hyperlink" Target="https://www.tacchini.it/en/tacchiniedizioni/jacob/" TargetMode="External"/><Relationship Id="rId666" Type="http://schemas.openxmlformats.org/officeDocument/2006/relationships/hyperlink" Target="https://www.cattelanitalia.com/en/products/7B36EBAF-2BC5-45AB-AC7B-1B98914E377D?c=27" TargetMode="External"/><Relationship Id="rId873" Type="http://schemas.openxmlformats.org/officeDocument/2006/relationships/hyperlink" Target="https://www.cattelanitalia.com/en/products/E7D76E67-0EEE-4BDE-A0DB-5221B7A5C22E?c=new" TargetMode="External"/><Relationship Id="rId1089" Type="http://schemas.openxmlformats.org/officeDocument/2006/relationships/hyperlink" Target="https://www.cattelanitalia.com/en/products/FD75A9FE-7DEC-4AB4-ABCC-9D8740CA402A?c=2" TargetMode="External"/><Relationship Id="rId1296" Type="http://schemas.openxmlformats.org/officeDocument/2006/relationships/hyperlink" Target="https://www.bolzan.com/en/accessories/zoe" TargetMode="External"/><Relationship Id="rId16" Type="http://schemas.openxmlformats.org/officeDocument/2006/relationships/hyperlink" Target="https://www.ditreitalia.com/en/products/sofas/sanders-air-sunbed" TargetMode="External"/><Relationship Id="rId221" Type="http://schemas.openxmlformats.org/officeDocument/2006/relationships/hyperlink" Target="https://www.bontempi.it/en/tables/vincent-high/" TargetMode="External"/><Relationship Id="rId319" Type="http://schemas.openxmlformats.org/officeDocument/2006/relationships/hyperlink" Target="https://www.bontempi.it/en/occasionals/tiffany/" TargetMode="External"/><Relationship Id="rId526" Type="http://schemas.openxmlformats.org/officeDocument/2006/relationships/hyperlink" Target="https://www.nicoline.it/en/complementi-nicoline/cuscino-cu58-cu57" TargetMode="External"/><Relationship Id="rId1156" Type="http://schemas.openxmlformats.org/officeDocument/2006/relationships/hyperlink" Target="https://www.cattelanitalia.com/en/products/25E0F077-5DF2-46DF-93FB-7A5A68E55D1C?c=2" TargetMode="External"/><Relationship Id="rId1363" Type="http://schemas.openxmlformats.org/officeDocument/2006/relationships/hyperlink" Target="https://www.contecasa.it/en/prodotto/desk-cubik/" TargetMode="External"/><Relationship Id="rId733" Type="http://schemas.openxmlformats.org/officeDocument/2006/relationships/hyperlink" Target="https://www.cattelanitalia.com/en/products/5A53D257-2EFA-463A-A9F9-44A2819B0F79?c=29" TargetMode="External"/><Relationship Id="rId940" Type="http://schemas.openxmlformats.org/officeDocument/2006/relationships/hyperlink" Target="https://www.cattelanitalia.com/en/products/970BA4FA-6AD6-41E2-8994-F436B0AAED5F?c=5" TargetMode="External"/><Relationship Id="rId1016" Type="http://schemas.openxmlformats.org/officeDocument/2006/relationships/hyperlink" Target="https://www.cattelanitalia.com/en/products/58514BD1-1C67-4191-BCEA-BA1A323CE16F?c=15" TargetMode="External"/><Relationship Id="rId165" Type="http://schemas.openxmlformats.org/officeDocument/2006/relationships/hyperlink" Target="https://www.bontempi.it/en/seating/victor-armchair/" TargetMode="External"/><Relationship Id="rId372" Type="http://schemas.openxmlformats.org/officeDocument/2006/relationships/hyperlink" Target="https://delvisunlimited.it/products/es-reflecting-surfaces-1-3-mirror-goldschmied-and-chiari?_pos=3&amp;_fid=0de5b3c0d&amp;_ss=c" TargetMode="External"/><Relationship Id="rId677" Type="http://schemas.openxmlformats.org/officeDocument/2006/relationships/hyperlink" Target="https://www.cattelanitalia.com/en/products/3C79C501-3FAB-403F-880B-1D865C608C11?c=27" TargetMode="External"/><Relationship Id="rId800" Type="http://schemas.openxmlformats.org/officeDocument/2006/relationships/hyperlink" Target="https://www.cattelanitalia.com/en/products/2E344C4B-0FB3-495D-B591-D7936C61101C?c=28" TargetMode="External"/><Relationship Id="rId1223" Type="http://schemas.openxmlformats.org/officeDocument/2006/relationships/hyperlink" Target="https://www.cattelanitalia.com/en/products/EA569C5E-CAA6-4926-A15A-9C0E9BBF4783?c=30" TargetMode="External"/><Relationship Id="rId1430" Type="http://schemas.openxmlformats.org/officeDocument/2006/relationships/hyperlink" Target="https://www.contecasa.it/en/prodotto/sorrento-2/" TargetMode="External"/><Relationship Id="rId232" Type="http://schemas.openxmlformats.org/officeDocument/2006/relationships/hyperlink" Target="https://www.bontempi.it/en/storage-units/olympia/" TargetMode="External"/><Relationship Id="rId884" Type="http://schemas.openxmlformats.org/officeDocument/2006/relationships/hyperlink" Target="https://www.cattelanitalia.com/en/products/1056D980-4EC1-4928-9D9F-D952EC041C31?c=5" TargetMode="External"/><Relationship Id="rId27" Type="http://schemas.openxmlformats.org/officeDocument/2006/relationships/hyperlink" Target="https://www.ditreitalia.com/en/products/complementary-furniture/circus" TargetMode="External"/><Relationship Id="rId537" Type="http://schemas.openxmlformats.org/officeDocument/2006/relationships/hyperlink" Target="https://www.nicoline.it/en/complementi-nicoline/dot" TargetMode="External"/><Relationship Id="rId744" Type="http://schemas.openxmlformats.org/officeDocument/2006/relationships/hyperlink" Target="https://www.cattelanitalia.com/en/products/D2A0A1AF-5075-4871-886B-8886A24B071E?c=29" TargetMode="External"/><Relationship Id="rId951" Type="http://schemas.openxmlformats.org/officeDocument/2006/relationships/hyperlink" Target="https://www.cattelanitalia.com/en/products/21D8299F-C74F-4478-869F-4CFF87E29636?c=5" TargetMode="External"/><Relationship Id="rId1167" Type="http://schemas.openxmlformats.org/officeDocument/2006/relationships/hyperlink" Target="https://www.cattelanitalia.com/en/products/21C42DF3-21B0-455A-9E0D-1CA01A568542?c=2" TargetMode="External"/><Relationship Id="rId1374" Type="http://schemas.openxmlformats.org/officeDocument/2006/relationships/hyperlink" Target="https://www.contecasa.it/en/prodotto/rosebud-2/" TargetMode="External"/><Relationship Id="rId80" Type="http://schemas.openxmlformats.org/officeDocument/2006/relationships/hyperlink" Target="https://www.nubeitalia.com/en/prodotti/lito/" TargetMode="External"/><Relationship Id="rId176" Type="http://schemas.openxmlformats.org/officeDocument/2006/relationships/hyperlink" Target="https://www.bontempi.it/en/tables/louis/" TargetMode="External"/><Relationship Id="rId383" Type="http://schemas.openxmlformats.org/officeDocument/2006/relationships/hyperlink" Target="https://delvisunlimited.it/products/humps-guidadi-and-walls-rug-lorenzo-vitturi?_pos=3&amp;_fid=f181b57bc&amp;_ss=c" TargetMode="External"/><Relationship Id="rId590" Type="http://schemas.openxmlformats.org/officeDocument/2006/relationships/hyperlink" Target="https://www.nicoline.it/en/divani-philosophy/play" TargetMode="External"/><Relationship Id="rId604" Type="http://schemas.openxmlformats.org/officeDocument/2006/relationships/hyperlink" Target="https://www.caliaitalia.com/en/products/grand-hotel/" TargetMode="External"/><Relationship Id="rId811" Type="http://schemas.openxmlformats.org/officeDocument/2006/relationships/hyperlink" Target="https://www.cattelanitalia.com/en/products/0AA2979B-5B6E-409F-A00A-CC797D364003?c=28" TargetMode="External"/><Relationship Id="rId1027" Type="http://schemas.openxmlformats.org/officeDocument/2006/relationships/hyperlink" Target="https://www.cattelanitalia.com/en/products/1F7AD041-0B41-4F2A-BF46-A2AF58DFF498?c=15" TargetMode="External"/><Relationship Id="rId1234" Type="http://schemas.openxmlformats.org/officeDocument/2006/relationships/hyperlink" Target="https://www.cattelanitalia.com/en/products/B605B271-03E1-4755-AB3F-C2BD76130FA0?c=30" TargetMode="External"/><Relationship Id="rId1441" Type="http://schemas.openxmlformats.org/officeDocument/2006/relationships/hyperlink" Target="https://www.contecasa.it/en/prodotto/botero/" TargetMode="External"/><Relationship Id="rId243" Type="http://schemas.openxmlformats.org/officeDocument/2006/relationships/hyperlink" Target="https://www.bontempi.it/en/storage-units/madison-superior/" TargetMode="External"/><Relationship Id="rId450" Type="http://schemas.openxmlformats.org/officeDocument/2006/relationships/hyperlink" Target="https://www.tacchini.it/en/ottomans/pastilles-ottoman/" TargetMode="External"/><Relationship Id="rId688" Type="http://schemas.openxmlformats.org/officeDocument/2006/relationships/hyperlink" Target="https://www.cattelanitalia.com/en/products/3177D17A-38F6-477F-82BB-BDC8602D6FE3?c=27" TargetMode="External"/><Relationship Id="rId895" Type="http://schemas.openxmlformats.org/officeDocument/2006/relationships/hyperlink" Target="https://www.cattelanitalia.com/en/products/1F89CF44-5CD3-4059-AAD6-DD73C514AC41?c=5" TargetMode="External"/><Relationship Id="rId909" Type="http://schemas.openxmlformats.org/officeDocument/2006/relationships/hyperlink" Target="https://www.cattelanitalia.com/en/products/52391536-3100-4DAB-87FE-AEAB2E85B5BC?c=5" TargetMode="External"/><Relationship Id="rId1080" Type="http://schemas.openxmlformats.org/officeDocument/2006/relationships/hyperlink" Target="https://www.cattelanitalia.com/en/products/F67EECF2-BAE5-4A8F-8BEF-9E1D75B106B3?c=2" TargetMode="External"/><Relationship Id="rId1301" Type="http://schemas.openxmlformats.org/officeDocument/2006/relationships/hyperlink" Target="https://www.bolzan.com/en/tables/gabri" TargetMode="External"/><Relationship Id="rId38" Type="http://schemas.openxmlformats.org/officeDocument/2006/relationships/hyperlink" Target="https://www.ditreitalia.com/en/products/complementary-furniture/mellow" TargetMode="External"/><Relationship Id="rId103" Type="http://schemas.openxmlformats.org/officeDocument/2006/relationships/hyperlink" Target="https://www.bontempi.it/en/seating/polo/" TargetMode="External"/><Relationship Id="rId310" Type="http://schemas.openxmlformats.org/officeDocument/2006/relationships/hyperlink" Target="https://www.bontempi.it/en/occasionals/millennium-coffee-tables/" TargetMode="External"/><Relationship Id="rId548" Type="http://schemas.openxmlformats.org/officeDocument/2006/relationships/hyperlink" Target="https://www.nicoline.it/en/divani-philosophy/kuba-split" TargetMode="External"/><Relationship Id="rId755" Type="http://schemas.openxmlformats.org/officeDocument/2006/relationships/hyperlink" Target="https://www.cattelanitalia.com/en/products/7827B546-C97F-42B9-9ACC-747CF5EE7935?c=29" TargetMode="External"/><Relationship Id="rId962" Type="http://schemas.openxmlformats.org/officeDocument/2006/relationships/hyperlink" Target="https://www.cattelanitalia.com/en/products/24B578F1-5062-4973-AF8F-FBC51A8FE89A?c=5" TargetMode="External"/><Relationship Id="rId1178" Type="http://schemas.openxmlformats.org/officeDocument/2006/relationships/hyperlink" Target="https://www.cattelanitalia.com/en/products/DC529AD2-0241-4871-940E-628F06A4E666?c=2" TargetMode="External"/><Relationship Id="rId1385" Type="http://schemas.openxmlformats.org/officeDocument/2006/relationships/hyperlink" Target="https://www.contecasa.it/en/prodotto/tako-4/" TargetMode="External"/><Relationship Id="rId91" Type="http://schemas.openxmlformats.org/officeDocument/2006/relationships/hyperlink" Target="https://www.bontempi.it/en/seating/opera/" TargetMode="External"/><Relationship Id="rId187" Type="http://schemas.openxmlformats.org/officeDocument/2006/relationships/hyperlink" Target="https://www.bontempi.it/en/tables/imperial/" TargetMode="External"/><Relationship Id="rId394" Type="http://schemas.openxmlformats.org/officeDocument/2006/relationships/hyperlink" Target="https://www.tacchini.it/en/armchairs/baobab/" TargetMode="External"/><Relationship Id="rId408" Type="http://schemas.openxmlformats.org/officeDocument/2006/relationships/hyperlink" Target="https://www.tacchini.it/en/armchairs/montevideo-armchair/" TargetMode="External"/><Relationship Id="rId615" Type="http://schemas.openxmlformats.org/officeDocument/2006/relationships/hyperlink" Target="https://www.caliaitalia.com/en/products/madame-g/" TargetMode="External"/><Relationship Id="rId822" Type="http://schemas.openxmlformats.org/officeDocument/2006/relationships/hyperlink" Target="https://www.cattelanitalia.com/en/products/3BFE3570-1D83-4026-A81F-F0913AEE75BD?c=new" TargetMode="External"/><Relationship Id="rId1038" Type="http://schemas.openxmlformats.org/officeDocument/2006/relationships/hyperlink" Target="https://www.cattelanitalia.com/en/products/9F0B1260-8B04-4B90-BB6D-73C8F7F59487?c=15" TargetMode="External"/><Relationship Id="rId1245" Type="http://schemas.openxmlformats.org/officeDocument/2006/relationships/hyperlink" Target="https://www.cattelanitalia.com/en/products/A4F8E5AA-CFAD-4E31-B52A-D98748BEAA2C?c=24" TargetMode="External"/><Relationship Id="rId1452" Type="http://schemas.openxmlformats.org/officeDocument/2006/relationships/hyperlink" Target="https://www.contecasa.it/en/prodotto/dolce-vita/" TargetMode="External"/><Relationship Id="rId254" Type="http://schemas.openxmlformats.org/officeDocument/2006/relationships/hyperlink" Target="https://www.bontempi.it/en/lighting/soul/" TargetMode="External"/><Relationship Id="rId699" Type="http://schemas.openxmlformats.org/officeDocument/2006/relationships/hyperlink" Target="https://www.cattelanitalia.com/en/products/D943C523-01E4-4452-8D85-3A3CD523E3C3?c=21" TargetMode="External"/><Relationship Id="rId1091" Type="http://schemas.openxmlformats.org/officeDocument/2006/relationships/hyperlink" Target="https://www.cattelanitalia.com/en/products/EED78DCF-65A1-4BD3-8748-12D90B37FC5B?c=2" TargetMode="External"/><Relationship Id="rId1105" Type="http://schemas.openxmlformats.org/officeDocument/2006/relationships/hyperlink" Target="https://www.cattelanitalia.com/en/products/0D0AD9F6-B9FA-40BE-927A-239B5CFDD16B?c=2" TargetMode="External"/><Relationship Id="rId1312" Type="http://schemas.openxmlformats.org/officeDocument/2006/relationships/hyperlink" Target="https://www.bolzan.com/en/tables/dominic" TargetMode="External"/><Relationship Id="rId49" Type="http://schemas.openxmlformats.org/officeDocument/2006/relationships/hyperlink" Target="https://www.ditreitalia.com/en/products/complementary-furniture/aulos" TargetMode="External"/><Relationship Id="rId114" Type="http://schemas.openxmlformats.org/officeDocument/2006/relationships/hyperlink" Target="https://www.bontempi.it/en/seating/kelly/" TargetMode="External"/><Relationship Id="rId461" Type="http://schemas.openxmlformats.org/officeDocument/2006/relationships/hyperlink" Target="https://www.tacchini.it/en/tacchiniedizioni/leise/" TargetMode="External"/><Relationship Id="rId559" Type="http://schemas.openxmlformats.org/officeDocument/2006/relationships/hyperlink" Target="https://www.nicoline.it/en/divani-easy/bolton" TargetMode="External"/><Relationship Id="rId766" Type="http://schemas.openxmlformats.org/officeDocument/2006/relationships/hyperlink" Target="https://www.cattelanitalia.com/en/products/932C0735-E8F9-4132-A92E-9D4D07AC2FD7?c=29" TargetMode="External"/><Relationship Id="rId1189" Type="http://schemas.openxmlformats.org/officeDocument/2006/relationships/hyperlink" Target="https://www.cattelanitalia.com/en/products/FE909306-724A-48C6-A16C-2BBAADEFB488?c=2" TargetMode="External"/><Relationship Id="rId1396" Type="http://schemas.openxmlformats.org/officeDocument/2006/relationships/hyperlink" Target="https://www.contecasa.it/en/prodotto/versailles-2/" TargetMode="External"/><Relationship Id="rId198" Type="http://schemas.openxmlformats.org/officeDocument/2006/relationships/hyperlink" Target="https://www.bontempi.it/en/tables/versus/" TargetMode="External"/><Relationship Id="rId321" Type="http://schemas.openxmlformats.org/officeDocument/2006/relationships/hyperlink" Target="https://www.bontempi.it/en/occasionals/elica/" TargetMode="External"/><Relationship Id="rId419" Type="http://schemas.openxmlformats.org/officeDocument/2006/relationships/hyperlink" Target="https://www.tacchini.it/en/armchairs/southbeach/" TargetMode="External"/><Relationship Id="rId626" Type="http://schemas.openxmlformats.org/officeDocument/2006/relationships/hyperlink" Target="https://www.caliaitalia.com/en/products/madonna-poltrona/" TargetMode="External"/><Relationship Id="rId973" Type="http://schemas.openxmlformats.org/officeDocument/2006/relationships/hyperlink" Target="https://www.cattelanitalia.com/en/products/C5FB1717-9661-4CF1-979C-BED5F0727711?c=5" TargetMode="External"/><Relationship Id="rId1049" Type="http://schemas.openxmlformats.org/officeDocument/2006/relationships/hyperlink" Target="https://www.cattelanitalia.com/en/products/65DB2FCE-EA8B-4C7F-88CC-B33EFD518C8D?c=2" TargetMode="External"/><Relationship Id="rId1256" Type="http://schemas.openxmlformats.org/officeDocument/2006/relationships/hyperlink" Target="https://www.cattelanitalia.com/en/products/8A7E0E5C-C6BB-4848-9138-3619A62496ED?c=25" TargetMode="External"/><Relationship Id="rId833" Type="http://schemas.openxmlformats.org/officeDocument/2006/relationships/hyperlink" Target="https://www.cattelanitalia.com/en/products/6F9064D8-AEDE-453D-BD86-7AB7D448E3CF?c=new" TargetMode="External"/><Relationship Id="rId1116" Type="http://schemas.openxmlformats.org/officeDocument/2006/relationships/hyperlink" Target="https://www.cattelanitalia.com/en/products/DD7F0717-C9A0-4BCB-98BF-85E10BAFF964?c=2" TargetMode="External"/><Relationship Id="rId265" Type="http://schemas.openxmlformats.org/officeDocument/2006/relationships/hyperlink" Target="https://www.bontempi.it/en/lighting/stone/" TargetMode="External"/><Relationship Id="rId472" Type="http://schemas.openxmlformats.org/officeDocument/2006/relationships/hyperlink" Target="https://www.tacchini.it/en/sofas/le-mura-xl/" TargetMode="External"/><Relationship Id="rId900" Type="http://schemas.openxmlformats.org/officeDocument/2006/relationships/hyperlink" Target="https://www.cattelanitalia.com/en/products/F767E760-1CA8-4AA8-8B57-C9AE62996300?c=5" TargetMode="External"/><Relationship Id="rId1323" Type="http://schemas.openxmlformats.org/officeDocument/2006/relationships/hyperlink" Target="https://www.bolzan.com/en/heritage-collection/capri-mereta" TargetMode="External"/><Relationship Id="rId125" Type="http://schemas.openxmlformats.org/officeDocument/2006/relationships/hyperlink" Target="https://www.bontempi.it/en/seating/dalila/" TargetMode="External"/><Relationship Id="rId332" Type="http://schemas.openxmlformats.org/officeDocument/2006/relationships/hyperlink" Target="https://www.bontempi.it/en/occasionals/puffoso-bench/" TargetMode="External"/><Relationship Id="rId777" Type="http://schemas.openxmlformats.org/officeDocument/2006/relationships/hyperlink" Target="https://www.cattelanitalia.com/en/products/E79442B0-01D2-4512-8DD3-8206684566EA?c=29" TargetMode="External"/><Relationship Id="rId984" Type="http://schemas.openxmlformats.org/officeDocument/2006/relationships/hyperlink" Target="https://www.cattelanitalia.com/en/products/34164F7C-A390-4D3C-8151-881123FE821B?c=23" TargetMode="External"/><Relationship Id="rId637" Type="http://schemas.openxmlformats.org/officeDocument/2006/relationships/hyperlink" Target="https://www.caliaitalia.com/en/products/trapezio/" TargetMode="External"/><Relationship Id="rId844" Type="http://schemas.openxmlformats.org/officeDocument/2006/relationships/hyperlink" Target="https://www.cattelanitalia.com/en/products/F4F2C433-91D3-4555-B422-4BF89922026D?c=new" TargetMode="External"/><Relationship Id="rId1267" Type="http://schemas.openxmlformats.org/officeDocument/2006/relationships/hyperlink" Target="https://www.cattelanitalia.com/en/products/CF2FD0FD-772B-43F5-9EEF-11321E75588C?c=25" TargetMode="External"/><Relationship Id="rId276" Type="http://schemas.openxmlformats.org/officeDocument/2006/relationships/hyperlink" Target="https://www.bontempi.it/en/mirrors/tondo/" TargetMode="External"/><Relationship Id="rId483" Type="http://schemas.openxmlformats.org/officeDocument/2006/relationships/hyperlink" Target="https://www.tacchini.it/en/sofas/solar/" TargetMode="External"/><Relationship Id="rId690" Type="http://schemas.openxmlformats.org/officeDocument/2006/relationships/hyperlink" Target="https://www.cattelanitalia.com/en/products/EA25721E-E3E3-4777-95A6-361060AD0CEF?c=27" TargetMode="External"/><Relationship Id="rId704" Type="http://schemas.openxmlformats.org/officeDocument/2006/relationships/hyperlink" Target="https://www.cattelanitalia.com/en/products/922FFA3D-30AD-42E6-934C-5592E80E8A42?c=21" TargetMode="External"/><Relationship Id="rId911" Type="http://schemas.openxmlformats.org/officeDocument/2006/relationships/hyperlink" Target="https://www.cattelanitalia.com/en/products/B8A484F0-8065-4833-BB01-FC7E6BB209EC?c=5" TargetMode="External"/><Relationship Id="rId1127" Type="http://schemas.openxmlformats.org/officeDocument/2006/relationships/hyperlink" Target="https://www.cattelanitalia.com/en/products/E1C05F13-C209-4D3A-8F35-2449640C8802?c=2" TargetMode="External"/><Relationship Id="rId1334" Type="http://schemas.openxmlformats.org/officeDocument/2006/relationships/hyperlink" Target="https://www.bolzan.com/en/testiere-decorative/fiocco" TargetMode="External"/><Relationship Id="rId40" Type="http://schemas.openxmlformats.org/officeDocument/2006/relationships/hyperlink" Target="https://www.ditreitalia.com/en/products/complementary-furniture/nell" TargetMode="External"/><Relationship Id="rId136" Type="http://schemas.openxmlformats.org/officeDocument/2006/relationships/hyperlink" Target="https://www.bontempi.it/en/seating/eva/" TargetMode="External"/><Relationship Id="rId343" Type="http://schemas.openxmlformats.org/officeDocument/2006/relationships/hyperlink" Target="https://www.bontempi.it/en/desks-and-consoles/secret/" TargetMode="External"/><Relationship Id="rId550" Type="http://schemas.openxmlformats.org/officeDocument/2006/relationships/hyperlink" Target="https://www.nicoline.it/en/divani-philosophy/boero" TargetMode="External"/><Relationship Id="rId788" Type="http://schemas.openxmlformats.org/officeDocument/2006/relationships/hyperlink" Target="https://www.cattelanitalia.com/en/products/FCD13940-39D0-491F-A33E-79DB810BD683?c=28" TargetMode="External"/><Relationship Id="rId995" Type="http://schemas.openxmlformats.org/officeDocument/2006/relationships/hyperlink" Target="https://www.cattelanitalia.com/en/products/335002A5-7553-41EE-AE2A-2073478FC8BC?c=23" TargetMode="External"/><Relationship Id="rId1180" Type="http://schemas.openxmlformats.org/officeDocument/2006/relationships/hyperlink" Target="https://www.cattelanitalia.com/en/products/004F2C16-E2C7-4CD1-BDF9-8A0B24FC195E?c=2" TargetMode="External"/><Relationship Id="rId1401" Type="http://schemas.openxmlformats.org/officeDocument/2006/relationships/hyperlink" Target="https://www.contecasa.it/en/prodotto/perfect-days/" TargetMode="External"/><Relationship Id="rId203" Type="http://schemas.openxmlformats.org/officeDocument/2006/relationships/hyperlink" Target="https://www.bontempi.it/en/tables/echo/" TargetMode="External"/><Relationship Id="rId648" Type="http://schemas.openxmlformats.org/officeDocument/2006/relationships/hyperlink" Target="https://www.cattelanitalia.com/en/products/C00C97A1-FD7B-48FA-928B-3DE12E0AB6B7?c=25" TargetMode="External"/><Relationship Id="rId855" Type="http://schemas.openxmlformats.org/officeDocument/2006/relationships/hyperlink" Target="https://www.cattelanitalia.com/en/products/9EA071C0-5E84-4009-B641-D3652C27FB92?c=new" TargetMode="External"/><Relationship Id="rId1040" Type="http://schemas.openxmlformats.org/officeDocument/2006/relationships/hyperlink" Target="https://www.cattelanitalia.com/en/products/4B411472-33D6-4AE9-A272-BA672B1E2019?c=15" TargetMode="External"/><Relationship Id="rId1278" Type="http://schemas.openxmlformats.org/officeDocument/2006/relationships/hyperlink" Target="https://www.caliaitalia.com/en/products/sommier/" TargetMode="External"/><Relationship Id="rId287" Type="http://schemas.openxmlformats.org/officeDocument/2006/relationships/hyperlink" Target="https://www.bontempi.it/en/accessories/fan/" TargetMode="External"/><Relationship Id="rId410" Type="http://schemas.openxmlformats.org/officeDocument/2006/relationships/hyperlink" Target="https://www.tacchini.it/en/armchairs/orsola-armchair/" TargetMode="External"/><Relationship Id="rId494" Type="http://schemas.openxmlformats.org/officeDocument/2006/relationships/hyperlink" Target="https://www.tacchini.it/en/tables-desks-and-consoles/split/" TargetMode="External"/><Relationship Id="rId508" Type="http://schemas.openxmlformats.org/officeDocument/2006/relationships/hyperlink" Target="https://www.nicoline.it/en/poltrone-nicoline/bea-low" TargetMode="External"/><Relationship Id="rId715" Type="http://schemas.openxmlformats.org/officeDocument/2006/relationships/hyperlink" Target="https://www.cattelanitalia.com/en/products/DB62EA42-9F31-4583-82E2-4826E7F7EE57?c=22" TargetMode="External"/><Relationship Id="rId922" Type="http://schemas.openxmlformats.org/officeDocument/2006/relationships/hyperlink" Target="https://www.cattelanitalia.com/en/products/4E96462F-BCC0-4443-960C-5EEC54020465?c=5" TargetMode="External"/><Relationship Id="rId1138" Type="http://schemas.openxmlformats.org/officeDocument/2006/relationships/hyperlink" Target="https://www.cattelanitalia.com/en/products/873328A4-1AD3-48F3-8D6D-ACFAF55F68F0?c=2" TargetMode="External"/><Relationship Id="rId1345" Type="http://schemas.openxmlformats.org/officeDocument/2006/relationships/hyperlink" Target="https://www.contecasa.it/en/prodotto/dominick-4/" TargetMode="External"/><Relationship Id="rId147" Type="http://schemas.openxmlformats.org/officeDocument/2006/relationships/hyperlink" Target="https://www.bontempi.it/en/seating/agatha-footstool/" TargetMode="External"/><Relationship Id="rId354" Type="http://schemas.openxmlformats.org/officeDocument/2006/relationships/hyperlink" Target="https://delvisunlimited.it/products/somnia-banquet-bed-espace-aygo?_pos=1&amp;_fid=cb7af4069&amp;_ss=c" TargetMode="External"/><Relationship Id="rId799" Type="http://schemas.openxmlformats.org/officeDocument/2006/relationships/hyperlink" Target="https://www.cattelanitalia.com/en/products/EE03367F-3888-49DE-A30B-A4BC6405E488?c=28" TargetMode="External"/><Relationship Id="rId1191" Type="http://schemas.openxmlformats.org/officeDocument/2006/relationships/hyperlink" Target="https://www.cattelanitalia.com/en/products/8B0B3E4C-126D-4247-B74A-343679DD4911?c=2" TargetMode="External"/><Relationship Id="rId1205" Type="http://schemas.openxmlformats.org/officeDocument/2006/relationships/hyperlink" Target="https://www.cattelanitalia.com/en/products/9EA071C0-5E84-4009-B641-D3652C27FB92?c=26" TargetMode="External"/><Relationship Id="rId51" Type="http://schemas.openxmlformats.org/officeDocument/2006/relationships/hyperlink" Target="https://www.ditreitalia.com/en/products/complementary-furniture/tondina" TargetMode="External"/><Relationship Id="rId561" Type="http://schemas.openxmlformats.org/officeDocument/2006/relationships/hyperlink" Target="https://www.nicoline.it/en/divani-philosophy/gary" TargetMode="External"/><Relationship Id="rId659" Type="http://schemas.openxmlformats.org/officeDocument/2006/relationships/hyperlink" Target="https://www.cattelanitalia.com/en/products/A4B9C4E0-4DFC-42E9-81D6-AD27852D1C92?c=25" TargetMode="External"/><Relationship Id="rId866" Type="http://schemas.openxmlformats.org/officeDocument/2006/relationships/hyperlink" Target="https://www.cattelanitalia.com/en/products/B605B271-03E1-4755-AB3F-C2BD76130FA0?c=new" TargetMode="External"/><Relationship Id="rId1289" Type="http://schemas.openxmlformats.org/officeDocument/2006/relationships/hyperlink" Target="https://www.bolzan.com/en/padded-bench/marty-bench" TargetMode="External"/><Relationship Id="rId1412" Type="http://schemas.openxmlformats.org/officeDocument/2006/relationships/hyperlink" Target="https://www.contecasa.it/en/prodotto/bari-2/" TargetMode="External"/><Relationship Id="rId214" Type="http://schemas.openxmlformats.org/officeDocument/2006/relationships/hyperlink" Target="https://www.bontempi.it/en/tables/sander/" TargetMode="External"/><Relationship Id="rId298" Type="http://schemas.openxmlformats.org/officeDocument/2006/relationships/hyperlink" Target="https://www.bontempi.it/en/sofas-and-armchairs/doris-armchair/" TargetMode="External"/><Relationship Id="rId421" Type="http://schemas.openxmlformats.org/officeDocument/2006/relationships/hyperlink" Target="https://www.tacchini.it/en/low-tables/bread-2/" TargetMode="External"/><Relationship Id="rId519" Type="http://schemas.openxmlformats.org/officeDocument/2006/relationships/hyperlink" Target="https://www.nicoline.it/en/letti-nicoline/dafne" TargetMode="External"/><Relationship Id="rId1051" Type="http://schemas.openxmlformats.org/officeDocument/2006/relationships/hyperlink" Target="https://www.cattelanitalia.com/en/products/EAF35058-DD18-49E6-BEBA-30CF03E0CEDB?c=2" TargetMode="External"/><Relationship Id="rId1149" Type="http://schemas.openxmlformats.org/officeDocument/2006/relationships/hyperlink" Target="https://www.cattelanitalia.com/en/products/6747657F-33A8-458D-B2FD-7ACA7795310D?c=2" TargetMode="External"/><Relationship Id="rId1356" Type="http://schemas.openxmlformats.org/officeDocument/2006/relationships/hyperlink" Target="https://www.contecasa.it/en/prodotto/charlie-10/" TargetMode="External"/><Relationship Id="rId158" Type="http://schemas.openxmlformats.org/officeDocument/2006/relationships/hyperlink" Target="https://www.bontempi.it/en/seating/mood-barstool-outdoor/" TargetMode="External"/><Relationship Id="rId726" Type="http://schemas.openxmlformats.org/officeDocument/2006/relationships/hyperlink" Target="https://www.cattelanitalia.com/en/products/6F7D6A48-1D67-4576-AB55-BD5C58BA1F57?c=22" TargetMode="External"/><Relationship Id="rId933" Type="http://schemas.openxmlformats.org/officeDocument/2006/relationships/hyperlink" Target="https://www.cattelanitalia.com/en/products/681230E5-83AA-479F-BB3D-2B75E86EF0CF?c=5" TargetMode="External"/><Relationship Id="rId1009" Type="http://schemas.openxmlformats.org/officeDocument/2006/relationships/hyperlink" Target="https://www.cattelanitalia.com/en/products/BBD67559-7011-4940-AD96-15526239514E?c=109" TargetMode="External"/><Relationship Id="rId62" Type="http://schemas.openxmlformats.org/officeDocument/2006/relationships/hyperlink" Target="https://www.ditreitalia.com/en/products/armchairs/origami" TargetMode="External"/><Relationship Id="rId365" Type="http://schemas.openxmlformats.org/officeDocument/2006/relationships/hyperlink" Target="https://delvisunlimited.it/products/fleur-dining-table-dam-atelier?_pos=4&amp;_fid=eef2e5520&amp;_ss=c" TargetMode="External"/><Relationship Id="rId572" Type="http://schemas.openxmlformats.org/officeDocument/2006/relationships/hyperlink" Target="https://www.nicoline.it/en/divani-philosophy/nausicaa" TargetMode="External"/><Relationship Id="rId1216" Type="http://schemas.openxmlformats.org/officeDocument/2006/relationships/hyperlink" Target="https://www.cattelanitalia.com/en/products/4E2B02B8-DA0E-4A74-91E3-BAA0165B54B9?c=30" TargetMode="External"/><Relationship Id="rId1423" Type="http://schemas.openxmlformats.org/officeDocument/2006/relationships/hyperlink" Target="https://www.contecasa.it/en/prodotto/nettuno-1500/" TargetMode="External"/><Relationship Id="rId225" Type="http://schemas.openxmlformats.org/officeDocument/2006/relationships/hyperlink" Target="https://www.bontempi.it/en/tables/club-high/" TargetMode="External"/><Relationship Id="rId432" Type="http://schemas.openxmlformats.org/officeDocument/2006/relationships/hyperlink" Target="https://www.tacchini.it/en/low-tables/mill/" TargetMode="External"/><Relationship Id="rId877" Type="http://schemas.openxmlformats.org/officeDocument/2006/relationships/hyperlink" Target="https://www.cattelanitalia.com/en/products/172066A0-CA4D-40FD-AEBC-093EDA2F039A?c=new" TargetMode="External"/><Relationship Id="rId1062" Type="http://schemas.openxmlformats.org/officeDocument/2006/relationships/hyperlink" Target="https://www.cattelanitalia.com/en/products/89DE6F69-46AE-4548-8A3F-08EBBE3B6571?c=2" TargetMode="External"/><Relationship Id="rId737" Type="http://schemas.openxmlformats.org/officeDocument/2006/relationships/hyperlink" Target="https://www.cattelanitalia.com/en/products/D7F1648F-8CCE-4A7F-9770-5F0E02261E22?c=29" TargetMode="External"/><Relationship Id="rId944" Type="http://schemas.openxmlformats.org/officeDocument/2006/relationships/hyperlink" Target="https://www.cattelanitalia.com/en/products/8CFD0768-57FE-4619-A684-685831785817?c=5" TargetMode="External"/><Relationship Id="rId1367" Type="http://schemas.openxmlformats.org/officeDocument/2006/relationships/hyperlink" Target="https://www.contecasa.it/en/prodotto/iron-2/" TargetMode="External"/><Relationship Id="rId73" Type="http://schemas.openxmlformats.org/officeDocument/2006/relationships/hyperlink" Target="https://www.ditreitalia.com/en/products/armchairs/duffle" TargetMode="External"/><Relationship Id="rId169" Type="http://schemas.openxmlformats.org/officeDocument/2006/relationships/hyperlink" Target="https://www.bontempi.it/en/seating/clara-armchair/" TargetMode="External"/><Relationship Id="rId376" Type="http://schemas.openxmlformats.org/officeDocument/2006/relationships/hyperlink" Target="https://delvisunlimited.it/products/immersione-portoro-marble-mirror-duccio-maria-gambi?_pos=7&amp;_fid=0de5b3c0d&amp;_ss=c" TargetMode="External"/><Relationship Id="rId583" Type="http://schemas.openxmlformats.org/officeDocument/2006/relationships/hyperlink" Target="https://www.nicoline.it/en/divani-philosophy/charme" TargetMode="External"/><Relationship Id="rId790" Type="http://schemas.openxmlformats.org/officeDocument/2006/relationships/hyperlink" Target="https://www.cattelanitalia.com/en/products/612DE410-8B51-4B1E-B1DD-FB2C2BBEEDB4?c=28" TargetMode="External"/><Relationship Id="rId804" Type="http://schemas.openxmlformats.org/officeDocument/2006/relationships/hyperlink" Target="https://www.cattelanitalia.com/en/products/968F4888-F969-4898-9952-DA3C6935B9E0?c=28" TargetMode="External"/><Relationship Id="rId1227" Type="http://schemas.openxmlformats.org/officeDocument/2006/relationships/hyperlink" Target="https://www.cattelanitalia.com/en/products/771D7C24-753B-4BD5-ADEC-F78C994DA1E6?c=30" TargetMode="External"/><Relationship Id="rId1434" Type="http://schemas.openxmlformats.org/officeDocument/2006/relationships/hyperlink" Target="https://www.contecasa.it/en/prodotto/polyspring/" TargetMode="External"/><Relationship Id="rId4" Type="http://schemas.openxmlformats.org/officeDocument/2006/relationships/hyperlink" Target="https://www.ditreitalia.com/en/products/tables-and-chairs/linear-2" TargetMode="External"/><Relationship Id="rId236" Type="http://schemas.openxmlformats.org/officeDocument/2006/relationships/hyperlink" Target="https://www.bontempi.it/en/storage-units/pica/" TargetMode="External"/><Relationship Id="rId443" Type="http://schemas.openxmlformats.org/officeDocument/2006/relationships/hyperlink" Target="https://www.tacchini.it/en/tacchiniedizioni/ancora/" TargetMode="External"/><Relationship Id="rId650" Type="http://schemas.openxmlformats.org/officeDocument/2006/relationships/hyperlink" Target="https://www.cattelanitalia.com/en/products/2F113EC4-D0D2-467E-8FB2-2CE008EFAFC0?c=25" TargetMode="External"/><Relationship Id="rId888" Type="http://schemas.openxmlformats.org/officeDocument/2006/relationships/hyperlink" Target="https://www.cattelanitalia.com/en/products/042B370C-55A9-488F-9057-4DCE33AC12D3?c=5" TargetMode="External"/><Relationship Id="rId1073" Type="http://schemas.openxmlformats.org/officeDocument/2006/relationships/hyperlink" Target="https://www.cattelanitalia.com/en/products/B217DE70-0F32-41F5-975B-FD6273164AF8?c=2" TargetMode="External"/><Relationship Id="rId1280" Type="http://schemas.openxmlformats.org/officeDocument/2006/relationships/hyperlink" Target="https://www.caliaitalia.com/en/products/zip-relax/" TargetMode="External"/><Relationship Id="rId303" Type="http://schemas.openxmlformats.org/officeDocument/2006/relationships/hyperlink" Target="https://www.bontempi.it/en/occasionals/yang/" TargetMode="External"/><Relationship Id="rId748" Type="http://schemas.openxmlformats.org/officeDocument/2006/relationships/hyperlink" Target="https://www.cattelanitalia.com/en/products/3BD3CFF3-458A-4BAE-BE34-F38A921792EE?c=29" TargetMode="External"/><Relationship Id="rId955" Type="http://schemas.openxmlformats.org/officeDocument/2006/relationships/hyperlink" Target="https://www.cattelanitalia.com/en/products/CE3AA868-C02C-4D97-99E4-A6BF8675B593?c=5" TargetMode="External"/><Relationship Id="rId1140" Type="http://schemas.openxmlformats.org/officeDocument/2006/relationships/hyperlink" Target="https://www.cattelanitalia.com/en/products/FB60AEE9-BC3A-4CA3-8E5A-CD33D03C1B9E?c=2" TargetMode="External"/><Relationship Id="rId1378" Type="http://schemas.openxmlformats.org/officeDocument/2006/relationships/hyperlink" Target="https://www.contecasa.it/en/prodotto/nerone/" TargetMode="External"/><Relationship Id="rId84" Type="http://schemas.openxmlformats.org/officeDocument/2006/relationships/hyperlink" Target="https://pianca.com/en/products/bed-set-mirum/" TargetMode="External"/><Relationship Id="rId387" Type="http://schemas.openxmlformats.org/officeDocument/2006/relationships/hyperlink" Target="https://delvisunlimited.it/products/betty-rubble-sideboard-matteo-cibic?_pos=2&amp;_fid=0eda63e09&amp;_ss=c" TargetMode="External"/><Relationship Id="rId510" Type="http://schemas.openxmlformats.org/officeDocument/2006/relationships/hyperlink" Target="https://www.nicoline.it/en/poltrone-nicoline/iseo" TargetMode="External"/><Relationship Id="rId594" Type="http://schemas.openxmlformats.org/officeDocument/2006/relationships/hyperlink" Target="https://www.nicoline.it/en/divani-philosophy/pacific-square" TargetMode="External"/><Relationship Id="rId608" Type="http://schemas.openxmlformats.org/officeDocument/2006/relationships/hyperlink" Target="https://www.caliaitalia.com/en/products/liberty-armchair/" TargetMode="External"/><Relationship Id="rId815" Type="http://schemas.openxmlformats.org/officeDocument/2006/relationships/hyperlink" Target="https://www.cattelanitalia.com/en/products/095F904D-4999-48FD-AB5A-10B65CBA30FB?c=new" TargetMode="External"/><Relationship Id="rId1238" Type="http://schemas.openxmlformats.org/officeDocument/2006/relationships/hyperlink" Target="https://www.cattelanitalia.com/en/products/957096EA-F8A5-4DCE-A0D1-63F12F9E3AFA?c=24" TargetMode="External"/><Relationship Id="rId1445" Type="http://schemas.openxmlformats.org/officeDocument/2006/relationships/hyperlink" Target="https://www.contecasa.it/en/prodotto/ocean-drive-2/" TargetMode="External"/><Relationship Id="rId247" Type="http://schemas.openxmlformats.org/officeDocument/2006/relationships/hyperlink" Target="https://www.bontempi.it/en/lighting/papillon/" TargetMode="External"/><Relationship Id="rId899" Type="http://schemas.openxmlformats.org/officeDocument/2006/relationships/hyperlink" Target="https://www.cattelanitalia.com/en/products/C93C399C-936A-4BE2-98AC-97BF8DD52B0E?c=5" TargetMode="External"/><Relationship Id="rId1000" Type="http://schemas.openxmlformats.org/officeDocument/2006/relationships/hyperlink" Target="https://www.cattelanitalia.com/en/products/9FE6BC3D-ABC0-4B7E-866B-0FD083837B97?c=23" TargetMode="External"/><Relationship Id="rId1084" Type="http://schemas.openxmlformats.org/officeDocument/2006/relationships/hyperlink" Target="https://www.cattelanitalia.com/en/products/8DA479D4-871B-46A3-AAE6-BC7FF123D564?c=2" TargetMode="External"/><Relationship Id="rId1305" Type="http://schemas.openxmlformats.org/officeDocument/2006/relationships/hyperlink" Target="https://www.bolzan.com/en/tables/jack-e" TargetMode="External"/><Relationship Id="rId107" Type="http://schemas.openxmlformats.org/officeDocument/2006/relationships/hyperlink" Target="https://www.bontempi.it/en/seating/ines-outdoor/" TargetMode="External"/><Relationship Id="rId454" Type="http://schemas.openxmlformats.org/officeDocument/2006/relationships/hyperlink" Target="https://www.tacchini.it/en/public-spaces-seating-and-modular-systems/chill-out/" TargetMode="External"/><Relationship Id="rId661" Type="http://schemas.openxmlformats.org/officeDocument/2006/relationships/hyperlink" Target="https://www.cattelanitalia.com/en/products/DEE84652-E23C-4A43-A49C-E875AEA0EC63?c=25" TargetMode="External"/><Relationship Id="rId759" Type="http://schemas.openxmlformats.org/officeDocument/2006/relationships/hyperlink" Target="https://www.cattelanitalia.com/en/products/5F956E7E-E845-442F-9410-03CB6515AB36?c=29" TargetMode="External"/><Relationship Id="rId966" Type="http://schemas.openxmlformats.org/officeDocument/2006/relationships/hyperlink" Target="https://www.cattelanitalia.com/en/products/D2C53873-1904-4F5A-A7B4-27197CAB0B39?c=5" TargetMode="External"/><Relationship Id="rId1291" Type="http://schemas.openxmlformats.org/officeDocument/2006/relationships/hyperlink" Target="https://www.bolzan.com/en/padded-bench/flag" TargetMode="External"/><Relationship Id="rId1389" Type="http://schemas.openxmlformats.org/officeDocument/2006/relationships/hyperlink" Target="https://www.contecasa.it/en/prodotto/bergere-maxi/" TargetMode="External"/><Relationship Id="rId11" Type="http://schemas.openxmlformats.org/officeDocument/2006/relationships/hyperlink" Target="https://www.ditreitalia.com/en/products/sofas/papilo-outdoor" TargetMode="External"/><Relationship Id="rId314" Type="http://schemas.openxmlformats.org/officeDocument/2006/relationships/hyperlink" Target="https://www.bontempi.it/en/occasionals/hip-hop/" TargetMode="External"/><Relationship Id="rId398" Type="http://schemas.openxmlformats.org/officeDocument/2006/relationships/hyperlink" Target="https://www.tacchini.it/en/armchairs/elephant/" TargetMode="External"/><Relationship Id="rId521" Type="http://schemas.openxmlformats.org/officeDocument/2006/relationships/hyperlink" Target="https://www.nicoline.it/en/letti-nicoline/dalia" TargetMode="External"/><Relationship Id="rId619" Type="http://schemas.openxmlformats.org/officeDocument/2006/relationships/hyperlink" Target="https://www.caliaitalia.com/en/products/eliseo/" TargetMode="External"/><Relationship Id="rId1151" Type="http://schemas.openxmlformats.org/officeDocument/2006/relationships/hyperlink" Target="https://www.cattelanitalia.com/en/products/BDCA4EAA-1CD3-4562-8302-5B6E89CA607C?c=2" TargetMode="External"/><Relationship Id="rId1249" Type="http://schemas.openxmlformats.org/officeDocument/2006/relationships/hyperlink" Target="https://www.cattelanitalia.com/en/products/A56A2672-C6FA-4BCD-800F-A9829B54E1BF?c=24" TargetMode="External"/><Relationship Id="rId95" Type="http://schemas.openxmlformats.org/officeDocument/2006/relationships/hyperlink" Target="https://www.bontempi.it/en/seating/amelie/" TargetMode="External"/><Relationship Id="rId160" Type="http://schemas.openxmlformats.org/officeDocument/2006/relationships/hyperlink" Target="https://www.bontempi.it/en/seating/shark-footstool/" TargetMode="External"/><Relationship Id="rId826" Type="http://schemas.openxmlformats.org/officeDocument/2006/relationships/hyperlink" Target="https://www.cattelanitalia.com/en/products/C7CF1C5D-F789-48E4-B58A-209027AD12A3?c=new" TargetMode="External"/><Relationship Id="rId1011" Type="http://schemas.openxmlformats.org/officeDocument/2006/relationships/hyperlink" Target="https://www.cattelanitalia.com/en/products/5E8D7F7F-3CA3-4E7E-929C-62ECD04AAE0C?c=109" TargetMode="External"/><Relationship Id="rId1109" Type="http://schemas.openxmlformats.org/officeDocument/2006/relationships/hyperlink" Target="https://www.cattelanitalia.com/en/products/F72AF838-7272-47D7-B001-E03385216440?c=2" TargetMode="External"/><Relationship Id="rId1456" Type="http://schemas.openxmlformats.org/officeDocument/2006/relationships/drawing" Target="../drawings/drawing1.xml"/><Relationship Id="rId258" Type="http://schemas.openxmlformats.org/officeDocument/2006/relationships/hyperlink" Target="https://www.bontempi.it/en/lighting/sferatus-floor-lamp/" TargetMode="External"/><Relationship Id="rId465" Type="http://schemas.openxmlformats.org/officeDocument/2006/relationships/hyperlink" Target="https://www.tacchini.it/en/sofas/butter/" TargetMode="External"/><Relationship Id="rId672" Type="http://schemas.openxmlformats.org/officeDocument/2006/relationships/hyperlink" Target="https://www.cattelanitalia.com/en/products/1B1345C7-D241-4E8B-AB9F-4DD8256CF338?c=27" TargetMode="External"/><Relationship Id="rId1095" Type="http://schemas.openxmlformats.org/officeDocument/2006/relationships/hyperlink" Target="https://www.cattelanitalia.com/en/products/DBC5DFB0-A635-42A7-8BB1-C111087A778D?c=2" TargetMode="External"/><Relationship Id="rId1316" Type="http://schemas.openxmlformats.org/officeDocument/2006/relationships/hyperlink" Target="https://www.bolzan.com/en/night-groups/rideaux-settimino" TargetMode="External"/><Relationship Id="rId22" Type="http://schemas.openxmlformats.org/officeDocument/2006/relationships/hyperlink" Target="https://www.ditreitalia.com/en/products/complementary-furniture/angle" TargetMode="External"/><Relationship Id="rId118" Type="http://schemas.openxmlformats.org/officeDocument/2006/relationships/hyperlink" Target="https://www.bontempi.it/en/seating/kuga/" TargetMode="External"/><Relationship Id="rId325" Type="http://schemas.openxmlformats.org/officeDocument/2006/relationships/hyperlink" Target="https://www.bontempi.it/en/occasionals/tao-outdoor/" TargetMode="External"/><Relationship Id="rId532" Type="http://schemas.openxmlformats.org/officeDocument/2006/relationships/hyperlink" Target="https://www.nicoline.it/en/complementi-nicoline/monet" TargetMode="External"/><Relationship Id="rId977" Type="http://schemas.openxmlformats.org/officeDocument/2006/relationships/hyperlink" Target="https://www.cattelanitalia.com/en/products/5716BE01-0559-4DAC-B30E-FACC243A9408?c=23" TargetMode="External"/><Relationship Id="rId1162" Type="http://schemas.openxmlformats.org/officeDocument/2006/relationships/hyperlink" Target="https://www.cattelanitalia.com/en/products/08BF65C4-7827-48E8-B73A-F8F9047A1490?c=2" TargetMode="External"/><Relationship Id="rId171" Type="http://schemas.openxmlformats.org/officeDocument/2006/relationships/hyperlink" Target="https://www.bontempi.it/en/sofas-and-armchairs/kodi-armchair/" TargetMode="External"/><Relationship Id="rId837" Type="http://schemas.openxmlformats.org/officeDocument/2006/relationships/hyperlink" Target="https://www.cattelanitalia.com/en/products/8CFD0768-57FE-4619-A684-685831785817?c=new" TargetMode="External"/><Relationship Id="rId1022" Type="http://schemas.openxmlformats.org/officeDocument/2006/relationships/hyperlink" Target="https://www.cattelanitalia.com/en/products/587FC8F2-92FC-4B4A-B76C-95A6ADB3878A?c=15" TargetMode="External"/><Relationship Id="rId269" Type="http://schemas.openxmlformats.org/officeDocument/2006/relationships/hyperlink" Target="https://www.bontempi.it/en/shelves/wing/" TargetMode="External"/><Relationship Id="rId476" Type="http://schemas.openxmlformats.org/officeDocument/2006/relationships/hyperlink" Target="https://www.tacchini.it/en/sofas/orsola/" TargetMode="External"/><Relationship Id="rId683" Type="http://schemas.openxmlformats.org/officeDocument/2006/relationships/hyperlink" Target="https://www.cattelanitalia.com/en/products/0E3A2304-DC73-43AD-98ED-183F7127467C?c=27" TargetMode="External"/><Relationship Id="rId890" Type="http://schemas.openxmlformats.org/officeDocument/2006/relationships/hyperlink" Target="https://www.cattelanitalia.com/en/products/4F0039D1-B736-4E7B-9B4B-D6546794B990?c=5" TargetMode="External"/><Relationship Id="rId904" Type="http://schemas.openxmlformats.org/officeDocument/2006/relationships/hyperlink" Target="https://www.cattelanitalia.com/en/products/CFD01265-D4E8-46FE-9E89-C2D7E5324A6F?c=5" TargetMode="External"/><Relationship Id="rId1327" Type="http://schemas.openxmlformats.org/officeDocument/2006/relationships/hyperlink" Target="https://www.bolzan.com/en/sofa-beds-collection/line" TargetMode="External"/><Relationship Id="rId33" Type="http://schemas.openxmlformats.org/officeDocument/2006/relationships/hyperlink" Target="https://www.ditreitalia.com/en/products/complementary-furniture/unit-3" TargetMode="External"/><Relationship Id="rId129" Type="http://schemas.openxmlformats.org/officeDocument/2006/relationships/hyperlink" Target="https://www.bontempi.it/en/seating/mila/" TargetMode="External"/><Relationship Id="rId336" Type="http://schemas.openxmlformats.org/officeDocument/2006/relationships/hyperlink" Target="https://www.bontempi.it/en/desks-and-consoles/artistico-console/" TargetMode="External"/><Relationship Id="rId543" Type="http://schemas.openxmlformats.org/officeDocument/2006/relationships/hyperlink" Target="https://www.nicoline.it/en/complementi-nicoline/rubens" TargetMode="External"/><Relationship Id="rId988" Type="http://schemas.openxmlformats.org/officeDocument/2006/relationships/hyperlink" Target="https://www.cattelanitalia.com/en/products/280492E1-1BC9-4266-80DD-228F5643457C?c=23" TargetMode="External"/><Relationship Id="rId1173" Type="http://schemas.openxmlformats.org/officeDocument/2006/relationships/hyperlink" Target="https://www.cattelanitalia.com/en/products/F0D0142D-AECF-41B4-9BB0-3BAC00F329C2?c=2" TargetMode="External"/><Relationship Id="rId1380" Type="http://schemas.openxmlformats.org/officeDocument/2006/relationships/hyperlink" Target="https://www.contecasa.it/en/prodotto/holly/" TargetMode="External"/><Relationship Id="rId182" Type="http://schemas.openxmlformats.org/officeDocument/2006/relationships/hyperlink" Target="https://www.bontempi.it/en/tables/mirage/" TargetMode="External"/><Relationship Id="rId403" Type="http://schemas.openxmlformats.org/officeDocument/2006/relationships/hyperlink" Target="https://www.tacchini.it/en/armchairs/julep-armchair/" TargetMode="External"/><Relationship Id="rId750" Type="http://schemas.openxmlformats.org/officeDocument/2006/relationships/hyperlink" Target="https://www.cattelanitalia.com/en/products/D2A62854-9B98-42CC-AB88-9449D4F7C287?c=29" TargetMode="External"/><Relationship Id="rId848" Type="http://schemas.openxmlformats.org/officeDocument/2006/relationships/hyperlink" Target="https://www.cattelanitalia.com/en/products/1589E955-F05D-420C-9AF1-5EF70BCC6138?c=new" TargetMode="External"/><Relationship Id="rId1033" Type="http://schemas.openxmlformats.org/officeDocument/2006/relationships/hyperlink" Target="https://www.cattelanitalia.com/en/products/A776C9AE-5F11-462E-B04D-27012902D5D7?c=15" TargetMode="External"/><Relationship Id="rId487" Type="http://schemas.openxmlformats.org/officeDocument/2006/relationships/hyperlink" Target="https://www.tacchini.it/en/tables-desks-and-consoles/bread/" TargetMode="External"/><Relationship Id="rId610" Type="http://schemas.openxmlformats.org/officeDocument/2006/relationships/hyperlink" Target="https://www.caliaitalia.com/en/products/puella/" TargetMode="External"/><Relationship Id="rId694" Type="http://schemas.openxmlformats.org/officeDocument/2006/relationships/hyperlink" Target="https://www.cattelanitalia.com/en/products/6AF661DE-B59D-485A-AACF-93639DEA7F8B?c=21" TargetMode="External"/><Relationship Id="rId708" Type="http://schemas.openxmlformats.org/officeDocument/2006/relationships/hyperlink" Target="https://www.cattelanitalia.com/en/products/E4592AA5-8A9E-4FFB-AA9F-AF8DEEFF2B1D?c=21" TargetMode="External"/><Relationship Id="rId915" Type="http://schemas.openxmlformats.org/officeDocument/2006/relationships/hyperlink" Target="https://www.cattelanitalia.com/en/products/6983D2E9-C742-40C7-803E-888A6A1A97C3?c=5" TargetMode="External"/><Relationship Id="rId1240" Type="http://schemas.openxmlformats.org/officeDocument/2006/relationships/hyperlink" Target="https://www.cattelanitalia.com/en/products/9B73B07E-3920-41ED-B5E9-D0DD66FBFC63?c=24" TargetMode="External"/><Relationship Id="rId1338" Type="http://schemas.openxmlformats.org/officeDocument/2006/relationships/hyperlink" Target="https://www.contecasa.it/en/prodotto/victor/" TargetMode="External"/><Relationship Id="rId347" Type="http://schemas.openxmlformats.org/officeDocument/2006/relationships/hyperlink" Target="https://delvisunlimited.it/products/toile-de-jouy-armchair-gianluca-cozzarolo?_pos=2&amp;_fid=7f8091f1b&amp;_ss=c" TargetMode="External"/><Relationship Id="rId999" Type="http://schemas.openxmlformats.org/officeDocument/2006/relationships/hyperlink" Target="https://www.cattelanitalia.com/en/products/727E1A6D-9949-47A5-B3E4-CD9261086FED?c=23" TargetMode="External"/><Relationship Id="rId1100" Type="http://schemas.openxmlformats.org/officeDocument/2006/relationships/hyperlink" Target="https://www.cattelanitalia.com/en/products/E1C0AB07-52DE-4F18-923E-A30F7723CB48?c=2" TargetMode="External"/><Relationship Id="rId1184" Type="http://schemas.openxmlformats.org/officeDocument/2006/relationships/hyperlink" Target="https://www.cattelanitalia.com/en/products/5FBD26DC-8BBF-4FD9-A7F2-56E8187AE9FF?c=2" TargetMode="External"/><Relationship Id="rId1405" Type="http://schemas.openxmlformats.org/officeDocument/2006/relationships/hyperlink" Target="https://www.contecasa.it/en/prodotto/nerone/" TargetMode="External"/><Relationship Id="rId44" Type="http://schemas.openxmlformats.org/officeDocument/2006/relationships/hyperlink" Target="https://www.ditreitalia.com/en/products/complementary-furniture/aany" TargetMode="External"/><Relationship Id="rId554" Type="http://schemas.openxmlformats.org/officeDocument/2006/relationships/hyperlink" Target="https://www.nicoline.it/en/divani-philosophy/strauss" TargetMode="External"/><Relationship Id="rId761" Type="http://schemas.openxmlformats.org/officeDocument/2006/relationships/hyperlink" Target="https://www.cattelanitalia.com/en/products/424564A9-ABCB-43BD-99A9-61D5638F7B1C?c=29" TargetMode="External"/><Relationship Id="rId859" Type="http://schemas.openxmlformats.org/officeDocument/2006/relationships/hyperlink" Target="https://www.cattelanitalia.com/en/products/DF53E5B2-FBA6-4E98-98E3-525DC700B6A1?c=new" TargetMode="External"/><Relationship Id="rId1391" Type="http://schemas.openxmlformats.org/officeDocument/2006/relationships/hyperlink" Target="https://www.contecasa.it/en/prodotto/grace-maxi/" TargetMode="External"/><Relationship Id="rId193" Type="http://schemas.openxmlformats.org/officeDocument/2006/relationships/hyperlink" Target="https://www.bontempi.it/en/tables/millennium-round/" TargetMode="External"/><Relationship Id="rId207" Type="http://schemas.openxmlformats.org/officeDocument/2006/relationships/hyperlink" Target="https://www.bontempi.it/en/tables/genio/" TargetMode="External"/><Relationship Id="rId414" Type="http://schemas.openxmlformats.org/officeDocument/2006/relationships/hyperlink" Target="https://www.tacchini.it/en/armchairs/reversivel/" TargetMode="External"/><Relationship Id="rId498" Type="http://schemas.openxmlformats.org/officeDocument/2006/relationships/hyperlink" Target="https://www.tacchini.it/en/tables-desks-and-consoles/torii-love/" TargetMode="External"/><Relationship Id="rId621" Type="http://schemas.openxmlformats.org/officeDocument/2006/relationships/hyperlink" Target="https://www.caliaitalia.com/en/products/choco-magic-3/" TargetMode="External"/><Relationship Id="rId1044" Type="http://schemas.openxmlformats.org/officeDocument/2006/relationships/hyperlink" Target="https://www.cattelanitalia.com/en/products/86595A94-89FD-4246-971C-599C2BAB017A?c=15" TargetMode="External"/><Relationship Id="rId1251" Type="http://schemas.openxmlformats.org/officeDocument/2006/relationships/hyperlink" Target="https://www.cattelanitalia.com/en/products/6DFFE0CC-EB05-4E46-AF96-D4530DCEB17B?c=24" TargetMode="External"/><Relationship Id="rId1349" Type="http://schemas.openxmlformats.org/officeDocument/2006/relationships/hyperlink" Target="https://www.contecasa.it/en/prodotto/intreccio/" TargetMode="External"/><Relationship Id="rId260" Type="http://schemas.openxmlformats.org/officeDocument/2006/relationships/hyperlink" Target="https://www.bontempi.it/en/lighting/cloe/" TargetMode="External"/><Relationship Id="rId719" Type="http://schemas.openxmlformats.org/officeDocument/2006/relationships/hyperlink" Target="https://www.cattelanitalia.com/en/products/271BDB90-30BC-4EFC-9EAD-96D12AB72AE4?c=22" TargetMode="External"/><Relationship Id="rId926" Type="http://schemas.openxmlformats.org/officeDocument/2006/relationships/hyperlink" Target="https://www.cattelanitalia.com/en/products/28744DA7-14B6-4C32-A1EE-6A56A06E4CCE?c=5" TargetMode="External"/><Relationship Id="rId1111" Type="http://schemas.openxmlformats.org/officeDocument/2006/relationships/hyperlink" Target="https://www.cattelanitalia.com/en/products/B4276EF5-9945-4076-89E4-B770B6FF3224?c=2" TargetMode="External"/><Relationship Id="rId55" Type="http://schemas.openxmlformats.org/officeDocument/2006/relationships/hyperlink" Target="https://www.ditreitalia.com/en/products/complementary-furniture/kevin" TargetMode="External"/><Relationship Id="rId120" Type="http://schemas.openxmlformats.org/officeDocument/2006/relationships/hyperlink" Target="https://www.bontempi.it/en/seating/kate/" TargetMode="External"/><Relationship Id="rId358" Type="http://schemas.openxmlformats.org/officeDocument/2006/relationships/hyperlink" Target="https://delvisunlimited.it/products/beivars-chair-gianluca-cozzarolo?_pos=3&amp;_fid=7013b02fb&amp;_ss=c" TargetMode="External"/><Relationship Id="rId565" Type="http://schemas.openxmlformats.org/officeDocument/2006/relationships/hyperlink" Target="https://www.nicoline.it/en/divani-philosophy/cadorna" TargetMode="External"/><Relationship Id="rId772" Type="http://schemas.openxmlformats.org/officeDocument/2006/relationships/hyperlink" Target="https://www.cattelanitalia.com/en/products/127B5CF4-C5E7-4A79-AE56-0635A118A027?c=29" TargetMode="External"/><Relationship Id="rId1195" Type="http://schemas.openxmlformats.org/officeDocument/2006/relationships/hyperlink" Target="https://www.cattelanitalia.com/en/products/C29E9587-A09D-4FBF-9232-A2BAF3E703C1?c=2" TargetMode="External"/><Relationship Id="rId1209" Type="http://schemas.openxmlformats.org/officeDocument/2006/relationships/hyperlink" Target="https://www.cattelanitalia.com/en/products/3426D232-3601-4E70-90C6-5F68E82628C0?c=26" TargetMode="External"/><Relationship Id="rId1416" Type="http://schemas.openxmlformats.org/officeDocument/2006/relationships/hyperlink" Target="https://www.contecasa.it/en/prodotto/roma-2/" TargetMode="External"/><Relationship Id="rId218" Type="http://schemas.openxmlformats.org/officeDocument/2006/relationships/hyperlink" Target="https://www.bontempi.it/en/tables/moon-high-outdoor/" TargetMode="External"/><Relationship Id="rId425" Type="http://schemas.openxmlformats.org/officeDocument/2006/relationships/hyperlink" Target="https://www.tacchini.it/en/low-tables/chill-out-table/" TargetMode="External"/><Relationship Id="rId632" Type="http://schemas.openxmlformats.org/officeDocument/2006/relationships/hyperlink" Target="https://www.caliaitalia.com/en/products/mater-familias-pouf-bench/" TargetMode="External"/><Relationship Id="rId1055" Type="http://schemas.openxmlformats.org/officeDocument/2006/relationships/hyperlink" Target="https://www.cattelanitalia.com/en/products/D0972901-9321-47DE-A2D6-4E80AC5AC021?c=2" TargetMode="External"/><Relationship Id="rId1262" Type="http://schemas.openxmlformats.org/officeDocument/2006/relationships/hyperlink" Target="https://www.cattelanitalia.com/en/products/2217E867-C011-4A5C-991A-1D70B071DDB3?c=25" TargetMode="External"/><Relationship Id="rId271" Type="http://schemas.openxmlformats.org/officeDocument/2006/relationships/hyperlink" Target="https://www.bontempi.it/en/mirrors/impero/" TargetMode="External"/><Relationship Id="rId937" Type="http://schemas.openxmlformats.org/officeDocument/2006/relationships/hyperlink" Target="https://www.cattelanitalia.com/en/products/7C1C7F0B-3060-4142-A8B9-91DFE53FD6FE?c=5" TargetMode="External"/><Relationship Id="rId1122" Type="http://schemas.openxmlformats.org/officeDocument/2006/relationships/hyperlink" Target="https://www.cattelanitalia.com/en/products/1BD4AD4B-870A-4DE2-BC61-42C8C5A3A799?c=2" TargetMode="External"/><Relationship Id="rId66" Type="http://schemas.openxmlformats.org/officeDocument/2006/relationships/hyperlink" Target="https://www.ditreitalia.com/en/products/armchairs/cut-cut-soft" TargetMode="External"/><Relationship Id="rId131" Type="http://schemas.openxmlformats.org/officeDocument/2006/relationships/hyperlink" Target="https://www.bontempi.it/en/seating/simba/" TargetMode="External"/><Relationship Id="rId369" Type="http://schemas.openxmlformats.org/officeDocument/2006/relationships/hyperlink" Target="https://delvisunlimited.it/products/moon-dresser-matteo-cibic?_pos=2&amp;_fid=5c4df1693&amp;_ss=c" TargetMode="External"/><Relationship Id="rId576" Type="http://schemas.openxmlformats.org/officeDocument/2006/relationships/hyperlink" Target="https://www.nicoline.it/en/divani-easy/babila" TargetMode="External"/><Relationship Id="rId783" Type="http://schemas.openxmlformats.org/officeDocument/2006/relationships/hyperlink" Target="https://www.cattelanitalia.com/en/products/9E9E2A1A-2AD5-4E62-89AE-564E4D4CD6A9?c=28" TargetMode="External"/><Relationship Id="rId990" Type="http://schemas.openxmlformats.org/officeDocument/2006/relationships/hyperlink" Target="https://www.cattelanitalia.com/en/products/4F632430-321A-4E6A-B7D8-FAF05F2973FF?c=23" TargetMode="External"/><Relationship Id="rId1427" Type="http://schemas.openxmlformats.org/officeDocument/2006/relationships/hyperlink" Target="https://www.contecasa.it/en/prodotto/samoa-lux/" TargetMode="External"/><Relationship Id="rId229" Type="http://schemas.openxmlformats.org/officeDocument/2006/relationships/hyperlink" Target="https://www.bontempi.it/en/tables/rail-high/" TargetMode="External"/><Relationship Id="rId436" Type="http://schemas.openxmlformats.org/officeDocument/2006/relationships/hyperlink" Target="https://www.tacchini.it/en/low-tables/polar-table/" TargetMode="External"/><Relationship Id="rId643" Type="http://schemas.openxmlformats.org/officeDocument/2006/relationships/hyperlink" Target="https://www.cattelanitalia.com/en/products/09CA4B8B-5576-40A8-B069-70F916928A04?c=25" TargetMode="External"/><Relationship Id="rId1066" Type="http://schemas.openxmlformats.org/officeDocument/2006/relationships/hyperlink" Target="https://www.cattelanitalia.com/en/products/F3785D4A-D28D-48B1-8AA8-2D2DD94193B5?c=2" TargetMode="External"/><Relationship Id="rId1273" Type="http://schemas.openxmlformats.org/officeDocument/2006/relationships/hyperlink" Target="https://www.cattelanitalia.com/en/products/6F409758-59FC-4C6C-AAA5-D4731A676196?c=25" TargetMode="External"/><Relationship Id="rId850" Type="http://schemas.openxmlformats.org/officeDocument/2006/relationships/hyperlink" Target="https://www.cattelanitalia.com/en/products/A091DEB4-6367-4FBC-8D5A-66E315F0A2DC?c=new" TargetMode="External"/><Relationship Id="rId948" Type="http://schemas.openxmlformats.org/officeDocument/2006/relationships/hyperlink" Target="https://www.cattelanitalia.com/en/products/D58A4958-0D68-42D6-A0F2-9203AE10CB68?c=5" TargetMode="External"/><Relationship Id="rId1133" Type="http://schemas.openxmlformats.org/officeDocument/2006/relationships/hyperlink" Target="https://www.cattelanitalia.com/en/products/DD24EC9D-FA00-4C0D-A989-9ADD6E56BFD0?c=2" TargetMode="External"/><Relationship Id="rId77" Type="http://schemas.openxmlformats.org/officeDocument/2006/relationships/hyperlink" Target="https://www.ditreitalia.com/en/products/armchairs/linear" TargetMode="External"/><Relationship Id="rId282" Type="http://schemas.openxmlformats.org/officeDocument/2006/relationships/hyperlink" Target="https://www.bontempi.it/en/mirrors/illusion/" TargetMode="External"/><Relationship Id="rId503" Type="http://schemas.openxmlformats.org/officeDocument/2006/relationships/hyperlink" Target="https://www.nicoline.it/en/poltrone-nicoline/proust" TargetMode="External"/><Relationship Id="rId587" Type="http://schemas.openxmlformats.org/officeDocument/2006/relationships/hyperlink" Target="https://www.nicoline.it/en/divani-philosophy/aura" TargetMode="External"/><Relationship Id="rId710" Type="http://schemas.openxmlformats.org/officeDocument/2006/relationships/hyperlink" Target="https://www.cattelanitalia.com/en/products/82489F01-5D33-42B7-AE75-B4A71FD73A7C?c=21" TargetMode="External"/><Relationship Id="rId808" Type="http://schemas.openxmlformats.org/officeDocument/2006/relationships/hyperlink" Target="https://www.cattelanitalia.com/en/products/1300BA80-0802-4BCD-A515-BF4B43F0E85C?c=28" TargetMode="External"/><Relationship Id="rId1340" Type="http://schemas.openxmlformats.org/officeDocument/2006/relationships/hyperlink" Target="https://www.contecasa.it/en/prodotto/panca-vincent/" TargetMode="External"/><Relationship Id="rId1438" Type="http://schemas.openxmlformats.org/officeDocument/2006/relationships/hyperlink" Target="https://www.contecasa.it/en/prodotto/versailles-3/" TargetMode="External"/><Relationship Id="rId8" Type="http://schemas.openxmlformats.org/officeDocument/2006/relationships/hyperlink" Target="https://www.ditreitalia.com/en/products/bed/chloe-luxury-2" TargetMode="External"/><Relationship Id="rId142" Type="http://schemas.openxmlformats.org/officeDocument/2006/relationships/hyperlink" Target="https://www.bontempi.it/en/seating/aqua/" TargetMode="External"/><Relationship Id="rId447" Type="http://schemas.openxmlformats.org/officeDocument/2006/relationships/hyperlink" Target="https://www.tacchini.it/en/ottomans/additional-system-ottoman/" TargetMode="External"/><Relationship Id="rId794" Type="http://schemas.openxmlformats.org/officeDocument/2006/relationships/hyperlink" Target="https://www.cattelanitalia.com/en/products/C2B847FA-797E-41B0-B53A-E72CB59AF25B?c=28" TargetMode="External"/><Relationship Id="rId1077" Type="http://schemas.openxmlformats.org/officeDocument/2006/relationships/hyperlink" Target="https://www.cattelanitalia.com/en/products/052EE48B-2889-4EEE-A3C0-3FCD0748A917?c=2" TargetMode="External"/><Relationship Id="rId1200" Type="http://schemas.openxmlformats.org/officeDocument/2006/relationships/hyperlink" Target="https://www.cattelanitalia.com/en/products/FEB3FABC-3261-4466-A915-BFF7CD20E8A1?c=2" TargetMode="External"/><Relationship Id="rId654" Type="http://schemas.openxmlformats.org/officeDocument/2006/relationships/hyperlink" Target="https://www.cattelanitalia.com/en/products/97F0B8D6-A621-482A-9344-119912B3B752?c=25" TargetMode="External"/><Relationship Id="rId861" Type="http://schemas.openxmlformats.org/officeDocument/2006/relationships/hyperlink" Target="https://www.cattelanitalia.com/en/products/F7E67096-01E0-4FB5-B8AE-BBFBFF3ED222?c=new" TargetMode="External"/><Relationship Id="rId959" Type="http://schemas.openxmlformats.org/officeDocument/2006/relationships/hyperlink" Target="https://www.cattelanitalia.com/en/products/626E122A-7AB8-4CE4-942B-695BD2798983?c=5" TargetMode="External"/><Relationship Id="rId1284" Type="http://schemas.openxmlformats.org/officeDocument/2006/relationships/hyperlink" Target="https://www.caliaitalia.com/en/products/fox-trot/" TargetMode="External"/><Relationship Id="rId293" Type="http://schemas.openxmlformats.org/officeDocument/2006/relationships/hyperlink" Target="https://www.bontempi.it/en/sofas-and-armchairs/bonnie/" TargetMode="External"/><Relationship Id="rId307" Type="http://schemas.openxmlformats.org/officeDocument/2006/relationships/hyperlink" Target="https://www.bontempi.it/en/occasionals/ray/" TargetMode="External"/><Relationship Id="rId514" Type="http://schemas.openxmlformats.org/officeDocument/2006/relationships/hyperlink" Target="https://www.nicoline.it/en/poltrone-nicoline/nicole" TargetMode="External"/><Relationship Id="rId721" Type="http://schemas.openxmlformats.org/officeDocument/2006/relationships/hyperlink" Target="https://www.cattelanitalia.com/en/products/2F3AB46E-7186-498C-9254-26EC033E785D?c=22" TargetMode="External"/><Relationship Id="rId1144" Type="http://schemas.openxmlformats.org/officeDocument/2006/relationships/hyperlink" Target="https://www.cattelanitalia.com/en/products/BE8CE7FF-E362-4A6A-8140-792DF71CA9DC?c=2" TargetMode="External"/><Relationship Id="rId1351" Type="http://schemas.openxmlformats.org/officeDocument/2006/relationships/hyperlink" Target="https://www.contecasa.it/en/prodotto/rosebud/" TargetMode="External"/><Relationship Id="rId1449" Type="http://schemas.openxmlformats.org/officeDocument/2006/relationships/hyperlink" Target="https://www.contecasa.it/en/prodotto/avenue-2/" TargetMode="External"/><Relationship Id="rId88" Type="http://schemas.openxmlformats.org/officeDocument/2006/relationships/hyperlink" Target="https://www.bonaldo.com/en/product/flac" TargetMode="External"/><Relationship Id="rId153" Type="http://schemas.openxmlformats.org/officeDocument/2006/relationships/hyperlink" Target="https://www.bontempi.it/en/seating/polo-footstool-lined/" TargetMode="External"/><Relationship Id="rId360" Type="http://schemas.openxmlformats.org/officeDocument/2006/relationships/hyperlink" Target="https://delvisunlimited.it/products/povera-chair-antonio-arico?_pos=5&amp;_fid=7013b02fb&amp;_ss=c" TargetMode="External"/><Relationship Id="rId598" Type="http://schemas.openxmlformats.org/officeDocument/2006/relationships/hyperlink" Target="https://www.caliaitalia.com/en/products/giuggiola/" TargetMode="External"/><Relationship Id="rId819" Type="http://schemas.openxmlformats.org/officeDocument/2006/relationships/hyperlink" Target="https://www.cattelanitalia.com/en/products/3D3FA95B-222C-4247-9E8E-6655AC156370?c=new" TargetMode="External"/><Relationship Id="rId1004" Type="http://schemas.openxmlformats.org/officeDocument/2006/relationships/hyperlink" Target="https://www.cattelanitalia.com/en/products/81F8D441-A391-41FE-ACE2-2930B387E664?c=109" TargetMode="External"/><Relationship Id="rId1211" Type="http://schemas.openxmlformats.org/officeDocument/2006/relationships/hyperlink" Target="https://www.cattelanitalia.com/en/products/1DAF4588-4F58-4570-89C8-21784C95F16D?c=26" TargetMode="External"/><Relationship Id="rId220" Type="http://schemas.openxmlformats.org/officeDocument/2006/relationships/hyperlink" Target="https://www.bontempi.it/en/tables/vincent-low/" TargetMode="External"/><Relationship Id="rId458" Type="http://schemas.openxmlformats.org/officeDocument/2006/relationships/hyperlink" Target="https://www.tacchini.it/en/tacchiniedizioni/anni/" TargetMode="External"/><Relationship Id="rId665" Type="http://schemas.openxmlformats.org/officeDocument/2006/relationships/hyperlink" Target="https://www.cattelanitalia.com/en/products/3B50C4EB-C3BC-4AFA-80C4-CD71EB1D4229?c=25" TargetMode="External"/><Relationship Id="rId872" Type="http://schemas.openxmlformats.org/officeDocument/2006/relationships/hyperlink" Target="https://www.cattelanitalia.com/en/products/D19C292D-87C6-429C-845C-AB448E928B3A?c=new" TargetMode="External"/><Relationship Id="rId1088" Type="http://schemas.openxmlformats.org/officeDocument/2006/relationships/hyperlink" Target="https://www.cattelanitalia.com/en/products/220010DF-2352-42A6-8788-652E9B044C2A?c=2" TargetMode="External"/><Relationship Id="rId1295" Type="http://schemas.openxmlformats.org/officeDocument/2006/relationships/hyperlink" Target="https://www.bolzan.com/en/mirrors/lap" TargetMode="External"/><Relationship Id="rId1309" Type="http://schemas.openxmlformats.org/officeDocument/2006/relationships/hyperlink" Target="https://www.bolzan.com/en/armchairs/flag" TargetMode="External"/><Relationship Id="rId15" Type="http://schemas.openxmlformats.org/officeDocument/2006/relationships/hyperlink" Target="https://www.ditreitalia.com/en/products/sofas/kyo-outdoor-sofa" TargetMode="External"/><Relationship Id="rId318" Type="http://schemas.openxmlformats.org/officeDocument/2006/relationships/hyperlink" Target="https://www.bontempi.it/en/occasionals/lift/" TargetMode="External"/><Relationship Id="rId525" Type="http://schemas.openxmlformats.org/officeDocument/2006/relationships/hyperlink" Target="https://www.nicoline.it/en/complementi-nicoline/botero" TargetMode="External"/><Relationship Id="rId732" Type="http://schemas.openxmlformats.org/officeDocument/2006/relationships/hyperlink" Target="https://www.cattelanitalia.com/en/products/9D610150-04E4-48EF-8D61-948C54CF15A5?c=29" TargetMode="External"/><Relationship Id="rId1155" Type="http://schemas.openxmlformats.org/officeDocument/2006/relationships/hyperlink" Target="https://www.cattelanitalia.com/en/products/BD78836C-C886-4B3F-837A-CD9098D10C7D?c=2" TargetMode="External"/><Relationship Id="rId1362" Type="http://schemas.openxmlformats.org/officeDocument/2006/relationships/hyperlink" Target="https://www.contecasa.it/en/prodotto/duplex/" TargetMode="External"/><Relationship Id="rId99" Type="http://schemas.openxmlformats.org/officeDocument/2006/relationships/hyperlink" Target="https://www.bontempi.it/en/seating/dada/" TargetMode="External"/><Relationship Id="rId164" Type="http://schemas.openxmlformats.org/officeDocument/2006/relationships/hyperlink" Target="https://www.bontempi.it/en/seating/lady-armchair/" TargetMode="External"/><Relationship Id="rId371" Type="http://schemas.openxmlformats.org/officeDocument/2006/relationships/hyperlink" Target="https://delvisunlimited.it/products/es-reflecting-surfaces-1-4-mirror-goldschmied-and-chiari?_pos=2&amp;_fid=0de5b3c0d&amp;_ss=c" TargetMode="External"/><Relationship Id="rId1015" Type="http://schemas.openxmlformats.org/officeDocument/2006/relationships/hyperlink" Target="https://www.cattelanitalia.com/en/products/1196911A-3A6F-4985-B4EB-BD02CA243B68?c=15" TargetMode="External"/><Relationship Id="rId1222" Type="http://schemas.openxmlformats.org/officeDocument/2006/relationships/hyperlink" Target="https://www.cattelanitalia.com/en/products/C0697698-4281-49EE-BBB2-5A6A318C6148?c=30" TargetMode="External"/><Relationship Id="rId469" Type="http://schemas.openxmlformats.org/officeDocument/2006/relationships/hyperlink" Target="https://www.tacchini.it/en/sofas/julep-island/" TargetMode="External"/><Relationship Id="rId676" Type="http://schemas.openxmlformats.org/officeDocument/2006/relationships/hyperlink" Target="https://www.cattelanitalia.com/en/products/FC9A07B0-3B8F-426E-9C09-2D023C9F5F3F?c=27" TargetMode="External"/><Relationship Id="rId883" Type="http://schemas.openxmlformats.org/officeDocument/2006/relationships/hyperlink" Target="https://www.cattelanitalia.com/en/products/7DA859E6-4613-48DC-885A-4CAEF7E80AB2?c=5" TargetMode="External"/><Relationship Id="rId1099" Type="http://schemas.openxmlformats.org/officeDocument/2006/relationships/hyperlink" Target="https://www.cattelanitalia.com/en/products/AE985B00-85C2-4A76-9E14-E2807DF5A2B2?c=2" TargetMode="External"/><Relationship Id="rId26" Type="http://schemas.openxmlformats.org/officeDocument/2006/relationships/hyperlink" Target="https://www.ditreitalia.com/en/products/complementary-furniture/boxy" TargetMode="External"/><Relationship Id="rId231" Type="http://schemas.openxmlformats.org/officeDocument/2006/relationships/hyperlink" Target="https://www.bontempi.it/en/tables/rail-high-outdoor/" TargetMode="External"/><Relationship Id="rId329" Type="http://schemas.openxmlformats.org/officeDocument/2006/relationships/hyperlink" Target="https://www.bontempi.it/en/occasionals/pattern-outdoor/" TargetMode="External"/><Relationship Id="rId536" Type="http://schemas.openxmlformats.org/officeDocument/2006/relationships/hyperlink" Target="https://www.nicoline.it/en/complementi-nicoline/mondrian" TargetMode="External"/><Relationship Id="rId1166" Type="http://schemas.openxmlformats.org/officeDocument/2006/relationships/hyperlink" Target="https://www.cattelanitalia.com/en/products/F4F2C433-91D3-4555-B422-4BF89922026D?c=2" TargetMode="External"/><Relationship Id="rId1373" Type="http://schemas.openxmlformats.org/officeDocument/2006/relationships/hyperlink" Target="https://www.contecasa.it/en/prodotto/corredo/" TargetMode="External"/><Relationship Id="rId175" Type="http://schemas.openxmlformats.org/officeDocument/2006/relationships/hyperlink" Target="https://www.bontempi.it/en/tables/bach/" TargetMode="External"/><Relationship Id="rId743" Type="http://schemas.openxmlformats.org/officeDocument/2006/relationships/hyperlink" Target="https://www.cattelanitalia.com/en/products/095F904D-4999-48FD-AB5A-10B65CBA30FB?c=29" TargetMode="External"/><Relationship Id="rId950" Type="http://schemas.openxmlformats.org/officeDocument/2006/relationships/hyperlink" Target="https://www.cattelanitalia.com/en/products/AE83CAFA-B65C-4E09-8C62-6CC49E9BBCCE?c=5" TargetMode="External"/><Relationship Id="rId1026" Type="http://schemas.openxmlformats.org/officeDocument/2006/relationships/hyperlink" Target="https://www.cattelanitalia.com/en/products/57806AFB-6BB2-4FDA-B2CD-1D0E3FA211FC?c=15" TargetMode="External"/><Relationship Id="rId382" Type="http://schemas.openxmlformats.org/officeDocument/2006/relationships/hyperlink" Target="https://delvisunlimited.it/products/dandelion-rug-stefania-ruggiero?_pos=2&amp;_fid=f181b57bc&amp;_ss=c" TargetMode="External"/><Relationship Id="rId603" Type="http://schemas.openxmlformats.org/officeDocument/2006/relationships/hyperlink" Target="https://www.caliaitalia.com/en/products/norman/" TargetMode="External"/><Relationship Id="rId687" Type="http://schemas.openxmlformats.org/officeDocument/2006/relationships/hyperlink" Target="https://www.cattelanitalia.com/en/products/3E311215-075C-4D3E-B80D-2EEA0134DBAB?c=27" TargetMode="External"/><Relationship Id="rId810" Type="http://schemas.openxmlformats.org/officeDocument/2006/relationships/hyperlink" Target="https://www.cattelanitalia.com/en/products/D7570DE2-D955-4394-9CFB-C1CD45CB9D6E?c=28" TargetMode="External"/><Relationship Id="rId908" Type="http://schemas.openxmlformats.org/officeDocument/2006/relationships/hyperlink" Target="https://www.cattelanitalia.com/en/products/346B8517-6BF9-4BA0-80F5-52036230D366?c=5" TargetMode="External"/><Relationship Id="rId1233" Type="http://schemas.openxmlformats.org/officeDocument/2006/relationships/hyperlink" Target="https://www.cattelanitalia.com/en/products/DF53E5B2-FBA6-4E98-98E3-525DC700B6A1?c=30" TargetMode="External"/><Relationship Id="rId1440" Type="http://schemas.openxmlformats.org/officeDocument/2006/relationships/hyperlink" Target="https://www.contecasa.it/en/prodotto/circo/" TargetMode="External"/><Relationship Id="rId242" Type="http://schemas.openxmlformats.org/officeDocument/2006/relationships/hyperlink" Target="https://www.bontempi.it/en/storage-units/madison/" TargetMode="External"/><Relationship Id="rId894" Type="http://schemas.openxmlformats.org/officeDocument/2006/relationships/hyperlink" Target="https://www.cattelanitalia.com/en/products/9A382F40-64ED-4ED9-BCD1-97CADCB54E4F?c=5" TargetMode="External"/><Relationship Id="rId1177" Type="http://schemas.openxmlformats.org/officeDocument/2006/relationships/hyperlink" Target="https://www.cattelanitalia.com/en/products/E9427918-1349-43A5-B30D-D73B7E3A3D3B?c=2" TargetMode="External"/><Relationship Id="rId1300" Type="http://schemas.openxmlformats.org/officeDocument/2006/relationships/hyperlink" Target="https://www.bolzan.com/en/padded-bench/-ceylon-bench" TargetMode="External"/><Relationship Id="rId37" Type="http://schemas.openxmlformats.org/officeDocument/2006/relationships/hyperlink" Target="https://www.ditreitalia.com/en/products/complementary-furniture/beam" TargetMode="External"/><Relationship Id="rId102" Type="http://schemas.openxmlformats.org/officeDocument/2006/relationships/hyperlink" Target="https://www.bontempi.it/en/seating/polo-lined/" TargetMode="External"/><Relationship Id="rId547" Type="http://schemas.openxmlformats.org/officeDocument/2006/relationships/hyperlink" Target="https://www.nicoline.it/en/divani-easy/canaletto" TargetMode="External"/><Relationship Id="rId754" Type="http://schemas.openxmlformats.org/officeDocument/2006/relationships/hyperlink" Target="https://www.cattelanitalia.com/en/products/5384B4F3-228F-48B5-B8EF-C462020C902A?c=29" TargetMode="External"/><Relationship Id="rId961" Type="http://schemas.openxmlformats.org/officeDocument/2006/relationships/hyperlink" Target="https://www.cattelanitalia.com/en/products/7C4E425B-D123-4E5E-944A-795BF0254760?c=5" TargetMode="External"/><Relationship Id="rId1384" Type="http://schemas.openxmlformats.org/officeDocument/2006/relationships/hyperlink" Target="https://www.contecasa.it/en/prodotto/beverly/" TargetMode="External"/><Relationship Id="rId90" Type="http://schemas.openxmlformats.org/officeDocument/2006/relationships/hyperlink" Target="https://www.bonaldo.com/en/product/greeny" TargetMode="External"/><Relationship Id="rId186" Type="http://schemas.openxmlformats.org/officeDocument/2006/relationships/hyperlink" Target="https://www.bontempi.it/en/tables/magnum/" TargetMode="External"/><Relationship Id="rId393" Type="http://schemas.openxmlformats.org/officeDocument/2006/relationships/hyperlink" Target="https://www.tacchini.it/en/armchairs/agnese/" TargetMode="External"/><Relationship Id="rId407" Type="http://schemas.openxmlformats.org/officeDocument/2006/relationships/hyperlink" Target="https://www.tacchini.it/en/armchairs/lina/" TargetMode="External"/><Relationship Id="rId614" Type="http://schemas.openxmlformats.org/officeDocument/2006/relationships/hyperlink" Target="https://www.caliaitalia.com/en/products/joke/" TargetMode="External"/><Relationship Id="rId821" Type="http://schemas.openxmlformats.org/officeDocument/2006/relationships/hyperlink" Target="https://www.cattelanitalia.com/en/products/13DF982E-570D-442A-B48F-0218681FABC7?c=new" TargetMode="External"/><Relationship Id="rId1037" Type="http://schemas.openxmlformats.org/officeDocument/2006/relationships/hyperlink" Target="https://www.cattelanitalia.com/en/products/F5C8964D-05A8-400D-A62E-BFB76A24C201?c=15" TargetMode="External"/><Relationship Id="rId1244" Type="http://schemas.openxmlformats.org/officeDocument/2006/relationships/hyperlink" Target="https://www.cattelanitalia.com/en/products/8847E30F-0C17-4619-B1BC-7FB9BF622D78?c=24" TargetMode="External"/><Relationship Id="rId1451" Type="http://schemas.openxmlformats.org/officeDocument/2006/relationships/hyperlink" Target="https://www.contecasa.it/en/prodotto/mozart-2/" TargetMode="External"/><Relationship Id="rId253" Type="http://schemas.openxmlformats.org/officeDocument/2006/relationships/hyperlink" Target="https://www.bontempi.it/en/lighting/funky/" TargetMode="External"/><Relationship Id="rId460" Type="http://schemas.openxmlformats.org/officeDocument/2006/relationships/hyperlink" Target="https://www.tacchini.it/en/tacchiniedizioni/kuschel/" TargetMode="External"/><Relationship Id="rId698" Type="http://schemas.openxmlformats.org/officeDocument/2006/relationships/hyperlink" Target="https://www.cattelanitalia.com/en/products/F443F8D3-31E1-4445-95B8-81A69E0CC702?c=21" TargetMode="External"/><Relationship Id="rId919" Type="http://schemas.openxmlformats.org/officeDocument/2006/relationships/hyperlink" Target="https://www.cattelanitalia.com/en/products/2D18D2ED-8506-4D32-A010-C9C3F56E2CAA?c=5" TargetMode="External"/><Relationship Id="rId1090" Type="http://schemas.openxmlformats.org/officeDocument/2006/relationships/hyperlink" Target="https://www.cattelanitalia.com/en/products/510825CA-140F-4A40-B282-498BBD27CB60?c=2" TargetMode="External"/><Relationship Id="rId1104" Type="http://schemas.openxmlformats.org/officeDocument/2006/relationships/hyperlink" Target="https://www.cattelanitalia.com/en/products/C8C23C83-B63A-46CE-8549-CA4AD6275BF6?c=2" TargetMode="External"/><Relationship Id="rId1311" Type="http://schemas.openxmlformats.org/officeDocument/2006/relationships/hyperlink" Target="https://www.bolzan.com/en/padded-bench/jill" TargetMode="External"/><Relationship Id="rId48" Type="http://schemas.openxmlformats.org/officeDocument/2006/relationships/hyperlink" Target="https://www.ditreitalia.com/en/products/complementary-furniture/clip-set" TargetMode="External"/><Relationship Id="rId113" Type="http://schemas.openxmlformats.org/officeDocument/2006/relationships/hyperlink" Target="https://www.bontempi.it/en/seating/penelope/" TargetMode="External"/><Relationship Id="rId320" Type="http://schemas.openxmlformats.org/officeDocument/2006/relationships/hyperlink" Target="https://www.bontempi.it/en/occasionals/alfred/" TargetMode="External"/><Relationship Id="rId558" Type="http://schemas.openxmlformats.org/officeDocument/2006/relationships/hyperlink" Target="https://www.nicoline.it/en/divani-philosophy/zara" TargetMode="External"/><Relationship Id="rId765" Type="http://schemas.openxmlformats.org/officeDocument/2006/relationships/hyperlink" Target="https://www.cattelanitalia.com/en/products/3709F085-5B40-4718-A77A-2B26594EE3EC?c=29" TargetMode="External"/><Relationship Id="rId972" Type="http://schemas.openxmlformats.org/officeDocument/2006/relationships/hyperlink" Target="https://www.cattelanitalia.com/en/products/17A2B9FA-72C4-489D-BEC0-1C6CF6A4F72D?c=5" TargetMode="External"/><Relationship Id="rId1188" Type="http://schemas.openxmlformats.org/officeDocument/2006/relationships/hyperlink" Target="https://www.cattelanitalia.com/en/products/7C3FD5AE-8C9D-4333-B244-E6892D3AA2BE?c=2" TargetMode="External"/><Relationship Id="rId1395" Type="http://schemas.openxmlformats.org/officeDocument/2006/relationships/hyperlink" Target="https://www.contecasa.it/en/prodotto/iron-alto-basso/" TargetMode="External"/><Relationship Id="rId1409" Type="http://schemas.openxmlformats.org/officeDocument/2006/relationships/hyperlink" Target="https://www.contecasa.it/en/prodotto/natural-pillow/" TargetMode="External"/><Relationship Id="rId197" Type="http://schemas.openxmlformats.org/officeDocument/2006/relationships/hyperlink" Target="https://www.bontempi.it/en/tables/barone/" TargetMode="External"/><Relationship Id="rId418" Type="http://schemas.openxmlformats.org/officeDocument/2006/relationships/hyperlink" Target="https://www.tacchini.it/en/armchairs/sesann-armchair/" TargetMode="External"/><Relationship Id="rId625" Type="http://schemas.openxmlformats.org/officeDocument/2006/relationships/hyperlink" Target="https://www.caliaitalia.com/en/products/venere-poltrona/" TargetMode="External"/><Relationship Id="rId832" Type="http://schemas.openxmlformats.org/officeDocument/2006/relationships/hyperlink" Target="https://www.cattelanitalia.com/en/products/6E07637E-AA30-4A94-B28C-E1B33659C774?c=new" TargetMode="External"/><Relationship Id="rId1048" Type="http://schemas.openxmlformats.org/officeDocument/2006/relationships/hyperlink" Target="https://www.cattelanitalia.com/en/products/9E64FBDD-EDFB-468F-B60B-703995719D32?c=2" TargetMode="External"/><Relationship Id="rId1255" Type="http://schemas.openxmlformats.org/officeDocument/2006/relationships/hyperlink" Target="https://www.cattelanitalia.com/en/products/5C289E7C-0D61-4E33-B9E4-0885EAACA813?c=25" TargetMode="External"/><Relationship Id="rId264" Type="http://schemas.openxmlformats.org/officeDocument/2006/relationships/hyperlink" Target="https://www.bontempi.it/en/lighting/pop/" TargetMode="External"/><Relationship Id="rId471" Type="http://schemas.openxmlformats.org/officeDocument/2006/relationships/hyperlink" Target="https://www.tacchini.it/en/sofas/labanca/" TargetMode="External"/><Relationship Id="rId1115" Type="http://schemas.openxmlformats.org/officeDocument/2006/relationships/hyperlink" Target="https://www.cattelanitalia.com/en/products/5F7EA658-0AE2-4807-94C0-A5A4E19DA4DB?c=2" TargetMode="External"/><Relationship Id="rId1322" Type="http://schemas.openxmlformats.org/officeDocument/2006/relationships/hyperlink" Target="https://www.bolzan.com/en/heritage-collection/dafne" TargetMode="External"/><Relationship Id="rId59" Type="http://schemas.openxmlformats.org/officeDocument/2006/relationships/hyperlink" Target="https://www.ditreitalia.com/en/products/armchairs/pacific-2" TargetMode="External"/><Relationship Id="rId124" Type="http://schemas.openxmlformats.org/officeDocument/2006/relationships/hyperlink" Target="https://www.bontempi.it/en/seating/aida/" TargetMode="External"/><Relationship Id="rId569" Type="http://schemas.openxmlformats.org/officeDocument/2006/relationships/hyperlink" Target="https://www.nicoline.it/en/divani-easy/aurora" TargetMode="External"/><Relationship Id="rId776" Type="http://schemas.openxmlformats.org/officeDocument/2006/relationships/hyperlink" Target="https://www.cattelanitalia.com/en/products/FCA5BE18-A259-4CBE-9F9F-3F645E3C81AC?c=29" TargetMode="External"/><Relationship Id="rId983" Type="http://schemas.openxmlformats.org/officeDocument/2006/relationships/hyperlink" Target="https://www.cattelanitalia.com/en/products/B7E158FA-BF2D-484D-9F9A-0C3D14138E8E?c=23" TargetMode="External"/><Relationship Id="rId1199" Type="http://schemas.openxmlformats.org/officeDocument/2006/relationships/hyperlink" Target="https://www.cattelanitalia.com/en/products/9C6411CD-42EE-4692-B41E-E64B39F9FD7B?c=2" TargetMode="External"/><Relationship Id="rId331" Type="http://schemas.openxmlformats.org/officeDocument/2006/relationships/hyperlink" Target="https://www.bontempi.it/en/sofas-and-armchairs/puffoso/" TargetMode="External"/><Relationship Id="rId429" Type="http://schemas.openxmlformats.org/officeDocument/2006/relationships/hyperlink" Target="https://www.tacchini.it/en/low-tables/joaquim/" TargetMode="External"/><Relationship Id="rId636" Type="http://schemas.openxmlformats.org/officeDocument/2006/relationships/hyperlink" Target="https://www.caliaitalia.com/en/products/hotel-pouf-bench/" TargetMode="External"/><Relationship Id="rId1059" Type="http://schemas.openxmlformats.org/officeDocument/2006/relationships/hyperlink" Target="https://www.cattelanitalia.com/en/products/E97FE638-D49B-4D88-98CA-807373873E67?c=2" TargetMode="External"/><Relationship Id="rId1266" Type="http://schemas.openxmlformats.org/officeDocument/2006/relationships/hyperlink" Target="https://www.cattelanitalia.com/en/products/97F9138A-EED6-4EA9-8081-45201E2DB6D3?c=25" TargetMode="External"/><Relationship Id="rId843" Type="http://schemas.openxmlformats.org/officeDocument/2006/relationships/hyperlink" Target="https://www.cattelanitalia.com/en/products/1DD7171C-373E-45B5-B528-51CB9676503C?c=new" TargetMode="External"/><Relationship Id="rId1126" Type="http://schemas.openxmlformats.org/officeDocument/2006/relationships/hyperlink" Target="https://www.cattelanitalia.com/en/products/56A11E5B-5D11-4E65-9D61-2C1E5E2EE754?c=2" TargetMode="External"/><Relationship Id="rId275" Type="http://schemas.openxmlformats.org/officeDocument/2006/relationships/hyperlink" Target="https://www.bontempi.it/en/mirrors/pill/" TargetMode="External"/><Relationship Id="rId482" Type="http://schemas.openxmlformats.org/officeDocument/2006/relationships/hyperlink" Target="https://www.tacchini.it/en/sofas/sliding/" TargetMode="External"/><Relationship Id="rId703" Type="http://schemas.openxmlformats.org/officeDocument/2006/relationships/hyperlink" Target="https://www.cattelanitalia.com/en/products/2349C9E3-9547-4177-8959-E0F03C769DDE?c=21" TargetMode="External"/><Relationship Id="rId910" Type="http://schemas.openxmlformats.org/officeDocument/2006/relationships/hyperlink" Target="https://www.cattelanitalia.com/en/products/A47A06F0-E4EC-49D0-AAFF-A73E726CC417?c=5" TargetMode="External"/><Relationship Id="rId1333" Type="http://schemas.openxmlformats.org/officeDocument/2006/relationships/hyperlink" Target="https://www.bolzan.com/en/testiere-decorative/courtoisie" TargetMode="External"/><Relationship Id="rId135" Type="http://schemas.openxmlformats.org/officeDocument/2006/relationships/hyperlink" Target="https://www.bontempi.it/en/seating/rocket-green/" TargetMode="External"/><Relationship Id="rId342" Type="http://schemas.openxmlformats.org/officeDocument/2006/relationships/hyperlink" Target="https://www.bontempi.it/en/desks-and-consoles/vanity/" TargetMode="External"/><Relationship Id="rId787" Type="http://schemas.openxmlformats.org/officeDocument/2006/relationships/hyperlink" Target="https://www.cattelanitalia.com/en/products/1A1C210A-0FA7-43B5-83A6-29561AFAF23E?c=28" TargetMode="External"/><Relationship Id="rId994" Type="http://schemas.openxmlformats.org/officeDocument/2006/relationships/hyperlink" Target="https://www.cattelanitalia.com/en/products/3189AB9D-5767-45D1-8985-954A84D4655C?c=23" TargetMode="External"/><Relationship Id="rId1400" Type="http://schemas.openxmlformats.org/officeDocument/2006/relationships/hyperlink" Target="https://www.contecasa.it/prodotto/madia-manhattan/" TargetMode="External"/><Relationship Id="rId202" Type="http://schemas.openxmlformats.org/officeDocument/2006/relationships/hyperlink" Target="https://www.bontempi.it/en/tables/fiandre/" TargetMode="External"/><Relationship Id="rId647" Type="http://schemas.openxmlformats.org/officeDocument/2006/relationships/hyperlink" Target="https://www.cattelanitalia.com/en/products/A257937D-3C3E-4B48-A259-7CE0E5EB0264?c=25" TargetMode="External"/><Relationship Id="rId854" Type="http://schemas.openxmlformats.org/officeDocument/2006/relationships/hyperlink" Target="https://www.cattelanitalia.com/en/products/5A9C0B32-184F-4587-9DB2-D1E67AF793E2?c=new" TargetMode="External"/><Relationship Id="rId1277" Type="http://schemas.openxmlformats.org/officeDocument/2006/relationships/hyperlink" Target="https://www.caliaitalia.com/en/products/sommier/" TargetMode="External"/><Relationship Id="rId286" Type="http://schemas.openxmlformats.org/officeDocument/2006/relationships/hyperlink" Target="https://www.bontempi.it/en/accessories/battista/" TargetMode="External"/><Relationship Id="rId493" Type="http://schemas.openxmlformats.org/officeDocument/2006/relationships/hyperlink" Target="https://www.tacchini.it/en/tables-desks-and-consoles/parker/" TargetMode="External"/><Relationship Id="rId507" Type="http://schemas.openxmlformats.org/officeDocument/2006/relationships/hyperlink" Target="https://www.nicoline.it/en/poltrone-nicoline/nest" TargetMode="External"/><Relationship Id="rId714" Type="http://schemas.openxmlformats.org/officeDocument/2006/relationships/hyperlink" Target="https://www.cattelanitalia.com/en/products/8F238750-7559-4C52-BF55-6E4D34D60B8D?c=22" TargetMode="External"/><Relationship Id="rId921" Type="http://schemas.openxmlformats.org/officeDocument/2006/relationships/hyperlink" Target="https://www.cattelanitalia.com/en/products/6E07637E-AA30-4A94-B28C-E1B33659C774?c=5" TargetMode="External"/><Relationship Id="rId1137" Type="http://schemas.openxmlformats.org/officeDocument/2006/relationships/hyperlink" Target="https://www.cattelanitalia.com/en/products/45A73C1A-2788-4E54-A5C8-7136DA92ECC6?c=2" TargetMode="External"/><Relationship Id="rId1344" Type="http://schemas.openxmlformats.org/officeDocument/2006/relationships/hyperlink" Target="https://www.contecasa.it/en/prodotto/iron-3/" TargetMode="External"/><Relationship Id="rId50" Type="http://schemas.openxmlformats.org/officeDocument/2006/relationships/hyperlink" Target="https://www.ditreitalia.com/en/products/complementary-furniture/1735" TargetMode="External"/><Relationship Id="rId146" Type="http://schemas.openxmlformats.org/officeDocument/2006/relationships/hyperlink" Target="https://www.bontempi.it/en/seating/rebecca-footstool/" TargetMode="External"/><Relationship Id="rId353" Type="http://schemas.openxmlformats.org/officeDocument/2006/relationships/hyperlink" Target="https://delvisunlimited.it/products/the-gems-wall-piece?_pos=1&amp;_fid=55e85a7d3&amp;_ss=c" TargetMode="External"/><Relationship Id="rId560" Type="http://schemas.openxmlformats.org/officeDocument/2006/relationships/hyperlink" Target="https://www.nicoline.it/en/divani-easy/wagner" TargetMode="External"/><Relationship Id="rId798" Type="http://schemas.openxmlformats.org/officeDocument/2006/relationships/hyperlink" Target="https://www.cattelanitalia.com/en/products/C6A27B8E-7DA0-4D0A-98E1-70356C74874E?c=28" TargetMode="External"/><Relationship Id="rId1190" Type="http://schemas.openxmlformats.org/officeDocument/2006/relationships/hyperlink" Target="https://www.cattelanitalia.com/en/products/6F3CA64C-7301-42FC-BA03-AFA53385E89C?c=2" TargetMode="External"/><Relationship Id="rId1204" Type="http://schemas.openxmlformats.org/officeDocument/2006/relationships/hyperlink" Target="https://www.cattelanitalia.com/en/products/C13CA530-6755-4405-ACD0-94A9CF366115?c=26" TargetMode="External"/><Relationship Id="rId1411" Type="http://schemas.openxmlformats.org/officeDocument/2006/relationships/hyperlink" Target="https://www.contecasa.it/en/prodotto/rimini-2/" TargetMode="External"/><Relationship Id="rId213" Type="http://schemas.openxmlformats.org/officeDocument/2006/relationships/hyperlink" Target="https://www.bontempi.it/en/tables/mago/" TargetMode="External"/><Relationship Id="rId420" Type="http://schemas.openxmlformats.org/officeDocument/2006/relationships/hyperlink" Target="https://www.tacchini.it/en/low-tables/altar/" TargetMode="External"/><Relationship Id="rId658" Type="http://schemas.openxmlformats.org/officeDocument/2006/relationships/hyperlink" Target="https://www.cattelanitalia.com/en/products/F7F2BCBD-008A-41CD-9F6F-D9468978E6F9?c=25" TargetMode="External"/><Relationship Id="rId865" Type="http://schemas.openxmlformats.org/officeDocument/2006/relationships/hyperlink" Target="https://www.cattelanitalia.com/en/products/8A2898AB-61EF-486D-9A51-1E5465B4501A?c=new" TargetMode="External"/><Relationship Id="rId1050" Type="http://schemas.openxmlformats.org/officeDocument/2006/relationships/hyperlink" Target="https://www.cattelanitalia.com/en/products/DCE2BD6E-10A9-4C87-A736-43409479B3BD?c=2" TargetMode="External"/><Relationship Id="rId1288" Type="http://schemas.openxmlformats.org/officeDocument/2006/relationships/hyperlink" Target="https://www.bolzan.com/en/pouf/flag" TargetMode="External"/><Relationship Id="rId297" Type="http://schemas.openxmlformats.org/officeDocument/2006/relationships/hyperlink" Target="https://www.bontempi.it/en/sofas-and-armchairs/zenit-wall/" TargetMode="External"/><Relationship Id="rId518" Type="http://schemas.openxmlformats.org/officeDocument/2006/relationships/hyperlink" Target="https://www.nicoline.it/en/letti-nicoline/rubicon-high" TargetMode="External"/><Relationship Id="rId725" Type="http://schemas.openxmlformats.org/officeDocument/2006/relationships/hyperlink" Target="https://www.cattelanitalia.com/en/products/4512CA3A-2D20-4951-8FD9-09EB0EC16491?c=22" TargetMode="External"/><Relationship Id="rId932" Type="http://schemas.openxmlformats.org/officeDocument/2006/relationships/hyperlink" Target="https://www.cattelanitalia.com/en/products/A5635F57-B665-4C8F-B6F3-3D0799283CBE?c=5" TargetMode="External"/><Relationship Id="rId1148" Type="http://schemas.openxmlformats.org/officeDocument/2006/relationships/hyperlink" Target="https://www.cattelanitalia.com/en/products/4D1749D5-F9CD-4E66-984C-122AA61EAC69?c=2" TargetMode="External"/><Relationship Id="rId1355" Type="http://schemas.openxmlformats.org/officeDocument/2006/relationships/hyperlink" Target="https://www.contecasa.it/en/prodotto/annette/" TargetMode="External"/><Relationship Id="rId157" Type="http://schemas.openxmlformats.org/officeDocument/2006/relationships/hyperlink" Target="https://www.bontempi.it/en/seating/mood-footstool/" TargetMode="External"/><Relationship Id="rId364" Type="http://schemas.openxmlformats.org/officeDocument/2006/relationships/hyperlink" Target="https://delvisunlimited.it/products/osvaldo-dining-table-fabio-fantolino?_pos=3&amp;_fid=eef2e5520&amp;_ss=c" TargetMode="External"/><Relationship Id="rId1008" Type="http://schemas.openxmlformats.org/officeDocument/2006/relationships/hyperlink" Target="https://www.cattelanitalia.com/en/products/950EA066-B93B-422A-8093-FA5915B56DEC?c=109" TargetMode="External"/><Relationship Id="rId1215" Type="http://schemas.openxmlformats.org/officeDocument/2006/relationships/hyperlink" Target="https://www.cattelanitalia.com/en/products/CCA8FDB4-52BB-45D4-A99B-C06201F1FA76?c=30" TargetMode="External"/><Relationship Id="rId1422" Type="http://schemas.openxmlformats.org/officeDocument/2006/relationships/hyperlink" Target="https://www.contecasa.it/en/prodotto/saturno-750/" TargetMode="External"/><Relationship Id="rId61" Type="http://schemas.openxmlformats.org/officeDocument/2006/relationships/hyperlink" Target="https://www.ditreitalia.com/en/products/armchairs/vento" TargetMode="External"/><Relationship Id="rId571" Type="http://schemas.openxmlformats.org/officeDocument/2006/relationships/hyperlink" Target="https://www.nicoline.it/en/divani-philosophy/amalfi" TargetMode="External"/><Relationship Id="rId669" Type="http://schemas.openxmlformats.org/officeDocument/2006/relationships/hyperlink" Target="https://www.cattelanitalia.com/en/products/D4C575BA-1886-451F-9F7C-FB796B49B2CD?c=27" TargetMode="External"/><Relationship Id="rId876" Type="http://schemas.openxmlformats.org/officeDocument/2006/relationships/hyperlink" Target="https://www.cattelanitalia.com/en/products/D2A62854-9B98-42CC-AB88-9449D4F7C287?c=new" TargetMode="External"/><Relationship Id="rId1299" Type="http://schemas.openxmlformats.org/officeDocument/2006/relationships/hyperlink" Target="https://www.bolzan.com/en/pouf/soft" TargetMode="External"/><Relationship Id="rId19" Type="http://schemas.openxmlformats.org/officeDocument/2006/relationships/hyperlink" Target="https://www.ditreitalia.com/en/products/complementary-furniture/loman-outdoor" TargetMode="External"/><Relationship Id="rId224" Type="http://schemas.openxmlformats.org/officeDocument/2006/relationships/hyperlink" Target="https://www.bontempi.it/en/tables/club-low/" TargetMode="External"/><Relationship Id="rId431" Type="http://schemas.openxmlformats.org/officeDocument/2006/relationships/hyperlink" Target="https://www.tacchini.it/en/low-tables/ledge/" TargetMode="External"/><Relationship Id="rId529" Type="http://schemas.openxmlformats.org/officeDocument/2006/relationships/hyperlink" Target="https://www.nicoline.it/en/complementi-nicoline/fly-small" TargetMode="External"/><Relationship Id="rId736" Type="http://schemas.openxmlformats.org/officeDocument/2006/relationships/hyperlink" Target="https://www.cattelanitalia.com/en/products/A009825E-46BB-4984-8712-A1A68FD67F96?c=29" TargetMode="External"/><Relationship Id="rId1061" Type="http://schemas.openxmlformats.org/officeDocument/2006/relationships/hyperlink" Target="https://www.cattelanitalia.com/en/products/BAB2EC37-9C84-4035-940F-1B2A1EFBF1A1?c=2" TargetMode="External"/><Relationship Id="rId1159" Type="http://schemas.openxmlformats.org/officeDocument/2006/relationships/hyperlink" Target="https://www.cattelanitalia.com/en/products/A3AB265D-BC3D-43BB-9B5B-AC2486294EFA?c=2" TargetMode="External"/><Relationship Id="rId1366" Type="http://schemas.openxmlformats.org/officeDocument/2006/relationships/hyperlink" Target="https://www.contecasa.it/en/prodotto/desk-tako/" TargetMode="External"/><Relationship Id="rId168" Type="http://schemas.openxmlformats.org/officeDocument/2006/relationships/hyperlink" Target="https://www.bontempi.it/en/seating/clarissa/" TargetMode="External"/><Relationship Id="rId943" Type="http://schemas.openxmlformats.org/officeDocument/2006/relationships/hyperlink" Target="https://www.cattelanitalia.com/en/products/AB584410-558E-4B8E-B10A-76B3A325A00C?c=5" TargetMode="External"/><Relationship Id="rId1019" Type="http://schemas.openxmlformats.org/officeDocument/2006/relationships/hyperlink" Target="https://www.cattelanitalia.com/en/products/4054B254-840A-4A55-8E20-0E29891A3D11?c=15" TargetMode="External"/><Relationship Id="rId72" Type="http://schemas.openxmlformats.org/officeDocument/2006/relationships/hyperlink" Target="https://www.ditreitalia.com/en/products/armchairs/softy" TargetMode="External"/><Relationship Id="rId375" Type="http://schemas.openxmlformats.org/officeDocument/2006/relationships/hyperlink" Target="https://delvisunlimited.it/products/immersione-rouge-du-roi-marble-mirror-duccio-maria-gambi?_pos=6&amp;_fid=0de5b3c0d&amp;_ss=c" TargetMode="External"/><Relationship Id="rId582" Type="http://schemas.openxmlformats.org/officeDocument/2006/relationships/hyperlink" Target="https://www.nicoline.it/en/divani-philosophy/klarence" TargetMode="External"/><Relationship Id="rId803" Type="http://schemas.openxmlformats.org/officeDocument/2006/relationships/hyperlink" Target="https://www.cattelanitalia.com/en/products/5F0F9A1D-6159-4D4F-9F44-A4D1AD360299?c=28" TargetMode="External"/><Relationship Id="rId1226" Type="http://schemas.openxmlformats.org/officeDocument/2006/relationships/hyperlink" Target="https://www.cattelanitalia.com/en/products/5D5F04BF-5EC7-4636-8DFD-BC54C994C2AD?c=30" TargetMode="External"/><Relationship Id="rId1433" Type="http://schemas.openxmlformats.org/officeDocument/2006/relationships/hyperlink" Target="https://www.contecasa.it/en/prodotto/technofit-air/" TargetMode="External"/><Relationship Id="rId3" Type="http://schemas.openxmlformats.org/officeDocument/2006/relationships/hyperlink" Target="https://www.ditreitalia.com/en/products/tables-and-chairs/biarritz-2" TargetMode="External"/><Relationship Id="rId235" Type="http://schemas.openxmlformats.org/officeDocument/2006/relationships/hyperlink" Target="https://www.bontempi.it/en/storage-units/musa/" TargetMode="External"/><Relationship Id="rId442" Type="http://schemas.openxmlformats.org/officeDocument/2006/relationships/hyperlink" Target="https://www.tacchini.it/en/low-tables/trono-low-table/" TargetMode="External"/><Relationship Id="rId887" Type="http://schemas.openxmlformats.org/officeDocument/2006/relationships/hyperlink" Target="https://www.cattelanitalia.com/en/products/03E3AA6D-5822-456C-9B2A-E0F23BFFF505?c=5" TargetMode="External"/><Relationship Id="rId1072" Type="http://schemas.openxmlformats.org/officeDocument/2006/relationships/hyperlink" Target="https://www.cattelanitalia.com/en/products/382CEB57-6066-45D2-9ECF-3C94C9FABF2E?c=2" TargetMode="External"/><Relationship Id="rId302" Type="http://schemas.openxmlformats.org/officeDocument/2006/relationships/hyperlink" Target="https://www.bontempi.it/en/occasionals/h2o/" TargetMode="External"/><Relationship Id="rId747" Type="http://schemas.openxmlformats.org/officeDocument/2006/relationships/hyperlink" Target="https://www.cattelanitalia.com/en/products/4F8FD7B2-9F48-40E4-A876-E537F8EBF27E?c=29" TargetMode="External"/><Relationship Id="rId954" Type="http://schemas.openxmlformats.org/officeDocument/2006/relationships/hyperlink" Target="https://www.cattelanitalia.com/en/products/F9C785F7-2B46-4A96-A327-5218EFC77085?c=5" TargetMode="External"/><Relationship Id="rId1377" Type="http://schemas.openxmlformats.org/officeDocument/2006/relationships/hyperlink" Target="https://www.contecasa.it/en/prodotto/queen-2/" TargetMode="External"/><Relationship Id="rId83" Type="http://schemas.openxmlformats.org/officeDocument/2006/relationships/hyperlink" Target="https://www.nubeitalia.com/en/prodotti/block/" TargetMode="External"/><Relationship Id="rId179" Type="http://schemas.openxmlformats.org/officeDocument/2006/relationships/hyperlink" Target="https://www.bontempi.it/en/tables/bridge/" TargetMode="External"/><Relationship Id="rId386" Type="http://schemas.openxmlformats.org/officeDocument/2006/relationships/hyperlink" Target="https://delvisunlimited.it/products/gemona-sideboard-stefano-del-vecchio?_pos=1&amp;_fid=0eda63e09&amp;_ss=c" TargetMode="External"/><Relationship Id="rId593" Type="http://schemas.openxmlformats.org/officeDocument/2006/relationships/hyperlink" Target="https://www.nicoline.it/en/divani-philosophy/cairoli" TargetMode="External"/><Relationship Id="rId607" Type="http://schemas.openxmlformats.org/officeDocument/2006/relationships/hyperlink" Target="https://www.caliaitalia.com/en/products/delizia-2/" TargetMode="External"/><Relationship Id="rId814" Type="http://schemas.openxmlformats.org/officeDocument/2006/relationships/hyperlink" Target="https://www.cattelanitalia.com/en/products/6F409758-59FC-4C6C-AAA5-D4731A676196?c=new" TargetMode="External"/><Relationship Id="rId1237" Type="http://schemas.openxmlformats.org/officeDocument/2006/relationships/hyperlink" Target="https://www.cattelanitalia.com/en/products/5E71615A-C666-4A19-9DA3-8F98098CD658?c=24" TargetMode="External"/><Relationship Id="rId1444" Type="http://schemas.openxmlformats.org/officeDocument/2006/relationships/hyperlink" Target="https://www.contecasa.it/en/prodotto/nerone-2/" TargetMode="External"/><Relationship Id="rId246" Type="http://schemas.openxmlformats.org/officeDocument/2006/relationships/hyperlink" Target="https://www.bontempi.it/en/lighting/rain/" TargetMode="External"/><Relationship Id="rId453" Type="http://schemas.openxmlformats.org/officeDocument/2006/relationships/hyperlink" Target="https://www.tacchini.it/en/ottomans/torus/" TargetMode="External"/><Relationship Id="rId660" Type="http://schemas.openxmlformats.org/officeDocument/2006/relationships/hyperlink" Target="https://www.cattelanitalia.com/en/products/D91572F8-6B13-458D-B68A-6E8687FC730F?c=25" TargetMode="External"/><Relationship Id="rId898" Type="http://schemas.openxmlformats.org/officeDocument/2006/relationships/hyperlink" Target="https://www.cattelanitalia.com/en/products/CC2F19CA-CC90-4E9A-B6B6-527F2105BDF3?c=5" TargetMode="External"/><Relationship Id="rId1083" Type="http://schemas.openxmlformats.org/officeDocument/2006/relationships/hyperlink" Target="https://www.cattelanitalia.com/en/products/5E66F277-09ED-4D4D-901E-AC95FD649914?c=2" TargetMode="External"/><Relationship Id="rId1290" Type="http://schemas.openxmlformats.org/officeDocument/2006/relationships/hyperlink" Target="https://www.bolzan.com/en/pouf/selene" TargetMode="External"/><Relationship Id="rId1304" Type="http://schemas.openxmlformats.org/officeDocument/2006/relationships/hyperlink" Target="https://www.bolzan.com/en/night-groups/oikos" TargetMode="External"/><Relationship Id="rId106" Type="http://schemas.openxmlformats.org/officeDocument/2006/relationships/hyperlink" Target="https://www.bontempi.it/en/seating/ines/" TargetMode="External"/><Relationship Id="rId313" Type="http://schemas.openxmlformats.org/officeDocument/2006/relationships/hyperlink" Target="https://www.bontempi.it/en/occasionals/tokio/" TargetMode="External"/><Relationship Id="rId758" Type="http://schemas.openxmlformats.org/officeDocument/2006/relationships/hyperlink" Target="https://www.cattelanitalia.com/en/products/40C180F1-9841-4611-87C8-1F5B9CB7741B?c=29" TargetMode="External"/><Relationship Id="rId965" Type="http://schemas.openxmlformats.org/officeDocument/2006/relationships/hyperlink" Target="https://www.cattelanitalia.com/en/products/41ED48AE-E379-4863-8E3C-28EE1D985390?c=5" TargetMode="External"/><Relationship Id="rId1150" Type="http://schemas.openxmlformats.org/officeDocument/2006/relationships/hyperlink" Target="https://www.cattelanitalia.com/en/products/C6C19352-2BE3-4450-AE73-36A22F33842D?c=2" TargetMode="External"/><Relationship Id="rId1388" Type="http://schemas.openxmlformats.org/officeDocument/2006/relationships/hyperlink" Target="https://www.contecasa.it/en/prodotto/charlie-7/" TargetMode="External"/><Relationship Id="rId10" Type="http://schemas.openxmlformats.org/officeDocument/2006/relationships/hyperlink" Target="https://www.ditreitalia.com/en/products/complementary-furniture/tao-2" TargetMode="External"/><Relationship Id="rId94" Type="http://schemas.openxmlformats.org/officeDocument/2006/relationships/hyperlink" Target="https://www.bontempi.it/en/seating/agatha/" TargetMode="External"/><Relationship Id="rId397" Type="http://schemas.openxmlformats.org/officeDocument/2006/relationships/hyperlink" Target="https://www.tacchini.it/en/armchairs/crystal-armchair/" TargetMode="External"/><Relationship Id="rId520" Type="http://schemas.openxmlformats.org/officeDocument/2006/relationships/hyperlink" Target="https://www.nicoline.it/en/letti-nicoline/rubicon" TargetMode="External"/><Relationship Id="rId618" Type="http://schemas.openxmlformats.org/officeDocument/2006/relationships/hyperlink" Target="https://www.caliaitalia.com/en/products/milla/" TargetMode="External"/><Relationship Id="rId825" Type="http://schemas.openxmlformats.org/officeDocument/2006/relationships/hyperlink" Target="https://www.cattelanitalia.com/en/products/3B50C4EB-C3BC-4AFA-80C4-CD71EB1D4229?c=new" TargetMode="External"/><Relationship Id="rId1248" Type="http://schemas.openxmlformats.org/officeDocument/2006/relationships/hyperlink" Target="https://www.cattelanitalia.com/en/products/8594642C-690D-4069-8C46-7E9FF01FB048?c=24" TargetMode="External"/><Relationship Id="rId1455" Type="http://schemas.openxmlformats.org/officeDocument/2006/relationships/printerSettings" Target="../printerSettings/printerSettings1.bin"/><Relationship Id="rId257" Type="http://schemas.openxmlformats.org/officeDocument/2006/relationships/hyperlink" Target="https://www.bontempi.it/en/lighting/papillon-ceiling-to-floor/" TargetMode="External"/><Relationship Id="rId464" Type="http://schemas.openxmlformats.org/officeDocument/2006/relationships/hyperlink" Target="https://www.tacchini.it/en/sofas/additional-system-sofa/" TargetMode="External"/><Relationship Id="rId1010" Type="http://schemas.openxmlformats.org/officeDocument/2006/relationships/hyperlink" Target="https://www.cattelanitalia.com/en/products/A36159E5-DC49-42C7-ADE8-5EB8142E6FEC?c=109" TargetMode="External"/><Relationship Id="rId1094" Type="http://schemas.openxmlformats.org/officeDocument/2006/relationships/hyperlink" Target="https://www.cattelanitalia.com/en/products/447E2202-C740-4821-9D35-6B43C96737F5?c=2" TargetMode="External"/><Relationship Id="rId1108" Type="http://schemas.openxmlformats.org/officeDocument/2006/relationships/hyperlink" Target="https://www.cattelanitalia.com/en/products/CEB00FDF-8630-4FD1-BABB-96EAA6473D41?c=2" TargetMode="External"/><Relationship Id="rId1315" Type="http://schemas.openxmlformats.org/officeDocument/2006/relationships/hyperlink" Target="https://www.bolzan.com/en/mirrors/ilary" TargetMode="External"/><Relationship Id="rId117" Type="http://schemas.openxmlformats.org/officeDocument/2006/relationships/hyperlink" Target="https://www.bontempi.it/en/seating/alfa/" TargetMode="External"/><Relationship Id="rId671" Type="http://schemas.openxmlformats.org/officeDocument/2006/relationships/hyperlink" Target="https://www.cattelanitalia.com/en/products/AF84BC38-F89B-4FA2-B035-1529E57C35A8?c=27" TargetMode="External"/><Relationship Id="rId769" Type="http://schemas.openxmlformats.org/officeDocument/2006/relationships/hyperlink" Target="https://www.cattelanitalia.com/en/products/31E83228-528D-4F10-8506-841A0D242845?c=29" TargetMode="External"/><Relationship Id="rId976" Type="http://schemas.openxmlformats.org/officeDocument/2006/relationships/hyperlink" Target="https://www.cattelanitalia.com/en/products/2B85CECA-2F33-48CD-A49B-8FC6B3713625?c=23" TargetMode="External"/><Relationship Id="rId1399" Type="http://schemas.openxmlformats.org/officeDocument/2006/relationships/hyperlink" Target="https://www.contecasa.it/en/prodotto/sunset-boulevard/" TargetMode="External"/><Relationship Id="rId324" Type="http://schemas.openxmlformats.org/officeDocument/2006/relationships/hyperlink" Target="https://www.bontempi.it/en/occasionals/tao/" TargetMode="External"/><Relationship Id="rId531" Type="http://schemas.openxmlformats.org/officeDocument/2006/relationships/hyperlink" Target="https://www.nicoline.it/en/complementi-nicoline/astratto" TargetMode="External"/><Relationship Id="rId629" Type="http://schemas.openxmlformats.org/officeDocument/2006/relationships/hyperlink" Target="https://www.caliaitalia.com/en/products/choco-magic-2/" TargetMode="External"/><Relationship Id="rId1161" Type="http://schemas.openxmlformats.org/officeDocument/2006/relationships/hyperlink" Target="https://www.cattelanitalia.com/en/products/07586F71-F7D9-496C-A94C-0FAFF34A752C?c=2" TargetMode="External"/><Relationship Id="rId1259" Type="http://schemas.openxmlformats.org/officeDocument/2006/relationships/hyperlink" Target="https://www.cattelanitalia.com/en/products/4DF372D2-19B2-4F91-8C78-283F698E4082?c=25" TargetMode="External"/><Relationship Id="rId836" Type="http://schemas.openxmlformats.org/officeDocument/2006/relationships/hyperlink" Target="https://www.cattelanitalia.com/en/products/EE88A0D4-AAC9-4779-A272-5CC0A467AB07?c=new" TargetMode="External"/><Relationship Id="rId1021" Type="http://schemas.openxmlformats.org/officeDocument/2006/relationships/hyperlink" Target="https://www.cattelanitalia.com/en/products/2E1486A2-CAB4-4A2A-A492-A1156B642D04?c=15" TargetMode="External"/><Relationship Id="rId1119" Type="http://schemas.openxmlformats.org/officeDocument/2006/relationships/hyperlink" Target="https://www.cattelanitalia.com/en/products/D2D0F580-5DAF-4644-8AB8-E97A4E3D7589?c=2" TargetMode="External"/><Relationship Id="rId903" Type="http://schemas.openxmlformats.org/officeDocument/2006/relationships/hyperlink" Target="https://www.cattelanitalia.com/en/products/1FC56635-7E2B-4B4B-95D0-3C6B21E29420?c=5" TargetMode="External"/><Relationship Id="rId1326" Type="http://schemas.openxmlformats.org/officeDocument/2006/relationships/hyperlink" Target="https://www.bolzan.com/en/sofa-beds-collection/perla" TargetMode="External"/><Relationship Id="rId32" Type="http://schemas.openxmlformats.org/officeDocument/2006/relationships/hyperlink" Target="https://www.ditreitalia.com/en/products/complementary-furniture/stone" TargetMode="External"/><Relationship Id="rId181" Type="http://schemas.openxmlformats.org/officeDocument/2006/relationships/hyperlink" Target="https://www.bontempi.it/en/tables/delta-round/" TargetMode="External"/><Relationship Id="rId279" Type="http://schemas.openxmlformats.org/officeDocument/2006/relationships/hyperlink" Target="https://www.bontempi.it/en/mirrors/break/" TargetMode="External"/><Relationship Id="rId486" Type="http://schemas.openxmlformats.org/officeDocument/2006/relationships/hyperlink" Target="https://www.tacchini.it/en/storage-cabinets/serie-500/" TargetMode="External"/><Relationship Id="rId693" Type="http://schemas.openxmlformats.org/officeDocument/2006/relationships/hyperlink" Target="https://www.cattelanitalia.com/en/products/590AFDB0-84C5-43D4-B8C3-BD9BB3C2F509?c=21" TargetMode="External"/><Relationship Id="rId139" Type="http://schemas.openxmlformats.org/officeDocument/2006/relationships/hyperlink" Target="https://www.bontempi.it/en/seating/shark-outdoor/" TargetMode="External"/><Relationship Id="rId346" Type="http://schemas.openxmlformats.org/officeDocument/2006/relationships/hyperlink" Target="https://delvisunlimited.it/products/sima-armchair-andrea-steidl?_pos=1&amp;_fid=7f8091f1b&amp;_ss=c" TargetMode="External"/><Relationship Id="rId553" Type="http://schemas.openxmlformats.org/officeDocument/2006/relationships/hyperlink" Target="https://www.nicoline.it/en/divani-philosophy/moorea" TargetMode="External"/><Relationship Id="rId760" Type="http://schemas.openxmlformats.org/officeDocument/2006/relationships/hyperlink" Target="https://www.cattelanitalia.com/en/products/A2CC8F62-4BEB-4767-83AB-71529AD376A8?c=29" TargetMode="External"/><Relationship Id="rId998" Type="http://schemas.openxmlformats.org/officeDocument/2006/relationships/hyperlink" Target="https://www.cattelanitalia.com/en/products/1707EB63-9CC9-4A20-A0B6-E30743D30F6F?c=23" TargetMode="External"/><Relationship Id="rId1183" Type="http://schemas.openxmlformats.org/officeDocument/2006/relationships/hyperlink" Target="https://www.cattelanitalia.com/en/products/743F1B68-D937-4664-AD7D-8874EE2EB2D6?c=2" TargetMode="External"/><Relationship Id="rId1390" Type="http://schemas.openxmlformats.org/officeDocument/2006/relationships/hyperlink" Target="https://www.contecasa.it/en/prodotto/ocean-drive/" TargetMode="External"/><Relationship Id="rId206" Type="http://schemas.openxmlformats.org/officeDocument/2006/relationships/hyperlink" Target="https://www.bontempi.it/en/tables/majesty/" TargetMode="External"/><Relationship Id="rId413" Type="http://schemas.openxmlformats.org/officeDocument/2006/relationships/hyperlink" Target="https://www.tacchini.it/en/armchairs/polar-armchair/" TargetMode="External"/><Relationship Id="rId858" Type="http://schemas.openxmlformats.org/officeDocument/2006/relationships/hyperlink" Target="https://www.cattelanitalia.com/en/products/E3E37D40-F888-437D-BF23-65B9D1061164?c=new" TargetMode="External"/><Relationship Id="rId1043" Type="http://schemas.openxmlformats.org/officeDocument/2006/relationships/hyperlink" Target="https://www.cattelanitalia.com/en/products/A3794446-FDAC-40DF-BCD8-195915CCC2BD?c=15" TargetMode="External"/><Relationship Id="rId620" Type="http://schemas.openxmlformats.org/officeDocument/2006/relationships/hyperlink" Target="https://www.caliaitalia.com/en/products/deliziante/" TargetMode="External"/><Relationship Id="rId718" Type="http://schemas.openxmlformats.org/officeDocument/2006/relationships/hyperlink" Target="https://www.cattelanitalia.com/en/products/CB09DA4A-9DE3-40BB-A8D6-8C7BEE1135AB?c=22" TargetMode="External"/><Relationship Id="rId925" Type="http://schemas.openxmlformats.org/officeDocument/2006/relationships/hyperlink" Target="https://www.cattelanitalia.com/en/products/FAAFC188-0EA3-4470-A0CB-4AB33DD81530?c=5" TargetMode="External"/><Relationship Id="rId1250" Type="http://schemas.openxmlformats.org/officeDocument/2006/relationships/hyperlink" Target="https://www.cattelanitalia.com/en/products/34F7AA47-A03F-4F91-8320-3594FDE1E122?c=24" TargetMode="External"/><Relationship Id="rId1348" Type="http://schemas.openxmlformats.org/officeDocument/2006/relationships/hyperlink" Target="https://www.contecasa.it/en/prodotto/charlie-4/" TargetMode="External"/><Relationship Id="rId1110" Type="http://schemas.openxmlformats.org/officeDocument/2006/relationships/hyperlink" Target="https://www.cattelanitalia.com/en/products/397DD215-C787-41DA-BDFB-20379D5D04C7?c=2" TargetMode="External"/><Relationship Id="rId1208" Type="http://schemas.openxmlformats.org/officeDocument/2006/relationships/hyperlink" Target="https://www.cattelanitalia.com/en/products/F7BF2581-8686-4D53-A682-35E1F9FBC3FA?c=26" TargetMode="External"/><Relationship Id="rId1415" Type="http://schemas.openxmlformats.org/officeDocument/2006/relationships/hyperlink" Target="https://www.contecasa.it/en/prodotto/milano-2/" TargetMode="External"/><Relationship Id="rId54" Type="http://schemas.openxmlformats.org/officeDocument/2006/relationships/hyperlink" Target="https://www.ditreitalia.com/en/products/complementary-furniture/monolith-2" TargetMode="External"/><Relationship Id="rId270" Type="http://schemas.openxmlformats.org/officeDocument/2006/relationships/hyperlink" Target="https://www.bontempi.it/en/shelves/zen/" TargetMode="External"/><Relationship Id="rId130" Type="http://schemas.openxmlformats.org/officeDocument/2006/relationships/hyperlink" Target="https://www.bontempi.it/en/seating/hisa/" TargetMode="External"/><Relationship Id="rId368" Type="http://schemas.openxmlformats.org/officeDocument/2006/relationships/hyperlink" Target="https://delvisunlimited.it/products/rhea-dresser-matteo-cibic?_pos=1&amp;_fid=5c4df1693&amp;_ss=c" TargetMode="External"/><Relationship Id="rId575" Type="http://schemas.openxmlformats.org/officeDocument/2006/relationships/hyperlink" Target="https://www.nicoline.it/en/divani-easy/giotto" TargetMode="External"/><Relationship Id="rId782" Type="http://schemas.openxmlformats.org/officeDocument/2006/relationships/hyperlink" Target="https://www.cattelanitalia.com/en/products/EDD5F953-A044-478A-9487-6EFF547443B3?c=28" TargetMode="External"/><Relationship Id="rId228" Type="http://schemas.openxmlformats.org/officeDocument/2006/relationships/hyperlink" Target="https://www.bontempi.it/en/tables/rail-low/" TargetMode="External"/><Relationship Id="rId435" Type="http://schemas.openxmlformats.org/officeDocument/2006/relationships/hyperlink" Target="https://www.tacchini.it/en/low-tables/pluto/" TargetMode="External"/><Relationship Id="rId642" Type="http://schemas.openxmlformats.org/officeDocument/2006/relationships/hyperlink" Target="https://www.cattelanitalia.com/en/products/276ACBD2-4EE0-4023-847F-BCC82C73F73A?c=25" TargetMode="External"/><Relationship Id="rId1065" Type="http://schemas.openxmlformats.org/officeDocument/2006/relationships/hyperlink" Target="https://www.cattelanitalia.com/en/products/729092FC-1104-478B-9E88-87E8A720D9D5?c=2" TargetMode="External"/><Relationship Id="rId1272" Type="http://schemas.openxmlformats.org/officeDocument/2006/relationships/hyperlink" Target="https://www.cattelanitalia.com/en/products/2D3E83AB-A4F8-4C45-9C54-7B3E8F6DC2E1?c=25" TargetMode="External"/><Relationship Id="rId502" Type="http://schemas.openxmlformats.org/officeDocument/2006/relationships/hyperlink" Target="https://www.nicoline.it/en/poltrone-nicoline/lady-swivel" TargetMode="External"/><Relationship Id="rId947" Type="http://schemas.openxmlformats.org/officeDocument/2006/relationships/hyperlink" Target="https://www.cattelanitalia.com/en/products/DB9AF35D-FAEA-4A9C-ADE5-4F61D1AFFB7B?c=5" TargetMode="External"/><Relationship Id="rId1132" Type="http://schemas.openxmlformats.org/officeDocument/2006/relationships/hyperlink" Target="https://www.cattelanitalia.com/en/products/6CE49E52-AF8E-48C6-BF19-977965641961?c=2" TargetMode="External"/><Relationship Id="rId76" Type="http://schemas.openxmlformats.org/officeDocument/2006/relationships/hyperlink" Target="https://www.ditreitalia.com/en/products/armchairs/ray" TargetMode="External"/><Relationship Id="rId807" Type="http://schemas.openxmlformats.org/officeDocument/2006/relationships/hyperlink" Target="https://www.cattelanitalia.com/en/products/4B415EA5-AEA7-441F-8D24-07DFA17DB815?c=28" TargetMode="External"/><Relationship Id="rId1437" Type="http://schemas.openxmlformats.org/officeDocument/2006/relationships/hyperlink" Target="https://www.contecasa.it/en/prodotto/karl-royale/" TargetMode="External"/><Relationship Id="rId292" Type="http://schemas.openxmlformats.org/officeDocument/2006/relationships/hyperlink" Target="https://www.bontempi.it/en/sofas-and-armchairs/antares/" TargetMode="External"/><Relationship Id="rId597" Type="http://schemas.openxmlformats.org/officeDocument/2006/relationships/hyperlink" Target="https://www.caliaitalia.com/en/products/coco-poltrona/" TargetMode="External"/><Relationship Id="rId152" Type="http://schemas.openxmlformats.org/officeDocument/2006/relationships/hyperlink" Target="https://www.bontempi.it/en/seating/queen-footstool/" TargetMode="External"/><Relationship Id="rId457" Type="http://schemas.openxmlformats.org/officeDocument/2006/relationships/hyperlink" Target="https://www.tacchini.it/en/public-spaces-seating-and-modular-systems/stone/" TargetMode="External"/><Relationship Id="rId1087" Type="http://schemas.openxmlformats.org/officeDocument/2006/relationships/hyperlink" Target="https://www.cattelanitalia.com/en/products/1063AA8C-928A-42E6-ABB6-6BF8E034BD71?c=2" TargetMode="External"/><Relationship Id="rId1294" Type="http://schemas.openxmlformats.org/officeDocument/2006/relationships/hyperlink" Target="https://www.bolzan.com/en/padded-bench/corolle" TargetMode="External"/><Relationship Id="rId664" Type="http://schemas.openxmlformats.org/officeDocument/2006/relationships/hyperlink" Target="https://www.cattelanitalia.com/en/products/CF1B8041-5CCD-44FA-ADC1-19BBBEC92C8D?c=25" TargetMode="External"/><Relationship Id="rId871" Type="http://schemas.openxmlformats.org/officeDocument/2006/relationships/hyperlink" Target="https://www.cattelanitalia.com/en/products/A3AB265D-BC3D-43BB-9B5B-AC2486294EFA?c=new" TargetMode="External"/><Relationship Id="rId969" Type="http://schemas.openxmlformats.org/officeDocument/2006/relationships/hyperlink" Target="https://www.cattelanitalia.com/en/products/2FF836A4-D3DC-427C-BF07-5541A8405694?c=5" TargetMode="External"/><Relationship Id="rId317" Type="http://schemas.openxmlformats.org/officeDocument/2006/relationships/hyperlink" Target="https://www.bontempi.it/en/occasionals/manhattan/" TargetMode="External"/><Relationship Id="rId524" Type="http://schemas.openxmlformats.org/officeDocument/2006/relationships/hyperlink" Target="https://www.nicoline.it/en/complementi-nicoline/berger" TargetMode="External"/><Relationship Id="rId731" Type="http://schemas.openxmlformats.org/officeDocument/2006/relationships/hyperlink" Target="https://www.cattelanitalia.com/en/products/E3E37D40-F888-437D-BF23-65B9D1061164?c=29" TargetMode="External"/><Relationship Id="rId1154" Type="http://schemas.openxmlformats.org/officeDocument/2006/relationships/hyperlink" Target="https://www.cattelanitalia.com/en/products/9B26E313-F2B1-43D3-A295-79B043CBCD35?c=2" TargetMode="External"/><Relationship Id="rId1361" Type="http://schemas.openxmlformats.org/officeDocument/2006/relationships/hyperlink" Target="https://www.contecasa.it/en/prodotto/pouf-fontana/" TargetMode="External"/><Relationship Id="rId98" Type="http://schemas.openxmlformats.org/officeDocument/2006/relationships/hyperlink" Target="https://www.bontempi.it/en/seating/chantal/" TargetMode="External"/><Relationship Id="rId829" Type="http://schemas.openxmlformats.org/officeDocument/2006/relationships/hyperlink" Target="https://www.cattelanitalia.com/en/products/6F3CA64C-7301-42FC-BA03-AFA53385E89C?c=new" TargetMode="External"/><Relationship Id="rId1014" Type="http://schemas.openxmlformats.org/officeDocument/2006/relationships/hyperlink" Target="https://www.cattelanitalia.com/en/products/21A27B9E-F04A-4581-8C2C-CA6363EFADF7?c=15" TargetMode="External"/><Relationship Id="rId1221" Type="http://schemas.openxmlformats.org/officeDocument/2006/relationships/hyperlink" Target="https://www.cattelanitalia.com/en/products/AF576AC5-EC67-4CB6-970B-C9DCA231717C?c=30" TargetMode="External"/><Relationship Id="rId1319" Type="http://schemas.openxmlformats.org/officeDocument/2006/relationships/hyperlink" Target="https://www.bolzan.com/en/night-groups/rideaux-como" TargetMode="External"/><Relationship Id="rId25" Type="http://schemas.openxmlformats.org/officeDocument/2006/relationships/hyperlink" Target="https://www.ditreitalia.com/en/products/complementary-furniture/avalon-2" TargetMode="External"/><Relationship Id="rId174" Type="http://schemas.openxmlformats.org/officeDocument/2006/relationships/hyperlink" Target="https://www.bontempi.it/en/tables/kimono/" TargetMode="External"/><Relationship Id="rId381" Type="http://schemas.openxmlformats.org/officeDocument/2006/relationships/hyperlink" Target="https://delvisunlimited.it/products/ember-rug-stefania-ruggiero?_pos=1&amp;_fid=f181b57bc&amp;_ss=c" TargetMode="External"/><Relationship Id="rId241" Type="http://schemas.openxmlformats.org/officeDocument/2006/relationships/hyperlink" Target="https://www.bontempi.it/en/storage-units/elvis/" TargetMode="External"/><Relationship Id="rId479" Type="http://schemas.openxmlformats.org/officeDocument/2006/relationships/hyperlink" Target="https://www.tacchini.it/en/sofas/roma/" TargetMode="External"/><Relationship Id="rId686" Type="http://schemas.openxmlformats.org/officeDocument/2006/relationships/hyperlink" Target="https://www.cattelanitalia.com/en/products/5E71615A-C666-4A19-9DA3-8F98098CD658?c=27" TargetMode="External"/><Relationship Id="rId893" Type="http://schemas.openxmlformats.org/officeDocument/2006/relationships/hyperlink" Target="https://www.cattelanitalia.com/en/products/7164E296-109C-4FE9-A818-47B581EB084B?c=5" TargetMode="External"/><Relationship Id="rId339" Type="http://schemas.openxmlformats.org/officeDocument/2006/relationships/hyperlink" Target="https://www.bontempi.it/en/desks-and-consoles/hip-hop-console/" TargetMode="External"/><Relationship Id="rId546" Type="http://schemas.openxmlformats.org/officeDocument/2006/relationships/hyperlink" Target="https://www.nicoline.it/en/complementi-nicoline/shiny" TargetMode="External"/><Relationship Id="rId753" Type="http://schemas.openxmlformats.org/officeDocument/2006/relationships/hyperlink" Target="https://www.cattelanitalia.com/en/products/63CEB647-D508-44D5-AEBD-A8EE3DB1EA89?c=29" TargetMode="External"/><Relationship Id="rId1176" Type="http://schemas.openxmlformats.org/officeDocument/2006/relationships/hyperlink" Target="https://www.cattelanitalia.com/en/products/13E7C293-AB94-4E92-910C-5C549F495ABB?c=2" TargetMode="External"/><Relationship Id="rId1383" Type="http://schemas.openxmlformats.org/officeDocument/2006/relationships/hyperlink" Target="https://www.contecasa.it/en/prodotto/karl/" TargetMode="External"/><Relationship Id="rId101" Type="http://schemas.openxmlformats.org/officeDocument/2006/relationships/hyperlink" Target="https://www.bontempi.it/en/seating/shape/" TargetMode="External"/><Relationship Id="rId406" Type="http://schemas.openxmlformats.org/officeDocument/2006/relationships/hyperlink" Target="https://www.tacchini.it/en/armchairs/le-mura-armchair/" TargetMode="External"/><Relationship Id="rId960" Type="http://schemas.openxmlformats.org/officeDocument/2006/relationships/hyperlink" Target="https://www.cattelanitalia.com/en/products/96F696F3-86A8-46B7-9BEC-A839059E0439?c=5" TargetMode="External"/><Relationship Id="rId1036" Type="http://schemas.openxmlformats.org/officeDocument/2006/relationships/hyperlink" Target="https://www.cattelanitalia.com/en/products/1A24FC0C-07ED-48E9-AEDE-27BFB92F7551?c=15" TargetMode="External"/><Relationship Id="rId1243" Type="http://schemas.openxmlformats.org/officeDocument/2006/relationships/hyperlink" Target="https://www.cattelanitalia.com/en/products/531E3679-C228-4298-BE2F-AE80F993126D?c=24" TargetMode="External"/><Relationship Id="rId613" Type="http://schemas.openxmlformats.org/officeDocument/2006/relationships/hyperlink" Target="https://www.caliaitalia.com/en/products/belle-epoque-poltrona/" TargetMode="External"/><Relationship Id="rId820" Type="http://schemas.openxmlformats.org/officeDocument/2006/relationships/hyperlink" Target="https://www.cattelanitalia.com/en/products/7C3FD5AE-8C9D-4333-B244-E6892D3AA2BE?c=new" TargetMode="External"/><Relationship Id="rId918" Type="http://schemas.openxmlformats.org/officeDocument/2006/relationships/hyperlink" Target="https://www.cattelanitalia.com/en/products/B3C970E6-E41A-402C-BFC3-05593D2CA241?c=5" TargetMode="External"/><Relationship Id="rId1450" Type="http://schemas.openxmlformats.org/officeDocument/2006/relationships/hyperlink" Target="https://www.contecasa.it/en/prodotto/montenapoleone-2/" TargetMode="External"/><Relationship Id="rId1103" Type="http://schemas.openxmlformats.org/officeDocument/2006/relationships/hyperlink" Target="https://www.cattelanitalia.com/en/products/0698BAB8-D6B7-4263-B385-BFCC6B0452C7?c=2" TargetMode="External"/><Relationship Id="rId1310" Type="http://schemas.openxmlformats.org/officeDocument/2006/relationships/hyperlink" Target="https://www.bolzan.com/en/padded-bench/gabri" TargetMode="External"/><Relationship Id="rId1408" Type="http://schemas.openxmlformats.org/officeDocument/2006/relationships/hyperlink" Target="https://www.contecasa.it/en/prodotto/natural/" TargetMode="External"/><Relationship Id="rId47" Type="http://schemas.openxmlformats.org/officeDocument/2006/relationships/hyperlink" Target="https://www.ditreitalia.com/en/products/complementary-furniture/polyura" TargetMode="External"/><Relationship Id="rId196" Type="http://schemas.openxmlformats.org/officeDocument/2006/relationships/hyperlink" Target="https://www.bontempi.it/en/tables/glamour/" TargetMode="External"/><Relationship Id="rId263" Type="http://schemas.openxmlformats.org/officeDocument/2006/relationships/hyperlink" Target="https://www.bontempi.it/en/lighting/blow-table/" TargetMode="External"/><Relationship Id="rId470" Type="http://schemas.openxmlformats.org/officeDocument/2006/relationships/hyperlink" Target="https://www.tacchini.it/en/sofas/julep/" TargetMode="External"/><Relationship Id="rId123" Type="http://schemas.openxmlformats.org/officeDocument/2006/relationships/hyperlink" Target="https://www.bontempi.it/en/seating/seventy/" TargetMode="External"/><Relationship Id="rId330" Type="http://schemas.openxmlformats.org/officeDocument/2006/relationships/hyperlink" Target="https://www.bontempi.it/en/accessories/chic/" TargetMode="External"/><Relationship Id="rId568" Type="http://schemas.openxmlformats.org/officeDocument/2006/relationships/hyperlink" Target="https://www.nicoline.it/en/divani-easy/papillon" TargetMode="External"/><Relationship Id="rId775" Type="http://schemas.openxmlformats.org/officeDocument/2006/relationships/hyperlink" Target="https://www.cattelanitalia.com/en/products/5370C118-9506-4598-B509-0577CC7FC930?c=29" TargetMode="External"/><Relationship Id="rId982" Type="http://schemas.openxmlformats.org/officeDocument/2006/relationships/hyperlink" Target="https://www.cattelanitalia.com/en/products/8CB1EB30-C874-44DD-B1D4-898E1D2B5583?c=23" TargetMode="External"/><Relationship Id="rId1198" Type="http://schemas.openxmlformats.org/officeDocument/2006/relationships/hyperlink" Target="https://www.cattelanitalia.com/en/products/D21B08A6-71D5-4F7A-85E4-31C43877B68B?c=2" TargetMode="External"/><Relationship Id="rId428" Type="http://schemas.openxmlformats.org/officeDocument/2006/relationships/hyperlink" Target="https://www.tacchini.it/en/low-tables/gian-pan/" TargetMode="External"/><Relationship Id="rId635" Type="http://schemas.openxmlformats.org/officeDocument/2006/relationships/hyperlink" Target="https://www.caliaitalia.com/en/products/daisy-pouf-bench/" TargetMode="External"/><Relationship Id="rId842" Type="http://schemas.openxmlformats.org/officeDocument/2006/relationships/hyperlink" Target="https://www.cattelanitalia.com/en/products/D21B08A6-71D5-4F7A-85E4-31C43877B68B?c=new" TargetMode="External"/><Relationship Id="rId1058" Type="http://schemas.openxmlformats.org/officeDocument/2006/relationships/hyperlink" Target="https://www.cattelanitalia.com/en/products/ACAE57E9-32DB-4CCC-BFDE-C31F9F3A67D1?c=2" TargetMode="External"/><Relationship Id="rId1265" Type="http://schemas.openxmlformats.org/officeDocument/2006/relationships/hyperlink" Target="https://www.cattelanitalia.com/en/products/2AC59F71-5F71-4B35-9F15-87BA5C00A861?c=25" TargetMode="External"/><Relationship Id="rId702" Type="http://schemas.openxmlformats.org/officeDocument/2006/relationships/hyperlink" Target="https://www.cattelanitalia.com/en/products/D4D9FC6E-64A3-4EAB-95D9-BD95EB2D5F32?c=21" TargetMode="External"/><Relationship Id="rId1125" Type="http://schemas.openxmlformats.org/officeDocument/2006/relationships/hyperlink" Target="https://www.cattelanitalia.com/en/products/50293503-850A-4630-8126-22DAE734D76E?c=2" TargetMode="External"/><Relationship Id="rId1332" Type="http://schemas.openxmlformats.org/officeDocument/2006/relationships/hyperlink" Target="https://www.bolzan.com/en/testiere-decorative/backdrop-" TargetMode="External"/><Relationship Id="rId69" Type="http://schemas.openxmlformats.org/officeDocument/2006/relationships/hyperlink" Target="https://www.ditreitalia.com/en/products/armchairs/bend" TargetMode="External"/><Relationship Id="rId285" Type="http://schemas.openxmlformats.org/officeDocument/2006/relationships/hyperlink" Target="https://www.bontempi.it/en/accessories/hula/" TargetMode="External"/><Relationship Id="rId492" Type="http://schemas.openxmlformats.org/officeDocument/2006/relationships/hyperlink" Target="https://www.tacchini.it/en/tables-desks-and-consoles/orpheus/" TargetMode="External"/><Relationship Id="rId797" Type="http://schemas.openxmlformats.org/officeDocument/2006/relationships/hyperlink" Target="https://www.cattelanitalia.com/en/products/7CDE2528-A40A-4D5F-8971-45BBDBADA622?c=28" TargetMode="External"/><Relationship Id="rId145" Type="http://schemas.openxmlformats.org/officeDocument/2006/relationships/hyperlink" Target="https://www.bontempi.it/en/seating/amelie-footstool/" TargetMode="External"/><Relationship Id="rId352" Type="http://schemas.openxmlformats.org/officeDocument/2006/relationships/hyperlink" Target="https://delvisunlimited.it/products/sima-white-armchair-andrea-steidl?_pos=7&amp;_fid=7f8091f1b&amp;_ss=c" TargetMode="External"/><Relationship Id="rId1287" Type="http://schemas.openxmlformats.org/officeDocument/2006/relationships/hyperlink" Target="https://www.bolzan.com/en/tables/jack" TargetMode="External"/><Relationship Id="rId212" Type="http://schemas.openxmlformats.org/officeDocument/2006/relationships/hyperlink" Target="https://www.bontempi.it/en/tables/pascal/" TargetMode="External"/><Relationship Id="rId657" Type="http://schemas.openxmlformats.org/officeDocument/2006/relationships/hyperlink" Target="https://www.cattelanitalia.com/en/products/6A8A09F1-8954-480F-8394-A0E65CECDD52?c=25" TargetMode="External"/><Relationship Id="rId864" Type="http://schemas.openxmlformats.org/officeDocument/2006/relationships/hyperlink" Target="https://www.cattelanitalia.com/en/products/7B36EBAF-2BC5-45AB-AC7B-1B98914E377D?c=new" TargetMode="External"/><Relationship Id="rId517" Type="http://schemas.openxmlformats.org/officeDocument/2006/relationships/hyperlink" Target="https://www.nicoline.it/en/poltrone-nicoline/diga-swivel" TargetMode="External"/><Relationship Id="rId724" Type="http://schemas.openxmlformats.org/officeDocument/2006/relationships/hyperlink" Target="https://www.cattelanitalia.com/en/products/B1EA1A9F-6841-429B-9392-9B5CE2F2DB7C?c=22" TargetMode="External"/><Relationship Id="rId931" Type="http://schemas.openxmlformats.org/officeDocument/2006/relationships/hyperlink" Target="https://www.cattelanitalia.com/en/products/9F8749F2-1DAA-4BF9-AB60-B8399C67646E?c=5" TargetMode="External"/><Relationship Id="rId1147" Type="http://schemas.openxmlformats.org/officeDocument/2006/relationships/hyperlink" Target="https://www.cattelanitalia.com/en/products/172066A0-CA4D-40FD-AEBC-093EDA2F039A?c=2" TargetMode="External"/><Relationship Id="rId1354" Type="http://schemas.openxmlformats.org/officeDocument/2006/relationships/hyperlink" Target="https://www.contecasa.it/en/prodotto/st-moritz/" TargetMode="External"/><Relationship Id="rId60" Type="http://schemas.openxmlformats.org/officeDocument/2006/relationships/hyperlink" Target="https://www.ditreitalia.com/en/products/armchairs/hall" TargetMode="External"/><Relationship Id="rId1007" Type="http://schemas.openxmlformats.org/officeDocument/2006/relationships/hyperlink" Target="https://www.cattelanitalia.com/en/products/341E8B11-B1EE-4B8C-9234-E6B5F0F058A8?c=109" TargetMode="External"/><Relationship Id="rId1214" Type="http://schemas.openxmlformats.org/officeDocument/2006/relationships/hyperlink" Target="https://www.cattelanitalia.com/en/products/756AD2EB-2364-46CD-882C-3D0A42386CE2?c=30" TargetMode="External"/><Relationship Id="rId1421" Type="http://schemas.openxmlformats.org/officeDocument/2006/relationships/hyperlink" Target="https://www.contecasa.it/en/prodotto/marte-1500/" TargetMode="External"/><Relationship Id="rId18" Type="http://schemas.openxmlformats.org/officeDocument/2006/relationships/hyperlink" Target="https://www.ditreitalia.com/en/products/complementary-furniture/sedia-kyo-outdoor" TargetMode="External"/><Relationship Id="rId167" Type="http://schemas.openxmlformats.org/officeDocument/2006/relationships/hyperlink" Target="https://www.bontempi.it/en/seating/daya/" TargetMode="External"/><Relationship Id="rId374" Type="http://schemas.openxmlformats.org/officeDocument/2006/relationships/hyperlink" Target="https://delvisunlimited.it/products/es-reflecting-surfaces-1-1-mirror-goldschmied-and-chiari?_pos=5&amp;_fid=0de5b3c0d&amp;_ss=c" TargetMode="External"/><Relationship Id="rId581" Type="http://schemas.openxmlformats.org/officeDocument/2006/relationships/hyperlink" Target="https://www.nicoline.it/en/divani-easy/maya" TargetMode="External"/><Relationship Id="rId234" Type="http://schemas.openxmlformats.org/officeDocument/2006/relationships/hyperlink" Target="https://www.bontempi.it/en/storage-units/eden/" TargetMode="External"/><Relationship Id="rId679" Type="http://schemas.openxmlformats.org/officeDocument/2006/relationships/hyperlink" Target="https://www.cattelanitalia.com/en/products/57FF703C-D4FB-4564-90B9-987B324AD176?c=27" TargetMode="External"/><Relationship Id="rId886" Type="http://schemas.openxmlformats.org/officeDocument/2006/relationships/hyperlink" Target="https://www.cattelanitalia.com/en/products/D691F87C-11FC-44CE-86CE-0A7716705E5C?c=5" TargetMode="External"/><Relationship Id="rId2" Type="http://schemas.openxmlformats.org/officeDocument/2006/relationships/hyperlink" Target="https://www.ditreitalia.com/en/products/sofa-beds/kanaha-3" TargetMode="External"/><Relationship Id="rId441" Type="http://schemas.openxmlformats.org/officeDocument/2006/relationships/hyperlink" Target="https://www.tacchini.it/en/low-tables/trampolino/" TargetMode="External"/><Relationship Id="rId539" Type="http://schemas.openxmlformats.org/officeDocument/2006/relationships/hyperlink" Target="https://www.nicoline.it/en/complementi-nicoline/round" TargetMode="External"/><Relationship Id="rId746" Type="http://schemas.openxmlformats.org/officeDocument/2006/relationships/hyperlink" Target="https://www.cattelanitalia.com/en/products/7A2D3EB2-B100-4858-951D-A2CD38D83766?c=29" TargetMode="External"/><Relationship Id="rId1071" Type="http://schemas.openxmlformats.org/officeDocument/2006/relationships/hyperlink" Target="https://www.cattelanitalia.com/en/products/06D145D7-3BBD-473C-B55B-F95694F2C251?c=2" TargetMode="External"/><Relationship Id="rId1169" Type="http://schemas.openxmlformats.org/officeDocument/2006/relationships/hyperlink" Target="https://www.cattelanitalia.com/en/products/93FA6D6F-9978-4949-98F6-57369C449DCB?c=2" TargetMode="External"/><Relationship Id="rId1376" Type="http://schemas.openxmlformats.org/officeDocument/2006/relationships/hyperlink" Target="https://www.contecasa.it/en/prodotto/nerone/" TargetMode="External"/><Relationship Id="rId301" Type="http://schemas.openxmlformats.org/officeDocument/2006/relationships/hyperlink" Target="https://www.bontempi.it/en/occasionals/crossmini/" TargetMode="External"/><Relationship Id="rId953" Type="http://schemas.openxmlformats.org/officeDocument/2006/relationships/hyperlink" Target="https://www.cattelanitalia.com/en/products/6C5ACC24-1606-43F1-ADCA-40F01617D257?c=5" TargetMode="External"/><Relationship Id="rId1029" Type="http://schemas.openxmlformats.org/officeDocument/2006/relationships/hyperlink" Target="https://www.cattelanitalia.com/en/products/8D19C7D2-D665-46B6-8079-53B59C304993?c=15" TargetMode="External"/><Relationship Id="rId1236" Type="http://schemas.openxmlformats.org/officeDocument/2006/relationships/hyperlink" Target="https://www.cattelanitalia.com/en/products/4512CA3A-2D20-4951-8FD9-09EB0EC16491?c=30" TargetMode="External"/><Relationship Id="rId82" Type="http://schemas.openxmlformats.org/officeDocument/2006/relationships/hyperlink" Target="https://www.nubeitalia.com/en/prodotti/carol/" TargetMode="External"/><Relationship Id="rId606" Type="http://schemas.openxmlformats.org/officeDocument/2006/relationships/hyperlink" Target="https://www.caliaitalia.com/en/products/nicolas-poltrona/" TargetMode="External"/><Relationship Id="rId813" Type="http://schemas.openxmlformats.org/officeDocument/2006/relationships/hyperlink" Target="https://www.cattelanitalia.com/en/products/75842714-FBAA-4050-9534-A1BF2666CDB3?c=28" TargetMode="External"/><Relationship Id="rId1443" Type="http://schemas.openxmlformats.org/officeDocument/2006/relationships/hyperlink" Target="https://www.contecasa.it/en/prodotto/pillow-2/" TargetMode="External"/><Relationship Id="rId1303" Type="http://schemas.openxmlformats.org/officeDocument/2006/relationships/hyperlink" Target="https://www.bolzan.com/en/pouf/edith" TargetMode="External"/><Relationship Id="rId189" Type="http://schemas.openxmlformats.org/officeDocument/2006/relationships/hyperlink" Target="https://www.bontempi.it/en/tables/fusion/" TargetMode="External"/><Relationship Id="rId396" Type="http://schemas.openxmlformats.org/officeDocument/2006/relationships/hyperlink" Target="https://www.tacchini.it/en/armchairs/costela/" TargetMode="External"/><Relationship Id="rId256" Type="http://schemas.openxmlformats.org/officeDocument/2006/relationships/hyperlink" Target="https://www.bontempi.it/en/lighting/gloria/" TargetMode="External"/><Relationship Id="rId463" Type="http://schemas.openxmlformats.org/officeDocument/2006/relationships/hyperlink" Target="https://www.tacchini.it/en/tacchiniedizioni/rituale/" TargetMode="External"/><Relationship Id="rId670" Type="http://schemas.openxmlformats.org/officeDocument/2006/relationships/hyperlink" Target="https://www.cattelanitalia.com/en/products/DE53FAA2-FC5B-471D-85D8-DC38780AC6AE?c=27" TargetMode="External"/><Relationship Id="rId1093" Type="http://schemas.openxmlformats.org/officeDocument/2006/relationships/hyperlink" Target="https://www.cattelanitalia.com/en/products/8C67577C-CF39-4740-BD9B-3BC308B28F79?c=2" TargetMode="External"/><Relationship Id="rId116" Type="http://schemas.openxmlformats.org/officeDocument/2006/relationships/hyperlink" Target="https://www.bontempi.it/en/seating/sofia/" TargetMode="External"/><Relationship Id="rId323" Type="http://schemas.openxmlformats.org/officeDocument/2006/relationships/hyperlink" Target="https://www.bontempi.it/en/occasionals/esa/" TargetMode="External"/><Relationship Id="rId530" Type="http://schemas.openxmlformats.org/officeDocument/2006/relationships/hyperlink" Target="https://www.nicoline.it/en/complementi-nicoline/grancircolo" TargetMode="External"/><Relationship Id="rId768" Type="http://schemas.openxmlformats.org/officeDocument/2006/relationships/hyperlink" Target="https://www.cattelanitalia.com/en/products/B753104B-03DD-4605-8566-DA4F70ACBF4D?c=29" TargetMode="External"/><Relationship Id="rId975" Type="http://schemas.openxmlformats.org/officeDocument/2006/relationships/hyperlink" Target="https://www.cattelanitalia.com/en/products/67244A7F-BEAA-4DD5-8EE3-4B9A99538A80?c=23" TargetMode="External"/><Relationship Id="rId1160" Type="http://schemas.openxmlformats.org/officeDocument/2006/relationships/hyperlink" Target="https://www.cattelanitalia.com/en/products/E7CA554A-64F0-4004-9237-1D34746DD99E?c=2" TargetMode="External"/><Relationship Id="rId1398" Type="http://schemas.openxmlformats.org/officeDocument/2006/relationships/hyperlink" Target="https://www.contecasa.it/en/prodotto/cubo/" TargetMode="External"/><Relationship Id="rId628" Type="http://schemas.openxmlformats.org/officeDocument/2006/relationships/hyperlink" Target="https://www.caliaitalia.com/en/products/silla/" TargetMode="External"/><Relationship Id="rId835" Type="http://schemas.openxmlformats.org/officeDocument/2006/relationships/hyperlink" Target="https://www.cattelanitalia.com/en/products/5E66F277-09ED-4D4D-901E-AC95FD649914?c=new" TargetMode="External"/><Relationship Id="rId1258" Type="http://schemas.openxmlformats.org/officeDocument/2006/relationships/hyperlink" Target="https://www.cattelanitalia.com/en/products/F7E67096-01E0-4FB5-B8AE-BBFBFF3ED222?c=25" TargetMode="External"/><Relationship Id="rId1020" Type="http://schemas.openxmlformats.org/officeDocument/2006/relationships/hyperlink" Target="https://www.cattelanitalia.com/en/products/B5D4AA8F-6C23-4B1B-912E-7BB4D179491C?c=15" TargetMode="External"/><Relationship Id="rId1118" Type="http://schemas.openxmlformats.org/officeDocument/2006/relationships/hyperlink" Target="https://www.cattelanitalia.com/en/products/CCC37075-7C5D-43F5-8E96-0A958534A082?c=2" TargetMode="External"/><Relationship Id="rId1325" Type="http://schemas.openxmlformats.org/officeDocument/2006/relationships/hyperlink" Target="https://www.bolzan.com/en/heritage-collection/venus" TargetMode="External"/><Relationship Id="rId902" Type="http://schemas.openxmlformats.org/officeDocument/2006/relationships/hyperlink" Target="https://www.cattelanitalia.com/en/products/9866E501-D92C-4936-B8B6-8481C7976249?c=5" TargetMode="External"/><Relationship Id="rId31" Type="http://schemas.openxmlformats.org/officeDocument/2006/relationships/hyperlink" Target="https://www.ditreitalia.com/en/products/complementary-furniture/tris" TargetMode="External"/><Relationship Id="rId180" Type="http://schemas.openxmlformats.org/officeDocument/2006/relationships/hyperlink" Target="https://www.bontempi.it/en/tables/delta/" TargetMode="External"/><Relationship Id="rId278" Type="http://schemas.openxmlformats.org/officeDocument/2006/relationships/hyperlink" Target="https://www.bontempi.it/en/mirrors/diamante/" TargetMode="External"/><Relationship Id="rId485" Type="http://schemas.openxmlformats.org/officeDocument/2006/relationships/hyperlink" Target="https://www.tacchini.it/en/storage-cabinets/astral/" TargetMode="External"/><Relationship Id="rId692" Type="http://schemas.openxmlformats.org/officeDocument/2006/relationships/hyperlink" Target="https://www.cattelanitalia.com/en/products/41043A77-8C28-4C75-B2E9-529EF54347C2?c=21" TargetMode="External"/><Relationship Id="rId138" Type="http://schemas.openxmlformats.org/officeDocument/2006/relationships/hyperlink" Target="https://www.bontempi.it/en/seating/shark/" TargetMode="External"/><Relationship Id="rId345" Type="http://schemas.openxmlformats.org/officeDocument/2006/relationships/hyperlink" Target="https://www.bontempi.it/en/desks-and-consoles/zac/" TargetMode="External"/><Relationship Id="rId552" Type="http://schemas.openxmlformats.org/officeDocument/2006/relationships/hyperlink" Target="https://www.nicoline.it/en/divani-easy/monforte" TargetMode="External"/><Relationship Id="rId997" Type="http://schemas.openxmlformats.org/officeDocument/2006/relationships/hyperlink" Target="https://www.cattelanitalia.com/en/products/AD52BEF6-2F5D-4DC3-B61A-27BAAD54C159?c=23" TargetMode="External"/><Relationship Id="rId1182" Type="http://schemas.openxmlformats.org/officeDocument/2006/relationships/hyperlink" Target="https://www.cattelanitalia.com/en/products/4FE2144E-EC35-432E-96D8-49A2F59937C7?c=2" TargetMode="External"/><Relationship Id="rId205" Type="http://schemas.openxmlformats.org/officeDocument/2006/relationships/hyperlink" Target="https://www.bontempi.it/en/tables/ramos/" TargetMode="External"/><Relationship Id="rId412" Type="http://schemas.openxmlformats.org/officeDocument/2006/relationships/hyperlink" Target="https://www.tacchini.it/en/armchairs/pisa/" TargetMode="External"/><Relationship Id="rId857" Type="http://schemas.openxmlformats.org/officeDocument/2006/relationships/hyperlink" Target="https://www.cattelanitalia.com/en/products/45D0266D-E32C-4924-AAB5-6443D61AD27E?c=new" TargetMode="External"/><Relationship Id="rId1042" Type="http://schemas.openxmlformats.org/officeDocument/2006/relationships/hyperlink" Target="https://www.cattelanitalia.com/en/products/1543AB65-F053-496C-B1D7-C1BFE11C865A?c=15" TargetMode="External"/><Relationship Id="rId717" Type="http://schemas.openxmlformats.org/officeDocument/2006/relationships/hyperlink" Target="https://www.cattelanitalia.com/en/products/6394F42A-B052-4D4D-A33A-88B192BE00EA?c=22" TargetMode="External"/><Relationship Id="rId924" Type="http://schemas.openxmlformats.org/officeDocument/2006/relationships/hyperlink" Target="https://www.cattelanitalia.com/en/products/CB441A23-95B3-4AC3-9A8C-A2A466B07E62?c=5" TargetMode="External"/><Relationship Id="rId1347" Type="http://schemas.openxmlformats.org/officeDocument/2006/relationships/hyperlink" Target="https://www.contecasa.it/en/prodotto/louis-2/" TargetMode="External"/><Relationship Id="rId53" Type="http://schemas.openxmlformats.org/officeDocument/2006/relationships/hyperlink" Target="https://www.ditreitalia.com/en/products/complementary-furniture/carter" TargetMode="External"/><Relationship Id="rId1207" Type="http://schemas.openxmlformats.org/officeDocument/2006/relationships/hyperlink" Target="https://www.cattelanitalia.com/en/products/C7076AF3-2314-470B-9F59-701FED9C1091?c=26" TargetMode="External"/><Relationship Id="rId1414" Type="http://schemas.openxmlformats.org/officeDocument/2006/relationships/hyperlink" Target="https://www.contecasa.it/en/prodotto/firenze-2/" TargetMode="External"/><Relationship Id="rId367" Type="http://schemas.openxmlformats.org/officeDocument/2006/relationships/hyperlink" Target="https://delvisunlimited.it/products/callisto-dining-table-matteo-cibic?_pos=6&amp;_fid=eef2e5520&amp;_ss=c" TargetMode="External"/><Relationship Id="rId574" Type="http://schemas.openxmlformats.org/officeDocument/2006/relationships/hyperlink" Target="https://www.nicoline.it/en/divani-philosophy/astedio" TargetMode="External"/><Relationship Id="rId227" Type="http://schemas.openxmlformats.org/officeDocument/2006/relationships/hyperlink" Target="https://www.bontempi.it/en/tables/club-high-outdoor/" TargetMode="External"/><Relationship Id="rId781" Type="http://schemas.openxmlformats.org/officeDocument/2006/relationships/hyperlink" Target="https://www.cattelanitalia.com/en/products/707C955B-5081-4006-A055-7008E3A2767A?c=28" TargetMode="External"/><Relationship Id="rId879" Type="http://schemas.openxmlformats.org/officeDocument/2006/relationships/hyperlink" Target="https://www.cattelanitalia.com/en/products/B217DE70-0F32-41F5-975B-FD6273164AF8?c=new" TargetMode="External"/><Relationship Id="rId434" Type="http://schemas.openxmlformats.org/officeDocument/2006/relationships/hyperlink" Target="https://www.tacchini.it/en/low-tables/pastilles-table/" TargetMode="External"/><Relationship Id="rId641" Type="http://schemas.openxmlformats.org/officeDocument/2006/relationships/hyperlink" Target="https://www.cattelanitalia.com/en/products/27A1540E-F231-4C46-94A0-9807C6BCF168?c=25" TargetMode="External"/><Relationship Id="rId739" Type="http://schemas.openxmlformats.org/officeDocument/2006/relationships/hyperlink" Target="https://www.cattelanitalia.com/en/products/EBBEF002-3363-4722-8FDA-2E2FAAA49849?c=29" TargetMode="External"/><Relationship Id="rId1064" Type="http://schemas.openxmlformats.org/officeDocument/2006/relationships/hyperlink" Target="https://www.cattelanitalia.com/en/products/69E27FF9-F242-4CEC-98E1-9D1ADDE7D61E?c=2" TargetMode="External"/><Relationship Id="rId1271" Type="http://schemas.openxmlformats.org/officeDocument/2006/relationships/hyperlink" Target="https://www.cattelanitalia.com/en/products/F5970BFA-A9C6-4802-B243-846F8490DB38?c=25" TargetMode="External"/><Relationship Id="rId1369" Type="http://schemas.openxmlformats.org/officeDocument/2006/relationships/hyperlink" Target="https://www.contecasa.it/en/prodotto/charade/" TargetMode="External"/><Relationship Id="rId501" Type="http://schemas.openxmlformats.org/officeDocument/2006/relationships/hyperlink" Target="https://www.nicoline.it/en/poltrone-nicoline/sunset" TargetMode="External"/><Relationship Id="rId946" Type="http://schemas.openxmlformats.org/officeDocument/2006/relationships/hyperlink" Target="https://www.cattelanitalia.com/en/products/1DF6CFEC-6361-4322-9E3D-2108206584C9?c=5" TargetMode="External"/><Relationship Id="rId1131" Type="http://schemas.openxmlformats.org/officeDocument/2006/relationships/hyperlink" Target="https://www.cattelanitalia.com/en/products/18BC1972-80B2-4E7C-8F3F-978D7867AAFC?c=2" TargetMode="External"/><Relationship Id="rId1229" Type="http://schemas.openxmlformats.org/officeDocument/2006/relationships/hyperlink" Target="https://www.cattelanitalia.com/en/products/7CDCFDDD-DCB2-4912-9C3E-8B66D17FF343?c=30" TargetMode="External"/><Relationship Id="rId75" Type="http://schemas.openxmlformats.org/officeDocument/2006/relationships/hyperlink" Target="https://www.ditreitalia.com/en/products/armchairs/kyo" TargetMode="External"/><Relationship Id="rId806" Type="http://schemas.openxmlformats.org/officeDocument/2006/relationships/hyperlink" Target="https://www.cattelanitalia.com/en/products/624E2F18-FC3B-4D13-AD3D-89CEAEB22EDB?c=28" TargetMode="External"/><Relationship Id="rId1436" Type="http://schemas.openxmlformats.org/officeDocument/2006/relationships/hyperlink" Target="https://www.contecasa.it/en/prodotto/specchiera-tako/" TargetMode="External"/><Relationship Id="rId291" Type="http://schemas.openxmlformats.org/officeDocument/2006/relationships/hyperlink" Target="https://www.bontempi.it/en/sofas-and-armchairs/pitagora/" TargetMode="External"/><Relationship Id="rId151" Type="http://schemas.openxmlformats.org/officeDocument/2006/relationships/hyperlink" Target="https://www.bontempi.it/en/seating/linda-footstool/" TargetMode="External"/><Relationship Id="rId389" Type="http://schemas.openxmlformats.org/officeDocument/2006/relationships/hyperlink" Target="https://delvisunlimited.it/products/slope-pierre-fray-sofa-andrea-steidl?_pos=2&amp;_fid=45b729eb4&amp;_ss=c" TargetMode="External"/><Relationship Id="rId596" Type="http://schemas.openxmlformats.org/officeDocument/2006/relationships/hyperlink" Target="https://www.caliaitalia.com/en/products/jacob/" TargetMode="External"/><Relationship Id="rId249" Type="http://schemas.openxmlformats.org/officeDocument/2006/relationships/hyperlink" Target="https://www.bontempi.it/en/lighting/comet/" TargetMode="External"/><Relationship Id="rId456" Type="http://schemas.openxmlformats.org/officeDocument/2006/relationships/hyperlink" Target="https://www.tacchini.it/en/public-spaces-seating-and-modular-systems/polar/" TargetMode="External"/><Relationship Id="rId663" Type="http://schemas.openxmlformats.org/officeDocument/2006/relationships/hyperlink" Target="https://www.cattelanitalia.com/en/products/E7D76E67-0EEE-4BDE-A0DB-5221B7A5C22E?c=25" TargetMode="External"/><Relationship Id="rId870" Type="http://schemas.openxmlformats.org/officeDocument/2006/relationships/hyperlink" Target="https://www.cattelanitalia.com/en/products/A1BCA23C-392E-4059-9ACD-B2344CE27BB9?c=new" TargetMode="External"/><Relationship Id="rId1086" Type="http://schemas.openxmlformats.org/officeDocument/2006/relationships/hyperlink" Target="https://www.cattelanitalia.com/en/products/18A92A4B-2CE9-4712-BC9A-635CB7D81293?c=2" TargetMode="External"/><Relationship Id="rId1293" Type="http://schemas.openxmlformats.org/officeDocument/2006/relationships/hyperlink" Target="https://www.bolzan.com/en/pouf/basic" TargetMode="External"/><Relationship Id="rId109" Type="http://schemas.openxmlformats.org/officeDocument/2006/relationships/hyperlink" Target="https://www.bontempi.it/en/seating/malik/" TargetMode="External"/><Relationship Id="rId316" Type="http://schemas.openxmlformats.org/officeDocument/2006/relationships/hyperlink" Target="https://www.bontempi.it/en/occasionals/tower/" TargetMode="External"/><Relationship Id="rId523" Type="http://schemas.openxmlformats.org/officeDocument/2006/relationships/hyperlink" Target="https://www.nicoline.it/en/complementi-nicoline/dali" TargetMode="External"/><Relationship Id="rId968" Type="http://schemas.openxmlformats.org/officeDocument/2006/relationships/hyperlink" Target="https://www.cattelanitalia.com/en/products/8A2898AB-61EF-486D-9A51-1E5465B4501A?c=5" TargetMode="External"/><Relationship Id="rId1153" Type="http://schemas.openxmlformats.org/officeDocument/2006/relationships/hyperlink" Target="https://www.cattelanitalia.com/en/products/19ABE1B3-FE6E-4405-9948-F46817D3A3F4?c=2" TargetMode="External"/><Relationship Id="rId97" Type="http://schemas.openxmlformats.org/officeDocument/2006/relationships/hyperlink" Target="https://www.bontempi.it/en/seating/lucrezia/" TargetMode="External"/><Relationship Id="rId730" Type="http://schemas.openxmlformats.org/officeDocument/2006/relationships/hyperlink" Target="https://www.cattelanitalia.com/en/products/168C3FD0-2887-4691-A588-E19C0CAB3551?c=22" TargetMode="External"/><Relationship Id="rId828" Type="http://schemas.openxmlformats.org/officeDocument/2006/relationships/hyperlink" Target="https://www.cattelanitalia.com/en/products/CFE33FBA-1BEA-47F9-AA68-041724F239BB?c=new" TargetMode="External"/><Relationship Id="rId1013" Type="http://schemas.openxmlformats.org/officeDocument/2006/relationships/hyperlink" Target="https://www.cattelanitalia.com/en/products/05F2E840-8AE2-457F-BA68-C85757AACAEC?c=109" TargetMode="External"/><Relationship Id="rId1360" Type="http://schemas.openxmlformats.org/officeDocument/2006/relationships/hyperlink" Target="https://www.contecasa.it/en/prodotto/pouf-paris/" TargetMode="External"/><Relationship Id="rId1220" Type="http://schemas.openxmlformats.org/officeDocument/2006/relationships/hyperlink" Target="https://www.cattelanitalia.com/en/products/089AB589-1BE4-41CF-8E0C-8BF31937EFBD?c=30" TargetMode="External"/><Relationship Id="rId1318" Type="http://schemas.openxmlformats.org/officeDocument/2006/relationships/hyperlink" Target="https://www.bolzan.com/en/tables/abside" TargetMode="External"/><Relationship Id="rId24" Type="http://schemas.openxmlformats.org/officeDocument/2006/relationships/hyperlink" Target="https://www.ditreitalia.com/en/products/complementary-furniture/helios" TargetMode="External"/><Relationship Id="rId173" Type="http://schemas.openxmlformats.org/officeDocument/2006/relationships/hyperlink" Target="https://www.bontempi.it/en/tables/etro/" TargetMode="External"/><Relationship Id="rId380" Type="http://schemas.openxmlformats.org/officeDocument/2006/relationships/hyperlink" Target="https://delvisunlimited.it/products/immersione-carrara-marble-mirror-duccio-maria-gambi?_pos=11&amp;_fid=0de5b3c0d&amp;_ss=c" TargetMode="External"/><Relationship Id="rId240" Type="http://schemas.openxmlformats.org/officeDocument/2006/relationships/hyperlink" Target="https://www.bontempi.it/en/storage-units/audrey/" TargetMode="External"/><Relationship Id="rId478" Type="http://schemas.openxmlformats.org/officeDocument/2006/relationships/hyperlink" Target="https://www.tacchini.it/en/sofas/roma-nuvola-2/" TargetMode="External"/><Relationship Id="rId685" Type="http://schemas.openxmlformats.org/officeDocument/2006/relationships/hyperlink" Target="https://www.cattelanitalia.com/en/products/E4EE1D68-64AC-46EF-9AA0-B4C895DBE5E3?c=27" TargetMode="External"/><Relationship Id="rId892" Type="http://schemas.openxmlformats.org/officeDocument/2006/relationships/hyperlink" Target="https://www.cattelanitalia.com/en/products/8C91516B-F9AE-43D8-A656-3F0528A14D45?c=5" TargetMode="External"/><Relationship Id="rId100" Type="http://schemas.openxmlformats.org/officeDocument/2006/relationships/hyperlink" Target="https://www.bontempi.it/en/seating/drop/" TargetMode="External"/><Relationship Id="rId338" Type="http://schemas.openxmlformats.org/officeDocument/2006/relationships/hyperlink" Target="https://www.bontempi.it/en/desks-and-consoles/etico-plus/" TargetMode="External"/><Relationship Id="rId545" Type="http://schemas.openxmlformats.org/officeDocument/2006/relationships/hyperlink" Target="https://www.nicoline.it/en/complementi-nicoline/cuscino-cu52-cu51-cu50" TargetMode="External"/><Relationship Id="rId752" Type="http://schemas.openxmlformats.org/officeDocument/2006/relationships/hyperlink" Target="https://www.cattelanitalia.com/en/products/DD17DABB-E980-4548-9177-5BA45DBBB115?c=29" TargetMode="External"/><Relationship Id="rId1175" Type="http://schemas.openxmlformats.org/officeDocument/2006/relationships/hyperlink" Target="https://www.cattelanitalia.com/en/products/80A019C8-CD2C-4C05-80B8-F77129A91961?c=2" TargetMode="External"/><Relationship Id="rId1382" Type="http://schemas.openxmlformats.org/officeDocument/2006/relationships/hyperlink" Target="https://www.contecasa.it/en/prodotto/poltrona-bergere/" TargetMode="External"/><Relationship Id="rId405" Type="http://schemas.openxmlformats.org/officeDocument/2006/relationships/hyperlink" Target="https://www.tacchini.it/en/armchairs/lagoa/" TargetMode="External"/><Relationship Id="rId612" Type="http://schemas.openxmlformats.org/officeDocument/2006/relationships/hyperlink" Target="https://www.caliaitalia.com/en/products/drusilla/" TargetMode="External"/><Relationship Id="rId1035" Type="http://schemas.openxmlformats.org/officeDocument/2006/relationships/hyperlink" Target="https://www.cattelanitalia.com/en/products/47E0D21D-A291-492F-AA67-4AB0A86D5E9D?c=15" TargetMode="External"/><Relationship Id="rId1242" Type="http://schemas.openxmlformats.org/officeDocument/2006/relationships/hyperlink" Target="https://www.cattelanitalia.com/en/products/CA8EE673-0993-4A9E-B662-6A09BC94D81E?c=24" TargetMode="External"/><Relationship Id="rId917" Type="http://schemas.openxmlformats.org/officeDocument/2006/relationships/hyperlink" Target="https://www.cattelanitalia.com/en/products/4C7A86C8-F492-4368-9C0B-BA93557545C3?c=5" TargetMode="External"/><Relationship Id="rId1102" Type="http://schemas.openxmlformats.org/officeDocument/2006/relationships/hyperlink" Target="https://www.cattelanitalia.com/en/products/827AC7FD-CE1A-487C-95D5-494C610BEFF8?c=2" TargetMode="External"/><Relationship Id="rId46" Type="http://schemas.openxmlformats.org/officeDocument/2006/relationships/hyperlink" Target="https://www.ditreitalia.com/en/products/complementary-furniture/unit" TargetMode="External"/><Relationship Id="rId1407" Type="http://schemas.openxmlformats.org/officeDocument/2006/relationships/hyperlink" Target="https://www.contecasa.it/en/prodotto/oke/" TargetMode="External"/><Relationship Id="rId195" Type="http://schemas.openxmlformats.org/officeDocument/2006/relationships/hyperlink" Target="https://www.bontempi.it/en/tables/artistico/" TargetMode="External"/><Relationship Id="rId262" Type="http://schemas.openxmlformats.org/officeDocument/2006/relationships/hyperlink" Target="https://www.bontempi.it/en/lighting/sferatus-table/" TargetMode="External"/><Relationship Id="rId567" Type="http://schemas.openxmlformats.org/officeDocument/2006/relationships/hyperlink" Target="https://www.nicoline.it/en/divani-philosophy/zara-deep" TargetMode="External"/><Relationship Id="rId1197" Type="http://schemas.openxmlformats.org/officeDocument/2006/relationships/hyperlink" Target="https://www.cattelanitalia.com/en/products/687DC2E6-90BB-43FA-9846-EC8EAAB660C9?c=2" TargetMode="External"/><Relationship Id="rId122" Type="http://schemas.openxmlformats.org/officeDocument/2006/relationships/hyperlink" Target="https://www.bontempi.it/en/seating/freak/" TargetMode="External"/><Relationship Id="rId774" Type="http://schemas.openxmlformats.org/officeDocument/2006/relationships/hyperlink" Target="https://www.cattelanitalia.com/en/products/9D070976-8B91-4D1B-BAD2-1271B4DDA754?c=29" TargetMode="External"/><Relationship Id="rId981" Type="http://schemas.openxmlformats.org/officeDocument/2006/relationships/hyperlink" Target="https://www.cattelanitalia.com/en/products/BA4F2FBF-6F79-42A5-BF9C-BE29DA6EC231?c=23" TargetMode="External"/><Relationship Id="rId1057" Type="http://schemas.openxmlformats.org/officeDocument/2006/relationships/hyperlink" Target="https://www.cattelanitalia.com/en/products/4953217F-524D-417F-8284-0ECB0975835A?c=2" TargetMode="External"/><Relationship Id="rId427" Type="http://schemas.openxmlformats.org/officeDocument/2006/relationships/hyperlink" Target="https://www.tacchini.it/en/low-tables/dolmen/" TargetMode="External"/><Relationship Id="rId634" Type="http://schemas.openxmlformats.org/officeDocument/2006/relationships/hyperlink" Target="https://www.caliaitalia.com/en/products/venere-pouf-bench/" TargetMode="External"/><Relationship Id="rId841" Type="http://schemas.openxmlformats.org/officeDocument/2006/relationships/hyperlink" Target="https://www.cattelanitalia.com/en/products/D4E1F14E-7697-41F0-A40A-AC67B9AE65D7?c=new" TargetMode="External"/><Relationship Id="rId1264" Type="http://schemas.openxmlformats.org/officeDocument/2006/relationships/hyperlink" Target="https://www.cattelanitalia.com/en/products/4CC43FBE-5199-4DB2-A415-95605F63D1AA?c=25" TargetMode="External"/><Relationship Id="rId701" Type="http://schemas.openxmlformats.org/officeDocument/2006/relationships/hyperlink" Target="https://www.cattelanitalia.com/en/products/D2A4105F-71D9-4668-88E1-F0D08A487A45?c=21" TargetMode="External"/><Relationship Id="rId939" Type="http://schemas.openxmlformats.org/officeDocument/2006/relationships/hyperlink" Target="https://www.cattelanitalia.com/en/products/FAEBCB16-28F9-48F3-8BC8-51FD6F189F9C?c=5" TargetMode="External"/><Relationship Id="rId1124" Type="http://schemas.openxmlformats.org/officeDocument/2006/relationships/hyperlink" Target="https://www.cattelanitalia.com/en/products/C3180834-EB42-4721-BF2D-27A523BC3784?c=2" TargetMode="External"/><Relationship Id="rId1331" Type="http://schemas.openxmlformats.org/officeDocument/2006/relationships/hyperlink" Target="https://www.bolzan.com/en/sofa-beds-collection/fly" TargetMode="External"/><Relationship Id="rId68" Type="http://schemas.openxmlformats.org/officeDocument/2006/relationships/hyperlink" Target="https://www.ditreitalia.com/en/products/armchairs/beyl" TargetMode="External"/><Relationship Id="rId1429" Type="http://schemas.openxmlformats.org/officeDocument/2006/relationships/hyperlink" Target="https://www.contecasa.it/en/prodotto/perseo-2/" TargetMode="External"/><Relationship Id="rId284" Type="http://schemas.openxmlformats.org/officeDocument/2006/relationships/hyperlink" Target="https://www.bontempi.it/en/accessories/alga/" TargetMode="External"/><Relationship Id="rId491" Type="http://schemas.openxmlformats.org/officeDocument/2006/relationships/hyperlink" Target="https://www.tacchini.it/en/tables-desks-and-consoles/orbit/" TargetMode="External"/><Relationship Id="rId144" Type="http://schemas.openxmlformats.org/officeDocument/2006/relationships/hyperlink" Target="https://www.bontempi.it/en/seating/hidra/" TargetMode="External"/><Relationship Id="rId589" Type="http://schemas.openxmlformats.org/officeDocument/2006/relationships/hyperlink" Target="https://www.nicoline.it/en/divani-philosophy/fleur" TargetMode="External"/><Relationship Id="rId796" Type="http://schemas.openxmlformats.org/officeDocument/2006/relationships/hyperlink" Target="https://www.cattelanitalia.com/en/products/E4EC6E5F-8DD3-4C30-94D6-DB7F5160173A?c=28" TargetMode="External"/><Relationship Id="rId351" Type="http://schemas.openxmlformats.org/officeDocument/2006/relationships/hyperlink" Target="https://delvisunlimited.it/products/chiavris-armchair-gianluca-cozzarolo?_pos=6&amp;_fid=7f8091f1b&amp;_ss=c" TargetMode="External"/><Relationship Id="rId449" Type="http://schemas.openxmlformats.org/officeDocument/2006/relationships/hyperlink" Target="https://www.tacchini.it/en/ottomans/matera/" TargetMode="External"/><Relationship Id="rId656" Type="http://schemas.openxmlformats.org/officeDocument/2006/relationships/hyperlink" Target="https://www.cattelanitalia.com/en/products/EF4646DA-75CD-4AF4-8094-657CA378C29B?c=25" TargetMode="External"/><Relationship Id="rId863" Type="http://schemas.openxmlformats.org/officeDocument/2006/relationships/hyperlink" Target="https://www.cattelanitalia.com/en/products/E25A2A5F-8704-4B9C-A8D2-F8F7C0EABDC4?c=new" TargetMode="External"/><Relationship Id="rId1079" Type="http://schemas.openxmlformats.org/officeDocument/2006/relationships/hyperlink" Target="https://www.cattelanitalia.com/en/products/A091DEB4-6367-4FBC-8D5A-66E315F0A2DC?c=2" TargetMode="External"/><Relationship Id="rId1286" Type="http://schemas.openxmlformats.org/officeDocument/2006/relationships/hyperlink" Target="https://www.bolzan.com/en/desk/flag" TargetMode="External"/><Relationship Id="rId211" Type="http://schemas.openxmlformats.org/officeDocument/2006/relationships/hyperlink" Target="https://www.bontempi.it/en/tables/dublino/" TargetMode="External"/><Relationship Id="rId309" Type="http://schemas.openxmlformats.org/officeDocument/2006/relationships/hyperlink" Target="https://www.bontempi.it/en/occasional/artistico-coffee-tables/" TargetMode="External"/><Relationship Id="rId516" Type="http://schemas.openxmlformats.org/officeDocument/2006/relationships/hyperlink" Target="https://www.nicoline.it/en/poltrone-nicoline/diga" TargetMode="External"/><Relationship Id="rId1146" Type="http://schemas.openxmlformats.org/officeDocument/2006/relationships/hyperlink" Target="https://www.cattelanitalia.com/en/products/08EC250C-F437-4225-A9D4-8194DA774890?c=2" TargetMode="External"/><Relationship Id="rId723" Type="http://schemas.openxmlformats.org/officeDocument/2006/relationships/hyperlink" Target="https://www.cattelanitalia.com/en/products/D3C4F617-E3C8-49A6-8040-1860317183AF?c=22" TargetMode="External"/><Relationship Id="rId930" Type="http://schemas.openxmlformats.org/officeDocument/2006/relationships/hyperlink" Target="https://www.cattelanitalia.com/en/products/1CFAF664-B6CB-4BFC-93EB-966D054D65C7?c=5" TargetMode="External"/><Relationship Id="rId1006" Type="http://schemas.openxmlformats.org/officeDocument/2006/relationships/hyperlink" Target="https://www.cattelanitalia.com/en/products/0E739D3E-609A-48DA-BB89-322E3794D139?c=109" TargetMode="External"/><Relationship Id="rId1353" Type="http://schemas.openxmlformats.org/officeDocument/2006/relationships/hyperlink" Target="https://www.contecasa.it/en/prodotto/dolce-vita-2/" TargetMode="External"/><Relationship Id="rId1213" Type="http://schemas.openxmlformats.org/officeDocument/2006/relationships/hyperlink" Target="https://www.cattelanitalia.com/en/products/2D253971-86C7-4C8F-9B3E-3148DB0E17B5?c=30" TargetMode="External"/><Relationship Id="rId1420" Type="http://schemas.openxmlformats.org/officeDocument/2006/relationships/hyperlink" Target="https://www.contecasa.it/en/prodotto/santorini-firm/" TargetMode="External"/><Relationship Id="rId17" Type="http://schemas.openxmlformats.org/officeDocument/2006/relationships/hyperlink" Target="https://www.ditreitalia.com/en/products/complementary-furniture/tavolo-pillar-outdoor" TargetMode="External"/><Relationship Id="rId166" Type="http://schemas.openxmlformats.org/officeDocument/2006/relationships/hyperlink" Target="https://www.bontempi.it/en/seating/long-island/" TargetMode="External"/><Relationship Id="rId373" Type="http://schemas.openxmlformats.org/officeDocument/2006/relationships/hyperlink" Target="https://delvisunlimited.it/products/es-reflecting-surfaces-1-2-mirror-goldschmied-and-chiari?_pos=4&amp;_fid=0de5b3c0d&amp;_ss=c" TargetMode="External"/><Relationship Id="rId580" Type="http://schemas.openxmlformats.org/officeDocument/2006/relationships/hyperlink" Target="https://www.nicoline.it/en/divani-philosophy/pen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48"/>
  <sheetViews>
    <sheetView tabSelected="1" topLeftCell="A1130" zoomScale="90" zoomScaleNormal="90" workbookViewId="0">
      <selection activeCell="C1150" sqref="C1150"/>
    </sheetView>
  </sheetViews>
  <sheetFormatPr defaultRowHeight="14.4" x14ac:dyDescent="0.3"/>
  <cols>
    <col min="1" max="1" width="11.33203125" customWidth="1"/>
    <col min="3" max="3" width="15.88671875" customWidth="1"/>
    <col min="4" max="4" width="52.8867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173</v>
      </c>
    </row>
    <row r="2" spans="1:4" x14ac:dyDescent="0.3">
      <c r="A2" s="1" t="s">
        <v>3</v>
      </c>
      <c r="B2" t="s">
        <v>4</v>
      </c>
      <c r="C2" t="s">
        <v>5</v>
      </c>
      <c r="D2" s="3" t="s">
        <v>174</v>
      </c>
    </row>
    <row r="3" spans="1:4" x14ac:dyDescent="0.3">
      <c r="A3" s="1" t="s">
        <v>3</v>
      </c>
      <c r="B3" t="s">
        <v>4</v>
      </c>
      <c r="C3" t="s">
        <v>6</v>
      </c>
      <c r="D3" t="str">
        <f>"https://www.ditreitalia.com/en/products/sofas/" &amp; LOWER(C3)</f>
        <v>https://www.ditreitalia.com/en/products/sofas/blum</v>
      </c>
    </row>
    <row r="4" spans="1:4" x14ac:dyDescent="0.3">
      <c r="A4" s="1" t="s">
        <v>3</v>
      </c>
      <c r="B4" t="s">
        <v>4</v>
      </c>
      <c r="C4" t="s">
        <v>7</v>
      </c>
      <c r="D4" t="str">
        <f>"https://www.ditreitalia.com/en/products/sofas/" &amp; LOWER(C4)&amp;"-2"</f>
        <v>https://www.ditreitalia.com/en/products/sofas/cali-2</v>
      </c>
    </row>
    <row r="5" spans="1:4" x14ac:dyDescent="0.3">
      <c r="A5" s="1" t="s">
        <v>3</v>
      </c>
      <c r="B5" t="s">
        <v>4</v>
      </c>
      <c r="C5" t="s">
        <v>8</v>
      </c>
      <c r="D5" t="str">
        <f t="shared" ref="D5:D44" si="0">"https://www.ditreitalia.com/en/products/sofas/" &amp; LOWER(C5)</f>
        <v>https://www.ditreitalia.com/en/products/sofas/isla</v>
      </c>
    </row>
    <row r="6" spans="1:4" x14ac:dyDescent="0.3">
      <c r="A6" s="1" t="s">
        <v>3</v>
      </c>
      <c r="B6" t="s">
        <v>4</v>
      </c>
      <c r="C6" t="s">
        <v>9</v>
      </c>
      <c r="D6" t="str">
        <f>"https://www.ditreitalia.com/en/products/sofas/" &amp; LOWER(C6)&amp;"-2"</f>
        <v>https://www.ditreitalia.com/en/products/sofas/vento-2</v>
      </c>
    </row>
    <row r="7" spans="1:4" x14ac:dyDescent="0.3">
      <c r="A7" s="1" t="s">
        <v>3</v>
      </c>
      <c r="B7" t="s">
        <v>4</v>
      </c>
      <c r="C7" t="s">
        <v>10</v>
      </c>
      <c r="D7" t="str">
        <f t="shared" si="0"/>
        <v>https://www.ditreitalia.com/en/products/sofas/avalon</v>
      </c>
    </row>
    <row r="8" spans="1:4" x14ac:dyDescent="0.3">
      <c r="A8" s="1" t="s">
        <v>3</v>
      </c>
      <c r="B8" t="s">
        <v>4</v>
      </c>
      <c r="C8" t="s">
        <v>11</v>
      </c>
      <c r="D8" t="str">
        <f t="shared" si="0"/>
        <v>https://www.ditreitalia.com/en/products/sofas/avenue</v>
      </c>
    </row>
    <row r="9" spans="1:4" x14ac:dyDescent="0.3">
      <c r="A9" s="1" t="s">
        <v>3</v>
      </c>
      <c r="B9" t="s">
        <v>4</v>
      </c>
      <c r="C9" t="s">
        <v>12</v>
      </c>
      <c r="D9" t="str">
        <f t="shared" si="0"/>
        <v>https://www.ditreitalia.com/en/products/sofas/crossline</v>
      </c>
    </row>
    <row r="10" spans="1:4" x14ac:dyDescent="0.3">
      <c r="A10" s="1" t="s">
        <v>3</v>
      </c>
      <c r="B10" t="s">
        <v>4</v>
      </c>
      <c r="C10" t="s">
        <v>13</v>
      </c>
      <c r="D10" t="str">
        <f t="shared" si="0"/>
        <v>https://www.ditreitalia.com/en/products/sofas/pacific</v>
      </c>
    </row>
    <row r="11" spans="1:4" x14ac:dyDescent="0.3">
      <c r="A11" s="1" t="s">
        <v>3</v>
      </c>
      <c r="B11" t="s">
        <v>4</v>
      </c>
      <c r="C11" t="s">
        <v>14</v>
      </c>
      <c r="D11" t="str">
        <f t="shared" si="0"/>
        <v>https://www.ditreitalia.com/en/products/sofas/drop</v>
      </c>
    </row>
    <row r="12" spans="1:4" x14ac:dyDescent="0.3">
      <c r="A12" s="1" t="s">
        <v>3</v>
      </c>
      <c r="B12" t="s">
        <v>4</v>
      </c>
      <c r="C12" t="s">
        <v>15</v>
      </c>
      <c r="D12" t="str">
        <f>"https://www.ditreitalia.com/en/products/sofas/" &amp;"sanders-universe"</f>
        <v>https://www.ditreitalia.com/en/products/sofas/sanders-universe</v>
      </c>
    </row>
    <row r="13" spans="1:4" x14ac:dyDescent="0.3">
      <c r="A13" s="1" t="s">
        <v>3</v>
      </c>
      <c r="B13" t="s">
        <v>4</v>
      </c>
      <c r="C13" t="s">
        <v>16</v>
      </c>
      <c r="D13" t="str">
        <f t="shared" si="0"/>
        <v>https://www.ditreitalia.com/en/products/sofas/ada</v>
      </c>
    </row>
    <row r="14" spans="1:4" x14ac:dyDescent="0.3">
      <c r="A14" s="1" t="s">
        <v>3</v>
      </c>
      <c r="B14" t="s">
        <v>4</v>
      </c>
      <c r="C14" t="s">
        <v>17</v>
      </c>
      <c r="D14" t="str">
        <f t="shared" si="0"/>
        <v>https://www.ditreitalia.com/en/products/sofas/bepop</v>
      </c>
    </row>
    <row r="15" spans="1:4" x14ac:dyDescent="0.3">
      <c r="A15" s="1" t="s">
        <v>3</v>
      </c>
      <c r="B15" t="s">
        <v>4</v>
      </c>
      <c r="C15" t="s">
        <v>18</v>
      </c>
      <c r="D15" t="str">
        <f t="shared" si="0"/>
        <v>https://www.ditreitalia.com/en/products/sofas/blake</v>
      </c>
    </row>
    <row r="16" spans="1:4" x14ac:dyDescent="0.3">
      <c r="A16" s="1" t="s">
        <v>3</v>
      </c>
      <c r="B16" t="s">
        <v>4</v>
      </c>
      <c r="C16" t="s">
        <v>19</v>
      </c>
      <c r="D16" t="str">
        <f>"https://www.ditreitalia.com/en/products/sofas/" &amp; "on-line-plane"</f>
        <v>https://www.ditreitalia.com/en/products/sofas/on-line-plane</v>
      </c>
    </row>
    <row r="17" spans="1:4" x14ac:dyDescent="0.3">
      <c r="A17" s="1" t="s">
        <v>3</v>
      </c>
      <c r="B17" t="s">
        <v>4</v>
      </c>
      <c r="C17" t="s">
        <v>20</v>
      </c>
      <c r="D17" t="str">
        <f>"https://www.ditreitalia.com/en/products/sofas/" &amp; LOWER(C17)</f>
        <v>https://www.ditreitalia.com/en/products/sofas/bijoux</v>
      </c>
    </row>
    <row r="18" spans="1:4" x14ac:dyDescent="0.3">
      <c r="A18" s="1" t="s">
        <v>3</v>
      </c>
      <c r="B18" t="s">
        <v>4</v>
      </c>
      <c r="C18" t="s">
        <v>21</v>
      </c>
      <c r="D18" t="str">
        <f t="shared" si="0"/>
        <v>https://www.ditreitalia.com/en/products/sofas/clip</v>
      </c>
    </row>
    <row r="19" spans="1:4" x14ac:dyDescent="0.3">
      <c r="A19" s="1" t="s">
        <v>3</v>
      </c>
      <c r="B19" t="s">
        <v>4</v>
      </c>
      <c r="C19" t="s">
        <v>22</v>
      </c>
      <c r="D19" t="str">
        <f t="shared" si="0"/>
        <v>https://www.ditreitalia.com/en/products/sofas/krisby</v>
      </c>
    </row>
    <row r="20" spans="1:4" x14ac:dyDescent="0.3">
      <c r="A20" s="1" t="s">
        <v>3</v>
      </c>
      <c r="B20" t="s">
        <v>4</v>
      </c>
      <c r="C20" t="s">
        <v>23</v>
      </c>
      <c r="D20" t="str">
        <f t="shared" si="0"/>
        <v>https://www.ditreitalia.com/en/products/sofas/royal</v>
      </c>
    </row>
    <row r="21" spans="1:4" x14ac:dyDescent="0.3">
      <c r="A21" s="1" t="s">
        <v>3</v>
      </c>
      <c r="B21" t="s">
        <v>4</v>
      </c>
      <c r="C21" t="s">
        <v>24</v>
      </c>
      <c r="D21" t="str">
        <f>"https://www.ditreitalia.com/en/products/sofas/" &amp; LOWER(C21)&amp;"-2"</f>
        <v>https://www.ditreitalia.com/en/products/sofas/skin-2</v>
      </c>
    </row>
    <row r="22" spans="1:4" x14ac:dyDescent="0.3">
      <c r="A22" s="1" t="s">
        <v>3</v>
      </c>
      <c r="B22" t="s">
        <v>4</v>
      </c>
      <c r="C22" t="s">
        <v>25</v>
      </c>
      <c r="D22" t="str">
        <f t="shared" si="0"/>
        <v>https://www.ditreitalia.com/en/products/sofas/union</v>
      </c>
    </row>
    <row r="23" spans="1:4" x14ac:dyDescent="0.3">
      <c r="A23" s="1" t="s">
        <v>3</v>
      </c>
      <c r="B23" t="s">
        <v>4</v>
      </c>
      <c r="C23" t="s">
        <v>26</v>
      </c>
      <c r="D23" t="str">
        <f>"https://www.ditreitalia.com/en/products/sofas/" &amp; "urban-2-0"</f>
        <v>https://www.ditreitalia.com/en/products/sofas/urban-2-0</v>
      </c>
    </row>
    <row r="24" spans="1:4" x14ac:dyDescent="0.3">
      <c r="A24" s="1" t="s">
        <v>3</v>
      </c>
      <c r="B24" t="s">
        <v>4</v>
      </c>
      <c r="C24" t="s">
        <v>27</v>
      </c>
      <c r="D24" t="str">
        <f t="shared" si="0"/>
        <v>https://www.ditreitalia.com/en/products/sofas/althon</v>
      </c>
    </row>
    <row r="25" spans="1:4" x14ac:dyDescent="0.3">
      <c r="A25" s="1" t="s">
        <v>3</v>
      </c>
      <c r="B25" t="s">
        <v>4</v>
      </c>
      <c r="C25" t="s">
        <v>28</v>
      </c>
      <c r="D25" t="str">
        <f t="shared" si="0"/>
        <v>https://www.ditreitalia.com/en/products/sofas/anderson</v>
      </c>
    </row>
    <row r="26" spans="1:4" x14ac:dyDescent="0.3">
      <c r="A26" s="1" t="s">
        <v>3</v>
      </c>
      <c r="B26" t="s">
        <v>4</v>
      </c>
      <c r="C26" t="s">
        <v>29</v>
      </c>
      <c r="D26" t="str">
        <f>"https://www.ditreitalia.com/en/products/sofas/" &amp; "arlott-high"</f>
        <v>https://www.ditreitalia.com/en/products/sofas/arlott-high</v>
      </c>
    </row>
    <row r="27" spans="1:4" x14ac:dyDescent="0.3">
      <c r="A27" s="1" t="s">
        <v>3</v>
      </c>
      <c r="B27" t="s">
        <v>4</v>
      </c>
      <c r="C27" t="s">
        <v>30</v>
      </c>
      <c r="D27" t="str">
        <f>"https://www.ditreitalia.com/en/products/sofas/" &amp; "arlott-low"</f>
        <v>https://www.ditreitalia.com/en/products/sofas/arlott-low</v>
      </c>
    </row>
    <row r="28" spans="1:4" x14ac:dyDescent="0.3">
      <c r="A28" s="1" t="s">
        <v>3</v>
      </c>
      <c r="B28" t="s">
        <v>4</v>
      </c>
      <c r="C28" t="s">
        <v>31</v>
      </c>
      <c r="D28" t="str">
        <f t="shared" si="0"/>
        <v>https://www.ditreitalia.com/en/products/sofas/artis</v>
      </c>
    </row>
    <row r="29" spans="1:4" x14ac:dyDescent="0.3">
      <c r="A29" s="1" t="s">
        <v>3</v>
      </c>
      <c r="B29" t="s">
        <v>4</v>
      </c>
      <c r="C29" t="s">
        <v>32</v>
      </c>
      <c r="D29" t="str">
        <f>"https://www.ditreitalia.com/en/products/sofas/" &amp; LOWER(C29)&amp;"_blob"</f>
        <v>https://www.ditreitalia.com/en/products/sofas/buble_blob</v>
      </c>
    </row>
    <row r="30" spans="1:4" x14ac:dyDescent="0.3">
      <c r="A30" s="1" t="s">
        <v>3</v>
      </c>
      <c r="B30" t="s">
        <v>4</v>
      </c>
      <c r="C30" t="s">
        <v>33</v>
      </c>
      <c r="D30" t="str">
        <f>"https://www.ditreitalia.com/en/products/sofas/" &amp; "dalton-low"</f>
        <v>https://www.ditreitalia.com/en/products/sofas/dalton-low</v>
      </c>
    </row>
    <row r="31" spans="1:4" x14ac:dyDescent="0.3">
      <c r="A31" s="1" t="s">
        <v>3</v>
      </c>
      <c r="B31" t="s">
        <v>4</v>
      </c>
      <c r="C31" t="s">
        <v>34</v>
      </c>
      <c r="D31" t="str">
        <f t="shared" si="0"/>
        <v>https://www.ditreitalia.com/en/products/sofas/dalton</v>
      </c>
    </row>
    <row r="32" spans="1:4" x14ac:dyDescent="0.3">
      <c r="A32" s="1" t="s">
        <v>3</v>
      </c>
      <c r="B32" t="s">
        <v>4</v>
      </c>
      <c r="C32" t="s">
        <v>35</v>
      </c>
      <c r="D32" t="str">
        <f>"https://www.ditreitalia.com/en/products/sofas/" &amp; "eclectico-comfort"</f>
        <v>https://www.ditreitalia.com/en/products/sofas/eclectico-comfort</v>
      </c>
    </row>
    <row r="33" spans="1:4" x14ac:dyDescent="0.3">
      <c r="A33" s="1" t="s">
        <v>3</v>
      </c>
      <c r="B33" t="s">
        <v>4</v>
      </c>
      <c r="C33" t="s">
        <v>36</v>
      </c>
      <c r="D33" t="str">
        <f t="shared" si="0"/>
        <v>https://www.ditreitalia.com/en/products/sofas/elliot</v>
      </c>
    </row>
    <row r="34" spans="1:4" x14ac:dyDescent="0.3">
      <c r="A34" s="1" t="s">
        <v>3</v>
      </c>
      <c r="B34" t="s">
        <v>4</v>
      </c>
      <c r="C34" t="s">
        <v>37</v>
      </c>
      <c r="D34" t="str">
        <f t="shared" si="0"/>
        <v>https://www.ditreitalia.com/en/products/sofas/kanaha</v>
      </c>
    </row>
    <row r="35" spans="1:4" x14ac:dyDescent="0.3">
      <c r="A35" s="1" t="s">
        <v>3</v>
      </c>
      <c r="B35" t="s">
        <v>4</v>
      </c>
      <c r="C35" t="s">
        <v>38</v>
      </c>
      <c r="D35" t="str">
        <f t="shared" si="0"/>
        <v>https://www.ditreitalia.com/en/products/sofas/kim</v>
      </c>
    </row>
    <row r="36" spans="1:4" x14ac:dyDescent="0.3">
      <c r="A36" s="1" t="s">
        <v>3</v>
      </c>
      <c r="B36" t="s">
        <v>4</v>
      </c>
      <c r="C36" t="s">
        <v>39</v>
      </c>
      <c r="D36" t="str">
        <f>"https://www.ditreitalia.com/en/products/sofas/" &amp; "kim-high"</f>
        <v>https://www.ditreitalia.com/en/products/sofas/kim-high</v>
      </c>
    </row>
    <row r="37" spans="1:4" x14ac:dyDescent="0.3">
      <c r="A37" s="1" t="s">
        <v>3</v>
      </c>
      <c r="B37" t="s">
        <v>4</v>
      </c>
      <c r="C37" t="s">
        <v>40</v>
      </c>
      <c r="D37" t="str">
        <f t="shared" si="0"/>
        <v>https://www.ditreitalia.com/en/products/sofas/kris</v>
      </c>
    </row>
    <row r="38" spans="1:4" x14ac:dyDescent="0.3">
      <c r="A38" s="1" t="s">
        <v>3</v>
      </c>
      <c r="B38" t="s">
        <v>4</v>
      </c>
      <c r="C38" t="s">
        <v>41</v>
      </c>
      <c r="D38" t="str">
        <f t="shared" si="0"/>
        <v>https://www.ditreitalia.com/en/products/sofas/lennox</v>
      </c>
    </row>
    <row r="39" spans="1:4" x14ac:dyDescent="0.3">
      <c r="A39" s="1" t="s">
        <v>3</v>
      </c>
      <c r="B39" t="s">
        <v>4</v>
      </c>
      <c r="C39" t="s">
        <v>42</v>
      </c>
      <c r="D39" t="str">
        <f t="shared" si="0"/>
        <v>https://www.ditreitalia.com/en/products/sofas/loman</v>
      </c>
    </row>
    <row r="40" spans="1:4" x14ac:dyDescent="0.3">
      <c r="A40" s="1" t="s">
        <v>3</v>
      </c>
      <c r="B40" t="s">
        <v>4</v>
      </c>
      <c r="C40" t="s">
        <v>43</v>
      </c>
      <c r="D40" t="str">
        <f t="shared" si="0"/>
        <v>https://www.ditreitalia.com/en/products/sofas/monolith</v>
      </c>
    </row>
    <row r="41" spans="1:4" x14ac:dyDescent="0.3">
      <c r="A41" s="1" t="s">
        <v>3</v>
      </c>
      <c r="B41" t="s">
        <v>4</v>
      </c>
      <c r="C41" t="s">
        <v>44</v>
      </c>
      <c r="D41" t="str">
        <f t="shared" si="0"/>
        <v>https://www.ditreitalia.com/en/products/sofas/nevyll</v>
      </c>
    </row>
    <row r="42" spans="1:4" x14ac:dyDescent="0.3">
      <c r="A42" s="1" t="s">
        <v>3</v>
      </c>
      <c r="B42" t="s">
        <v>4</v>
      </c>
      <c r="C42" t="s">
        <v>330</v>
      </c>
      <c r="D42" t="str">
        <f>"https://www.ditreitalia.com/en/products/sofas/" &amp; "on-line"</f>
        <v>https://www.ditreitalia.com/en/products/sofas/on-line</v>
      </c>
    </row>
    <row r="43" spans="1:4" x14ac:dyDescent="0.3">
      <c r="A43" s="1" t="s">
        <v>3</v>
      </c>
      <c r="B43" t="s">
        <v>4</v>
      </c>
      <c r="C43" t="s">
        <v>45</v>
      </c>
      <c r="D43" t="str">
        <f t="shared" si="0"/>
        <v>https://www.ditreitalia.com/en/products/sofas/papilo</v>
      </c>
    </row>
    <row r="44" spans="1:4" x14ac:dyDescent="0.3">
      <c r="A44" s="1" t="s">
        <v>3</v>
      </c>
      <c r="B44" t="s">
        <v>4</v>
      </c>
      <c r="C44" t="s">
        <v>46</v>
      </c>
      <c r="D44" t="str">
        <f t="shared" si="0"/>
        <v>https://www.ditreitalia.com/en/products/sofas/sanders</v>
      </c>
    </row>
    <row r="45" spans="1:4" x14ac:dyDescent="0.3">
      <c r="A45" s="1" t="s">
        <v>3</v>
      </c>
      <c r="B45" t="s">
        <v>4</v>
      </c>
      <c r="C45" t="s">
        <v>47</v>
      </c>
      <c r="D45" t="str">
        <f>"https://www.ditreitalia.com/en/products/sofas/" &amp;"sanders-air"</f>
        <v>https://www.ditreitalia.com/en/products/sofas/sanders-air</v>
      </c>
    </row>
    <row r="46" spans="1:4" x14ac:dyDescent="0.3">
      <c r="A46" s="1" t="s">
        <v>3</v>
      </c>
      <c r="B46" t="s">
        <v>4</v>
      </c>
      <c r="C46" t="s">
        <v>48</v>
      </c>
      <c r="D46" t="str">
        <f>"https://www.ditreitalia.com/en/products/sofas/" &amp;"st-germain"</f>
        <v>https://www.ditreitalia.com/en/products/sofas/st-germain</v>
      </c>
    </row>
    <row r="47" spans="1:4" x14ac:dyDescent="0.3">
      <c r="A47" s="1" t="s">
        <v>3</v>
      </c>
      <c r="B47" t="s">
        <v>49</v>
      </c>
      <c r="C47" t="s">
        <v>50</v>
      </c>
      <c r="D47" t="s">
        <v>175</v>
      </c>
    </row>
    <row r="48" spans="1:4" x14ac:dyDescent="0.3">
      <c r="A48" s="1" t="s">
        <v>3</v>
      </c>
      <c r="B48" t="s">
        <v>49</v>
      </c>
      <c r="C48" t="s">
        <v>46</v>
      </c>
      <c r="D48" t="s">
        <v>176</v>
      </c>
    </row>
    <row r="49" spans="1:6" x14ac:dyDescent="0.3">
      <c r="A49" s="1" t="s">
        <v>3</v>
      </c>
      <c r="B49" t="s">
        <v>49</v>
      </c>
      <c r="C49" t="s">
        <v>51</v>
      </c>
      <c r="D49" t="s">
        <v>177</v>
      </c>
    </row>
    <row r="50" spans="1:6" x14ac:dyDescent="0.3">
      <c r="A50" s="1" t="s">
        <v>3</v>
      </c>
      <c r="B50" t="s">
        <v>49</v>
      </c>
      <c r="C50" t="s">
        <v>52</v>
      </c>
      <c r="D50" s="3" t="s">
        <v>178</v>
      </c>
    </row>
    <row r="51" spans="1:6" x14ac:dyDescent="0.3">
      <c r="A51" s="1" t="s">
        <v>3</v>
      </c>
      <c r="B51" t="s">
        <v>49</v>
      </c>
      <c r="C51" t="s">
        <v>53</v>
      </c>
      <c r="D51" t="s">
        <v>179</v>
      </c>
    </row>
    <row r="52" spans="1:6" x14ac:dyDescent="0.3">
      <c r="A52" s="1" t="s">
        <v>3</v>
      </c>
      <c r="B52" t="s">
        <v>153</v>
      </c>
      <c r="C52" s="2" t="s">
        <v>54</v>
      </c>
      <c r="D52" s="3" t="s">
        <v>180</v>
      </c>
      <c r="E52" t="str">
        <f>"MD "&amp;C52</f>
        <v>MD Biarritz chair</v>
      </c>
      <c r="F52" t="str">
        <f>""</f>
        <v/>
      </c>
    </row>
    <row r="53" spans="1:6" x14ac:dyDescent="0.3">
      <c r="A53" s="1" t="s">
        <v>3</v>
      </c>
      <c r="B53" t="s">
        <v>153</v>
      </c>
      <c r="C53" s="2" t="s">
        <v>55</v>
      </c>
      <c r="D53" t="s">
        <v>181</v>
      </c>
      <c r="E53" t="str">
        <f>"MD "&amp;C53</f>
        <v>MD Biarritz table</v>
      </c>
    </row>
    <row r="54" spans="1:6" x14ac:dyDescent="0.3">
      <c r="A54" s="1" t="s">
        <v>3</v>
      </c>
      <c r="B54" t="s">
        <v>153</v>
      </c>
      <c r="C54" s="2" t="s">
        <v>56</v>
      </c>
      <c r="D54" t="s">
        <v>182</v>
      </c>
      <c r="E54" t="str">
        <f>"MD "&amp;C54</f>
        <v>MD Arcade</v>
      </c>
    </row>
    <row r="55" spans="1:6" x14ac:dyDescent="0.3">
      <c r="A55" s="1" t="s">
        <v>3</v>
      </c>
      <c r="B55" t="s">
        <v>153</v>
      </c>
      <c r="C55" s="2" t="s">
        <v>57</v>
      </c>
      <c r="D55" s="3" t="s">
        <v>183</v>
      </c>
      <c r="E55" t="str">
        <f t="shared" ref="E55:E83" si="1">"MD "&amp;C55</f>
        <v>MD Sentei</v>
      </c>
    </row>
    <row r="56" spans="1:6" x14ac:dyDescent="0.3">
      <c r="A56" s="1" t="s">
        <v>3</v>
      </c>
      <c r="B56" t="s">
        <v>153</v>
      </c>
      <c r="C56" s="2" t="s">
        <v>7</v>
      </c>
      <c r="D56" t="s">
        <v>184</v>
      </c>
      <c r="E56" t="str">
        <f t="shared" si="1"/>
        <v>MD Cali</v>
      </c>
    </row>
    <row r="57" spans="1:6" x14ac:dyDescent="0.3">
      <c r="A57" s="1" t="s">
        <v>3</v>
      </c>
      <c r="B57" t="s">
        <v>153</v>
      </c>
      <c r="C57" s="2" t="s">
        <v>58</v>
      </c>
      <c r="D57" t="s">
        <v>185</v>
      </c>
      <c r="E57" t="str">
        <f t="shared" si="1"/>
        <v>MD Isa</v>
      </c>
    </row>
    <row r="58" spans="1:6" x14ac:dyDescent="0.3">
      <c r="A58" s="1" t="s">
        <v>3</v>
      </c>
      <c r="B58" t="s">
        <v>153</v>
      </c>
      <c r="C58" s="2" t="s">
        <v>59</v>
      </c>
      <c r="D58" t="s">
        <v>186</v>
      </c>
      <c r="E58" t="str">
        <f t="shared" si="1"/>
        <v>MD Xcs</v>
      </c>
    </row>
    <row r="59" spans="1:6" x14ac:dyDescent="0.3">
      <c r="A59" s="1" t="s">
        <v>3</v>
      </c>
      <c r="B59" t="s">
        <v>153</v>
      </c>
      <c r="C59" s="2" t="s">
        <v>60</v>
      </c>
      <c r="D59" t="s">
        <v>187</v>
      </c>
      <c r="E59" t="str">
        <f t="shared" si="1"/>
        <v>MD Billie</v>
      </c>
    </row>
    <row r="60" spans="1:6" x14ac:dyDescent="0.3">
      <c r="A60" s="1" t="s">
        <v>3</v>
      </c>
      <c r="B60" t="s">
        <v>153</v>
      </c>
      <c r="C60" s="2" t="s">
        <v>61</v>
      </c>
      <c r="D60" t="s">
        <v>188</v>
      </c>
      <c r="E60" t="str">
        <f t="shared" si="1"/>
        <v>MD Bounty</v>
      </c>
    </row>
    <row r="61" spans="1:6" x14ac:dyDescent="0.3">
      <c r="A61" s="1" t="s">
        <v>3</v>
      </c>
      <c r="B61" t="s">
        <v>153</v>
      </c>
      <c r="C61" s="2" t="s">
        <v>62</v>
      </c>
      <c r="D61" t="s">
        <v>189</v>
      </c>
      <c r="E61" t="str">
        <f t="shared" si="1"/>
        <v>MD Nell</v>
      </c>
    </row>
    <row r="62" spans="1:6" x14ac:dyDescent="0.3">
      <c r="A62" s="1" t="s">
        <v>3</v>
      </c>
      <c r="B62" t="s">
        <v>153</v>
      </c>
      <c r="C62" s="2" t="s">
        <v>63</v>
      </c>
      <c r="D62" t="s">
        <v>189</v>
      </c>
      <c r="E62" t="str">
        <f t="shared" si="1"/>
        <v>MD Pillar</v>
      </c>
    </row>
    <row r="63" spans="1:6" x14ac:dyDescent="0.3">
      <c r="A63" s="1" t="s">
        <v>3</v>
      </c>
      <c r="B63" t="s">
        <v>153</v>
      </c>
      <c r="C63">
        <v>356</v>
      </c>
      <c r="D63" t="s">
        <v>190</v>
      </c>
      <c r="E63" t="str">
        <f t="shared" si="1"/>
        <v>MD 356</v>
      </c>
    </row>
    <row r="64" spans="1:6" x14ac:dyDescent="0.3">
      <c r="A64" s="1" t="s">
        <v>3</v>
      </c>
      <c r="B64" t="s">
        <v>153</v>
      </c>
      <c r="C64" s="2" t="s">
        <v>64</v>
      </c>
      <c r="D64" t="s">
        <v>191</v>
      </c>
      <c r="E64" t="str">
        <f t="shared" si="1"/>
        <v>MD Kyo</v>
      </c>
    </row>
    <row r="65" spans="1:5" x14ac:dyDescent="0.3">
      <c r="A65" s="1" t="s">
        <v>3</v>
      </c>
      <c r="B65" t="s">
        <v>153</v>
      </c>
      <c r="C65" s="2" t="s">
        <v>65</v>
      </c>
      <c r="D65" t="s">
        <v>192</v>
      </c>
      <c r="E65" t="str">
        <f t="shared" si="1"/>
        <v>MD Archie</v>
      </c>
    </row>
    <row r="66" spans="1:5" x14ac:dyDescent="0.3">
      <c r="A66" s="1" t="s">
        <v>3</v>
      </c>
      <c r="B66" t="s">
        <v>153</v>
      </c>
      <c r="C66" s="2" t="s">
        <v>66</v>
      </c>
      <c r="D66" t="s">
        <v>193</v>
      </c>
      <c r="E66" t="str">
        <f t="shared" si="1"/>
        <v>MD Central Park</v>
      </c>
    </row>
    <row r="67" spans="1:5" x14ac:dyDescent="0.3">
      <c r="A67" s="1" t="s">
        <v>3</v>
      </c>
      <c r="B67" t="s">
        <v>153</v>
      </c>
      <c r="C67" s="2" t="s">
        <v>67</v>
      </c>
      <c r="D67" s="3" t="s">
        <v>194</v>
      </c>
      <c r="E67" t="str">
        <f t="shared" si="1"/>
        <v>MD Linear</v>
      </c>
    </row>
    <row r="68" spans="1:5" x14ac:dyDescent="0.3">
      <c r="A68" s="1" t="s">
        <v>3</v>
      </c>
      <c r="B68" t="s">
        <v>153</v>
      </c>
      <c r="C68" s="2" t="s">
        <v>68</v>
      </c>
      <c r="D68" t="s">
        <v>195</v>
      </c>
      <c r="E68" t="str">
        <f t="shared" si="1"/>
        <v>MD ST. Tropez</v>
      </c>
    </row>
    <row r="69" spans="1:5" x14ac:dyDescent="0.3">
      <c r="A69" s="1" t="s">
        <v>3</v>
      </c>
      <c r="B69" t="s">
        <v>153</v>
      </c>
      <c r="C69" s="2" t="s">
        <v>69</v>
      </c>
      <c r="D69" t="s">
        <v>196</v>
      </c>
      <c r="E69" t="str">
        <f t="shared" si="1"/>
        <v>MD Claire</v>
      </c>
    </row>
    <row r="70" spans="1:5" x14ac:dyDescent="0.3">
      <c r="A70" s="1" t="s">
        <v>3</v>
      </c>
      <c r="B70" t="s">
        <v>152</v>
      </c>
      <c r="C70" s="2" t="s">
        <v>10</v>
      </c>
      <c r="D70" s="1" t="s">
        <v>197</v>
      </c>
      <c r="E70" t="str">
        <f>"MD "&amp;C70</f>
        <v>MD Avalon</v>
      </c>
    </row>
    <row r="71" spans="1:5" x14ac:dyDescent="0.3">
      <c r="A71" s="1" t="s">
        <v>3</v>
      </c>
      <c r="B71" t="s">
        <v>152</v>
      </c>
      <c r="C71" s="2" t="s">
        <v>13</v>
      </c>
      <c r="D71" s="3" t="s">
        <v>198</v>
      </c>
      <c r="E71" t="str">
        <f t="shared" si="1"/>
        <v>MD Pacific</v>
      </c>
    </row>
    <row r="72" spans="1:5" x14ac:dyDescent="0.3">
      <c r="A72" s="1" t="s">
        <v>3</v>
      </c>
      <c r="B72" t="s">
        <v>152</v>
      </c>
      <c r="C72" s="2" t="s">
        <v>70</v>
      </c>
      <c r="D72" t="s">
        <v>199</v>
      </c>
      <c r="E72" t="str">
        <f t="shared" si="1"/>
        <v>MD Puppet</v>
      </c>
    </row>
    <row r="73" spans="1:5" x14ac:dyDescent="0.3">
      <c r="A73" s="1" t="s">
        <v>3</v>
      </c>
      <c r="B73" t="s">
        <v>152</v>
      </c>
      <c r="C73" s="2" t="s">
        <v>74</v>
      </c>
      <c r="D73" t="s">
        <v>200</v>
      </c>
      <c r="E73" t="str">
        <f t="shared" si="1"/>
        <v>MD Erys Bed Table</v>
      </c>
    </row>
    <row r="74" spans="1:5" x14ac:dyDescent="0.3">
      <c r="A74" s="1" t="s">
        <v>3</v>
      </c>
      <c r="B74" t="s">
        <v>152</v>
      </c>
      <c r="C74" s="2" t="s">
        <v>75</v>
      </c>
      <c r="D74" t="s">
        <v>201</v>
      </c>
      <c r="E74" t="str">
        <f t="shared" si="1"/>
        <v>MD Pop Bed Table</v>
      </c>
    </row>
    <row r="75" spans="1:5" x14ac:dyDescent="0.3">
      <c r="A75" s="1" t="s">
        <v>3</v>
      </c>
      <c r="B75" t="s">
        <v>152</v>
      </c>
      <c r="C75" s="2" t="s">
        <v>76</v>
      </c>
      <c r="D75" t="s">
        <v>202</v>
      </c>
      <c r="E75" t="str">
        <f t="shared" si="1"/>
        <v>MD Puppet Bed Table</v>
      </c>
    </row>
    <row r="76" spans="1:5" x14ac:dyDescent="0.3">
      <c r="A76" s="1" t="s">
        <v>3</v>
      </c>
      <c r="B76" t="s">
        <v>152</v>
      </c>
      <c r="C76" s="2" t="s">
        <v>77</v>
      </c>
      <c r="D76" t="s">
        <v>203</v>
      </c>
      <c r="E76" t="str">
        <f t="shared" si="1"/>
        <v>MD Eric Bed Table</v>
      </c>
    </row>
    <row r="77" spans="1:5" x14ac:dyDescent="0.3">
      <c r="A77" s="1" t="s">
        <v>3</v>
      </c>
      <c r="B77" t="s">
        <v>152</v>
      </c>
      <c r="C77" s="2" t="s">
        <v>16</v>
      </c>
      <c r="D77" s="3" t="s">
        <v>204</v>
      </c>
      <c r="E77" t="str">
        <f t="shared" si="1"/>
        <v>MD Ada</v>
      </c>
    </row>
    <row r="78" spans="1:5" x14ac:dyDescent="0.3">
      <c r="A78" s="1" t="s">
        <v>3</v>
      </c>
      <c r="B78" t="s">
        <v>152</v>
      </c>
      <c r="C78" s="2" t="s">
        <v>24</v>
      </c>
      <c r="D78" s="3" t="s">
        <v>205</v>
      </c>
      <c r="E78" t="str">
        <f t="shared" si="1"/>
        <v>MD Skin</v>
      </c>
    </row>
    <row r="79" spans="1:5" x14ac:dyDescent="0.3">
      <c r="A79" s="1" t="s">
        <v>3</v>
      </c>
      <c r="B79" t="s">
        <v>152</v>
      </c>
      <c r="C79" s="2" t="s">
        <v>71</v>
      </c>
      <c r="D79" s="3" t="s">
        <v>206</v>
      </c>
      <c r="E79" t="str">
        <f t="shared" si="1"/>
        <v>MD Chloe Luxury</v>
      </c>
    </row>
    <row r="80" spans="1:5" x14ac:dyDescent="0.3">
      <c r="A80" s="1" t="s">
        <v>3</v>
      </c>
      <c r="B80" t="s">
        <v>152</v>
      </c>
      <c r="C80" s="2" t="s">
        <v>21</v>
      </c>
      <c r="D80" s="3" t="s">
        <v>207</v>
      </c>
      <c r="E80" t="str">
        <f t="shared" si="1"/>
        <v>MD Clip</v>
      </c>
    </row>
    <row r="81" spans="1:5" x14ac:dyDescent="0.3">
      <c r="A81" s="1" t="s">
        <v>3</v>
      </c>
      <c r="B81" t="s">
        <v>152</v>
      </c>
      <c r="C81" s="2" t="s">
        <v>23</v>
      </c>
      <c r="D81" t="s">
        <v>208</v>
      </c>
      <c r="E81" t="str">
        <f t="shared" si="1"/>
        <v>MD Royal</v>
      </c>
    </row>
    <row r="82" spans="1:5" x14ac:dyDescent="0.3">
      <c r="A82" s="1" t="s">
        <v>3</v>
      </c>
      <c r="B82" t="s">
        <v>152</v>
      </c>
      <c r="C82" s="2" t="s">
        <v>72</v>
      </c>
      <c r="D82" t="s">
        <v>209</v>
      </c>
      <c r="E82" t="str">
        <f t="shared" si="1"/>
        <v>MD Otello</v>
      </c>
    </row>
    <row r="83" spans="1:5" x14ac:dyDescent="0.3">
      <c r="A83" s="1" t="s">
        <v>3</v>
      </c>
      <c r="B83" t="s">
        <v>152</v>
      </c>
      <c r="C83" s="2" t="s">
        <v>78</v>
      </c>
      <c r="D83" t="s">
        <v>210</v>
      </c>
      <c r="E83" t="str">
        <f t="shared" si="1"/>
        <v>MD Aany Bed Table</v>
      </c>
    </row>
    <row r="84" spans="1:5" x14ac:dyDescent="0.3">
      <c r="A84" s="1" t="s">
        <v>3</v>
      </c>
      <c r="B84" t="s">
        <v>152</v>
      </c>
      <c r="C84" s="2" t="s">
        <v>73</v>
      </c>
      <c r="D84" t="s">
        <v>211</v>
      </c>
      <c r="E84" t="str">
        <f t="shared" ref="E84:E94" si="2">"MD "&amp;C84</f>
        <v>MD Skin Bed Table</v>
      </c>
    </row>
    <row r="85" spans="1:5" x14ac:dyDescent="0.3">
      <c r="A85" s="1" t="s">
        <v>3</v>
      </c>
      <c r="B85" t="s">
        <v>152</v>
      </c>
      <c r="C85" s="2" t="s">
        <v>79</v>
      </c>
      <c r="D85" t="s">
        <v>212</v>
      </c>
      <c r="E85" t="str">
        <f t="shared" si="2"/>
        <v>MD Alar</v>
      </c>
    </row>
    <row r="86" spans="1:5" x14ac:dyDescent="0.3">
      <c r="A86" s="1" t="s">
        <v>3</v>
      </c>
      <c r="B86" t="s">
        <v>152</v>
      </c>
      <c r="C86" s="2" t="s">
        <v>80</v>
      </c>
      <c r="D86" t="s">
        <v>213</v>
      </c>
      <c r="E86" t="str">
        <f t="shared" si="2"/>
        <v>MD Bend</v>
      </c>
    </row>
    <row r="87" spans="1:5" x14ac:dyDescent="0.3">
      <c r="A87" s="1" t="s">
        <v>3</v>
      </c>
      <c r="B87" t="s">
        <v>152</v>
      </c>
      <c r="C87" s="2" t="s">
        <v>81</v>
      </c>
      <c r="D87" t="s">
        <v>214</v>
      </c>
      <c r="E87" t="str">
        <f t="shared" si="2"/>
        <v>MD Kailua</v>
      </c>
    </row>
    <row r="88" spans="1:5" x14ac:dyDescent="0.3">
      <c r="A88" s="1" t="s">
        <v>3</v>
      </c>
      <c r="B88" t="s">
        <v>152</v>
      </c>
      <c r="C88" s="2" t="s">
        <v>38</v>
      </c>
      <c r="D88" t="s">
        <v>215</v>
      </c>
      <c r="E88" t="str">
        <f t="shared" si="2"/>
        <v>MD Kim</v>
      </c>
    </row>
    <row r="89" spans="1:5" x14ac:dyDescent="0.3">
      <c r="A89" s="1" t="s">
        <v>3</v>
      </c>
      <c r="B89" t="s">
        <v>152</v>
      </c>
      <c r="C89" s="2" t="s">
        <v>82</v>
      </c>
      <c r="D89" t="s">
        <v>216</v>
      </c>
      <c r="E89" t="str">
        <f t="shared" si="2"/>
        <v>MD Nathan</v>
      </c>
    </row>
    <row r="90" spans="1:5" x14ac:dyDescent="0.3">
      <c r="A90" s="1" t="s">
        <v>3</v>
      </c>
      <c r="B90" t="s">
        <v>152</v>
      </c>
      <c r="C90" s="2" t="s">
        <v>45</v>
      </c>
      <c r="D90" t="s">
        <v>217</v>
      </c>
      <c r="E90" t="str">
        <f t="shared" si="2"/>
        <v>MD Papilo</v>
      </c>
    </row>
    <row r="91" spans="1:5" x14ac:dyDescent="0.3">
      <c r="A91" s="1" t="s">
        <v>3</v>
      </c>
      <c r="B91" t="s">
        <v>152</v>
      </c>
      <c r="C91" s="2" t="s">
        <v>83</v>
      </c>
      <c r="D91" t="s">
        <v>218</v>
      </c>
      <c r="E91" t="str">
        <f t="shared" si="2"/>
        <v>MD Aris</v>
      </c>
    </row>
    <row r="92" spans="1:5" x14ac:dyDescent="0.3">
      <c r="A92" s="1" t="s">
        <v>3</v>
      </c>
      <c r="B92" t="s">
        <v>152</v>
      </c>
      <c r="C92" s="2" t="s">
        <v>69</v>
      </c>
      <c r="D92" t="s">
        <v>219</v>
      </c>
      <c r="E92" t="str">
        <f t="shared" si="2"/>
        <v>MD Claire</v>
      </c>
    </row>
    <row r="93" spans="1:5" x14ac:dyDescent="0.3">
      <c r="A93" s="1" t="s">
        <v>3</v>
      </c>
      <c r="B93" t="s">
        <v>152</v>
      </c>
      <c r="C93" s="2" t="s">
        <v>84</v>
      </c>
      <c r="D93" t="s">
        <v>220</v>
      </c>
      <c r="E93" t="str">
        <f t="shared" si="2"/>
        <v>MD Flann 2.0</v>
      </c>
    </row>
    <row r="94" spans="1:5" x14ac:dyDescent="0.3">
      <c r="A94" s="1" t="s">
        <v>3</v>
      </c>
      <c r="B94" t="s">
        <v>152</v>
      </c>
      <c r="C94" s="2" t="s">
        <v>37</v>
      </c>
      <c r="D94" t="s">
        <v>222</v>
      </c>
      <c r="E94" t="str">
        <f t="shared" si="2"/>
        <v>MD Kanaha</v>
      </c>
    </row>
    <row r="95" spans="1:5" x14ac:dyDescent="0.3">
      <c r="A95" s="1" t="s">
        <v>3</v>
      </c>
      <c r="B95" t="s">
        <v>152</v>
      </c>
      <c r="C95" s="2" t="s">
        <v>85</v>
      </c>
      <c r="D95" t="s">
        <v>221</v>
      </c>
      <c r="E95" t="str">
        <f t="shared" ref="E95:E158" si="3">"MD "&amp;C95</f>
        <v>MD Sound</v>
      </c>
    </row>
    <row r="96" spans="1:5" x14ac:dyDescent="0.3">
      <c r="A96" s="1" t="s">
        <v>3</v>
      </c>
      <c r="B96" t="s">
        <v>86</v>
      </c>
      <c r="C96" s="2" t="s">
        <v>87</v>
      </c>
      <c r="D96" t="s">
        <v>223</v>
      </c>
      <c r="E96" t="str">
        <f t="shared" si="3"/>
        <v>MD Tao sofa</v>
      </c>
    </row>
    <row r="97" spans="1:5" x14ac:dyDescent="0.3">
      <c r="A97" s="1" t="s">
        <v>3</v>
      </c>
      <c r="B97" t="s">
        <v>86</v>
      </c>
      <c r="C97" s="2" t="s">
        <v>88</v>
      </c>
      <c r="D97" s="3" t="s">
        <v>224</v>
      </c>
      <c r="E97" t="str">
        <f t="shared" si="3"/>
        <v>MD Tao table</v>
      </c>
    </row>
    <row r="98" spans="1:5" x14ac:dyDescent="0.3">
      <c r="A98" s="1" t="s">
        <v>3</v>
      </c>
      <c r="B98" t="s">
        <v>86</v>
      </c>
      <c r="C98" s="2" t="s">
        <v>89</v>
      </c>
      <c r="D98" s="3" t="s">
        <v>225</v>
      </c>
      <c r="E98" t="str">
        <f t="shared" si="3"/>
        <v>MD Papilo sofa</v>
      </c>
    </row>
    <row r="99" spans="1:5" x14ac:dyDescent="0.3">
      <c r="A99" s="1" t="s">
        <v>3</v>
      </c>
      <c r="B99" t="s">
        <v>86</v>
      </c>
      <c r="C99" s="2" t="s">
        <v>90</v>
      </c>
      <c r="D99" t="s">
        <v>226</v>
      </c>
      <c r="E99" t="str">
        <f t="shared" si="3"/>
        <v>MD Isamu sofa</v>
      </c>
    </row>
    <row r="100" spans="1:5" x14ac:dyDescent="0.3">
      <c r="A100" s="1" t="s">
        <v>3</v>
      </c>
      <c r="B100" t="s">
        <v>86</v>
      </c>
      <c r="C100" s="2" t="s">
        <v>91</v>
      </c>
      <c r="D100" t="s">
        <v>227</v>
      </c>
      <c r="E100" t="str">
        <f t="shared" si="3"/>
        <v>MD Isamu armchair</v>
      </c>
    </row>
    <row r="101" spans="1:5" x14ac:dyDescent="0.3">
      <c r="A101" s="1" t="s">
        <v>3</v>
      </c>
      <c r="B101" t="s">
        <v>86</v>
      </c>
      <c r="C101" s="2" t="s">
        <v>92</v>
      </c>
      <c r="D101" s="3" t="s">
        <v>228</v>
      </c>
      <c r="E101" t="str">
        <f t="shared" si="3"/>
        <v>MD Isamu table</v>
      </c>
    </row>
    <row r="102" spans="1:5" x14ac:dyDescent="0.3">
      <c r="A102" s="1" t="s">
        <v>3</v>
      </c>
      <c r="B102" t="s">
        <v>86</v>
      </c>
      <c r="C102" s="2" t="s">
        <v>93</v>
      </c>
      <c r="D102" t="s">
        <v>229</v>
      </c>
      <c r="E102" t="str">
        <f t="shared" si="3"/>
        <v>MD Isamu chair</v>
      </c>
    </row>
    <row r="103" spans="1:5" x14ac:dyDescent="0.3">
      <c r="A103" s="1" t="s">
        <v>3</v>
      </c>
      <c r="B103" t="s">
        <v>86</v>
      </c>
      <c r="C103" s="2" t="s">
        <v>94</v>
      </c>
      <c r="D103" t="s">
        <v>230</v>
      </c>
      <c r="E103" t="str">
        <f t="shared" si="3"/>
        <v>MD Plain air</v>
      </c>
    </row>
    <row r="104" spans="1:5" x14ac:dyDescent="0.3">
      <c r="A104" s="1" t="s">
        <v>3</v>
      </c>
      <c r="B104" t="s">
        <v>86</v>
      </c>
      <c r="C104" s="2" t="s">
        <v>95</v>
      </c>
      <c r="D104" s="3" t="s">
        <v>231</v>
      </c>
      <c r="E104" t="str">
        <f t="shared" si="3"/>
        <v>MD 356 sofa</v>
      </c>
    </row>
    <row r="105" spans="1:5" x14ac:dyDescent="0.3">
      <c r="A105" s="1" t="s">
        <v>3</v>
      </c>
      <c r="B105" t="s">
        <v>86</v>
      </c>
      <c r="C105" s="2" t="s">
        <v>96</v>
      </c>
      <c r="D105" s="3" t="s">
        <v>232</v>
      </c>
      <c r="E105" t="str">
        <f t="shared" si="3"/>
        <v>MD 356 sunbed</v>
      </c>
    </row>
    <row r="106" spans="1:5" x14ac:dyDescent="0.3">
      <c r="A106" s="1" t="s">
        <v>3</v>
      </c>
      <c r="B106" t="s">
        <v>86</v>
      </c>
      <c r="C106" s="2" t="s">
        <v>97</v>
      </c>
      <c r="D106" s="3" t="s">
        <v>233</v>
      </c>
      <c r="E106" t="str">
        <f t="shared" si="3"/>
        <v xml:space="preserve">MD Kyo sofa </v>
      </c>
    </row>
    <row r="107" spans="1:5" x14ac:dyDescent="0.3">
      <c r="A107" s="1" t="s">
        <v>3</v>
      </c>
      <c r="B107" t="s">
        <v>86</v>
      </c>
      <c r="C107" s="2" t="s">
        <v>98</v>
      </c>
      <c r="D107" t="s">
        <v>234</v>
      </c>
      <c r="E107" t="str">
        <f t="shared" si="3"/>
        <v>MD Sanders air sofa</v>
      </c>
    </row>
    <row r="108" spans="1:5" ht="28.8" x14ac:dyDescent="0.3">
      <c r="A108" s="1" t="s">
        <v>3</v>
      </c>
      <c r="B108" t="s">
        <v>86</v>
      </c>
      <c r="C108" s="2" t="s">
        <v>99</v>
      </c>
      <c r="D108" s="3" t="s">
        <v>235</v>
      </c>
      <c r="E108" t="str">
        <f t="shared" si="3"/>
        <v>MD Sanders air sunbed</v>
      </c>
    </row>
    <row r="109" spans="1:5" x14ac:dyDescent="0.3">
      <c r="A109" s="1" t="s">
        <v>3</v>
      </c>
      <c r="B109" t="s">
        <v>86</v>
      </c>
      <c r="C109" s="2" t="s">
        <v>100</v>
      </c>
      <c r="D109" t="s">
        <v>236</v>
      </c>
      <c r="E109" t="str">
        <f t="shared" si="3"/>
        <v>MD 356 Armchair</v>
      </c>
    </row>
    <row r="110" spans="1:5" x14ac:dyDescent="0.3">
      <c r="A110" s="1" t="s">
        <v>3</v>
      </c>
      <c r="B110" t="s">
        <v>86</v>
      </c>
      <c r="C110" s="2" t="s">
        <v>101</v>
      </c>
      <c r="D110" t="s">
        <v>237</v>
      </c>
      <c r="E110" t="str">
        <f t="shared" si="3"/>
        <v>MD Kyo armchair</v>
      </c>
    </row>
    <row r="111" spans="1:5" x14ac:dyDescent="0.3">
      <c r="A111" s="1" t="s">
        <v>3</v>
      </c>
      <c r="B111" t="s">
        <v>86</v>
      </c>
      <c r="C111" s="2" t="s">
        <v>102</v>
      </c>
      <c r="D111" t="s">
        <v>238</v>
      </c>
      <c r="E111" t="str">
        <f t="shared" si="3"/>
        <v>MD 356 chair</v>
      </c>
    </row>
    <row r="112" spans="1:5" x14ac:dyDescent="0.3">
      <c r="A112" s="1" t="s">
        <v>3</v>
      </c>
      <c r="B112" t="s">
        <v>86</v>
      </c>
      <c r="C112" s="2" t="s">
        <v>103</v>
      </c>
      <c r="D112" t="s">
        <v>239</v>
      </c>
      <c r="E112" t="str">
        <f t="shared" si="3"/>
        <v>MD Nell table</v>
      </c>
    </row>
    <row r="113" spans="1:5" x14ac:dyDescent="0.3">
      <c r="A113" s="1" t="s">
        <v>3</v>
      </c>
      <c r="B113" t="s">
        <v>86</v>
      </c>
      <c r="C113" s="2" t="s">
        <v>104</v>
      </c>
      <c r="D113" s="3" t="s">
        <v>240</v>
      </c>
      <c r="E113" t="str">
        <f t="shared" si="3"/>
        <v>MD Pillar table</v>
      </c>
    </row>
    <row r="114" spans="1:5" x14ac:dyDescent="0.3">
      <c r="A114" s="1" t="s">
        <v>3</v>
      </c>
      <c r="B114" t="s">
        <v>86</v>
      </c>
      <c r="C114" s="2" t="s">
        <v>105</v>
      </c>
      <c r="D114" s="3" t="s">
        <v>241</v>
      </c>
      <c r="E114" t="str">
        <f t="shared" si="3"/>
        <v>MD Kyo chair</v>
      </c>
    </row>
    <row r="115" spans="1:5" x14ac:dyDescent="0.3">
      <c r="A115" s="1" t="s">
        <v>3</v>
      </c>
      <c r="B115" t="s">
        <v>86</v>
      </c>
      <c r="C115" s="2" t="s">
        <v>42</v>
      </c>
      <c r="D115" s="3" t="s">
        <v>242</v>
      </c>
      <c r="E115" t="str">
        <f t="shared" si="3"/>
        <v>MD Loman</v>
      </c>
    </row>
    <row r="116" spans="1:5" x14ac:dyDescent="0.3">
      <c r="A116" s="1" t="s">
        <v>3</v>
      </c>
      <c r="B116" t="s">
        <v>86</v>
      </c>
      <c r="C116" s="2" t="s">
        <v>106</v>
      </c>
      <c r="D116" s="3" t="s">
        <v>243</v>
      </c>
      <c r="E116" t="str">
        <f t="shared" si="3"/>
        <v>MD Kevin</v>
      </c>
    </row>
    <row r="117" spans="1:5" x14ac:dyDescent="0.3">
      <c r="A117" s="1" t="s">
        <v>3</v>
      </c>
      <c r="B117" t="s">
        <v>86</v>
      </c>
      <c r="C117" s="2" t="s">
        <v>43</v>
      </c>
      <c r="D117" s="3" t="s">
        <v>244</v>
      </c>
      <c r="E117" t="str">
        <f t="shared" si="3"/>
        <v>MD Monolith</v>
      </c>
    </row>
    <row r="118" spans="1:5" x14ac:dyDescent="0.3">
      <c r="A118" s="1" t="s">
        <v>3</v>
      </c>
      <c r="B118" t="s">
        <v>86</v>
      </c>
      <c r="C118" s="2" t="s">
        <v>107</v>
      </c>
      <c r="D118" t="s">
        <v>246</v>
      </c>
      <c r="E118" t="str">
        <f t="shared" si="3"/>
        <v>MD Nell coffee table</v>
      </c>
    </row>
    <row r="119" spans="1:5" x14ac:dyDescent="0.3">
      <c r="A119" s="1" t="s">
        <v>3</v>
      </c>
      <c r="B119" t="s">
        <v>86</v>
      </c>
      <c r="C119" s="2" t="s">
        <v>108</v>
      </c>
      <c r="D119" t="s">
        <v>245</v>
      </c>
      <c r="E119" t="str">
        <f t="shared" si="3"/>
        <v>MD Stone</v>
      </c>
    </row>
    <row r="120" spans="1:5" x14ac:dyDescent="0.3">
      <c r="A120" s="1" t="s">
        <v>3</v>
      </c>
      <c r="B120" t="s">
        <v>109</v>
      </c>
      <c r="C120" s="2" t="s">
        <v>110</v>
      </c>
      <c r="D120" s="3" t="s">
        <v>247</v>
      </c>
      <c r="E120" t="str">
        <f t="shared" si="3"/>
        <v>MD Angle</v>
      </c>
    </row>
    <row r="121" spans="1:5" x14ac:dyDescent="0.3">
      <c r="A121" s="1" t="s">
        <v>3</v>
      </c>
      <c r="B121" t="s">
        <v>109</v>
      </c>
      <c r="C121" s="2" t="s">
        <v>56</v>
      </c>
      <c r="D121" s="3" t="s">
        <v>251</v>
      </c>
      <c r="E121" t="str">
        <f t="shared" si="3"/>
        <v>MD Arcade</v>
      </c>
    </row>
    <row r="122" spans="1:5" x14ac:dyDescent="0.3">
      <c r="A122" s="1" t="s">
        <v>3</v>
      </c>
      <c r="B122" t="s">
        <v>109</v>
      </c>
      <c r="C122" s="2" t="s">
        <v>111</v>
      </c>
      <c r="D122" s="3" t="s">
        <v>252</v>
      </c>
      <c r="E122" t="str">
        <f t="shared" si="3"/>
        <v>MD Heliios</v>
      </c>
    </row>
    <row r="123" spans="1:5" x14ac:dyDescent="0.3">
      <c r="A123" s="1" t="s">
        <v>3</v>
      </c>
      <c r="B123" t="s">
        <v>109</v>
      </c>
      <c r="C123" s="2" t="s">
        <v>112</v>
      </c>
      <c r="D123" t="s">
        <v>248</v>
      </c>
      <c r="E123" t="str">
        <f t="shared" si="3"/>
        <v>MD Hertz</v>
      </c>
    </row>
    <row r="124" spans="1:5" x14ac:dyDescent="0.3">
      <c r="A124" s="1" t="s">
        <v>3</v>
      </c>
      <c r="B124" t="s">
        <v>109</v>
      </c>
      <c r="C124" s="2" t="s">
        <v>10</v>
      </c>
      <c r="D124" s="3" t="s">
        <v>253</v>
      </c>
      <c r="E124" t="str">
        <f t="shared" si="3"/>
        <v>MD Avalon</v>
      </c>
    </row>
    <row r="125" spans="1:5" x14ac:dyDescent="0.3">
      <c r="A125" s="1" t="s">
        <v>3</v>
      </c>
      <c r="B125" t="s">
        <v>109</v>
      </c>
      <c r="C125" s="2" t="s">
        <v>113</v>
      </c>
      <c r="D125" s="3" t="s">
        <v>249</v>
      </c>
      <c r="E125" t="str">
        <f t="shared" si="3"/>
        <v>MD Boxy</v>
      </c>
    </row>
    <row r="126" spans="1:5" x14ac:dyDescent="0.3">
      <c r="A126" s="1" t="s">
        <v>3</v>
      </c>
      <c r="B126" t="s">
        <v>109</v>
      </c>
      <c r="C126" s="2" t="s">
        <v>114</v>
      </c>
      <c r="D126" s="3" t="s">
        <v>250</v>
      </c>
      <c r="E126" t="str">
        <f t="shared" si="3"/>
        <v>MD Circus</v>
      </c>
    </row>
    <row r="127" spans="1:5" x14ac:dyDescent="0.3">
      <c r="A127" s="1" t="s">
        <v>3</v>
      </c>
      <c r="B127" t="s">
        <v>109</v>
      </c>
      <c r="C127" s="2" t="s">
        <v>12</v>
      </c>
      <c r="D127" t="s">
        <v>254</v>
      </c>
      <c r="E127" t="str">
        <f t="shared" si="3"/>
        <v>MD Crossline</v>
      </c>
    </row>
    <row r="128" spans="1:5" x14ac:dyDescent="0.3">
      <c r="A128" s="1" t="s">
        <v>3</v>
      </c>
      <c r="B128" t="s">
        <v>109</v>
      </c>
      <c r="C128" s="2" t="s">
        <v>115</v>
      </c>
      <c r="D128" t="s">
        <v>255</v>
      </c>
      <c r="E128" t="str">
        <f t="shared" si="3"/>
        <v>MD Solitude</v>
      </c>
    </row>
    <row r="129" spans="1:5" x14ac:dyDescent="0.3">
      <c r="A129" s="1" t="s">
        <v>3</v>
      </c>
      <c r="B129" t="s">
        <v>109</v>
      </c>
      <c r="C129" s="2" t="s">
        <v>116</v>
      </c>
      <c r="D129" s="3" t="s">
        <v>256</v>
      </c>
      <c r="E129" t="str">
        <f t="shared" si="3"/>
        <v>MD Buckle</v>
      </c>
    </row>
    <row r="130" spans="1:5" x14ac:dyDescent="0.3">
      <c r="A130" s="1" t="s">
        <v>3</v>
      </c>
      <c r="B130" t="s">
        <v>109</v>
      </c>
      <c r="C130" s="2" t="s">
        <v>94</v>
      </c>
      <c r="D130" t="s">
        <v>257</v>
      </c>
      <c r="E130" t="str">
        <f t="shared" si="3"/>
        <v>MD Plain air</v>
      </c>
    </row>
    <row r="131" spans="1:5" x14ac:dyDescent="0.3">
      <c r="A131" s="1" t="s">
        <v>3</v>
      </c>
      <c r="B131" t="s">
        <v>109</v>
      </c>
      <c r="C131" s="2" t="s">
        <v>117</v>
      </c>
      <c r="D131" s="3" t="s">
        <v>258</v>
      </c>
      <c r="E131" t="str">
        <f t="shared" si="3"/>
        <v>MD Unit prive box</v>
      </c>
    </row>
    <row r="132" spans="1:5" x14ac:dyDescent="0.3">
      <c r="A132" s="1" t="s">
        <v>3</v>
      </c>
      <c r="B132" t="s">
        <v>109</v>
      </c>
      <c r="C132" s="2" t="s">
        <v>118</v>
      </c>
      <c r="D132" s="3" t="s">
        <v>259</v>
      </c>
      <c r="E132" t="str">
        <f t="shared" si="3"/>
        <v>MD Unit secretaire</v>
      </c>
    </row>
    <row r="133" spans="1:5" x14ac:dyDescent="0.3">
      <c r="A133" s="1" t="s">
        <v>3</v>
      </c>
      <c r="B133" t="s">
        <v>109</v>
      </c>
      <c r="C133" s="2" t="s">
        <v>148</v>
      </c>
      <c r="D133" s="3" t="s">
        <v>260</v>
      </c>
      <c r="E133" t="str">
        <f t="shared" si="3"/>
        <v>MD Tris</v>
      </c>
    </row>
    <row r="134" spans="1:5" x14ac:dyDescent="0.3">
      <c r="A134" s="1" t="s">
        <v>3</v>
      </c>
      <c r="B134" t="s">
        <v>109</v>
      </c>
      <c r="C134" s="2" t="s">
        <v>119</v>
      </c>
      <c r="D134" s="3" t="s">
        <v>261</v>
      </c>
      <c r="E134" t="str">
        <f t="shared" si="3"/>
        <v>MD Stone-in</v>
      </c>
    </row>
    <row r="135" spans="1:5" x14ac:dyDescent="0.3">
      <c r="A135" s="1" t="s">
        <v>3</v>
      </c>
      <c r="B135" t="s">
        <v>109</v>
      </c>
      <c r="C135" s="2" t="s">
        <v>120</v>
      </c>
      <c r="D135" t="s">
        <v>262</v>
      </c>
      <c r="E135" t="str">
        <f t="shared" si="3"/>
        <v xml:space="preserve">MD Xcs consolle </v>
      </c>
    </row>
    <row r="136" spans="1:5" x14ac:dyDescent="0.3">
      <c r="A136" s="1" t="s">
        <v>3</v>
      </c>
      <c r="B136" t="s">
        <v>109</v>
      </c>
      <c r="C136" s="2" t="s">
        <v>121</v>
      </c>
      <c r="D136" s="3" t="s">
        <v>263</v>
      </c>
      <c r="E136" t="str">
        <f t="shared" si="3"/>
        <v>MD Unit</v>
      </c>
    </row>
    <row r="137" spans="1:5" x14ac:dyDescent="0.3">
      <c r="A137" s="1" t="s">
        <v>3</v>
      </c>
      <c r="B137" t="s">
        <v>109</v>
      </c>
      <c r="C137" s="2" t="s">
        <v>122</v>
      </c>
      <c r="D137" s="3" t="s">
        <v>264</v>
      </c>
      <c r="E137" t="str">
        <f t="shared" si="3"/>
        <v>MD Multitude</v>
      </c>
    </row>
    <row r="138" spans="1:5" x14ac:dyDescent="0.3">
      <c r="A138" s="1" t="s">
        <v>3</v>
      </c>
      <c r="B138" t="s">
        <v>109</v>
      </c>
      <c r="C138" s="2" t="s">
        <v>123</v>
      </c>
      <c r="D138" s="3" t="s">
        <v>265</v>
      </c>
      <c r="E138" t="str">
        <f t="shared" si="3"/>
        <v>MD Eric</v>
      </c>
    </row>
    <row r="139" spans="1:5" x14ac:dyDescent="0.3">
      <c r="A139" s="1" t="s">
        <v>3</v>
      </c>
      <c r="B139" t="s">
        <v>109</v>
      </c>
      <c r="C139" s="2" t="s">
        <v>124</v>
      </c>
      <c r="D139" s="3" t="s">
        <v>266</v>
      </c>
      <c r="E139" t="str">
        <f t="shared" si="3"/>
        <v>MD Overlap</v>
      </c>
    </row>
    <row r="140" spans="1:5" x14ac:dyDescent="0.3">
      <c r="A140" s="1" t="s">
        <v>3</v>
      </c>
      <c r="B140" t="s">
        <v>109</v>
      </c>
      <c r="C140" s="2" t="s">
        <v>125</v>
      </c>
      <c r="D140" s="3" t="s">
        <v>267</v>
      </c>
      <c r="E140" t="str">
        <f t="shared" si="3"/>
        <v>MD Beam</v>
      </c>
    </row>
    <row r="141" spans="1:5" x14ac:dyDescent="0.3">
      <c r="A141" s="1" t="s">
        <v>3</v>
      </c>
      <c r="B141" t="s">
        <v>109</v>
      </c>
      <c r="C141" s="2" t="s">
        <v>126</v>
      </c>
      <c r="D141" s="3" t="s">
        <v>268</v>
      </c>
      <c r="E141" t="str">
        <f t="shared" si="3"/>
        <v>MD Mellow</v>
      </c>
    </row>
    <row r="142" spans="1:5" x14ac:dyDescent="0.3">
      <c r="A142" s="1" t="s">
        <v>3</v>
      </c>
      <c r="B142" t="s">
        <v>109</v>
      </c>
      <c r="C142" s="2" t="s">
        <v>127</v>
      </c>
      <c r="D142" s="3" t="s">
        <v>269</v>
      </c>
      <c r="E142" t="str">
        <f t="shared" si="3"/>
        <v>MD Dialogo</v>
      </c>
    </row>
    <row r="143" spans="1:5" x14ac:dyDescent="0.3">
      <c r="A143" s="1" t="s">
        <v>3</v>
      </c>
      <c r="B143" t="s">
        <v>109</v>
      </c>
      <c r="C143" s="2" t="s">
        <v>62</v>
      </c>
      <c r="D143" s="3" t="s">
        <v>270</v>
      </c>
      <c r="E143" t="str">
        <f t="shared" si="3"/>
        <v>MD Nell</v>
      </c>
    </row>
    <row r="144" spans="1:5" x14ac:dyDescent="0.3">
      <c r="A144" s="1" t="s">
        <v>3</v>
      </c>
      <c r="B144" t="s">
        <v>109</v>
      </c>
      <c r="C144" s="2" t="s">
        <v>128</v>
      </c>
      <c r="D144" s="3" t="s">
        <v>271</v>
      </c>
      <c r="E144" t="str">
        <f t="shared" si="3"/>
        <v>MD Unit bookshelf</v>
      </c>
    </row>
    <row r="145" spans="1:5" x14ac:dyDescent="0.3">
      <c r="A145" s="1" t="s">
        <v>3</v>
      </c>
      <c r="B145" t="s">
        <v>109</v>
      </c>
      <c r="C145" s="2" t="s">
        <v>59</v>
      </c>
      <c r="D145" t="s">
        <v>272</v>
      </c>
      <c r="E145" t="str">
        <f t="shared" si="3"/>
        <v>MD Xcs</v>
      </c>
    </row>
    <row r="146" spans="1:5" x14ac:dyDescent="0.3">
      <c r="A146" s="1" t="s">
        <v>3</v>
      </c>
      <c r="B146" t="s">
        <v>109</v>
      </c>
      <c r="C146" s="2" t="s">
        <v>129</v>
      </c>
      <c r="D146" t="s">
        <v>273</v>
      </c>
      <c r="E146" t="str">
        <f t="shared" si="3"/>
        <v>MD Eric booktable</v>
      </c>
    </row>
    <row r="147" spans="1:5" x14ac:dyDescent="0.3">
      <c r="A147" s="1" t="s">
        <v>3</v>
      </c>
      <c r="B147" t="s">
        <v>109</v>
      </c>
      <c r="C147" s="2" t="s">
        <v>149</v>
      </c>
      <c r="D147" s="3" t="s">
        <v>274</v>
      </c>
      <c r="E147" t="str">
        <f t="shared" si="3"/>
        <v>MD Union-urban</v>
      </c>
    </row>
    <row r="148" spans="1:5" x14ac:dyDescent="0.3">
      <c r="A148" s="1" t="s">
        <v>3</v>
      </c>
      <c r="B148" t="s">
        <v>109</v>
      </c>
      <c r="C148" s="2" t="s">
        <v>130</v>
      </c>
      <c r="D148" t="s">
        <v>275</v>
      </c>
      <c r="E148" t="str">
        <f t="shared" si="3"/>
        <v>MD Primopiano</v>
      </c>
    </row>
    <row r="149" spans="1:5" x14ac:dyDescent="0.3">
      <c r="A149" s="1" t="s">
        <v>3</v>
      </c>
      <c r="B149" t="s">
        <v>109</v>
      </c>
      <c r="C149" s="2" t="s">
        <v>24</v>
      </c>
      <c r="D149" t="s">
        <v>276</v>
      </c>
      <c r="E149" t="str">
        <f t="shared" si="3"/>
        <v>MD Skin</v>
      </c>
    </row>
    <row r="150" spans="1:5" x14ac:dyDescent="0.3">
      <c r="A150" s="1" t="s">
        <v>3</v>
      </c>
      <c r="B150" t="s">
        <v>109</v>
      </c>
      <c r="C150" s="2" t="s">
        <v>131</v>
      </c>
      <c r="D150" s="3" t="s">
        <v>277</v>
      </c>
      <c r="E150" t="str">
        <f t="shared" si="3"/>
        <v>MD Glare</v>
      </c>
    </row>
    <row r="151" spans="1:5" x14ac:dyDescent="0.3">
      <c r="A151" s="1" t="s">
        <v>3</v>
      </c>
      <c r="B151" t="s">
        <v>109</v>
      </c>
      <c r="C151" s="2" t="s">
        <v>132</v>
      </c>
      <c r="D151" s="3" t="s">
        <v>278</v>
      </c>
      <c r="E151" t="str">
        <f t="shared" si="3"/>
        <v>MD Aany</v>
      </c>
    </row>
    <row r="152" spans="1:5" x14ac:dyDescent="0.3">
      <c r="A152" s="1" t="s">
        <v>3</v>
      </c>
      <c r="B152" t="s">
        <v>109</v>
      </c>
      <c r="C152" s="2" t="s">
        <v>133</v>
      </c>
      <c r="D152" s="3" t="s">
        <v>279</v>
      </c>
      <c r="E152" t="str">
        <f t="shared" si="3"/>
        <v>MD Nippon rock</v>
      </c>
    </row>
    <row r="153" spans="1:5" x14ac:dyDescent="0.3">
      <c r="A153" s="1" t="s">
        <v>3</v>
      </c>
      <c r="B153" t="s">
        <v>109</v>
      </c>
      <c r="C153" s="2" t="s">
        <v>134</v>
      </c>
      <c r="D153" s="3" t="s">
        <v>280</v>
      </c>
      <c r="E153" t="str">
        <f t="shared" si="3"/>
        <v>MD Unit storage</v>
      </c>
    </row>
    <row r="154" spans="1:5" x14ac:dyDescent="0.3">
      <c r="A154" s="1" t="s">
        <v>3</v>
      </c>
      <c r="B154" t="s">
        <v>109</v>
      </c>
      <c r="C154" s="2" t="s">
        <v>135</v>
      </c>
      <c r="D154" s="3" t="s">
        <v>281</v>
      </c>
      <c r="E154" t="str">
        <f t="shared" si="3"/>
        <v>MD Polyura</v>
      </c>
    </row>
    <row r="155" spans="1:5" x14ac:dyDescent="0.3">
      <c r="A155" s="1" t="s">
        <v>3</v>
      </c>
      <c r="B155" t="s">
        <v>109</v>
      </c>
      <c r="C155" s="2" t="s">
        <v>136</v>
      </c>
      <c r="D155" s="3" t="s">
        <v>282</v>
      </c>
      <c r="E155" t="str">
        <f>"MD "&amp;C155</f>
        <v>MD Clip set</v>
      </c>
    </row>
    <row r="156" spans="1:5" x14ac:dyDescent="0.3">
      <c r="A156" s="1" t="s">
        <v>3</v>
      </c>
      <c r="B156" t="s">
        <v>109</v>
      </c>
      <c r="C156" s="2" t="s">
        <v>81</v>
      </c>
      <c r="D156" t="s">
        <v>283</v>
      </c>
      <c r="E156" t="str">
        <f t="shared" si="3"/>
        <v>MD Kailua</v>
      </c>
    </row>
    <row r="157" spans="1:5" x14ac:dyDescent="0.3">
      <c r="A157" s="1" t="s">
        <v>3</v>
      </c>
      <c r="B157" t="s">
        <v>109</v>
      </c>
      <c r="C157" s="2" t="s">
        <v>137</v>
      </c>
      <c r="D157" s="3" t="s">
        <v>284</v>
      </c>
      <c r="E157" t="str">
        <f t="shared" si="3"/>
        <v>MD Aulos</v>
      </c>
    </row>
    <row r="158" spans="1:5" x14ac:dyDescent="0.3">
      <c r="A158" s="1" t="s">
        <v>3</v>
      </c>
      <c r="B158" t="s">
        <v>109</v>
      </c>
      <c r="C158" s="2" t="s">
        <v>138</v>
      </c>
      <c r="D158" s="3" t="s">
        <v>285</v>
      </c>
      <c r="E158" t="str">
        <f t="shared" si="3"/>
        <v>MD Erys</v>
      </c>
    </row>
    <row r="159" spans="1:5" x14ac:dyDescent="0.3">
      <c r="A159" s="1" t="s">
        <v>3</v>
      </c>
      <c r="B159" t="s">
        <v>109</v>
      </c>
      <c r="C159" s="2" t="s">
        <v>139</v>
      </c>
      <c r="D159" t="s">
        <v>286</v>
      </c>
      <c r="E159" t="str">
        <f t="shared" ref="E159:E202" si="4">"MD "&amp;C159</f>
        <v>MD Urban</v>
      </c>
    </row>
    <row r="160" spans="1:5" x14ac:dyDescent="0.3">
      <c r="A160" s="1" t="s">
        <v>3</v>
      </c>
      <c r="B160" t="s">
        <v>109</v>
      </c>
      <c r="C160" s="2" t="s">
        <v>140</v>
      </c>
      <c r="D160" s="3" t="s">
        <v>287</v>
      </c>
      <c r="E160" t="str">
        <f t="shared" si="4"/>
        <v>MD Tondina</v>
      </c>
    </row>
    <row r="161" spans="1:5" x14ac:dyDescent="0.3">
      <c r="A161" s="1" t="s">
        <v>3</v>
      </c>
      <c r="B161" t="s">
        <v>109</v>
      </c>
      <c r="C161" s="2" t="s">
        <v>141</v>
      </c>
      <c r="D161" t="s">
        <v>288</v>
      </c>
      <c r="E161" t="str">
        <f t="shared" si="4"/>
        <v>MD Darling</v>
      </c>
    </row>
    <row r="162" spans="1:5" x14ac:dyDescent="0.3">
      <c r="A162" s="1" t="s">
        <v>3</v>
      </c>
      <c r="B162" t="s">
        <v>109</v>
      </c>
      <c r="C162" s="2" t="s">
        <v>142</v>
      </c>
      <c r="D162" s="3" t="s">
        <v>289</v>
      </c>
      <c r="E162" t="str">
        <f t="shared" si="4"/>
        <v>MD West</v>
      </c>
    </row>
    <row r="163" spans="1:5" x14ac:dyDescent="0.3">
      <c r="A163" s="1" t="s">
        <v>3</v>
      </c>
      <c r="B163" t="s">
        <v>109</v>
      </c>
      <c r="C163" s="2" t="s">
        <v>143</v>
      </c>
      <c r="D163" t="s">
        <v>290</v>
      </c>
      <c r="E163" t="str">
        <f t="shared" si="4"/>
        <v>MD Nolan</v>
      </c>
    </row>
    <row r="164" spans="1:5" x14ac:dyDescent="0.3">
      <c r="A164" s="1" t="s">
        <v>3</v>
      </c>
      <c r="B164" t="s">
        <v>109</v>
      </c>
      <c r="C164" s="2" t="s">
        <v>144</v>
      </c>
      <c r="D164" s="3" t="s">
        <v>291</v>
      </c>
      <c r="E164" t="str">
        <f t="shared" si="4"/>
        <v>MD Carter</v>
      </c>
    </row>
    <row r="165" spans="1:5" x14ac:dyDescent="0.3">
      <c r="A165" s="1" t="s">
        <v>3</v>
      </c>
      <c r="B165" t="s">
        <v>109</v>
      </c>
      <c r="C165" s="2" t="s">
        <v>43</v>
      </c>
      <c r="D165" s="3" t="s">
        <v>292</v>
      </c>
      <c r="E165" t="str">
        <f t="shared" si="4"/>
        <v>MD Monolith</v>
      </c>
    </row>
    <row r="166" spans="1:5" x14ac:dyDescent="0.3">
      <c r="A166" s="1" t="s">
        <v>3</v>
      </c>
      <c r="B166" t="s">
        <v>109</v>
      </c>
      <c r="C166" s="2" t="s">
        <v>42</v>
      </c>
      <c r="D166" t="s">
        <v>293</v>
      </c>
      <c r="E166" t="str">
        <f t="shared" si="4"/>
        <v>MD Loman</v>
      </c>
    </row>
    <row r="167" spans="1:5" x14ac:dyDescent="0.3">
      <c r="A167" s="1" t="s">
        <v>3</v>
      </c>
      <c r="B167" t="s">
        <v>109</v>
      </c>
      <c r="C167" s="2" t="s">
        <v>106</v>
      </c>
      <c r="D167" s="3" t="s">
        <v>294</v>
      </c>
      <c r="E167" t="str">
        <f t="shared" si="4"/>
        <v>MD Kevin</v>
      </c>
    </row>
    <row r="168" spans="1:5" x14ac:dyDescent="0.3">
      <c r="A168" s="1" t="s">
        <v>3</v>
      </c>
      <c r="B168" t="s">
        <v>109</v>
      </c>
      <c r="C168" s="2" t="s">
        <v>145</v>
      </c>
      <c r="D168" t="s">
        <v>295</v>
      </c>
      <c r="E168" t="str">
        <f t="shared" si="4"/>
        <v>MD Bag</v>
      </c>
    </row>
    <row r="169" spans="1:5" x14ac:dyDescent="0.3">
      <c r="A169" s="1" t="s">
        <v>3</v>
      </c>
      <c r="B169" t="s">
        <v>109</v>
      </c>
      <c r="C169" s="2" t="s">
        <v>150</v>
      </c>
      <c r="D169" t="s">
        <v>296</v>
      </c>
      <c r="E169" t="str">
        <f t="shared" si="4"/>
        <v>MD Dialogo 4</v>
      </c>
    </row>
    <row r="170" spans="1:5" x14ac:dyDescent="0.3">
      <c r="A170" s="1" t="s">
        <v>3</v>
      </c>
      <c r="B170" t="s">
        <v>109</v>
      </c>
      <c r="C170" s="2" t="s">
        <v>146</v>
      </c>
      <c r="D170" t="s">
        <v>297</v>
      </c>
      <c r="E170" t="str">
        <f>"MD "&amp;C170</f>
        <v>MD David</v>
      </c>
    </row>
    <row r="171" spans="1:5" x14ac:dyDescent="0.3">
      <c r="A171" s="1" t="s">
        <v>3</v>
      </c>
      <c r="B171" t="s">
        <v>109</v>
      </c>
      <c r="C171" s="2" t="s">
        <v>37</v>
      </c>
      <c r="D171" t="s">
        <v>298</v>
      </c>
      <c r="E171" t="str">
        <f t="shared" si="4"/>
        <v>MD Kanaha</v>
      </c>
    </row>
    <row r="172" spans="1:5" x14ac:dyDescent="0.3">
      <c r="A172" s="1" t="s">
        <v>3</v>
      </c>
      <c r="B172" t="s">
        <v>109</v>
      </c>
      <c r="C172" s="2" t="s">
        <v>147</v>
      </c>
      <c r="D172" t="s">
        <v>299</v>
      </c>
      <c r="E172" t="str">
        <f t="shared" si="4"/>
        <v>MD Fluid</v>
      </c>
    </row>
    <row r="173" spans="1:5" x14ac:dyDescent="0.3">
      <c r="A173" s="1" t="s">
        <v>3</v>
      </c>
      <c r="B173" t="s">
        <v>151</v>
      </c>
      <c r="C173" s="2" t="s">
        <v>154</v>
      </c>
      <c r="D173" s="3" t="s">
        <v>300</v>
      </c>
      <c r="E173" t="str">
        <f t="shared" si="4"/>
        <v>MD Chole</v>
      </c>
    </row>
    <row r="174" spans="1:5" x14ac:dyDescent="0.3">
      <c r="A174" s="1" t="s">
        <v>3</v>
      </c>
      <c r="B174" t="s">
        <v>151</v>
      </c>
      <c r="C174">
        <v>356</v>
      </c>
      <c r="D174" t="s">
        <v>301</v>
      </c>
      <c r="E174" t="str">
        <f t="shared" si="4"/>
        <v>MD 356</v>
      </c>
    </row>
    <row r="175" spans="1:5" x14ac:dyDescent="0.3">
      <c r="A175" s="1" t="s">
        <v>3</v>
      </c>
      <c r="B175" t="s">
        <v>151</v>
      </c>
      <c r="C175" s="2" t="s">
        <v>155</v>
      </c>
      <c r="D175" s="3" t="s">
        <v>302</v>
      </c>
      <c r="E175" t="str">
        <f t="shared" si="4"/>
        <v>MD Blazer</v>
      </c>
    </row>
    <row r="176" spans="1:5" x14ac:dyDescent="0.3">
      <c r="A176" s="1" t="s">
        <v>3</v>
      </c>
      <c r="B176" t="s">
        <v>151</v>
      </c>
      <c r="C176" s="2" t="s">
        <v>7</v>
      </c>
      <c r="D176" t="s">
        <v>303</v>
      </c>
      <c r="E176" t="str">
        <f t="shared" si="4"/>
        <v>MD Cali</v>
      </c>
    </row>
    <row r="177" spans="1:5" x14ac:dyDescent="0.3">
      <c r="A177" s="1" t="s">
        <v>3</v>
      </c>
      <c r="B177" t="s">
        <v>151</v>
      </c>
      <c r="C177" s="2" t="s">
        <v>156</v>
      </c>
      <c r="D177" s="3" t="s">
        <v>304</v>
      </c>
      <c r="E177" t="str">
        <f t="shared" si="4"/>
        <v>MD Loto</v>
      </c>
    </row>
    <row r="178" spans="1:5" x14ac:dyDescent="0.3">
      <c r="A178" s="1" t="s">
        <v>3</v>
      </c>
      <c r="B178" t="s">
        <v>151</v>
      </c>
      <c r="C178" s="2" t="s">
        <v>70</v>
      </c>
      <c r="D178" t="s">
        <v>305</v>
      </c>
      <c r="E178" t="str">
        <f t="shared" si="4"/>
        <v>MD Puppet</v>
      </c>
    </row>
    <row r="179" spans="1:5" x14ac:dyDescent="0.3">
      <c r="A179" s="1" t="s">
        <v>3</v>
      </c>
      <c r="B179" t="s">
        <v>151</v>
      </c>
      <c r="C179" s="2" t="s">
        <v>13</v>
      </c>
      <c r="D179" s="3" t="s">
        <v>306</v>
      </c>
      <c r="E179" t="str">
        <f t="shared" si="4"/>
        <v>MD Pacific</v>
      </c>
    </row>
    <row r="180" spans="1:5" x14ac:dyDescent="0.3">
      <c r="A180" s="1" t="s">
        <v>3</v>
      </c>
      <c r="B180" t="s">
        <v>151</v>
      </c>
      <c r="C180" s="2" t="s">
        <v>157</v>
      </c>
      <c r="D180" s="3" t="s">
        <v>307</v>
      </c>
      <c r="E180" t="str">
        <f t="shared" si="4"/>
        <v>MD Hall</v>
      </c>
    </row>
    <row r="181" spans="1:5" x14ac:dyDescent="0.3">
      <c r="A181" s="1" t="s">
        <v>3</v>
      </c>
      <c r="B181" t="s">
        <v>151</v>
      </c>
      <c r="C181" s="2" t="s">
        <v>9</v>
      </c>
      <c r="D181" s="3" t="s">
        <v>308</v>
      </c>
      <c r="E181" t="str">
        <f t="shared" si="4"/>
        <v>MD Vento</v>
      </c>
    </row>
    <row r="182" spans="1:5" x14ac:dyDescent="0.3">
      <c r="A182" s="1" t="s">
        <v>3</v>
      </c>
      <c r="B182" t="s">
        <v>151</v>
      </c>
      <c r="C182" s="2" t="s">
        <v>158</v>
      </c>
      <c r="D182" s="3" t="s">
        <v>309</v>
      </c>
      <c r="E182" t="str">
        <f t="shared" si="4"/>
        <v>MD Origami</v>
      </c>
    </row>
    <row r="183" spans="1:5" x14ac:dyDescent="0.3">
      <c r="A183" s="1" t="s">
        <v>3</v>
      </c>
      <c r="B183" t="s">
        <v>151</v>
      </c>
      <c r="C183" s="2" t="s">
        <v>159</v>
      </c>
      <c r="D183" t="s">
        <v>310</v>
      </c>
      <c r="E183" t="str">
        <f t="shared" si="4"/>
        <v>MD Beetle</v>
      </c>
    </row>
    <row r="184" spans="1:5" x14ac:dyDescent="0.3">
      <c r="A184" s="1" t="s">
        <v>3</v>
      </c>
      <c r="B184" t="s">
        <v>151</v>
      </c>
      <c r="C184" s="2" t="s">
        <v>160</v>
      </c>
      <c r="D184" s="3" t="s">
        <v>311</v>
      </c>
      <c r="E184" t="str">
        <f t="shared" si="4"/>
        <v>MD Marabu</v>
      </c>
    </row>
    <row r="185" spans="1:5" x14ac:dyDescent="0.3">
      <c r="A185" s="1" t="s">
        <v>3</v>
      </c>
      <c r="B185" t="s">
        <v>151</v>
      </c>
      <c r="C185" s="2" t="s">
        <v>161</v>
      </c>
      <c r="D185" s="3" t="s">
        <v>312</v>
      </c>
      <c r="E185" t="str">
        <f t="shared" si="4"/>
        <v>MD Octavia</v>
      </c>
    </row>
    <row r="186" spans="1:5" x14ac:dyDescent="0.3">
      <c r="A186" s="1" t="s">
        <v>3</v>
      </c>
      <c r="B186" t="s">
        <v>151</v>
      </c>
      <c r="C186" s="2" t="s">
        <v>162</v>
      </c>
      <c r="D186" s="3" t="s">
        <v>313</v>
      </c>
      <c r="E186" t="str">
        <f t="shared" si="4"/>
        <v>MD Cuper</v>
      </c>
    </row>
    <row r="187" spans="1:5" x14ac:dyDescent="0.3">
      <c r="A187" s="1" t="s">
        <v>3</v>
      </c>
      <c r="B187" t="s">
        <v>151</v>
      </c>
      <c r="C187" s="2" t="s">
        <v>163</v>
      </c>
      <c r="D187" s="3" t="s">
        <v>314</v>
      </c>
      <c r="E187" t="str">
        <f t="shared" si="4"/>
        <v>MD Cut and cut soft</v>
      </c>
    </row>
    <row r="188" spans="1:5" x14ac:dyDescent="0.3">
      <c r="A188" s="1" t="s">
        <v>3</v>
      </c>
      <c r="B188" t="s">
        <v>151</v>
      </c>
      <c r="C188" s="2" t="s">
        <v>21</v>
      </c>
      <c r="D188" s="3" t="s">
        <v>315</v>
      </c>
      <c r="E188" t="str">
        <f t="shared" si="4"/>
        <v>MD Clip</v>
      </c>
    </row>
    <row r="189" spans="1:5" x14ac:dyDescent="0.3">
      <c r="A189" s="1" t="s">
        <v>3</v>
      </c>
      <c r="B189" t="s">
        <v>151</v>
      </c>
      <c r="C189" s="2" t="s">
        <v>164</v>
      </c>
      <c r="D189" s="3" t="s">
        <v>316</v>
      </c>
      <c r="E189" t="str">
        <f t="shared" si="4"/>
        <v>MD Beyl</v>
      </c>
    </row>
    <row r="190" spans="1:5" x14ac:dyDescent="0.3">
      <c r="A190" s="1" t="s">
        <v>3</v>
      </c>
      <c r="B190" t="s">
        <v>151</v>
      </c>
      <c r="C190" s="2" t="s">
        <v>80</v>
      </c>
      <c r="D190" s="3" t="s">
        <v>317</v>
      </c>
      <c r="E190" t="str">
        <f t="shared" si="4"/>
        <v>MD Bend</v>
      </c>
    </row>
    <row r="191" spans="1:5" x14ac:dyDescent="0.3">
      <c r="A191" s="1" t="s">
        <v>3</v>
      </c>
      <c r="B191" t="s">
        <v>151</v>
      </c>
      <c r="C191" s="2" t="s">
        <v>71</v>
      </c>
      <c r="D191" s="3" t="s">
        <v>318</v>
      </c>
      <c r="E191" t="str">
        <f t="shared" si="4"/>
        <v>MD Chloe Luxury</v>
      </c>
    </row>
    <row r="192" spans="1:5" x14ac:dyDescent="0.3">
      <c r="A192" s="1" t="s">
        <v>3</v>
      </c>
      <c r="B192" t="s">
        <v>151</v>
      </c>
      <c r="C192" s="2" t="s">
        <v>165</v>
      </c>
      <c r="D192" s="3" t="s">
        <v>319</v>
      </c>
      <c r="E192" t="str">
        <f t="shared" si="4"/>
        <v>MD Lucia</v>
      </c>
    </row>
    <row r="193" spans="1:5" x14ac:dyDescent="0.3">
      <c r="A193" s="1" t="s">
        <v>3</v>
      </c>
      <c r="B193" t="s">
        <v>151</v>
      </c>
      <c r="C193" s="2" t="s">
        <v>166</v>
      </c>
      <c r="D193" s="3" t="s">
        <v>320</v>
      </c>
      <c r="E193" t="str">
        <f t="shared" si="4"/>
        <v>MD Softy</v>
      </c>
    </row>
    <row r="194" spans="1:5" x14ac:dyDescent="0.3">
      <c r="A194" s="1" t="s">
        <v>3</v>
      </c>
      <c r="B194" t="s">
        <v>151</v>
      </c>
      <c r="C194" s="2" t="s">
        <v>167</v>
      </c>
      <c r="D194" t="s">
        <v>321</v>
      </c>
      <c r="E194" t="str">
        <f t="shared" si="4"/>
        <v>MD Nathy</v>
      </c>
    </row>
    <row r="195" spans="1:5" x14ac:dyDescent="0.3">
      <c r="A195" s="1" t="s">
        <v>3</v>
      </c>
      <c r="B195" t="s">
        <v>151</v>
      </c>
      <c r="C195" s="2" t="s">
        <v>168</v>
      </c>
      <c r="D195" t="s">
        <v>322</v>
      </c>
      <c r="E195" t="str">
        <f t="shared" si="4"/>
        <v>MD Daytona</v>
      </c>
    </row>
    <row r="196" spans="1:5" x14ac:dyDescent="0.3">
      <c r="A196" s="1" t="s">
        <v>3</v>
      </c>
      <c r="B196" t="s">
        <v>151</v>
      </c>
      <c r="C196" s="2" t="s">
        <v>169</v>
      </c>
      <c r="D196" s="3" t="s">
        <v>323</v>
      </c>
      <c r="E196" t="str">
        <f t="shared" si="4"/>
        <v>MD Duffle</v>
      </c>
    </row>
    <row r="197" spans="1:5" x14ac:dyDescent="0.3">
      <c r="A197" s="1" t="s">
        <v>3</v>
      </c>
      <c r="B197" t="s">
        <v>151</v>
      </c>
      <c r="C197" s="2" t="s">
        <v>170</v>
      </c>
      <c r="D197" s="3" t="s">
        <v>324</v>
      </c>
      <c r="E197" t="str">
        <f t="shared" si="4"/>
        <v>MD Ellie</v>
      </c>
    </row>
    <row r="198" spans="1:5" x14ac:dyDescent="0.3">
      <c r="A198" s="1" t="s">
        <v>3</v>
      </c>
      <c r="B198" t="s">
        <v>151</v>
      </c>
      <c r="C198" s="2" t="s">
        <v>64</v>
      </c>
      <c r="D198" s="3" t="s">
        <v>325</v>
      </c>
      <c r="E198" t="str">
        <f t="shared" si="4"/>
        <v>MD Kyo</v>
      </c>
    </row>
    <row r="199" spans="1:5" x14ac:dyDescent="0.3">
      <c r="A199" s="1" t="s">
        <v>3</v>
      </c>
      <c r="B199" t="s">
        <v>151</v>
      </c>
      <c r="C199" s="2" t="s">
        <v>67</v>
      </c>
      <c r="D199" s="3" t="s">
        <v>327</v>
      </c>
      <c r="E199" t="str">
        <f t="shared" si="4"/>
        <v>MD Linear</v>
      </c>
    </row>
    <row r="200" spans="1:5" x14ac:dyDescent="0.3">
      <c r="A200" s="1" t="s">
        <v>3</v>
      </c>
      <c r="B200" t="s">
        <v>151</v>
      </c>
      <c r="C200" s="2" t="s">
        <v>171</v>
      </c>
      <c r="D200" s="3" t="s">
        <v>326</v>
      </c>
      <c r="E200" t="str">
        <f t="shared" si="4"/>
        <v>MD Ray</v>
      </c>
    </row>
    <row r="201" spans="1:5" x14ac:dyDescent="0.3">
      <c r="A201" s="1" t="s">
        <v>3</v>
      </c>
      <c r="B201" t="s">
        <v>151</v>
      </c>
      <c r="C201" s="2" t="s">
        <v>172</v>
      </c>
      <c r="D201" s="3" t="s">
        <v>328</v>
      </c>
      <c r="E201" t="str">
        <f t="shared" si="4"/>
        <v>MD Round</v>
      </c>
    </row>
    <row r="202" spans="1:5" x14ac:dyDescent="0.3">
      <c r="A202" s="1" t="s">
        <v>3</v>
      </c>
      <c r="B202" t="s">
        <v>151</v>
      </c>
      <c r="C202" s="2" t="s">
        <v>68</v>
      </c>
      <c r="D202" t="s">
        <v>329</v>
      </c>
      <c r="E202" t="str">
        <f t="shared" si="4"/>
        <v>MD ST. Tropez</v>
      </c>
    </row>
    <row r="203" spans="1:5" x14ac:dyDescent="0.3">
      <c r="A203" s="1" t="s">
        <v>331</v>
      </c>
      <c r="B203" t="s">
        <v>4</v>
      </c>
      <c r="C203" t="s">
        <v>332</v>
      </c>
      <c r="D203" s="3" t="s">
        <v>343</v>
      </c>
    </row>
    <row r="204" spans="1:5" x14ac:dyDescent="0.3">
      <c r="A204" s="1" t="s">
        <v>331</v>
      </c>
      <c r="B204" t="s">
        <v>4</v>
      </c>
      <c r="C204" t="s">
        <v>333</v>
      </c>
      <c r="D204" t="s">
        <v>344</v>
      </c>
    </row>
    <row r="205" spans="1:5" x14ac:dyDescent="0.3">
      <c r="A205" s="1" t="s">
        <v>331</v>
      </c>
      <c r="B205" t="s">
        <v>4</v>
      </c>
      <c r="C205" t="s">
        <v>334</v>
      </c>
      <c r="D205" t="s">
        <v>345</v>
      </c>
    </row>
    <row r="206" spans="1:5" x14ac:dyDescent="0.3">
      <c r="A206" s="1" t="s">
        <v>331</v>
      </c>
      <c r="B206" t="s">
        <v>4</v>
      </c>
      <c r="C206" t="s">
        <v>335</v>
      </c>
      <c r="D206" t="s">
        <v>346</v>
      </c>
    </row>
    <row r="207" spans="1:5" x14ac:dyDescent="0.3">
      <c r="A207" s="1" t="s">
        <v>331</v>
      </c>
      <c r="B207" t="s">
        <v>4</v>
      </c>
      <c r="C207" t="s">
        <v>336</v>
      </c>
      <c r="D207" t="s">
        <v>347</v>
      </c>
    </row>
    <row r="208" spans="1:5" x14ac:dyDescent="0.3">
      <c r="A208" s="1" t="s">
        <v>331</v>
      </c>
      <c r="B208" t="s">
        <v>4</v>
      </c>
      <c r="C208" t="s">
        <v>337</v>
      </c>
      <c r="D208" t="s">
        <v>348</v>
      </c>
    </row>
    <row r="209" spans="1:4" x14ac:dyDescent="0.3">
      <c r="A209" s="1" t="s">
        <v>331</v>
      </c>
      <c r="B209" t="s">
        <v>4</v>
      </c>
      <c r="C209" t="s">
        <v>338</v>
      </c>
      <c r="D209" t="s">
        <v>349</v>
      </c>
    </row>
    <row r="210" spans="1:4" x14ac:dyDescent="0.3">
      <c r="A210" s="1" t="s">
        <v>331</v>
      </c>
      <c r="B210" t="s">
        <v>4</v>
      </c>
      <c r="C210" t="s">
        <v>339</v>
      </c>
      <c r="D210" t="s">
        <v>350</v>
      </c>
    </row>
    <row r="211" spans="1:4" x14ac:dyDescent="0.3">
      <c r="A211" s="1" t="s">
        <v>331</v>
      </c>
      <c r="B211" t="s">
        <v>4</v>
      </c>
      <c r="C211" t="s">
        <v>340</v>
      </c>
      <c r="D211" t="s">
        <v>351</v>
      </c>
    </row>
    <row r="212" spans="1:4" x14ac:dyDescent="0.3">
      <c r="A212" s="1" t="s">
        <v>331</v>
      </c>
      <c r="B212" t="s">
        <v>4</v>
      </c>
      <c r="C212" t="s">
        <v>341</v>
      </c>
      <c r="D212" t="s">
        <v>352</v>
      </c>
    </row>
    <row r="213" spans="1:4" x14ac:dyDescent="0.3">
      <c r="A213" s="1" t="s">
        <v>331</v>
      </c>
      <c r="B213" t="s">
        <v>4</v>
      </c>
      <c r="C213" t="s">
        <v>342</v>
      </c>
      <c r="D213" t="s">
        <v>353</v>
      </c>
    </row>
    <row r="214" spans="1:4" x14ac:dyDescent="0.3">
      <c r="A214" s="1" t="s">
        <v>331</v>
      </c>
      <c r="B214" t="s">
        <v>4</v>
      </c>
      <c r="C214" t="s">
        <v>11</v>
      </c>
      <c r="D214" t="s">
        <v>354</v>
      </c>
    </row>
    <row r="215" spans="1:4" x14ac:dyDescent="0.3">
      <c r="A215" s="1" t="s">
        <v>331</v>
      </c>
      <c r="B215" t="s">
        <v>151</v>
      </c>
      <c r="C215" t="s">
        <v>355</v>
      </c>
      <c r="D215" t="s">
        <v>371</v>
      </c>
    </row>
    <row r="216" spans="1:4" x14ac:dyDescent="0.3">
      <c r="A216" s="1" t="s">
        <v>331</v>
      </c>
      <c r="B216" t="s">
        <v>151</v>
      </c>
      <c r="C216" t="s">
        <v>356</v>
      </c>
      <c r="D216" t="s">
        <v>372</v>
      </c>
    </row>
    <row r="217" spans="1:4" x14ac:dyDescent="0.3">
      <c r="A217" s="1" t="s">
        <v>331</v>
      </c>
      <c r="B217" t="s">
        <v>151</v>
      </c>
      <c r="C217" t="s">
        <v>357</v>
      </c>
      <c r="D217" t="s">
        <v>373</v>
      </c>
    </row>
    <row r="218" spans="1:4" x14ac:dyDescent="0.3">
      <c r="A218" s="1" t="s">
        <v>331</v>
      </c>
      <c r="B218" t="s">
        <v>151</v>
      </c>
      <c r="C218" t="s">
        <v>334</v>
      </c>
      <c r="D218" t="s">
        <v>374</v>
      </c>
    </row>
    <row r="219" spans="1:4" x14ac:dyDescent="0.3">
      <c r="A219" s="1" t="s">
        <v>331</v>
      </c>
      <c r="B219" t="s">
        <v>151</v>
      </c>
      <c r="C219" t="s">
        <v>358</v>
      </c>
      <c r="D219" t="s">
        <v>375</v>
      </c>
    </row>
    <row r="220" spans="1:4" x14ac:dyDescent="0.3">
      <c r="A220" s="1" t="s">
        <v>331</v>
      </c>
      <c r="B220" t="s">
        <v>151</v>
      </c>
      <c r="C220" t="s">
        <v>359</v>
      </c>
      <c r="D220" t="s">
        <v>376</v>
      </c>
    </row>
    <row r="221" spans="1:4" x14ac:dyDescent="0.3">
      <c r="A221" s="1" t="s">
        <v>331</v>
      </c>
      <c r="B221" t="s">
        <v>151</v>
      </c>
      <c r="C221" t="s">
        <v>360</v>
      </c>
      <c r="D221" t="s">
        <v>377</v>
      </c>
    </row>
    <row r="222" spans="1:4" x14ac:dyDescent="0.3">
      <c r="A222" s="1" t="s">
        <v>331</v>
      </c>
      <c r="B222" t="s">
        <v>151</v>
      </c>
      <c r="C222" t="s">
        <v>339</v>
      </c>
      <c r="D222" t="s">
        <v>378</v>
      </c>
    </row>
    <row r="223" spans="1:4" x14ac:dyDescent="0.3">
      <c r="A223" s="1" t="s">
        <v>331</v>
      </c>
      <c r="B223" t="s">
        <v>409</v>
      </c>
      <c r="C223" t="s">
        <v>361</v>
      </c>
      <c r="D223" t="s">
        <v>379</v>
      </c>
    </row>
    <row r="224" spans="1:4" x14ac:dyDescent="0.3">
      <c r="A224" s="1" t="s">
        <v>331</v>
      </c>
      <c r="B224" t="s">
        <v>409</v>
      </c>
      <c r="C224" t="s">
        <v>362</v>
      </c>
      <c r="D224" t="s">
        <v>380</v>
      </c>
    </row>
    <row r="225" spans="1:4" x14ac:dyDescent="0.3">
      <c r="A225" s="1" t="s">
        <v>331</v>
      </c>
      <c r="B225" t="s">
        <v>412</v>
      </c>
      <c r="C225" t="s">
        <v>363</v>
      </c>
      <c r="D225" s="3" t="s">
        <v>381</v>
      </c>
    </row>
    <row r="226" spans="1:4" x14ac:dyDescent="0.3">
      <c r="A226" s="1" t="s">
        <v>331</v>
      </c>
      <c r="B226" t="s">
        <v>412</v>
      </c>
      <c r="C226" t="s">
        <v>364</v>
      </c>
      <c r="D226" t="s">
        <v>382</v>
      </c>
    </row>
    <row r="227" spans="1:4" x14ac:dyDescent="0.3">
      <c r="A227" s="1" t="s">
        <v>331</v>
      </c>
      <c r="B227" t="s">
        <v>412</v>
      </c>
      <c r="C227" t="s">
        <v>365</v>
      </c>
      <c r="D227" s="3" t="s">
        <v>383</v>
      </c>
    </row>
    <row r="228" spans="1:4" x14ac:dyDescent="0.3">
      <c r="A228" s="1" t="s">
        <v>331</v>
      </c>
      <c r="B228" t="s">
        <v>407</v>
      </c>
      <c r="C228" t="s">
        <v>366</v>
      </c>
      <c r="D228" t="s">
        <v>384</v>
      </c>
    </row>
    <row r="229" spans="1:4" x14ac:dyDescent="0.3">
      <c r="A229" s="1" t="s">
        <v>331</v>
      </c>
      <c r="B229" t="s">
        <v>407</v>
      </c>
      <c r="C229" t="s">
        <v>359</v>
      </c>
      <c r="D229" t="s">
        <v>385</v>
      </c>
    </row>
    <row r="230" spans="1:4" x14ac:dyDescent="0.3">
      <c r="A230" s="1" t="s">
        <v>331</v>
      </c>
      <c r="B230" t="s">
        <v>407</v>
      </c>
      <c r="C230" t="s">
        <v>367</v>
      </c>
      <c r="D230" s="3" t="s">
        <v>386</v>
      </c>
    </row>
    <row r="231" spans="1:4" x14ac:dyDescent="0.3">
      <c r="A231" s="1" t="s">
        <v>331</v>
      </c>
      <c r="B231" t="s">
        <v>410</v>
      </c>
      <c r="C231" t="s">
        <v>368</v>
      </c>
      <c r="D231" t="s">
        <v>387</v>
      </c>
    </row>
    <row r="232" spans="1:4" x14ac:dyDescent="0.3">
      <c r="A232" s="1" t="s">
        <v>331</v>
      </c>
      <c r="B232" t="s">
        <v>410</v>
      </c>
      <c r="C232" t="s">
        <v>369</v>
      </c>
      <c r="D232" s="3" t="s">
        <v>388</v>
      </c>
    </row>
    <row r="233" spans="1:4" x14ac:dyDescent="0.3">
      <c r="A233" s="1" t="s">
        <v>331</v>
      </c>
      <c r="B233" t="s">
        <v>152</v>
      </c>
      <c r="C233" t="s">
        <v>336</v>
      </c>
      <c r="D233" t="s">
        <v>389</v>
      </c>
    </row>
    <row r="234" spans="1:4" x14ac:dyDescent="0.3">
      <c r="A234" s="1" t="s">
        <v>331</v>
      </c>
      <c r="B234" t="s">
        <v>152</v>
      </c>
      <c r="C234" t="s">
        <v>370</v>
      </c>
      <c r="D234" t="s">
        <v>390</v>
      </c>
    </row>
    <row r="235" spans="1:4" x14ac:dyDescent="0.3">
      <c r="A235" s="1" t="s">
        <v>331</v>
      </c>
      <c r="B235" t="s">
        <v>408</v>
      </c>
      <c r="C235" t="s">
        <v>368</v>
      </c>
      <c r="D235" t="s">
        <v>394</v>
      </c>
    </row>
    <row r="236" spans="1:4" x14ac:dyDescent="0.3">
      <c r="A236" s="1" t="s">
        <v>331</v>
      </c>
      <c r="B236" t="s">
        <v>408</v>
      </c>
      <c r="C236" t="s">
        <v>369</v>
      </c>
      <c r="D236" t="s">
        <v>395</v>
      </c>
    </row>
    <row r="237" spans="1:4" x14ac:dyDescent="0.3">
      <c r="A237" s="1" t="s">
        <v>331</v>
      </c>
      <c r="B237" t="s">
        <v>408</v>
      </c>
      <c r="C237" t="s">
        <v>391</v>
      </c>
      <c r="D237" t="s">
        <v>396</v>
      </c>
    </row>
    <row r="238" spans="1:4" x14ac:dyDescent="0.3">
      <c r="A238" s="1" t="s">
        <v>331</v>
      </c>
      <c r="B238" t="s">
        <v>408</v>
      </c>
      <c r="C238" t="s">
        <v>392</v>
      </c>
      <c r="D238" t="s">
        <v>397</v>
      </c>
    </row>
    <row r="239" spans="1:4" x14ac:dyDescent="0.3">
      <c r="A239" s="1" t="s">
        <v>331</v>
      </c>
      <c r="B239" t="s">
        <v>408</v>
      </c>
      <c r="C239" t="s">
        <v>393</v>
      </c>
      <c r="D239" t="s">
        <v>398</v>
      </c>
    </row>
    <row r="240" spans="1:4" x14ac:dyDescent="0.3">
      <c r="A240" s="1" t="s">
        <v>331</v>
      </c>
      <c r="B240" t="s">
        <v>411</v>
      </c>
      <c r="C240" t="s">
        <v>399</v>
      </c>
      <c r="D240" t="s">
        <v>401</v>
      </c>
    </row>
    <row r="241" spans="1:4" x14ac:dyDescent="0.3">
      <c r="A241" s="1" t="s">
        <v>331</v>
      </c>
      <c r="B241" t="s">
        <v>411</v>
      </c>
      <c r="C241" t="s">
        <v>391</v>
      </c>
      <c r="D241" t="s">
        <v>402</v>
      </c>
    </row>
    <row r="242" spans="1:4" x14ac:dyDescent="0.3">
      <c r="A242" s="1" t="s">
        <v>331</v>
      </c>
      <c r="B242" t="s">
        <v>411</v>
      </c>
      <c r="C242" t="s">
        <v>392</v>
      </c>
      <c r="D242" t="s">
        <v>403</v>
      </c>
    </row>
    <row r="243" spans="1:4" x14ac:dyDescent="0.3">
      <c r="A243" s="1" t="s">
        <v>331</v>
      </c>
      <c r="B243" t="s">
        <v>411</v>
      </c>
      <c r="C243" t="s">
        <v>400</v>
      </c>
      <c r="D243" t="s">
        <v>404</v>
      </c>
    </row>
    <row r="244" spans="1:4" x14ac:dyDescent="0.3">
      <c r="A244" s="1" t="s">
        <v>331</v>
      </c>
      <c r="B244" t="s">
        <v>411</v>
      </c>
      <c r="C244" t="s">
        <v>393</v>
      </c>
      <c r="D244" t="s">
        <v>405</v>
      </c>
    </row>
    <row r="245" spans="1:4" x14ac:dyDescent="0.3">
      <c r="A245" s="1" t="s">
        <v>331</v>
      </c>
      <c r="B245" t="s">
        <v>411</v>
      </c>
      <c r="C245" t="s">
        <v>365</v>
      </c>
      <c r="D245" t="s">
        <v>406</v>
      </c>
    </row>
    <row r="246" spans="1:4" x14ac:dyDescent="0.3">
      <c r="A246" s="1" t="s">
        <v>413</v>
      </c>
      <c r="B246" t="s">
        <v>414</v>
      </c>
      <c r="C246" t="s">
        <v>416</v>
      </c>
      <c r="D246" t="s">
        <v>415</v>
      </c>
    </row>
    <row r="247" spans="1:4" x14ac:dyDescent="0.3">
      <c r="A247" s="1" t="s">
        <v>413</v>
      </c>
      <c r="B247" t="s">
        <v>414</v>
      </c>
      <c r="C247" t="s">
        <v>418</v>
      </c>
      <c r="D247" t="s">
        <v>417</v>
      </c>
    </row>
    <row r="248" spans="1:4" x14ac:dyDescent="0.3">
      <c r="A248" s="1" t="s">
        <v>413</v>
      </c>
      <c r="B248" t="s">
        <v>414</v>
      </c>
      <c r="C248" t="s">
        <v>420</v>
      </c>
      <c r="D248" t="s">
        <v>419</v>
      </c>
    </row>
    <row r="249" spans="1:4" x14ac:dyDescent="0.3">
      <c r="A249" s="1" t="s">
        <v>413</v>
      </c>
      <c r="B249" t="s">
        <v>414</v>
      </c>
      <c r="C249" t="s">
        <v>422</v>
      </c>
      <c r="D249" t="s">
        <v>421</v>
      </c>
    </row>
    <row r="250" spans="1:4" x14ac:dyDescent="0.3">
      <c r="A250" s="1" t="s">
        <v>413</v>
      </c>
      <c r="B250" t="s">
        <v>414</v>
      </c>
      <c r="C250" t="s">
        <v>424</v>
      </c>
      <c r="D250" t="s">
        <v>423</v>
      </c>
    </row>
    <row r="251" spans="1:4" x14ac:dyDescent="0.3">
      <c r="A251" s="1" t="s">
        <v>413</v>
      </c>
      <c r="B251" t="s">
        <v>414</v>
      </c>
      <c r="C251" t="s">
        <v>426</v>
      </c>
      <c r="D251" t="s">
        <v>425</v>
      </c>
    </row>
    <row r="252" spans="1:4" x14ac:dyDescent="0.3">
      <c r="A252" s="1" t="s">
        <v>413</v>
      </c>
      <c r="B252" t="s">
        <v>414</v>
      </c>
      <c r="C252" t="s">
        <v>428</v>
      </c>
      <c r="D252" t="s">
        <v>427</v>
      </c>
    </row>
    <row r="253" spans="1:4" x14ac:dyDescent="0.3">
      <c r="A253" s="1" t="s">
        <v>413</v>
      </c>
      <c r="B253" t="s">
        <v>151</v>
      </c>
      <c r="C253" t="s">
        <v>429</v>
      </c>
      <c r="D253" t="s">
        <v>442</v>
      </c>
    </row>
    <row r="254" spans="1:4" x14ac:dyDescent="0.3">
      <c r="A254" s="1" t="s">
        <v>413</v>
      </c>
      <c r="B254" t="s">
        <v>151</v>
      </c>
      <c r="C254" t="s">
        <v>430</v>
      </c>
      <c r="D254" t="s">
        <v>443</v>
      </c>
    </row>
    <row r="255" spans="1:4" x14ac:dyDescent="0.3">
      <c r="A255" s="1" t="s">
        <v>413</v>
      </c>
      <c r="B255" t="s">
        <v>151</v>
      </c>
      <c r="C255" t="s">
        <v>431</v>
      </c>
      <c r="D255" t="s">
        <v>444</v>
      </c>
    </row>
    <row r="256" spans="1:4" x14ac:dyDescent="0.3">
      <c r="A256" s="1" t="s">
        <v>413</v>
      </c>
      <c r="B256" t="s">
        <v>151</v>
      </c>
      <c r="C256" t="s">
        <v>432</v>
      </c>
      <c r="D256" t="s">
        <v>445</v>
      </c>
    </row>
    <row r="257" spans="1:4" x14ac:dyDescent="0.3">
      <c r="A257" s="1" t="s">
        <v>413</v>
      </c>
      <c r="B257" t="s">
        <v>151</v>
      </c>
      <c r="C257" t="s">
        <v>433</v>
      </c>
      <c r="D257" t="s">
        <v>446</v>
      </c>
    </row>
    <row r="258" spans="1:4" x14ac:dyDescent="0.3">
      <c r="A258" s="1" t="s">
        <v>413</v>
      </c>
      <c r="B258" t="s">
        <v>151</v>
      </c>
      <c r="C258" t="s">
        <v>434</v>
      </c>
      <c r="D258" t="s">
        <v>447</v>
      </c>
    </row>
    <row r="259" spans="1:4" x14ac:dyDescent="0.3">
      <c r="A259" s="1" t="s">
        <v>413</v>
      </c>
      <c r="B259" t="s">
        <v>151</v>
      </c>
      <c r="C259" t="s">
        <v>435</v>
      </c>
      <c r="D259" t="s">
        <v>448</v>
      </c>
    </row>
    <row r="260" spans="1:4" x14ac:dyDescent="0.3">
      <c r="A260" s="1" t="s">
        <v>413</v>
      </c>
      <c r="B260" t="s">
        <v>151</v>
      </c>
      <c r="C260" t="s">
        <v>436</v>
      </c>
      <c r="D260" t="s">
        <v>449</v>
      </c>
    </row>
    <row r="261" spans="1:4" x14ac:dyDescent="0.3">
      <c r="A261" s="1" t="s">
        <v>413</v>
      </c>
      <c r="B261" t="s">
        <v>151</v>
      </c>
      <c r="C261" t="s">
        <v>437</v>
      </c>
      <c r="D261" t="s">
        <v>450</v>
      </c>
    </row>
    <row r="262" spans="1:4" x14ac:dyDescent="0.3">
      <c r="A262" s="1" t="s">
        <v>413</v>
      </c>
      <c r="B262" t="s">
        <v>151</v>
      </c>
      <c r="C262" t="s">
        <v>438</v>
      </c>
      <c r="D262" t="s">
        <v>451</v>
      </c>
    </row>
    <row r="263" spans="1:4" x14ac:dyDescent="0.3">
      <c r="A263" s="1" t="s">
        <v>413</v>
      </c>
      <c r="B263" t="s">
        <v>151</v>
      </c>
      <c r="C263" t="s">
        <v>439</v>
      </c>
      <c r="D263" t="s">
        <v>452</v>
      </c>
    </row>
    <row r="264" spans="1:4" x14ac:dyDescent="0.3">
      <c r="A264" s="1" t="s">
        <v>413</v>
      </c>
      <c r="B264" t="s">
        <v>151</v>
      </c>
      <c r="C264" t="s">
        <v>440</v>
      </c>
      <c r="D264" t="s">
        <v>453</v>
      </c>
    </row>
    <row r="265" spans="1:4" x14ac:dyDescent="0.3">
      <c r="A265" s="1" t="s">
        <v>413</v>
      </c>
      <c r="B265" t="s">
        <v>151</v>
      </c>
      <c r="C265" t="s">
        <v>441</v>
      </c>
      <c r="D265" t="s">
        <v>454</v>
      </c>
    </row>
    <row r="266" spans="1:4" x14ac:dyDescent="0.3">
      <c r="A266" s="1" t="s">
        <v>413</v>
      </c>
      <c r="B266" t="s">
        <v>463</v>
      </c>
      <c r="C266" t="s">
        <v>455</v>
      </c>
      <c r="D266" s="3" t="s">
        <v>459</v>
      </c>
    </row>
    <row r="267" spans="1:4" x14ac:dyDescent="0.3">
      <c r="A267" s="1" t="s">
        <v>413</v>
      </c>
      <c r="B267" t="s">
        <v>463</v>
      </c>
      <c r="C267" t="s">
        <v>456</v>
      </c>
      <c r="D267" t="s">
        <v>460</v>
      </c>
    </row>
    <row r="268" spans="1:4" x14ac:dyDescent="0.3">
      <c r="A268" s="1" t="s">
        <v>413</v>
      </c>
      <c r="B268" t="s">
        <v>463</v>
      </c>
      <c r="C268" t="s">
        <v>457</v>
      </c>
      <c r="D268" t="s">
        <v>461</v>
      </c>
    </row>
    <row r="269" spans="1:4" x14ac:dyDescent="0.3">
      <c r="A269" s="1" t="s">
        <v>413</v>
      </c>
      <c r="B269" t="s">
        <v>463</v>
      </c>
      <c r="C269" t="s">
        <v>458</v>
      </c>
      <c r="D269" t="s">
        <v>462</v>
      </c>
    </row>
    <row r="270" spans="1:4" x14ac:dyDescent="0.3">
      <c r="A270" s="1" t="s">
        <v>413</v>
      </c>
      <c r="B270" t="s">
        <v>152</v>
      </c>
      <c r="C270" t="s">
        <v>464</v>
      </c>
      <c r="D270" s="3" t="s">
        <v>497</v>
      </c>
    </row>
    <row r="271" spans="1:4" x14ac:dyDescent="0.3">
      <c r="A271" s="1" t="s">
        <v>413</v>
      </c>
      <c r="B271" t="s">
        <v>152</v>
      </c>
      <c r="C271" t="s">
        <v>465</v>
      </c>
      <c r="D271" t="s">
        <v>498</v>
      </c>
    </row>
    <row r="272" spans="1:4" x14ac:dyDescent="0.3">
      <c r="A272" s="1" t="s">
        <v>413</v>
      </c>
      <c r="B272" t="s">
        <v>152</v>
      </c>
      <c r="C272" t="s">
        <v>466</v>
      </c>
      <c r="D272" s="3" t="s">
        <v>499</v>
      </c>
    </row>
    <row r="273" spans="1:4" x14ac:dyDescent="0.3">
      <c r="A273" s="1" t="s">
        <v>413</v>
      </c>
      <c r="B273" t="s">
        <v>152</v>
      </c>
      <c r="C273" t="s">
        <v>467</v>
      </c>
      <c r="D273" t="s">
        <v>482</v>
      </c>
    </row>
    <row r="274" spans="1:4" x14ac:dyDescent="0.3">
      <c r="A274" s="1" t="s">
        <v>413</v>
      </c>
      <c r="B274" t="s">
        <v>152</v>
      </c>
      <c r="C274" t="s">
        <v>468</v>
      </c>
      <c r="D274" t="s">
        <v>483</v>
      </c>
    </row>
    <row r="275" spans="1:4" x14ac:dyDescent="0.3">
      <c r="A275" s="1" t="s">
        <v>413</v>
      </c>
      <c r="B275" t="s">
        <v>152</v>
      </c>
      <c r="C275" t="s">
        <v>469</v>
      </c>
      <c r="D275" t="s">
        <v>484</v>
      </c>
    </row>
    <row r="276" spans="1:4" x14ac:dyDescent="0.3">
      <c r="A276" s="1" t="s">
        <v>413</v>
      </c>
      <c r="B276" t="s">
        <v>152</v>
      </c>
      <c r="C276" t="s">
        <v>470</v>
      </c>
      <c r="D276" t="s">
        <v>485</v>
      </c>
    </row>
    <row r="277" spans="1:4" x14ac:dyDescent="0.3">
      <c r="A277" s="1" t="s">
        <v>413</v>
      </c>
      <c r="B277" t="s">
        <v>152</v>
      </c>
      <c r="C277" t="s">
        <v>471</v>
      </c>
      <c r="D277" t="s">
        <v>486</v>
      </c>
    </row>
    <row r="278" spans="1:4" x14ac:dyDescent="0.3">
      <c r="A278" s="1" t="s">
        <v>413</v>
      </c>
      <c r="B278" t="s">
        <v>152</v>
      </c>
      <c r="C278" t="s">
        <v>472</v>
      </c>
      <c r="D278" t="s">
        <v>487</v>
      </c>
    </row>
    <row r="279" spans="1:4" x14ac:dyDescent="0.3">
      <c r="A279" s="1" t="s">
        <v>413</v>
      </c>
      <c r="B279" t="s">
        <v>152</v>
      </c>
      <c r="C279" t="s">
        <v>473</v>
      </c>
      <c r="D279" t="s">
        <v>488</v>
      </c>
    </row>
    <row r="280" spans="1:4" x14ac:dyDescent="0.3">
      <c r="A280" s="1" t="s">
        <v>413</v>
      </c>
      <c r="B280" t="s">
        <v>152</v>
      </c>
      <c r="C280" t="s">
        <v>474</v>
      </c>
      <c r="D280" t="s">
        <v>489</v>
      </c>
    </row>
    <row r="281" spans="1:4" x14ac:dyDescent="0.3">
      <c r="A281" s="1" t="s">
        <v>413</v>
      </c>
      <c r="B281" t="s">
        <v>152</v>
      </c>
      <c r="C281" t="s">
        <v>475</v>
      </c>
      <c r="D281" t="s">
        <v>490</v>
      </c>
    </row>
    <row r="282" spans="1:4" x14ac:dyDescent="0.3">
      <c r="A282" s="1" t="s">
        <v>413</v>
      </c>
      <c r="B282" t="s">
        <v>152</v>
      </c>
      <c r="C282" t="s">
        <v>476</v>
      </c>
      <c r="D282" t="s">
        <v>491</v>
      </c>
    </row>
    <row r="283" spans="1:4" x14ac:dyDescent="0.3">
      <c r="A283" s="1" t="s">
        <v>413</v>
      </c>
      <c r="B283" t="s">
        <v>152</v>
      </c>
      <c r="C283" t="s">
        <v>477</v>
      </c>
      <c r="D283" t="s">
        <v>492</v>
      </c>
    </row>
    <row r="284" spans="1:4" x14ac:dyDescent="0.3">
      <c r="A284" s="1" t="s">
        <v>413</v>
      </c>
      <c r="B284" t="s">
        <v>152</v>
      </c>
      <c r="C284" t="s">
        <v>478</v>
      </c>
      <c r="D284" t="s">
        <v>493</v>
      </c>
    </row>
    <row r="285" spans="1:4" x14ac:dyDescent="0.3">
      <c r="A285" s="1" t="s">
        <v>413</v>
      </c>
      <c r="B285" t="s">
        <v>152</v>
      </c>
      <c r="C285" t="s">
        <v>479</v>
      </c>
      <c r="D285" t="s">
        <v>494</v>
      </c>
    </row>
    <row r="286" spans="1:4" x14ac:dyDescent="0.3">
      <c r="A286" s="1" t="s">
        <v>413</v>
      </c>
      <c r="B286" t="s">
        <v>152</v>
      </c>
      <c r="C286" t="s">
        <v>480</v>
      </c>
      <c r="D286" t="s">
        <v>495</v>
      </c>
    </row>
    <row r="287" spans="1:4" x14ac:dyDescent="0.3">
      <c r="A287" s="1" t="s">
        <v>413</v>
      </c>
      <c r="B287" t="s">
        <v>152</v>
      </c>
      <c r="C287" t="s">
        <v>481</v>
      </c>
      <c r="D287" t="s">
        <v>496</v>
      </c>
    </row>
    <row r="288" spans="1:4" x14ac:dyDescent="0.3">
      <c r="A288" s="1" t="s">
        <v>413</v>
      </c>
      <c r="B288" t="s">
        <v>503</v>
      </c>
      <c r="C288" t="s">
        <v>500</v>
      </c>
      <c r="D288" t="s">
        <v>501</v>
      </c>
    </row>
    <row r="289" spans="1:4" x14ac:dyDescent="0.3">
      <c r="A289" s="1" t="s">
        <v>413</v>
      </c>
      <c r="B289" t="s">
        <v>503</v>
      </c>
      <c r="C289" t="s">
        <v>475</v>
      </c>
      <c r="D289" t="s">
        <v>502</v>
      </c>
    </row>
    <row r="290" spans="1:4" x14ac:dyDescent="0.3">
      <c r="A290" s="1" t="s">
        <v>413</v>
      </c>
      <c r="B290" t="s">
        <v>504</v>
      </c>
      <c r="C290" t="s">
        <v>466</v>
      </c>
      <c r="D290" t="s">
        <v>499</v>
      </c>
    </row>
    <row r="291" spans="1:4" x14ac:dyDescent="0.3">
      <c r="A291" s="1" t="s">
        <v>413</v>
      </c>
      <c r="B291" t="s">
        <v>504</v>
      </c>
      <c r="C291" t="s">
        <v>472</v>
      </c>
      <c r="D291" t="s">
        <v>487</v>
      </c>
    </row>
    <row r="292" spans="1:4" x14ac:dyDescent="0.3">
      <c r="A292" s="1" t="s">
        <v>413</v>
      </c>
      <c r="B292" t="s">
        <v>504</v>
      </c>
      <c r="C292" t="s">
        <v>480</v>
      </c>
      <c r="D292" t="s">
        <v>495</v>
      </c>
    </row>
    <row r="293" spans="1:4" x14ac:dyDescent="0.3">
      <c r="A293" s="1" t="s">
        <v>413</v>
      </c>
      <c r="B293" t="s">
        <v>504</v>
      </c>
      <c r="C293" t="s">
        <v>481</v>
      </c>
      <c r="D293" t="s">
        <v>496</v>
      </c>
    </row>
    <row r="294" spans="1:4" x14ac:dyDescent="0.3">
      <c r="A294" s="1" t="s">
        <v>413</v>
      </c>
      <c r="B294" t="s">
        <v>505</v>
      </c>
      <c r="C294" t="s">
        <v>506</v>
      </c>
      <c r="D294" t="s">
        <v>510</v>
      </c>
    </row>
    <row r="295" spans="1:4" x14ac:dyDescent="0.3">
      <c r="A295" s="1" t="s">
        <v>413</v>
      </c>
      <c r="B295" t="s">
        <v>505</v>
      </c>
      <c r="C295" t="s">
        <v>507</v>
      </c>
      <c r="D295" t="s">
        <v>511</v>
      </c>
    </row>
    <row r="296" spans="1:4" x14ac:dyDescent="0.3">
      <c r="A296" s="1" t="s">
        <v>413</v>
      </c>
      <c r="B296" t="s">
        <v>505</v>
      </c>
      <c r="C296" t="s">
        <v>508</v>
      </c>
      <c r="D296" t="s">
        <v>512</v>
      </c>
    </row>
    <row r="297" spans="1:4" x14ac:dyDescent="0.3">
      <c r="A297" s="1" t="s">
        <v>413</v>
      </c>
      <c r="B297" t="s">
        <v>505</v>
      </c>
      <c r="C297" t="s">
        <v>509</v>
      </c>
      <c r="D297" t="s">
        <v>513</v>
      </c>
    </row>
    <row r="298" spans="1:4" x14ac:dyDescent="0.3">
      <c r="A298" s="1" t="s">
        <v>413</v>
      </c>
      <c r="B298" t="s">
        <v>514</v>
      </c>
      <c r="C298" t="s">
        <v>500</v>
      </c>
      <c r="D298" s="3" t="s">
        <v>524</v>
      </c>
    </row>
    <row r="299" spans="1:4" x14ac:dyDescent="0.3">
      <c r="A299" s="1" t="s">
        <v>413</v>
      </c>
      <c r="B299" t="s">
        <v>514</v>
      </c>
      <c r="C299" t="s">
        <v>515</v>
      </c>
      <c r="D299" t="s">
        <v>525</v>
      </c>
    </row>
    <row r="300" spans="1:4" x14ac:dyDescent="0.3">
      <c r="A300" s="1" t="s">
        <v>413</v>
      </c>
      <c r="B300" t="s">
        <v>514</v>
      </c>
      <c r="C300" t="s">
        <v>516</v>
      </c>
      <c r="D300" t="s">
        <v>526</v>
      </c>
    </row>
    <row r="301" spans="1:4" x14ac:dyDescent="0.3">
      <c r="A301" s="1" t="s">
        <v>413</v>
      </c>
      <c r="B301" t="s">
        <v>514</v>
      </c>
      <c r="C301" t="s">
        <v>517</v>
      </c>
      <c r="D301" t="s">
        <v>527</v>
      </c>
    </row>
    <row r="302" spans="1:4" x14ac:dyDescent="0.3">
      <c r="A302" s="1" t="s">
        <v>413</v>
      </c>
      <c r="B302" t="s">
        <v>514</v>
      </c>
      <c r="C302" t="s">
        <v>508</v>
      </c>
      <c r="D302" t="s">
        <v>528</v>
      </c>
    </row>
    <row r="303" spans="1:4" x14ac:dyDescent="0.3">
      <c r="A303" s="1" t="s">
        <v>413</v>
      </c>
      <c r="B303" t="s">
        <v>514</v>
      </c>
      <c r="C303" t="s">
        <v>518</v>
      </c>
      <c r="D303" t="s">
        <v>529</v>
      </c>
    </row>
    <row r="304" spans="1:4" x14ac:dyDescent="0.3">
      <c r="A304" s="1" t="s">
        <v>413</v>
      </c>
      <c r="B304" t="s">
        <v>514</v>
      </c>
      <c r="C304" t="s">
        <v>519</v>
      </c>
      <c r="D304" t="s">
        <v>530</v>
      </c>
    </row>
    <row r="305" spans="1:4" x14ac:dyDescent="0.3">
      <c r="A305" s="1" t="s">
        <v>413</v>
      </c>
      <c r="B305" t="s">
        <v>514</v>
      </c>
      <c r="C305" t="s">
        <v>520</v>
      </c>
      <c r="D305" t="s">
        <v>531</v>
      </c>
    </row>
    <row r="306" spans="1:4" x14ac:dyDescent="0.3">
      <c r="A306" s="1" t="s">
        <v>413</v>
      </c>
      <c r="B306" t="s">
        <v>514</v>
      </c>
      <c r="C306" t="s">
        <v>521</v>
      </c>
      <c r="D306" t="s">
        <v>532</v>
      </c>
    </row>
    <row r="307" spans="1:4" x14ac:dyDescent="0.3">
      <c r="A307" s="1" t="s">
        <v>413</v>
      </c>
      <c r="B307" t="s">
        <v>514</v>
      </c>
      <c r="C307" t="s">
        <v>506</v>
      </c>
      <c r="D307" t="s">
        <v>533</v>
      </c>
    </row>
    <row r="308" spans="1:4" x14ac:dyDescent="0.3">
      <c r="A308" s="1" t="s">
        <v>413</v>
      </c>
      <c r="B308" t="s">
        <v>514</v>
      </c>
      <c r="C308" t="s">
        <v>522</v>
      </c>
      <c r="D308" t="s">
        <v>534</v>
      </c>
    </row>
    <row r="309" spans="1:4" x14ac:dyDescent="0.3">
      <c r="A309" s="1" t="s">
        <v>413</v>
      </c>
      <c r="B309" t="s">
        <v>514</v>
      </c>
      <c r="C309" t="s">
        <v>523</v>
      </c>
      <c r="D309" t="s">
        <v>535</v>
      </c>
    </row>
    <row r="310" spans="1:4" x14ac:dyDescent="0.3">
      <c r="A310" s="1" t="s">
        <v>413</v>
      </c>
      <c r="B310" t="s">
        <v>536</v>
      </c>
      <c r="C310" t="s">
        <v>500</v>
      </c>
      <c r="D310" t="s">
        <v>547</v>
      </c>
    </row>
    <row r="311" spans="1:4" x14ac:dyDescent="0.3">
      <c r="A311" s="1" t="s">
        <v>413</v>
      </c>
      <c r="B311" t="s">
        <v>536</v>
      </c>
      <c r="C311" t="s">
        <v>537</v>
      </c>
      <c r="D311" t="s">
        <v>548</v>
      </c>
    </row>
    <row r="312" spans="1:4" x14ac:dyDescent="0.3">
      <c r="A312" s="1" t="s">
        <v>413</v>
      </c>
      <c r="B312" t="s">
        <v>536</v>
      </c>
      <c r="C312" t="s">
        <v>538</v>
      </c>
      <c r="D312" t="s">
        <v>549</v>
      </c>
    </row>
    <row r="313" spans="1:4" x14ac:dyDescent="0.3">
      <c r="A313" s="1" t="s">
        <v>413</v>
      </c>
      <c r="B313" t="s">
        <v>536</v>
      </c>
      <c r="C313" t="s">
        <v>539</v>
      </c>
      <c r="D313" t="s">
        <v>550</v>
      </c>
    </row>
    <row r="314" spans="1:4" x14ac:dyDescent="0.3">
      <c r="A314" s="1" t="s">
        <v>413</v>
      </c>
      <c r="B314" t="s">
        <v>536</v>
      </c>
      <c r="C314" t="s">
        <v>540</v>
      </c>
      <c r="D314" t="s">
        <v>551</v>
      </c>
    </row>
    <row r="315" spans="1:4" x14ac:dyDescent="0.3">
      <c r="A315" s="1" t="s">
        <v>413</v>
      </c>
      <c r="B315" t="s">
        <v>536</v>
      </c>
      <c r="C315" t="s">
        <v>541</v>
      </c>
      <c r="D315" t="s">
        <v>552</v>
      </c>
    </row>
    <row r="316" spans="1:4" x14ac:dyDescent="0.3">
      <c r="A316" s="1" t="s">
        <v>413</v>
      </c>
      <c r="B316" t="s">
        <v>536</v>
      </c>
      <c r="C316" t="s">
        <v>542</v>
      </c>
      <c r="D316" t="s">
        <v>553</v>
      </c>
    </row>
    <row r="317" spans="1:4" x14ac:dyDescent="0.3">
      <c r="A317" s="1" t="s">
        <v>413</v>
      </c>
      <c r="B317" t="s">
        <v>536</v>
      </c>
      <c r="C317" t="s">
        <v>543</v>
      </c>
      <c r="D317" t="s">
        <v>554</v>
      </c>
    </row>
    <row r="318" spans="1:4" x14ac:dyDescent="0.3">
      <c r="A318" s="1" t="s">
        <v>413</v>
      </c>
      <c r="B318" t="s">
        <v>536</v>
      </c>
      <c r="C318" t="s">
        <v>544</v>
      </c>
      <c r="D318" t="s">
        <v>555</v>
      </c>
    </row>
    <row r="319" spans="1:4" x14ac:dyDescent="0.3">
      <c r="A319" s="1" t="s">
        <v>413</v>
      </c>
      <c r="B319" t="s">
        <v>536</v>
      </c>
      <c r="C319" t="s">
        <v>545</v>
      </c>
      <c r="D319" t="s">
        <v>556</v>
      </c>
    </row>
    <row r="320" spans="1:4" x14ac:dyDescent="0.3">
      <c r="A320" s="1" t="s">
        <v>413</v>
      </c>
      <c r="B320" t="s">
        <v>536</v>
      </c>
      <c r="C320" t="s">
        <v>546</v>
      </c>
      <c r="D320" t="s">
        <v>557</v>
      </c>
    </row>
    <row r="321" spans="1:4" x14ac:dyDescent="0.3">
      <c r="A321" s="1" t="s">
        <v>413</v>
      </c>
      <c r="B321" t="s">
        <v>558</v>
      </c>
      <c r="C321" t="s">
        <v>559</v>
      </c>
      <c r="D321" t="s">
        <v>571</v>
      </c>
    </row>
    <row r="322" spans="1:4" x14ac:dyDescent="0.3">
      <c r="A322" s="1" t="s">
        <v>413</v>
      </c>
      <c r="B322" t="s">
        <v>558</v>
      </c>
      <c r="C322" t="s">
        <v>560</v>
      </c>
      <c r="D322" t="s">
        <v>572</v>
      </c>
    </row>
    <row r="323" spans="1:4" x14ac:dyDescent="0.3">
      <c r="A323" s="1" t="s">
        <v>413</v>
      </c>
      <c r="B323" t="s">
        <v>558</v>
      </c>
      <c r="C323" t="s">
        <v>561</v>
      </c>
      <c r="D323" t="s">
        <v>573</v>
      </c>
    </row>
    <row r="324" spans="1:4" x14ac:dyDescent="0.3">
      <c r="A324" s="1" t="s">
        <v>413</v>
      </c>
      <c r="B324" t="s">
        <v>558</v>
      </c>
      <c r="C324" t="s">
        <v>562</v>
      </c>
      <c r="D324" t="s">
        <v>574</v>
      </c>
    </row>
    <row r="325" spans="1:4" x14ac:dyDescent="0.3">
      <c r="A325" s="1" t="s">
        <v>413</v>
      </c>
      <c r="B325" t="s">
        <v>558</v>
      </c>
      <c r="C325" t="s">
        <v>563</v>
      </c>
      <c r="D325" t="s">
        <v>575</v>
      </c>
    </row>
    <row r="326" spans="1:4" x14ac:dyDescent="0.3">
      <c r="A326" s="1" t="s">
        <v>413</v>
      </c>
      <c r="B326" t="s">
        <v>558</v>
      </c>
      <c r="C326" t="s">
        <v>564</v>
      </c>
      <c r="D326" t="s">
        <v>576</v>
      </c>
    </row>
    <row r="327" spans="1:4" x14ac:dyDescent="0.3">
      <c r="A327" s="1" t="s">
        <v>413</v>
      </c>
      <c r="B327" t="s">
        <v>558</v>
      </c>
      <c r="C327" t="s">
        <v>565</v>
      </c>
      <c r="D327" t="s">
        <v>577</v>
      </c>
    </row>
    <row r="328" spans="1:4" x14ac:dyDescent="0.3">
      <c r="A328" s="1" t="s">
        <v>413</v>
      </c>
      <c r="B328" t="s">
        <v>558</v>
      </c>
      <c r="C328" t="s">
        <v>566</v>
      </c>
      <c r="D328" t="s">
        <v>578</v>
      </c>
    </row>
    <row r="329" spans="1:4" x14ac:dyDescent="0.3">
      <c r="A329" s="1" t="s">
        <v>413</v>
      </c>
      <c r="B329" t="s">
        <v>558</v>
      </c>
      <c r="C329" t="s">
        <v>567</v>
      </c>
      <c r="D329" t="s">
        <v>579</v>
      </c>
    </row>
    <row r="330" spans="1:4" x14ac:dyDescent="0.3">
      <c r="A330" s="1" t="s">
        <v>413</v>
      </c>
      <c r="B330" t="s">
        <v>558</v>
      </c>
      <c r="C330" t="s">
        <v>568</v>
      </c>
      <c r="D330" t="s">
        <v>580</v>
      </c>
    </row>
    <row r="331" spans="1:4" x14ac:dyDescent="0.3">
      <c r="A331" s="1" t="s">
        <v>413</v>
      </c>
      <c r="B331" t="s">
        <v>558</v>
      </c>
      <c r="C331" t="s">
        <v>569</v>
      </c>
      <c r="D331" t="s">
        <v>581</v>
      </c>
    </row>
    <row r="332" spans="1:4" x14ac:dyDescent="0.3">
      <c r="A332" s="1" t="s">
        <v>413</v>
      </c>
      <c r="B332" t="s">
        <v>558</v>
      </c>
      <c r="C332" t="s">
        <v>570</v>
      </c>
      <c r="D332" t="s">
        <v>582</v>
      </c>
    </row>
    <row r="333" spans="1:4" x14ac:dyDescent="0.3">
      <c r="A333" s="1" t="s">
        <v>413</v>
      </c>
      <c r="B333" t="s">
        <v>583</v>
      </c>
      <c r="C333" t="s">
        <v>584</v>
      </c>
      <c r="D333" t="s">
        <v>587</v>
      </c>
    </row>
    <row r="334" spans="1:4" x14ac:dyDescent="0.3">
      <c r="A334" s="1" t="s">
        <v>413</v>
      </c>
      <c r="B334" t="s">
        <v>583</v>
      </c>
      <c r="C334" t="s">
        <v>585</v>
      </c>
      <c r="D334" t="s">
        <v>588</v>
      </c>
    </row>
    <row r="335" spans="1:4" x14ac:dyDescent="0.3">
      <c r="A335" s="1" t="s">
        <v>413</v>
      </c>
      <c r="B335" t="s">
        <v>583</v>
      </c>
      <c r="C335" t="s">
        <v>586</v>
      </c>
      <c r="D335" t="s">
        <v>589</v>
      </c>
    </row>
    <row r="336" spans="1:4" x14ac:dyDescent="0.3">
      <c r="A336" s="1" t="s">
        <v>413</v>
      </c>
      <c r="B336" t="s">
        <v>583</v>
      </c>
      <c r="C336" t="s">
        <v>523</v>
      </c>
      <c r="D336" t="s">
        <v>535</v>
      </c>
    </row>
    <row r="337" spans="1:4" x14ac:dyDescent="0.3">
      <c r="A337" s="1" t="s">
        <v>413</v>
      </c>
      <c r="B337" t="s">
        <v>590</v>
      </c>
      <c r="C337" t="s">
        <v>591</v>
      </c>
      <c r="D337" t="s">
        <v>605</v>
      </c>
    </row>
    <row r="338" spans="1:4" x14ac:dyDescent="0.3">
      <c r="A338" s="1" t="s">
        <v>413</v>
      </c>
      <c r="B338" t="s">
        <v>590</v>
      </c>
      <c r="C338" t="s">
        <v>592</v>
      </c>
      <c r="D338" t="s">
        <v>606</v>
      </c>
    </row>
    <row r="339" spans="1:4" x14ac:dyDescent="0.3">
      <c r="A339" s="1" t="s">
        <v>413</v>
      </c>
      <c r="B339" t="s">
        <v>590</v>
      </c>
      <c r="C339" t="s">
        <v>593</v>
      </c>
      <c r="D339" t="s">
        <v>607</v>
      </c>
    </row>
    <row r="340" spans="1:4" x14ac:dyDescent="0.3">
      <c r="A340" s="1" t="s">
        <v>413</v>
      </c>
      <c r="B340" t="s">
        <v>590</v>
      </c>
      <c r="C340" t="s">
        <v>594</v>
      </c>
      <c r="D340" t="s">
        <v>608</v>
      </c>
    </row>
    <row r="341" spans="1:4" x14ac:dyDescent="0.3">
      <c r="A341" s="1" t="s">
        <v>413</v>
      </c>
      <c r="B341" t="s">
        <v>590</v>
      </c>
      <c r="C341" t="s">
        <v>595</v>
      </c>
      <c r="D341" t="s">
        <v>609</v>
      </c>
    </row>
    <row r="342" spans="1:4" x14ac:dyDescent="0.3">
      <c r="A342" s="1" t="s">
        <v>413</v>
      </c>
      <c r="B342" t="s">
        <v>590</v>
      </c>
      <c r="C342" t="s">
        <v>596</v>
      </c>
      <c r="D342" t="s">
        <v>610</v>
      </c>
    </row>
    <row r="343" spans="1:4" x14ac:dyDescent="0.3">
      <c r="A343" s="1" t="s">
        <v>413</v>
      </c>
      <c r="B343" t="s">
        <v>590</v>
      </c>
      <c r="C343" t="s">
        <v>597</v>
      </c>
      <c r="D343" t="s">
        <v>611</v>
      </c>
    </row>
    <row r="344" spans="1:4" x14ac:dyDescent="0.3">
      <c r="A344" s="1" t="s">
        <v>413</v>
      </c>
      <c r="B344" t="s">
        <v>590</v>
      </c>
      <c r="C344" t="s">
        <v>598</v>
      </c>
      <c r="D344" t="s">
        <v>612</v>
      </c>
    </row>
    <row r="345" spans="1:4" x14ac:dyDescent="0.3">
      <c r="A345" s="1" t="s">
        <v>413</v>
      </c>
      <c r="B345" t="s">
        <v>590</v>
      </c>
      <c r="C345" t="s">
        <v>599</v>
      </c>
      <c r="D345" t="s">
        <v>613</v>
      </c>
    </row>
    <row r="346" spans="1:4" x14ac:dyDescent="0.3">
      <c r="A346" s="1" t="s">
        <v>413</v>
      </c>
      <c r="B346" t="s">
        <v>590</v>
      </c>
      <c r="C346" t="s">
        <v>600</v>
      </c>
      <c r="D346" t="s">
        <v>614</v>
      </c>
    </row>
    <row r="347" spans="1:4" x14ac:dyDescent="0.3">
      <c r="A347" s="1" t="s">
        <v>413</v>
      </c>
      <c r="B347" t="s">
        <v>590</v>
      </c>
      <c r="C347" t="s">
        <v>601</v>
      </c>
      <c r="D347" t="s">
        <v>615</v>
      </c>
    </row>
    <row r="348" spans="1:4" x14ac:dyDescent="0.3">
      <c r="A348" s="1" t="s">
        <v>413</v>
      </c>
      <c r="B348" t="s">
        <v>590</v>
      </c>
      <c r="C348" t="s">
        <v>565</v>
      </c>
      <c r="D348" t="s">
        <v>616</v>
      </c>
    </row>
    <row r="349" spans="1:4" x14ac:dyDescent="0.3">
      <c r="A349" s="1" t="s">
        <v>413</v>
      </c>
      <c r="B349" t="s">
        <v>590</v>
      </c>
      <c r="C349" t="s">
        <v>602</v>
      </c>
      <c r="D349" t="s">
        <v>617</v>
      </c>
    </row>
    <row r="350" spans="1:4" x14ac:dyDescent="0.3">
      <c r="A350" s="1" t="s">
        <v>413</v>
      </c>
      <c r="B350" t="s">
        <v>590</v>
      </c>
      <c r="C350" t="s">
        <v>603</v>
      </c>
      <c r="D350" t="s">
        <v>618</v>
      </c>
    </row>
    <row r="351" spans="1:4" x14ac:dyDescent="0.3">
      <c r="A351" s="1" t="s">
        <v>413</v>
      </c>
      <c r="B351" t="s">
        <v>590</v>
      </c>
      <c r="C351" t="s">
        <v>604</v>
      </c>
      <c r="D351" t="s">
        <v>619</v>
      </c>
    </row>
    <row r="352" spans="1:4" x14ac:dyDescent="0.3">
      <c r="A352" s="1" t="s">
        <v>413</v>
      </c>
      <c r="B352" t="s">
        <v>620</v>
      </c>
      <c r="C352" t="s">
        <v>621</v>
      </c>
      <c r="D352" t="s">
        <v>577</v>
      </c>
    </row>
    <row r="353" spans="1:4" x14ac:dyDescent="0.3">
      <c r="A353" s="1" t="s">
        <v>413</v>
      </c>
      <c r="B353" t="s">
        <v>620</v>
      </c>
      <c r="C353" t="s">
        <v>622</v>
      </c>
      <c r="D353" t="s">
        <v>623</v>
      </c>
    </row>
    <row r="354" spans="1:4" x14ac:dyDescent="0.3">
      <c r="A354" s="1" t="s">
        <v>413</v>
      </c>
      <c r="B354" t="s">
        <v>620</v>
      </c>
      <c r="C354" t="s">
        <v>441</v>
      </c>
      <c r="D354" t="s">
        <v>624</v>
      </c>
    </row>
    <row r="355" spans="1:4" x14ac:dyDescent="0.3">
      <c r="A355" s="1" t="s">
        <v>413</v>
      </c>
      <c r="B355" t="s">
        <v>86</v>
      </c>
      <c r="C355" t="s">
        <v>625</v>
      </c>
      <c r="D355" t="s">
        <v>630</v>
      </c>
    </row>
    <row r="356" spans="1:4" x14ac:dyDescent="0.3">
      <c r="A356" s="1" t="s">
        <v>413</v>
      </c>
      <c r="B356" t="s">
        <v>86</v>
      </c>
      <c r="C356" t="s">
        <v>626</v>
      </c>
      <c r="D356" t="s">
        <v>631</v>
      </c>
    </row>
    <row r="357" spans="1:4" x14ac:dyDescent="0.3">
      <c r="A357" s="1" t="s">
        <v>413</v>
      </c>
      <c r="B357" t="s">
        <v>86</v>
      </c>
      <c r="C357" t="s">
        <v>627</v>
      </c>
      <c r="D357" t="s">
        <v>632</v>
      </c>
    </row>
    <row r="358" spans="1:4" x14ac:dyDescent="0.3">
      <c r="A358" s="1" t="s">
        <v>413</v>
      </c>
      <c r="B358" t="s">
        <v>86</v>
      </c>
      <c r="C358" t="s">
        <v>628</v>
      </c>
      <c r="D358" t="s">
        <v>633</v>
      </c>
    </row>
    <row r="359" spans="1:4" x14ac:dyDescent="0.3">
      <c r="A359" s="1" t="s">
        <v>413</v>
      </c>
      <c r="B359" t="s">
        <v>86</v>
      </c>
      <c r="C359" t="s">
        <v>629</v>
      </c>
      <c r="D359" t="s">
        <v>634</v>
      </c>
    </row>
    <row r="360" spans="1:4" x14ac:dyDescent="0.3">
      <c r="A360" s="1" t="s">
        <v>413</v>
      </c>
      <c r="B360" t="s">
        <v>635</v>
      </c>
      <c r="C360" t="s">
        <v>636</v>
      </c>
      <c r="D360" t="s">
        <v>644</v>
      </c>
    </row>
    <row r="361" spans="1:4" x14ac:dyDescent="0.3">
      <c r="A361" s="1" t="s">
        <v>413</v>
      </c>
      <c r="B361" t="s">
        <v>635</v>
      </c>
      <c r="C361" t="s">
        <v>637</v>
      </c>
      <c r="D361" t="s">
        <v>645</v>
      </c>
    </row>
    <row r="362" spans="1:4" x14ac:dyDescent="0.3">
      <c r="A362" s="1" t="s">
        <v>413</v>
      </c>
      <c r="B362" t="s">
        <v>635</v>
      </c>
      <c r="C362" t="s">
        <v>638</v>
      </c>
      <c r="D362" t="s">
        <v>646</v>
      </c>
    </row>
    <row r="363" spans="1:4" x14ac:dyDescent="0.3">
      <c r="A363" s="1" t="s">
        <v>413</v>
      </c>
      <c r="B363" t="s">
        <v>635</v>
      </c>
      <c r="C363" t="s">
        <v>518</v>
      </c>
      <c r="D363" t="s">
        <v>647</v>
      </c>
    </row>
    <row r="364" spans="1:4" x14ac:dyDescent="0.3">
      <c r="A364" s="1" t="s">
        <v>413</v>
      </c>
      <c r="B364" t="s">
        <v>635</v>
      </c>
      <c r="C364" t="s">
        <v>639</v>
      </c>
      <c r="D364" t="s">
        <v>648</v>
      </c>
    </row>
    <row r="365" spans="1:4" x14ac:dyDescent="0.3">
      <c r="A365" s="1" t="s">
        <v>413</v>
      </c>
      <c r="B365" t="s">
        <v>635</v>
      </c>
      <c r="C365" t="s">
        <v>640</v>
      </c>
      <c r="D365" t="s">
        <v>649</v>
      </c>
    </row>
    <row r="366" spans="1:4" x14ac:dyDescent="0.3">
      <c r="A366" s="1" t="s">
        <v>413</v>
      </c>
      <c r="B366" t="s">
        <v>635</v>
      </c>
      <c r="C366" t="s">
        <v>641</v>
      </c>
      <c r="D366" t="s">
        <v>650</v>
      </c>
    </row>
    <row r="367" spans="1:4" x14ac:dyDescent="0.3">
      <c r="A367" s="1" t="s">
        <v>413</v>
      </c>
      <c r="B367" t="s">
        <v>635</v>
      </c>
      <c r="C367" t="s">
        <v>642</v>
      </c>
      <c r="D367" t="s">
        <v>651</v>
      </c>
    </row>
    <row r="368" spans="1:4" x14ac:dyDescent="0.3">
      <c r="A368" s="1" t="s">
        <v>413</v>
      </c>
      <c r="B368" t="s">
        <v>635</v>
      </c>
      <c r="C368" t="s">
        <v>643</v>
      </c>
      <c r="D368" t="s">
        <v>652</v>
      </c>
    </row>
    <row r="369" spans="1:4" x14ac:dyDescent="0.3">
      <c r="A369" s="1" t="s">
        <v>413</v>
      </c>
      <c r="B369" t="s">
        <v>635</v>
      </c>
      <c r="C369" t="s">
        <v>506</v>
      </c>
      <c r="D369" t="s">
        <v>653</v>
      </c>
    </row>
    <row r="370" spans="1:4" x14ac:dyDescent="0.3">
      <c r="A370" s="1" t="s">
        <v>413</v>
      </c>
      <c r="B370" t="s">
        <v>4</v>
      </c>
      <c r="C370" t="s">
        <v>654</v>
      </c>
      <c r="D370" t="s">
        <v>665</v>
      </c>
    </row>
    <row r="371" spans="1:4" x14ac:dyDescent="0.3">
      <c r="A371" s="1" t="s">
        <v>413</v>
      </c>
      <c r="B371" t="s">
        <v>4</v>
      </c>
      <c r="C371" t="s">
        <v>655</v>
      </c>
      <c r="D371" t="s">
        <v>666</v>
      </c>
    </row>
    <row r="372" spans="1:4" x14ac:dyDescent="0.3">
      <c r="A372" s="1" t="s">
        <v>413</v>
      </c>
      <c r="B372" t="s">
        <v>4</v>
      </c>
      <c r="C372" t="s">
        <v>656</v>
      </c>
      <c r="D372" t="s">
        <v>667</v>
      </c>
    </row>
    <row r="373" spans="1:4" x14ac:dyDescent="0.3">
      <c r="A373" s="1" t="s">
        <v>413</v>
      </c>
      <c r="B373" t="s">
        <v>4</v>
      </c>
      <c r="C373" t="s">
        <v>441</v>
      </c>
      <c r="D373" t="s">
        <v>668</v>
      </c>
    </row>
    <row r="374" spans="1:4" x14ac:dyDescent="0.3">
      <c r="A374" s="1" t="s">
        <v>413</v>
      </c>
      <c r="B374" t="s">
        <v>4</v>
      </c>
      <c r="C374" t="s">
        <v>657</v>
      </c>
      <c r="D374" t="s">
        <v>669</v>
      </c>
    </row>
    <row r="375" spans="1:4" x14ac:dyDescent="0.3">
      <c r="A375" s="1" t="s">
        <v>413</v>
      </c>
      <c r="B375" t="s">
        <v>4</v>
      </c>
      <c r="C375" t="s">
        <v>658</v>
      </c>
      <c r="D375" t="s">
        <v>670</v>
      </c>
    </row>
    <row r="376" spans="1:4" x14ac:dyDescent="0.3">
      <c r="A376" s="1" t="s">
        <v>413</v>
      </c>
      <c r="B376" t="s">
        <v>4</v>
      </c>
      <c r="C376" t="s">
        <v>659</v>
      </c>
      <c r="D376" t="s">
        <v>671</v>
      </c>
    </row>
    <row r="377" spans="1:4" x14ac:dyDescent="0.3">
      <c r="A377" s="1" t="s">
        <v>413</v>
      </c>
      <c r="B377" t="s">
        <v>4</v>
      </c>
      <c r="C377" t="s">
        <v>660</v>
      </c>
      <c r="D377" t="s">
        <v>672</v>
      </c>
    </row>
    <row r="378" spans="1:4" x14ac:dyDescent="0.3">
      <c r="A378" s="1" t="s">
        <v>413</v>
      </c>
      <c r="B378" t="s">
        <v>4</v>
      </c>
      <c r="C378" t="s">
        <v>661</v>
      </c>
      <c r="D378" t="s">
        <v>673</v>
      </c>
    </row>
    <row r="379" spans="1:4" x14ac:dyDescent="0.3">
      <c r="A379" s="1" t="s">
        <v>413</v>
      </c>
      <c r="B379" t="s">
        <v>4</v>
      </c>
      <c r="C379" t="s">
        <v>662</v>
      </c>
      <c r="D379" t="s">
        <v>674</v>
      </c>
    </row>
    <row r="380" spans="1:4" x14ac:dyDescent="0.3">
      <c r="A380" s="1" t="s">
        <v>413</v>
      </c>
      <c r="B380" t="s">
        <v>4</v>
      </c>
      <c r="C380" t="s">
        <v>663</v>
      </c>
      <c r="D380" t="s">
        <v>675</v>
      </c>
    </row>
    <row r="381" spans="1:4" x14ac:dyDescent="0.3">
      <c r="A381" s="1" t="s">
        <v>413</v>
      </c>
      <c r="B381" t="s">
        <v>4</v>
      </c>
      <c r="C381" t="s">
        <v>664</v>
      </c>
      <c r="D381" t="s">
        <v>676</v>
      </c>
    </row>
    <row r="382" spans="1:4" x14ac:dyDescent="0.3">
      <c r="A382" s="1" t="s">
        <v>413</v>
      </c>
      <c r="B382" t="s">
        <v>677</v>
      </c>
      <c r="C382" t="s">
        <v>678</v>
      </c>
      <c r="D382" t="s">
        <v>686</v>
      </c>
    </row>
    <row r="383" spans="1:4" x14ac:dyDescent="0.3">
      <c r="A383" s="1" t="s">
        <v>413</v>
      </c>
      <c r="B383" t="s">
        <v>677</v>
      </c>
      <c r="C383" t="s">
        <v>679</v>
      </c>
      <c r="D383" t="s">
        <v>687</v>
      </c>
    </row>
    <row r="384" spans="1:4" x14ac:dyDescent="0.3">
      <c r="A384" s="1" t="s">
        <v>413</v>
      </c>
      <c r="B384" t="s">
        <v>677</v>
      </c>
      <c r="C384" t="s">
        <v>680</v>
      </c>
      <c r="D384" t="s">
        <v>688</v>
      </c>
    </row>
    <row r="385" spans="1:4" x14ac:dyDescent="0.3">
      <c r="A385" s="1" t="s">
        <v>413</v>
      </c>
      <c r="B385" t="s">
        <v>677</v>
      </c>
      <c r="C385" t="s">
        <v>681</v>
      </c>
      <c r="D385" t="s">
        <v>689</v>
      </c>
    </row>
    <row r="386" spans="1:4" x14ac:dyDescent="0.3">
      <c r="A386" s="1" t="s">
        <v>413</v>
      </c>
      <c r="B386" t="s">
        <v>677</v>
      </c>
      <c r="C386" t="s">
        <v>682</v>
      </c>
      <c r="D386" t="s">
        <v>690</v>
      </c>
    </row>
    <row r="387" spans="1:4" x14ac:dyDescent="0.3">
      <c r="A387" s="1" t="s">
        <v>413</v>
      </c>
      <c r="B387" t="s">
        <v>677</v>
      </c>
      <c r="C387" t="s">
        <v>683</v>
      </c>
      <c r="D387" t="s">
        <v>691</v>
      </c>
    </row>
    <row r="388" spans="1:4" x14ac:dyDescent="0.3">
      <c r="A388" s="1" t="s">
        <v>413</v>
      </c>
      <c r="B388" t="s">
        <v>677</v>
      </c>
      <c r="C388" t="s">
        <v>684</v>
      </c>
      <c r="D388" t="s">
        <v>692</v>
      </c>
    </row>
    <row r="389" spans="1:4" x14ac:dyDescent="0.3">
      <c r="A389" s="1" t="s">
        <v>413</v>
      </c>
      <c r="B389" t="s">
        <v>677</v>
      </c>
      <c r="C389" t="s">
        <v>685</v>
      </c>
      <c r="D389" t="s">
        <v>693</v>
      </c>
    </row>
    <row r="390" spans="1:4" x14ac:dyDescent="0.3">
      <c r="A390" s="1" t="s">
        <v>413</v>
      </c>
      <c r="B390" t="s">
        <v>677</v>
      </c>
      <c r="C390" t="s">
        <v>475</v>
      </c>
      <c r="D390" t="s">
        <v>694</v>
      </c>
    </row>
    <row r="391" spans="1:4" x14ac:dyDescent="0.3">
      <c r="A391" s="1" t="s">
        <v>413</v>
      </c>
      <c r="B391" t="s">
        <v>677</v>
      </c>
      <c r="C391" t="s">
        <v>570</v>
      </c>
      <c r="D391" t="s">
        <v>695</v>
      </c>
    </row>
    <row r="392" spans="1:4" x14ac:dyDescent="0.3">
      <c r="A392" s="1" t="s">
        <v>413</v>
      </c>
      <c r="B392" t="s">
        <v>696</v>
      </c>
      <c r="C392" t="s">
        <v>697</v>
      </c>
      <c r="D392" t="s">
        <v>703</v>
      </c>
    </row>
    <row r="393" spans="1:4" x14ac:dyDescent="0.3">
      <c r="A393" s="1" t="s">
        <v>413</v>
      </c>
      <c r="B393" t="s">
        <v>696</v>
      </c>
      <c r="C393" t="s">
        <v>698</v>
      </c>
      <c r="D393" t="s">
        <v>704</v>
      </c>
    </row>
    <row r="394" spans="1:4" x14ac:dyDescent="0.3">
      <c r="A394" s="1" t="s">
        <v>413</v>
      </c>
      <c r="B394" t="s">
        <v>696</v>
      </c>
      <c r="C394" t="s">
        <v>699</v>
      </c>
      <c r="D394" t="s">
        <v>705</v>
      </c>
    </row>
    <row r="395" spans="1:4" x14ac:dyDescent="0.3">
      <c r="A395" s="1" t="s">
        <v>413</v>
      </c>
      <c r="B395" t="s">
        <v>696</v>
      </c>
      <c r="C395" t="s">
        <v>700</v>
      </c>
      <c r="D395" t="s">
        <v>706</v>
      </c>
    </row>
    <row r="396" spans="1:4" x14ac:dyDescent="0.3">
      <c r="A396" s="1" t="s">
        <v>413</v>
      </c>
      <c r="B396" t="s">
        <v>696</v>
      </c>
      <c r="C396" t="s">
        <v>701</v>
      </c>
      <c r="D396" t="s">
        <v>707</v>
      </c>
    </row>
    <row r="397" spans="1:4" x14ac:dyDescent="0.3">
      <c r="A397" s="1" t="s">
        <v>413</v>
      </c>
      <c r="B397" t="s">
        <v>696</v>
      </c>
      <c r="C397" t="s">
        <v>702</v>
      </c>
      <c r="D397" t="s">
        <v>708</v>
      </c>
    </row>
    <row r="398" spans="1:4" x14ac:dyDescent="0.3">
      <c r="A398" s="1" t="s">
        <v>413</v>
      </c>
      <c r="B398" t="s">
        <v>709</v>
      </c>
      <c r="C398" t="s">
        <v>710</v>
      </c>
      <c r="D398" t="s">
        <v>721</v>
      </c>
    </row>
    <row r="399" spans="1:4" x14ac:dyDescent="0.3">
      <c r="A399" s="1" t="s">
        <v>413</v>
      </c>
      <c r="B399" t="s">
        <v>709</v>
      </c>
      <c r="C399" t="s">
        <v>711</v>
      </c>
      <c r="D399" t="s">
        <v>722</v>
      </c>
    </row>
    <row r="400" spans="1:4" x14ac:dyDescent="0.3">
      <c r="A400" s="1" t="s">
        <v>413</v>
      </c>
      <c r="B400" t="s">
        <v>709</v>
      </c>
      <c r="C400" t="s">
        <v>712</v>
      </c>
      <c r="D400" t="s">
        <v>723</v>
      </c>
    </row>
    <row r="401" spans="1:4" x14ac:dyDescent="0.3">
      <c r="A401" s="1" t="s">
        <v>413</v>
      </c>
      <c r="B401" t="s">
        <v>709</v>
      </c>
      <c r="C401" t="s">
        <v>713</v>
      </c>
      <c r="D401" t="s">
        <v>724</v>
      </c>
    </row>
    <row r="402" spans="1:4" x14ac:dyDescent="0.3">
      <c r="A402" s="1" t="s">
        <v>413</v>
      </c>
      <c r="B402" t="s">
        <v>709</v>
      </c>
      <c r="C402" t="s">
        <v>332</v>
      </c>
      <c r="D402" t="s">
        <v>725</v>
      </c>
    </row>
    <row r="403" spans="1:4" x14ac:dyDescent="0.3">
      <c r="A403" s="1" t="s">
        <v>413</v>
      </c>
      <c r="B403" t="s">
        <v>709</v>
      </c>
      <c r="C403" t="s">
        <v>714</v>
      </c>
      <c r="D403" t="s">
        <v>726</v>
      </c>
    </row>
    <row r="404" spans="1:4" x14ac:dyDescent="0.3">
      <c r="A404" s="1" t="s">
        <v>413</v>
      </c>
      <c r="B404" t="s">
        <v>709</v>
      </c>
      <c r="C404" t="s">
        <v>715</v>
      </c>
      <c r="D404" t="s">
        <v>727</v>
      </c>
    </row>
    <row r="405" spans="1:4" x14ac:dyDescent="0.3">
      <c r="A405" s="1" t="s">
        <v>413</v>
      </c>
      <c r="B405" t="s">
        <v>709</v>
      </c>
      <c r="C405" t="s">
        <v>716</v>
      </c>
      <c r="D405" t="s">
        <v>728</v>
      </c>
    </row>
    <row r="406" spans="1:4" x14ac:dyDescent="0.3">
      <c r="A406" s="1" t="s">
        <v>413</v>
      </c>
      <c r="B406" t="s">
        <v>709</v>
      </c>
      <c r="C406" t="s">
        <v>717</v>
      </c>
      <c r="D406" t="s">
        <v>729</v>
      </c>
    </row>
    <row r="407" spans="1:4" x14ac:dyDescent="0.3">
      <c r="A407" s="1" t="s">
        <v>413</v>
      </c>
      <c r="B407" t="s">
        <v>709</v>
      </c>
      <c r="C407" t="s">
        <v>718</v>
      </c>
      <c r="D407" t="s">
        <v>730</v>
      </c>
    </row>
    <row r="408" spans="1:4" x14ac:dyDescent="0.3">
      <c r="A408" s="1" t="s">
        <v>413</v>
      </c>
      <c r="B408" t="s">
        <v>709</v>
      </c>
      <c r="C408" t="s">
        <v>719</v>
      </c>
      <c r="D408" t="s">
        <v>731</v>
      </c>
    </row>
    <row r="409" spans="1:4" x14ac:dyDescent="0.3">
      <c r="A409" s="1" t="s">
        <v>413</v>
      </c>
      <c r="B409" t="s">
        <v>709</v>
      </c>
      <c r="C409" t="s">
        <v>643</v>
      </c>
      <c r="D409" t="s">
        <v>732</v>
      </c>
    </row>
    <row r="410" spans="1:4" x14ac:dyDescent="0.3">
      <c r="A410" s="1" t="s">
        <v>413</v>
      </c>
      <c r="B410" t="s">
        <v>709</v>
      </c>
      <c r="C410" t="s">
        <v>720</v>
      </c>
      <c r="D410" t="s">
        <v>733</v>
      </c>
    </row>
    <row r="411" spans="1:4" x14ac:dyDescent="0.3">
      <c r="A411" s="1" t="s">
        <v>734</v>
      </c>
      <c r="B411" t="s">
        <v>414</v>
      </c>
      <c r="C411" t="s">
        <v>756</v>
      </c>
      <c r="D411" t="s">
        <v>739</v>
      </c>
    </row>
    <row r="412" spans="1:4" x14ac:dyDescent="0.3">
      <c r="A412" s="1" t="s">
        <v>734</v>
      </c>
      <c r="B412" t="s">
        <v>414</v>
      </c>
      <c r="C412" t="s">
        <v>757</v>
      </c>
      <c r="D412" t="s">
        <v>740</v>
      </c>
    </row>
    <row r="413" spans="1:4" x14ac:dyDescent="0.3">
      <c r="A413" s="1" t="s">
        <v>734</v>
      </c>
      <c r="B413" t="s">
        <v>414</v>
      </c>
      <c r="C413" t="s">
        <v>758</v>
      </c>
      <c r="D413" t="s">
        <v>742</v>
      </c>
    </row>
    <row r="414" spans="1:4" x14ac:dyDescent="0.3">
      <c r="A414" s="1" t="s">
        <v>734</v>
      </c>
      <c r="B414" t="s">
        <v>759</v>
      </c>
      <c r="C414" t="s">
        <v>760</v>
      </c>
      <c r="D414" t="s">
        <v>761</v>
      </c>
    </row>
    <row r="415" spans="1:4" x14ac:dyDescent="0.3">
      <c r="A415" s="1" t="s">
        <v>734</v>
      </c>
      <c r="B415" t="s">
        <v>759</v>
      </c>
      <c r="C415" t="s">
        <v>762</v>
      </c>
      <c r="D415" t="s">
        <v>763</v>
      </c>
    </row>
    <row r="416" spans="1:4" x14ac:dyDescent="0.3">
      <c r="A416" s="1" t="s">
        <v>734</v>
      </c>
      <c r="B416" t="s">
        <v>759</v>
      </c>
      <c r="C416" t="s">
        <v>764</v>
      </c>
      <c r="D416" t="s">
        <v>765</v>
      </c>
    </row>
    <row r="417" spans="1:4" x14ac:dyDescent="0.3">
      <c r="A417" s="1" t="s">
        <v>734</v>
      </c>
      <c r="B417" t="s">
        <v>759</v>
      </c>
      <c r="C417" t="s">
        <v>766</v>
      </c>
      <c r="D417" t="s">
        <v>767</v>
      </c>
    </row>
    <row r="418" spans="1:4" x14ac:dyDescent="0.3">
      <c r="A418" s="1" t="s">
        <v>734</v>
      </c>
      <c r="B418" t="s">
        <v>759</v>
      </c>
      <c r="C418" t="s">
        <v>768</v>
      </c>
      <c r="D418" t="s">
        <v>741</v>
      </c>
    </row>
    <row r="419" spans="1:4" x14ac:dyDescent="0.3">
      <c r="A419" s="1" t="s">
        <v>734</v>
      </c>
      <c r="B419" t="s">
        <v>759</v>
      </c>
      <c r="C419" t="s">
        <v>769</v>
      </c>
      <c r="D419" t="s">
        <v>751</v>
      </c>
    </row>
    <row r="420" spans="1:4" x14ac:dyDescent="0.3">
      <c r="A420" s="1" t="s">
        <v>734</v>
      </c>
      <c r="B420" t="s">
        <v>759</v>
      </c>
      <c r="C420" t="s">
        <v>770</v>
      </c>
      <c r="D420" t="s">
        <v>752</v>
      </c>
    </row>
    <row r="421" spans="1:4" x14ac:dyDescent="0.3">
      <c r="A421" s="1" t="s">
        <v>734</v>
      </c>
      <c r="B421" t="s">
        <v>759</v>
      </c>
      <c r="C421" t="s">
        <v>771</v>
      </c>
      <c r="D421" t="s">
        <v>772</v>
      </c>
    </row>
    <row r="422" spans="1:4" x14ac:dyDescent="0.3">
      <c r="A422" s="1" t="s">
        <v>734</v>
      </c>
      <c r="B422" t="s">
        <v>759</v>
      </c>
      <c r="C422" t="s">
        <v>773</v>
      </c>
      <c r="D422" t="s">
        <v>774</v>
      </c>
    </row>
    <row r="423" spans="1:4" x14ac:dyDescent="0.3">
      <c r="A423" s="1" t="s">
        <v>734</v>
      </c>
      <c r="B423" t="s">
        <v>759</v>
      </c>
      <c r="C423" t="s">
        <v>775</v>
      </c>
      <c r="D423" t="s">
        <v>776</v>
      </c>
    </row>
    <row r="424" spans="1:4" x14ac:dyDescent="0.3">
      <c r="A424" s="1" t="s">
        <v>734</v>
      </c>
      <c r="B424" t="s">
        <v>759</v>
      </c>
      <c r="C424" t="s">
        <v>777</v>
      </c>
      <c r="D424" t="s">
        <v>778</v>
      </c>
    </row>
    <row r="425" spans="1:4" x14ac:dyDescent="0.3">
      <c r="A425" s="1" t="s">
        <v>734</v>
      </c>
      <c r="B425" t="s">
        <v>759</v>
      </c>
      <c r="C425" t="s">
        <v>779</v>
      </c>
      <c r="D425" t="s">
        <v>780</v>
      </c>
    </row>
    <row r="426" spans="1:4" x14ac:dyDescent="0.3">
      <c r="A426" s="1" t="s">
        <v>734</v>
      </c>
      <c r="B426" t="s">
        <v>759</v>
      </c>
      <c r="C426" t="s">
        <v>781</v>
      </c>
      <c r="D426" t="s">
        <v>782</v>
      </c>
    </row>
    <row r="427" spans="1:4" x14ac:dyDescent="0.3">
      <c r="A427" s="1" t="s">
        <v>734</v>
      </c>
      <c r="B427" t="s">
        <v>759</v>
      </c>
      <c r="C427" t="s">
        <v>783</v>
      </c>
      <c r="D427" t="s">
        <v>784</v>
      </c>
    </row>
    <row r="428" spans="1:4" x14ac:dyDescent="0.3">
      <c r="A428" s="1" t="s">
        <v>734</v>
      </c>
      <c r="B428" t="s">
        <v>759</v>
      </c>
      <c r="C428" t="s">
        <v>785</v>
      </c>
      <c r="D428" t="s">
        <v>786</v>
      </c>
    </row>
    <row r="429" spans="1:4" x14ac:dyDescent="0.3">
      <c r="A429" s="1" t="s">
        <v>734</v>
      </c>
      <c r="B429" t="s">
        <v>759</v>
      </c>
      <c r="C429" t="s">
        <v>787</v>
      </c>
      <c r="D429" t="s">
        <v>788</v>
      </c>
    </row>
    <row r="430" spans="1:4" x14ac:dyDescent="0.3">
      <c r="A430" s="1" t="s">
        <v>734</v>
      </c>
      <c r="B430" t="s">
        <v>759</v>
      </c>
      <c r="C430" t="s">
        <v>789</v>
      </c>
      <c r="D430" t="s">
        <v>790</v>
      </c>
    </row>
    <row r="431" spans="1:4" x14ac:dyDescent="0.3">
      <c r="A431" s="1" t="s">
        <v>734</v>
      </c>
      <c r="B431" t="s">
        <v>759</v>
      </c>
      <c r="C431" t="s">
        <v>791</v>
      </c>
      <c r="D431" t="s">
        <v>792</v>
      </c>
    </row>
    <row r="432" spans="1:4" x14ac:dyDescent="0.3">
      <c r="A432" s="1" t="s">
        <v>734</v>
      </c>
      <c r="B432" t="s">
        <v>759</v>
      </c>
      <c r="C432" t="s">
        <v>793</v>
      </c>
      <c r="D432" t="s">
        <v>794</v>
      </c>
    </row>
    <row r="433" spans="1:4" x14ac:dyDescent="0.3">
      <c r="A433" s="1" t="s">
        <v>734</v>
      </c>
      <c r="B433" t="s">
        <v>759</v>
      </c>
      <c r="C433" t="s">
        <v>795</v>
      </c>
      <c r="D433" t="s">
        <v>796</v>
      </c>
    </row>
    <row r="434" spans="1:4" x14ac:dyDescent="0.3">
      <c r="A434" s="1" t="s">
        <v>734</v>
      </c>
      <c r="B434" t="s">
        <v>759</v>
      </c>
      <c r="C434" t="s">
        <v>797</v>
      </c>
      <c r="D434" t="s">
        <v>798</v>
      </c>
    </row>
    <row r="435" spans="1:4" x14ac:dyDescent="0.3">
      <c r="A435" s="1" t="s">
        <v>734</v>
      </c>
      <c r="B435" t="s">
        <v>759</v>
      </c>
      <c r="C435" t="s">
        <v>799</v>
      </c>
      <c r="D435" t="s">
        <v>800</v>
      </c>
    </row>
    <row r="436" spans="1:4" x14ac:dyDescent="0.3">
      <c r="A436" s="1" t="s">
        <v>734</v>
      </c>
      <c r="B436" t="s">
        <v>759</v>
      </c>
      <c r="C436" t="s">
        <v>801</v>
      </c>
      <c r="D436" t="s">
        <v>802</v>
      </c>
    </row>
    <row r="437" spans="1:4" x14ac:dyDescent="0.3">
      <c r="A437" s="1" t="s">
        <v>734</v>
      </c>
      <c r="B437" t="s">
        <v>759</v>
      </c>
      <c r="C437" t="s">
        <v>803</v>
      </c>
      <c r="D437" t="s">
        <v>804</v>
      </c>
    </row>
    <row r="438" spans="1:4" x14ac:dyDescent="0.3">
      <c r="A438" s="1" t="s">
        <v>734</v>
      </c>
      <c r="B438" t="s">
        <v>759</v>
      </c>
      <c r="C438" t="s">
        <v>805</v>
      </c>
      <c r="D438" t="s">
        <v>806</v>
      </c>
    </row>
    <row r="439" spans="1:4" x14ac:dyDescent="0.3">
      <c r="A439" s="1" t="s">
        <v>734</v>
      </c>
      <c r="B439" t="s">
        <v>759</v>
      </c>
      <c r="C439" t="s">
        <v>807</v>
      </c>
      <c r="D439" t="s">
        <v>808</v>
      </c>
    </row>
    <row r="440" spans="1:4" x14ac:dyDescent="0.3">
      <c r="A440" s="1" t="s">
        <v>734</v>
      </c>
      <c r="B440" t="s">
        <v>759</v>
      </c>
      <c r="C440" t="s">
        <v>809</v>
      </c>
      <c r="D440" t="s">
        <v>810</v>
      </c>
    </row>
    <row r="441" spans="1:4" x14ac:dyDescent="0.3">
      <c r="A441" s="1" t="s">
        <v>734</v>
      </c>
      <c r="B441" t="s">
        <v>759</v>
      </c>
      <c r="C441" t="s">
        <v>811</v>
      </c>
      <c r="D441" t="s">
        <v>812</v>
      </c>
    </row>
    <row r="442" spans="1:4" x14ac:dyDescent="0.3">
      <c r="A442" s="1" t="s">
        <v>734</v>
      </c>
      <c r="B442" t="s">
        <v>813</v>
      </c>
      <c r="C442" t="s">
        <v>814</v>
      </c>
      <c r="D442" t="s">
        <v>743</v>
      </c>
    </row>
    <row r="443" spans="1:4" x14ac:dyDescent="0.3">
      <c r="A443" s="1" t="s">
        <v>734</v>
      </c>
      <c r="B443" t="s">
        <v>813</v>
      </c>
      <c r="C443" t="s">
        <v>815</v>
      </c>
      <c r="D443" t="s">
        <v>816</v>
      </c>
    </row>
    <row r="444" spans="1:4" x14ac:dyDescent="0.3">
      <c r="A444" s="1" t="s">
        <v>734</v>
      </c>
      <c r="B444" t="s">
        <v>813</v>
      </c>
      <c r="C444" t="s">
        <v>817</v>
      </c>
      <c r="D444" t="s">
        <v>818</v>
      </c>
    </row>
    <row r="445" spans="1:4" x14ac:dyDescent="0.3">
      <c r="A445" s="1" t="s">
        <v>734</v>
      </c>
      <c r="B445" t="s">
        <v>813</v>
      </c>
      <c r="C445" t="s">
        <v>819</v>
      </c>
      <c r="D445" t="s">
        <v>820</v>
      </c>
    </row>
    <row r="446" spans="1:4" x14ac:dyDescent="0.3">
      <c r="A446" s="1" t="s">
        <v>734</v>
      </c>
      <c r="B446" t="s">
        <v>813</v>
      </c>
      <c r="C446" t="s">
        <v>821</v>
      </c>
      <c r="D446" t="s">
        <v>822</v>
      </c>
    </row>
    <row r="447" spans="1:4" x14ac:dyDescent="0.3">
      <c r="A447" s="1" t="s">
        <v>734</v>
      </c>
      <c r="B447" t="s">
        <v>813</v>
      </c>
      <c r="C447" t="s">
        <v>823</v>
      </c>
      <c r="D447" t="s">
        <v>824</v>
      </c>
    </row>
    <row r="448" spans="1:4" x14ac:dyDescent="0.3">
      <c r="A448" s="1" t="s">
        <v>734</v>
      </c>
      <c r="B448" t="s">
        <v>813</v>
      </c>
      <c r="C448" t="s">
        <v>825</v>
      </c>
      <c r="D448" t="s">
        <v>826</v>
      </c>
    </row>
    <row r="449" spans="1:4" x14ac:dyDescent="0.3">
      <c r="A449" s="1" t="s">
        <v>734</v>
      </c>
      <c r="B449" t="s">
        <v>813</v>
      </c>
      <c r="C449" t="s">
        <v>827</v>
      </c>
      <c r="D449" t="s">
        <v>828</v>
      </c>
    </row>
    <row r="450" spans="1:4" x14ac:dyDescent="0.3">
      <c r="A450" s="1" t="s">
        <v>734</v>
      </c>
      <c r="B450" t="s">
        <v>813</v>
      </c>
      <c r="C450" t="s">
        <v>829</v>
      </c>
      <c r="D450" t="s">
        <v>830</v>
      </c>
    </row>
    <row r="451" spans="1:4" x14ac:dyDescent="0.3">
      <c r="A451" s="1" t="s">
        <v>734</v>
      </c>
      <c r="B451" t="s">
        <v>407</v>
      </c>
      <c r="C451" t="s">
        <v>831</v>
      </c>
      <c r="D451" t="s">
        <v>832</v>
      </c>
    </row>
    <row r="452" spans="1:4" x14ac:dyDescent="0.3">
      <c r="A452" s="1" t="s">
        <v>734</v>
      </c>
      <c r="B452" t="s">
        <v>407</v>
      </c>
      <c r="C452" t="s">
        <v>833</v>
      </c>
      <c r="D452" t="s">
        <v>834</v>
      </c>
    </row>
    <row r="453" spans="1:4" x14ac:dyDescent="0.3">
      <c r="A453" s="1" t="s">
        <v>734</v>
      </c>
      <c r="B453" t="s">
        <v>407</v>
      </c>
      <c r="C453" t="s">
        <v>835</v>
      </c>
      <c r="D453" t="s">
        <v>836</v>
      </c>
    </row>
    <row r="454" spans="1:4" x14ac:dyDescent="0.3">
      <c r="A454" s="1" t="s">
        <v>734</v>
      </c>
      <c r="B454" t="s">
        <v>407</v>
      </c>
      <c r="C454" t="s">
        <v>837</v>
      </c>
      <c r="D454" t="s">
        <v>838</v>
      </c>
    </row>
    <row r="455" spans="1:4" x14ac:dyDescent="0.3">
      <c r="A455" s="1" t="s">
        <v>734</v>
      </c>
      <c r="B455" t="s">
        <v>407</v>
      </c>
      <c r="C455" t="s">
        <v>839</v>
      </c>
      <c r="D455" t="s">
        <v>840</v>
      </c>
    </row>
    <row r="456" spans="1:4" x14ac:dyDescent="0.3">
      <c r="A456" s="1" t="s">
        <v>734</v>
      </c>
      <c r="B456" t="s">
        <v>407</v>
      </c>
      <c r="C456" t="s">
        <v>841</v>
      </c>
      <c r="D456" t="s">
        <v>842</v>
      </c>
    </row>
    <row r="457" spans="1:4" x14ac:dyDescent="0.3">
      <c r="A457" s="1" t="s">
        <v>734</v>
      </c>
      <c r="B457" t="s">
        <v>407</v>
      </c>
      <c r="C457" t="s">
        <v>843</v>
      </c>
      <c r="D457" t="s">
        <v>844</v>
      </c>
    </row>
    <row r="458" spans="1:4" x14ac:dyDescent="0.3">
      <c r="A458" s="1" t="s">
        <v>734</v>
      </c>
      <c r="B458" t="s">
        <v>407</v>
      </c>
      <c r="C458" t="s">
        <v>845</v>
      </c>
      <c r="D458" t="s">
        <v>846</v>
      </c>
    </row>
    <row r="459" spans="1:4" x14ac:dyDescent="0.3">
      <c r="A459" s="1" t="s">
        <v>734</v>
      </c>
      <c r="B459" t="s">
        <v>407</v>
      </c>
      <c r="C459" t="s">
        <v>847</v>
      </c>
      <c r="D459" t="s">
        <v>848</v>
      </c>
    </row>
    <row r="460" spans="1:4" x14ac:dyDescent="0.3">
      <c r="A460" s="1" t="s">
        <v>734</v>
      </c>
      <c r="B460" t="s">
        <v>407</v>
      </c>
      <c r="C460" t="s">
        <v>849</v>
      </c>
      <c r="D460" t="s">
        <v>850</v>
      </c>
    </row>
    <row r="461" spans="1:4" x14ac:dyDescent="0.3">
      <c r="A461" s="1" t="s">
        <v>734</v>
      </c>
      <c r="B461" t="s">
        <v>407</v>
      </c>
      <c r="C461" t="s">
        <v>851</v>
      </c>
      <c r="D461" t="s">
        <v>852</v>
      </c>
    </row>
    <row r="462" spans="1:4" x14ac:dyDescent="0.3">
      <c r="A462" s="1" t="s">
        <v>734</v>
      </c>
      <c r="B462" t="s">
        <v>407</v>
      </c>
      <c r="C462" t="s">
        <v>853</v>
      </c>
      <c r="D462" t="s">
        <v>854</v>
      </c>
    </row>
    <row r="463" spans="1:4" x14ac:dyDescent="0.3">
      <c r="A463" s="1" t="s">
        <v>734</v>
      </c>
      <c r="B463" t="s">
        <v>407</v>
      </c>
      <c r="C463" t="s">
        <v>855</v>
      </c>
      <c r="D463" t="s">
        <v>856</v>
      </c>
    </row>
    <row r="464" spans="1:4" x14ac:dyDescent="0.3">
      <c r="A464" s="1" t="s">
        <v>734</v>
      </c>
      <c r="B464" t="s">
        <v>407</v>
      </c>
      <c r="C464" t="s">
        <v>857</v>
      </c>
      <c r="D464" t="s">
        <v>858</v>
      </c>
    </row>
    <row r="465" spans="1:4" x14ac:dyDescent="0.3">
      <c r="A465" s="1" t="s">
        <v>734</v>
      </c>
      <c r="B465" t="s">
        <v>407</v>
      </c>
      <c r="C465" t="s">
        <v>859</v>
      </c>
      <c r="D465" t="s">
        <v>860</v>
      </c>
    </row>
    <row r="466" spans="1:4" x14ac:dyDescent="0.3">
      <c r="A466" s="1" t="s">
        <v>734</v>
      </c>
      <c r="B466" t="s">
        <v>558</v>
      </c>
      <c r="C466" t="s">
        <v>861</v>
      </c>
      <c r="D466" s="3" t="s">
        <v>744</v>
      </c>
    </row>
    <row r="467" spans="1:4" x14ac:dyDescent="0.3">
      <c r="A467" s="1" t="s">
        <v>734</v>
      </c>
      <c r="B467" t="s">
        <v>558</v>
      </c>
      <c r="C467" t="s">
        <v>862</v>
      </c>
      <c r="D467" t="s">
        <v>745</v>
      </c>
    </row>
    <row r="468" spans="1:4" x14ac:dyDescent="0.3">
      <c r="A468" s="1" t="s">
        <v>734</v>
      </c>
      <c r="B468" t="s">
        <v>558</v>
      </c>
      <c r="C468" t="s">
        <v>863</v>
      </c>
      <c r="D468" t="s">
        <v>746</v>
      </c>
    </row>
    <row r="469" spans="1:4" x14ac:dyDescent="0.3">
      <c r="A469" s="1" t="s">
        <v>734</v>
      </c>
      <c r="B469" t="s">
        <v>558</v>
      </c>
      <c r="C469" t="s">
        <v>864</v>
      </c>
      <c r="D469" t="s">
        <v>747</v>
      </c>
    </row>
    <row r="470" spans="1:4" x14ac:dyDescent="0.3">
      <c r="A470" s="1" t="s">
        <v>734</v>
      </c>
      <c r="B470" t="s">
        <v>558</v>
      </c>
      <c r="C470" t="s">
        <v>865</v>
      </c>
      <c r="D470" t="s">
        <v>866</v>
      </c>
    </row>
    <row r="471" spans="1:4" x14ac:dyDescent="0.3">
      <c r="A471" s="1" t="s">
        <v>734</v>
      </c>
      <c r="B471" t="s">
        <v>558</v>
      </c>
      <c r="C471" t="s">
        <v>867</v>
      </c>
      <c r="D471" t="s">
        <v>868</v>
      </c>
    </row>
    <row r="472" spans="1:4" x14ac:dyDescent="0.3">
      <c r="A472" s="1" t="s">
        <v>734</v>
      </c>
      <c r="B472" t="s">
        <v>558</v>
      </c>
      <c r="C472" t="s">
        <v>869</v>
      </c>
      <c r="D472" t="s">
        <v>870</v>
      </c>
    </row>
    <row r="473" spans="1:4" x14ac:dyDescent="0.3">
      <c r="A473" s="1" t="s">
        <v>734</v>
      </c>
      <c r="B473" t="s">
        <v>558</v>
      </c>
      <c r="C473" t="s">
        <v>871</v>
      </c>
      <c r="D473" t="s">
        <v>872</v>
      </c>
    </row>
    <row r="474" spans="1:4" x14ac:dyDescent="0.3">
      <c r="A474" s="1" t="s">
        <v>734</v>
      </c>
      <c r="B474" t="s">
        <v>558</v>
      </c>
      <c r="C474" t="s">
        <v>873</v>
      </c>
      <c r="D474" t="s">
        <v>874</v>
      </c>
    </row>
    <row r="475" spans="1:4" x14ac:dyDescent="0.3">
      <c r="A475" s="1" t="s">
        <v>734</v>
      </c>
      <c r="B475" t="s">
        <v>558</v>
      </c>
      <c r="C475" t="s">
        <v>875</v>
      </c>
      <c r="D475" t="s">
        <v>876</v>
      </c>
    </row>
    <row r="476" spans="1:4" x14ac:dyDescent="0.3">
      <c r="A476" s="1" t="s">
        <v>734</v>
      </c>
      <c r="B476" t="s">
        <v>558</v>
      </c>
      <c r="C476" t="s">
        <v>877</v>
      </c>
      <c r="D476" t="s">
        <v>878</v>
      </c>
    </row>
    <row r="477" spans="1:4" x14ac:dyDescent="0.3">
      <c r="A477" s="1" t="s">
        <v>734</v>
      </c>
      <c r="B477" t="s">
        <v>558</v>
      </c>
      <c r="C477" t="s">
        <v>879</v>
      </c>
      <c r="D477" t="s">
        <v>880</v>
      </c>
    </row>
    <row r="478" spans="1:4" x14ac:dyDescent="0.3">
      <c r="A478" s="1" t="s">
        <v>734</v>
      </c>
      <c r="B478" t="s">
        <v>558</v>
      </c>
      <c r="C478" t="s">
        <v>881</v>
      </c>
      <c r="D478" t="s">
        <v>882</v>
      </c>
    </row>
    <row r="479" spans="1:4" x14ac:dyDescent="0.3">
      <c r="A479" s="1" t="s">
        <v>734</v>
      </c>
      <c r="B479" t="s">
        <v>558</v>
      </c>
      <c r="C479" t="s">
        <v>883</v>
      </c>
      <c r="D479" t="s">
        <v>884</v>
      </c>
    </row>
    <row r="480" spans="1:4" x14ac:dyDescent="0.3">
      <c r="A480" s="1" t="s">
        <v>734</v>
      </c>
      <c r="B480" t="s">
        <v>558</v>
      </c>
      <c r="C480" t="s">
        <v>885</v>
      </c>
      <c r="D480" t="s">
        <v>886</v>
      </c>
    </row>
    <row r="481" spans="1:4" x14ac:dyDescent="0.3">
      <c r="A481" s="1" t="s">
        <v>734</v>
      </c>
      <c r="B481" t="s">
        <v>558</v>
      </c>
      <c r="C481" t="s">
        <v>887</v>
      </c>
      <c r="D481" t="s">
        <v>888</v>
      </c>
    </row>
    <row r="482" spans="1:4" x14ac:dyDescent="0.3">
      <c r="A482" s="1" t="s">
        <v>734</v>
      </c>
      <c r="B482" t="s">
        <v>558</v>
      </c>
      <c r="C482" t="s">
        <v>889</v>
      </c>
      <c r="D482" t="s">
        <v>890</v>
      </c>
    </row>
    <row r="483" spans="1:4" x14ac:dyDescent="0.3">
      <c r="A483" s="1" t="s">
        <v>734</v>
      </c>
      <c r="B483" t="s">
        <v>558</v>
      </c>
      <c r="C483" t="s">
        <v>891</v>
      </c>
      <c r="D483" t="s">
        <v>892</v>
      </c>
    </row>
    <row r="484" spans="1:4" x14ac:dyDescent="0.3">
      <c r="A484" s="1" t="s">
        <v>734</v>
      </c>
      <c r="B484" t="s">
        <v>558</v>
      </c>
      <c r="C484" t="s">
        <v>893</v>
      </c>
      <c r="D484" t="s">
        <v>894</v>
      </c>
    </row>
    <row r="485" spans="1:4" x14ac:dyDescent="0.3">
      <c r="A485" s="1" t="s">
        <v>734</v>
      </c>
      <c r="B485" t="s">
        <v>558</v>
      </c>
      <c r="C485" t="s">
        <v>895</v>
      </c>
      <c r="D485" t="s">
        <v>896</v>
      </c>
    </row>
    <row r="486" spans="1:4" x14ac:dyDescent="0.3">
      <c r="A486" s="1" t="s">
        <v>734</v>
      </c>
      <c r="B486" t="s">
        <v>558</v>
      </c>
      <c r="C486" t="s">
        <v>897</v>
      </c>
      <c r="D486" t="s">
        <v>898</v>
      </c>
    </row>
    <row r="487" spans="1:4" x14ac:dyDescent="0.3">
      <c r="A487" s="1" t="s">
        <v>734</v>
      </c>
      <c r="B487" t="s">
        <v>558</v>
      </c>
      <c r="C487" t="s">
        <v>899</v>
      </c>
      <c r="D487" t="s">
        <v>900</v>
      </c>
    </row>
    <row r="488" spans="1:4" x14ac:dyDescent="0.3">
      <c r="A488" s="1" t="s">
        <v>734</v>
      </c>
      <c r="B488" t="s">
        <v>558</v>
      </c>
      <c r="C488" t="s">
        <v>901</v>
      </c>
      <c r="D488" t="s">
        <v>902</v>
      </c>
    </row>
    <row r="489" spans="1:4" x14ac:dyDescent="0.3">
      <c r="A489" s="1" t="s">
        <v>734</v>
      </c>
      <c r="B489" t="s">
        <v>903</v>
      </c>
      <c r="C489" t="s">
        <v>904</v>
      </c>
      <c r="D489" t="s">
        <v>905</v>
      </c>
    </row>
    <row r="490" spans="1:4" x14ac:dyDescent="0.3">
      <c r="A490" s="1" t="s">
        <v>734</v>
      </c>
      <c r="B490" t="s">
        <v>903</v>
      </c>
      <c r="C490" t="s">
        <v>906</v>
      </c>
      <c r="D490" t="s">
        <v>907</v>
      </c>
    </row>
    <row r="491" spans="1:4" x14ac:dyDescent="0.3">
      <c r="A491" s="1" t="s">
        <v>734</v>
      </c>
      <c r="B491" t="s">
        <v>903</v>
      </c>
      <c r="C491" t="s">
        <v>908</v>
      </c>
      <c r="D491" t="s">
        <v>753</v>
      </c>
    </row>
    <row r="492" spans="1:4" x14ac:dyDescent="0.3">
      <c r="A492" s="1" t="s">
        <v>734</v>
      </c>
      <c r="B492" t="s">
        <v>903</v>
      </c>
      <c r="C492" t="s">
        <v>909</v>
      </c>
      <c r="D492" t="s">
        <v>910</v>
      </c>
    </row>
    <row r="493" spans="1:4" x14ac:dyDescent="0.3">
      <c r="A493" s="1" t="s">
        <v>734</v>
      </c>
      <c r="B493" t="s">
        <v>903</v>
      </c>
      <c r="C493" t="s">
        <v>911</v>
      </c>
      <c r="D493" t="s">
        <v>912</v>
      </c>
    </row>
    <row r="494" spans="1:4" x14ac:dyDescent="0.3">
      <c r="A494" s="1" t="s">
        <v>734</v>
      </c>
      <c r="B494" t="s">
        <v>903</v>
      </c>
      <c r="C494" t="s">
        <v>913</v>
      </c>
      <c r="D494" t="s">
        <v>914</v>
      </c>
    </row>
    <row r="495" spans="1:4" x14ac:dyDescent="0.3">
      <c r="A495" s="1" t="s">
        <v>734</v>
      </c>
      <c r="B495" t="s">
        <v>903</v>
      </c>
      <c r="C495" t="s">
        <v>915</v>
      </c>
      <c r="D495" t="s">
        <v>916</v>
      </c>
    </row>
    <row r="496" spans="1:4" x14ac:dyDescent="0.3">
      <c r="A496" s="1" t="s">
        <v>734</v>
      </c>
      <c r="B496" t="s">
        <v>903</v>
      </c>
      <c r="C496" t="s">
        <v>917</v>
      </c>
      <c r="D496" t="s">
        <v>918</v>
      </c>
    </row>
    <row r="497" spans="1:4" x14ac:dyDescent="0.3">
      <c r="A497" s="1" t="s">
        <v>734</v>
      </c>
      <c r="B497" t="s">
        <v>903</v>
      </c>
      <c r="C497" t="s">
        <v>919</v>
      </c>
      <c r="D497" t="s">
        <v>920</v>
      </c>
    </row>
    <row r="498" spans="1:4" x14ac:dyDescent="0.3">
      <c r="A498" s="1" t="s">
        <v>734</v>
      </c>
      <c r="B498" t="s">
        <v>903</v>
      </c>
      <c r="C498" t="s">
        <v>921</v>
      </c>
      <c r="D498" t="s">
        <v>922</v>
      </c>
    </row>
    <row r="499" spans="1:4" x14ac:dyDescent="0.3">
      <c r="A499" s="1" t="s">
        <v>734</v>
      </c>
      <c r="B499" t="s">
        <v>903</v>
      </c>
      <c r="C499" t="s">
        <v>923</v>
      </c>
      <c r="D499" t="s">
        <v>924</v>
      </c>
    </row>
    <row r="500" spans="1:4" x14ac:dyDescent="0.3">
      <c r="A500" s="1" t="s">
        <v>734</v>
      </c>
      <c r="B500" t="s">
        <v>903</v>
      </c>
      <c r="C500" t="s">
        <v>925</v>
      </c>
      <c r="D500" t="s">
        <v>926</v>
      </c>
    </row>
    <row r="501" spans="1:4" x14ac:dyDescent="0.3">
      <c r="A501" s="1" t="s">
        <v>734</v>
      </c>
      <c r="B501" t="s">
        <v>903</v>
      </c>
      <c r="C501" t="s">
        <v>927</v>
      </c>
      <c r="D501" t="s">
        <v>928</v>
      </c>
    </row>
    <row r="502" spans="1:4" x14ac:dyDescent="0.3">
      <c r="A502" s="1" t="s">
        <v>734</v>
      </c>
      <c r="B502" t="s">
        <v>903</v>
      </c>
      <c r="C502" t="s">
        <v>929</v>
      </c>
      <c r="D502" t="s">
        <v>930</v>
      </c>
    </row>
    <row r="503" spans="1:4" x14ac:dyDescent="0.3">
      <c r="A503" s="1" t="s">
        <v>734</v>
      </c>
      <c r="B503" t="s">
        <v>903</v>
      </c>
      <c r="C503" t="s">
        <v>931</v>
      </c>
      <c r="D503" t="s">
        <v>932</v>
      </c>
    </row>
    <row r="504" spans="1:4" x14ac:dyDescent="0.3">
      <c r="A504" s="1" t="s">
        <v>734</v>
      </c>
      <c r="B504" t="s">
        <v>903</v>
      </c>
      <c r="C504" t="s">
        <v>933</v>
      </c>
      <c r="D504" t="s">
        <v>934</v>
      </c>
    </row>
    <row r="505" spans="1:4" x14ac:dyDescent="0.3">
      <c r="A505" s="1" t="s">
        <v>734</v>
      </c>
      <c r="B505" t="s">
        <v>903</v>
      </c>
      <c r="C505" t="s">
        <v>935</v>
      </c>
      <c r="D505" t="s">
        <v>936</v>
      </c>
    </row>
    <row r="506" spans="1:4" x14ac:dyDescent="0.3">
      <c r="A506" s="1" t="s">
        <v>734</v>
      </c>
      <c r="B506" t="s">
        <v>903</v>
      </c>
      <c r="C506" t="s">
        <v>937</v>
      </c>
      <c r="D506" t="s">
        <v>938</v>
      </c>
    </row>
    <row r="507" spans="1:4" x14ac:dyDescent="0.3">
      <c r="A507" s="1" t="s">
        <v>734</v>
      </c>
      <c r="B507" t="s">
        <v>903</v>
      </c>
      <c r="C507" t="s">
        <v>939</v>
      </c>
      <c r="D507" t="s">
        <v>940</v>
      </c>
    </row>
    <row r="508" spans="1:4" x14ac:dyDescent="0.3">
      <c r="A508" s="1" t="s">
        <v>734</v>
      </c>
      <c r="B508" t="s">
        <v>903</v>
      </c>
      <c r="C508" t="s">
        <v>941</v>
      </c>
      <c r="D508" t="s">
        <v>942</v>
      </c>
    </row>
    <row r="509" spans="1:4" x14ac:dyDescent="0.3">
      <c r="A509" s="1" t="s">
        <v>734</v>
      </c>
      <c r="B509" t="s">
        <v>943</v>
      </c>
      <c r="C509" t="s">
        <v>944</v>
      </c>
      <c r="D509" t="s">
        <v>945</v>
      </c>
    </row>
    <row r="510" spans="1:4" x14ac:dyDescent="0.3">
      <c r="A510" s="1" t="s">
        <v>734</v>
      </c>
      <c r="B510" t="s">
        <v>943</v>
      </c>
      <c r="C510" t="s">
        <v>946</v>
      </c>
      <c r="D510" t="s">
        <v>947</v>
      </c>
    </row>
    <row r="511" spans="1:4" x14ac:dyDescent="0.3">
      <c r="A511" s="1" t="s">
        <v>734</v>
      </c>
      <c r="B511" t="s">
        <v>943</v>
      </c>
      <c r="C511" t="s">
        <v>948</v>
      </c>
      <c r="D511" t="s">
        <v>949</v>
      </c>
    </row>
    <row r="512" spans="1:4" x14ac:dyDescent="0.3">
      <c r="A512" s="1" t="s">
        <v>734</v>
      </c>
      <c r="B512" t="s">
        <v>943</v>
      </c>
      <c r="C512" t="s">
        <v>950</v>
      </c>
      <c r="D512" t="s">
        <v>951</v>
      </c>
    </row>
    <row r="513" spans="1:4" x14ac:dyDescent="0.3">
      <c r="A513" s="1" t="s">
        <v>734</v>
      </c>
      <c r="B513" t="s">
        <v>943</v>
      </c>
      <c r="C513" t="s">
        <v>952</v>
      </c>
      <c r="D513" t="s">
        <v>953</v>
      </c>
    </row>
    <row r="514" spans="1:4" x14ac:dyDescent="0.3">
      <c r="A514" s="1" t="s">
        <v>734</v>
      </c>
      <c r="B514" t="s">
        <v>943</v>
      </c>
      <c r="C514" t="s">
        <v>954</v>
      </c>
      <c r="D514" t="s">
        <v>955</v>
      </c>
    </row>
    <row r="515" spans="1:4" x14ac:dyDescent="0.3">
      <c r="A515" s="1" t="s">
        <v>734</v>
      </c>
      <c r="B515" t="s">
        <v>956</v>
      </c>
      <c r="C515" t="s">
        <v>958</v>
      </c>
      <c r="D515" s="3" t="s">
        <v>748</v>
      </c>
    </row>
    <row r="516" spans="1:4" x14ac:dyDescent="0.3">
      <c r="A516" s="1" t="s">
        <v>734</v>
      </c>
      <c r="B516" t="s">
        <v>956</v>
      </c>
      <c r="C516" t="s">
        <v>959</v>
      </c>
      <c r="D516" t="s">
        <v>749</v>
      </c>
    </row>
    <row r="517" spans="1:4" x14ac:dyDescent="0.3">
      <c r="A517" s="1" t="s">
        <v>734</v>
      </c>
      <c r="B517" t="s">
        <v>956</v>
      </c>
      <c r="C517" t="s">
        <v>960</v>
      </c>
      <c r="D517" t="s">
        <v>961</v>
      </c>
    </row>
    <row r="518" spans="1:4" x14ac:dyDescent="0.3">
      <c r="A518" s="1" t="s">
        <v>734</v>
      </c>
      <c r="B518" t="s">
        <v>956</v>
      </c>
      <c r="C518" t="s">
        <v>962</v>
      </c>
      <c r="D518" t="s">
        <v>963</v>
      </c>
    </row>
    <row r="519" spans="1:4" x14ac:dyDescent="0.3">
      <c r="A519" s="1" t="s">
        <v>734</v>
      </c>
      <c r="B519" t="s">
        <v>956</v>
      </c>
      <c r="C519" t="s">
        <v>964</v>
      </c>
      <c r="D519" t="s">
        <v>965</v>
      </c>
    </row>
    <row r="520" spans="1:4" x14ac:dyDescent="0.3">
      <c r="A520" s="1" t="s">
        <v>734</v>
      </c>
      <c r="B520" t="s">
        <v>956</v>
      </c>
      <c r="C520" t="s">
        <v>957</v>
      </c>
      <c r="D520" t="s">
        <v>966</v>
      </c>
    </row>
    <row r="521" spans="1:4" x14ac:dyDescent="0.3">
      <c r="A521" s="1" t="s">
        <v>734</v>
      </c>
      <c r="B521" t="s">
        <v>956</v>
      </c>
      <c r="C521" t="s">
        <v>967</v>
      </c>
      <c r="D521" t="s">
        <v>968</v>
      </c>
    </row>
    <row r="522" spans="1:4" x14ac:dyDescent="0.3">
      <c r="A522" s="1" t="s">
        <v>734</v>
      </c>
      <c r="B522" t="s">
        <v>956</v>
      </c>
      <c r="C522" t="s">
        <v>969</v>
      </c>
      <c r="D522" t="s">
        <v>970</v>
      </c>
    </row>
    <row r="523" spans="1:4" x14ac:dyDescent="0.3">
      <c r="A523" s="1" t="s">
        <v>734</v>
      </c>
      <c r="B523" t="s">
        <v>956</v>
      </c>
      <c r="C523" t="s">
        <v>971</v>
      </c>
      <c r="D523" t="s">
        <v>972</v>
      </c>
    </row>
    <row r="524" spans="1:4" x14ac:dyDescent="0.3">
      <c r="A524" s="1" t="s">
        <v>734</v>
      </c>
      <c r="B524" t="s">
        <v>956</v>
      </c>
      <c r="C524" t="s">
        <v>973</v>
      </c>
      <c r="D524" t="s">
        <v>974</v>
      </c>
    </row>
    <row r="525" spans="1:4" x14ac:dyDescent="0.3">
      <c r="A525" s="1" t="s">
        <v>734</v>
      </c>
      <c r="B525" t="s">
        <v>975</v>
      </c>
      <c r="C525" t="s">
        <v>976</v>
      </c>
      <c r="D525" t="s">
        <v>977</v>
      </c>
    </row>
    <row r="526" spans="1:4" x14ac:dyDescent="0.3">
      <c r="A526" s="1" t="s">
        <v>734</v>
      </c>
      <c r="B526" t="s">
        <v>975</v>
      </c>
      <c r="C526" t="s">
        <v>1943</v>
      </c>
      <c r="D526" t="s">
        <v>742</v>
      </c>
    </row>
    <row r="527" spans="1:4" x14ac:dyDescent="0.3">
      <c r="A527" s="1" t="s">
        <v>734</v>
      </c>
      <c r="B527" t="s">
        <v>975</v>
      </c>
      <c r="C527" t="s">
        <v>978</v>
      </c>
      <c r="D527" t="s">
        <v>979</v>
      </c>
    </row>
    <row r="528" spans="1:4" x14ac:dyDescent="0.3">
      <c r="A528" s="1" t="s">
        <v>734</v>
      </c>
      <c r="B528" t="s">
        <v>975</v>
      </c>
      <c r="C528" t="s">
        <v>980</v>
      </c>
      <c r="D528" t="s">
        <v>981</v>
      </c>
    </row>
    <row r="529" spans="1:4" x14ac:dyDescent="0.3">
      <c r="A529" s="1" t="s">
        <v>734</v>
      </c>
      <c r="B529" t="s">
        <v>975</v>
      </c>
      <c r="C529" t="s">
        <v>982</v>
      </c>
      <c r="D529" t="s">
        <v>983</v>
      </c>
    </row>
    <row r="530" spans="1:4" x14ac:dyDescent="0.3">
      <c r="A530" s="1" t="s">
        <v>734</v>
      </c>
      <c r="B530" t="s">
        <v>975</v>
      </c>
      <c r="C530" t="s">
        <v>984</v>
      </c>
      <c r="D530" t="s">
        <v>985</v>
      </c>
    </row>
    <row r="531" spans="1:4" x14ac:dyDescent="0.3">
      <c r="A531" s="1" t="s">
        <v>734</v>
      </c>
      <c r="B531" t="s">
        <v>975</v>
      </c>
      <c r="C531" t="s">
        <v>986</v>
      </c>
      <c r="D531" t="s">
        <v>987</v>
      </c>
    </row>
    <row r="532" spans="1:4" x14ac:dyDescent="0.3">
      <c r="A532" s="1" t="s">
        <v>734</v>
      </c>
      <c r="B532" t="s">
        <v>975</v>
      </c>
      <c r="C532" t="s">
        <v>988</v>
      </c>
      <c r="D532" t="s">
        <v>989</v>
      </c>
    </row>
    <row r="533" spans="1:4" x14ac:dyDescent="0.3">
      <c r="A533" s="1" t="s">
        <v>734</v>
      </c>
      <c r="B533" t="s">
        <v>975</v>
      </c>
      <c r="C533" t="s">
        <v>990</v>
      </c>
      <c r="D533" t="s">
        <v>991</v>
      </c>
    </row>
    <row r="534" spans="1:4" x14ac:dyDescent="0.3">
      <c r="A534" s="1" t="s">
        <v>734</v>
      </c>
      <c r="B534" t="s">
        <v>975</v>
      </c>
      <c r="C534" t="s">
        <v>1944</v>
      </c>
      <c r="D534" t="s">
        <v>992</v>
      </c>
    </row>
    <row r="535" spans="1:4" x14ac:dyDescent="0.3">
      <c r="A535" s="1" t="s">
        <v>734</v>
      </c>
      <c r="B535" t="s">
        <v>975</v>
      </c>
      <c r="C535" t="s">
        <v>993</v>
      </c>
      <c r="D535" t="s">
        <v>994</v>
      </c>
    </row>
    <row r="536" spans="1:4" x14ac:dyDescent="0.3">
      <c r="A536" s="1" t="s">
        <v>734</v>
      </c>
      <c r="B536" t="s">
        <v>975</v>
      </c>
      <c r="C536" t="s">
        <v>995</v>
      </c>
      <c r="D536" t="s">
        <v>996</v>
      </c>
    </row>
    <row r="537" spans="1:4" x14ac:dyDescent="0.3">
      <c r="A537" s="1" t="s">
        <v>734</v>
      </c>
      <c r="B537" t="s">
        <v>975</v>
      </c>
      <c r="C537" t="s">
        <v>1945</v>
      </c>
      <c r="D537" t="s">
        <v>997</v>
      </c>
    </row>
    <row r="538" spans="1:4" x14ac:dyDescent="0.3">
      <c r="A538" s="1" t="s">
        <v>734</v>
      </c>
      <c r="B538" t="s">
        <v>975</v>
      </c>
      <c r="C538" t="s">
        <v>998</v>
      </c>
      <c r="D538" t="s">
        <v>999</v>
      </c>
    </row>
    <row r="539" spans="1:4" x14ac:dyDescent="0.3">
      <c r="A539" s="1" t="s">
        <v>734</v>
      </c>
      <c r="B539" t="s">
        <v>975</v>
      </c>
      <c r="C539" t="s">
        <v>1000</v>
      </c>
      <c r="D539" t="s">
        <v>1001</v>
      </c>
    </row>
    <row r="540" spans="1:4" x14ac:dyDescent="0.3">
      <c r="A540" s="1" t="s">
        <v>734</v>
      </c>
      <c r="B540" t="s">
        <v>975</v>
      </c>
      <c r="C540" t="s">
        <v>1002</v>
      </c>
      <c r="D540" t="s">
        <v>1003</v>
      </c>
    </row>
    <row r="541" spans="1:4" x14ac:dyDescent="0.3">
      <c r="A541" s="1" t="s">
        <v>734</v>
      </c>
      <c r="B541" t="s">
        <v>975</v>
      </c>
      <c r="C541" t="s">
        <v>1004</v>
      </c>
      <c r="D541" t="s">
        <v>1005</v>
      </c>
    </row>
    <row r="542" spans="1:4" x14ac:dyDescent="0.3">
      <c r="A542" s="1" t="s">
        <v>734</v>
      </c>
      <c r="B542" t="s">
        <v>975</v>
      </c>
      <c r="C542" t="s">
        <v>1006</v>
      </c>
      <c r="D542" t="s">
        <v>1007</v>
      </c>
    </row>
    <row r="543" spans="1:4" x14ac:dyDescent="0.3">
      <c r="A543" s="1" t="s">
        <v>734</v>
      </c>
      <c r="B543" t="s">
        <v>975</v>
      </c>
      <c r="C543" t="s">
        <v>1008</v>
      </c>
      <c r="D543" t="s">
        <v>1009</v>
      </c>
    </row>
    <row r="544" spans="1:4" x14ac:dyDescent="0.3">
      <c r="A544" s="1" t="s">
        <v>734</v>
      </c>
      <c r="B544" t="s">
        <v>1010</v>
      </c>
      <c r="C544" t="s">
        <v>1011</v>
      </c>
      <c r="D544" t="s">
        <v>1012</v>
      </c>
    </row>
    <row r="545" spans="1:4" x14ac:dyDescent="0.3">
      <c r="A545" s="1" t="s">
        <v>734</v>
      </c>
      <c r="B545" t="s">
        <v>1010</v>
      </c>
      <c r="C545" t="s">
        <v>1013</v>
      </c>
      <c r="D545" t="s">
        <v>754</v>
      </c>
    </row>
    <row r="546" spans="1:4" x14ac:dyDescent="0.3">
      <c r="A546" s="1" t="s">
        <v>734</v>
      </c>
      <c r="B546" t="s">
        <v>1010</v>
      </c>
      <c r="C546" t="s">
        <v>1014</v>
      </c>
      <c r="D546" t="s">
        <v>755</v>
      </c>
    </row>
    <row r="547" spans="1:4" x14ac:dyDescent="0.3">
      <c r="A547" s="1" t="s">
        <v>734</v>
      </c>
      <c r="B547" t="s">
        <v>1010</v>
      </c>
      <c r="C547" t="s">
        <v>1015</v>
      </c>
      <c r="D547" t="s">
        <v>1016</v>
      </c>
    </row>
    <row r="548" spans="1:4" x14ac:dyDescent="0.3">
      <c r="A548" s="1" t="s">
        <v>734</v>
      </c>
      <c r="B548" t="s">
        <v>1010</v>
      </c>
      <c r="C548" t="s">
        <v>1017</v>
      </c>
      <c r="D548" t="s">
        <v>1018</v>
      </c>
    </row>
    <row r="549" spans="1:4" x14ac:dyDescent="0.3">
      <c r="A549" s="1" t="s">
        <v>734</v>
      </c>
      <c r="B549" t="s">
        <v>635</v>
      </c>
      <c r="C549" t="s">
        <v>1019</v>
      </c>
      <c r="D549" t="s">
        <v>1020</v>
      </c>
    </row>
    <row r="550" spans="1:4" x14ac:dyDescent="0.3">
      <c r="A550" s="1" t="s">
        <v>734</v>
      </c>
      <c r="B550" t="s">
        <v>635</v>
      </c>
      <c r="C550" t="s">
        <v>1021</v>
      </c>
      <c r="D550" t="s">
        <v>1022</v>
      </c>
    </row>
    <row r="551" spans="1:4" x14ac:dyDescent="0.3">
      <c r="A551" s="1" t="s">
        <v>734</v>
      </c>
      <c r="B551" t="s">
        <v>635</v>
      </c>
      <c r="C551" t="s">
        <v>1023</v>
      </c>
      <c r="D551" t="s">
        <v>1024</v>
      </c>
    </row>
    <row r="552" spans="1:4" x14ac:dyDescent="0.3">
      <c r="A552" s="1" t="s">
        <v>734</v>
      </c>
      <c r="B552" t="s">
        <v>635</v>
      </c>
      <c r="C552" t="s">
        <v>1025</v>
      </c>
      <c r="D552" t="s">
        <v>1026</v>
      </c>
    </row>
    <row r="553" spans="1:4" x14ac:dyDescent="0.3">
      <c r="A553" s="1" t="s">
        <v>734</v>
      </c>
      <c r="B553" t="s">
        <v>635</v>
      </c>
      <c r="C553" t="s">
        <v>1027</v>
      </c>
      <c r="D553" t="s">
        <v>1028</v>
      </c>
    </row>
    <row r="554" spans="1:4" x14ac:dyDescent="0.3">
      <c r="A554" s="1" t="s">
        <v>734</v>
      </c>
      <c r="B554" t="s">
        <v>635</v>
      </c>
      <c r="C554" t="s">
        <v>1029</v>
      </c>
      <c r="D554" t="s">
        <v>1030</v>
      </c>
    </row>
    <row r="555" spans="1:4" x14ac:dyDescent="0.3">
      <c r="A555" s="1" t="s">
        <v>734</v>
      </c>
      <c r="B555" t="s">
        <v>635</v>
      </c>
      <c r="C555" t="s">
        <v>1031</v>
      </c>
      <c r="D555" t="s">
        <v>1032</v>
      </c>
    </row>
    <row r="556" spans="1:4" x14ac:dyDescent="0.3">
      <c r="A556" s="1" t="s">
        <v>734</v>
      </c>
      <c r="B556" t="s">
        <v>635</v>
      </c>
      <c r="C556" t="s">
        <v>1033</v>
      </c>
      <c r="D556" t="s">
        <v>1034</v>
      </c>
    </row>
    <row r="557" spans="1:4" x14ac:dyDescent="0.3">
      <c r="A557" s="1" t="s">
        <v>734</v>
      </c>
      <c r="B557" t="s">
        <v>635</v>
      </c>
      <c r="C557" t="s">
        <v>1035</v>
      </c>
      <c r="D557" t="s">
        <v>1036</v>
      </c>
    </row>
    <row r="558" spans="1:4" x14ac:dyDescent="0.3">
      <c r="A558" s="1" t="s">
        <v>734</v>
      </c>
      <c r="B558" t="s">
        <v>635</v>
      </c>
      <c r="C558" t="s">
        <v>1037</v>
      </c>
      <c r="D558" t="s">
        <v>1038</v>
      </c>
    </row>
    <row r="559" spans="1:4" ht="28.8" x14ac:dyDescent="0.3">
      <c r="A559" s="1" t="s">
        <v>734</v>
      </c>
      <c r="B559" t="s">
        <v>1039</v>
      </c>
      <c r="C559" s="2" t="s">
        <v>1040</v>
      </c>
      <c r="D559" t="s">
        <v>1041</v>
      </c>
    </row>
    <row r="560" spans="1:4" x14ac:dyDescent="0.3">
      <c r="A560" s="1" t="s">
        <v>734</v>
      </c>
      <c r="B560" t="s">
        <v>1039</v>
      </c>
      <c r="C560" t="s">
        <v>1042</v>
      </c>
      <c r="D560" t="s">
        <v>1043</v>
      </c>
    </row>
    <row r="561" spans="1:4" x14ac:dyDescent="0.3">
      <c r="A561" s="1" t="s">
        <v>734</v>
      </c>
      <c r="B561" t="s">
        <v>1039</v>
      </c>
      <c r="C561" t="s">
        <v>1044</v>
      </c>
      <c r="D561" t="s">
        <v>1045</v>
      </c>
    </row>
    <row r="562" spans="1:4" x14ac:dyDescent="0.3">
      <c r="A562" s="1" t="s">
        <v>734</v>
      </c>
      <c r="B562" t="s">
        <v>1039</v>
      </c>
      <c r="C562" t="s">
        <v>1046</v>
      </c>
      <c r="D562" t="s">
        <v>1047</v>
      </c>
    </row>
    <row r="563" spans="1:4" x14ac:dyDescent="0.3">
      <c r="A563" s="1" t="s">
        <v>734</v>
      </c>
      <c r="B563" t="s">
        <v>1039</v>
      </c>
      <c r="C563" t="s">
        <v>1048</v>
      </c>
      <c r="D563" t="s">
        <v>1049</v>
      </c>
    </row>
    <row r="564" spans="1:4" ht="28.8" x14ac:dyDescent="0.3">
      <c r="A564" s="1" t="s">
        <v>734</v>
      </c>
      <c r="B564" t="s">
        <v>4</v>
      </c>
      <c r="C564" s="2" t="s">
        <v>1050</v>
      </c>
      <c r="D564" t="s">
        <v>750</v>
      </c>
    </row>
    <row r="565" spans="1:4" x14ac:dyDescent="0.3">
      <c r="A565" s="1" t="s">
        <v>734</v>
      </c>
      <c r="B565" t="s">
        <v>4</v>
      </c>
      <c r="C565" t="s">
        <v>1051</v>
      </c>
      <c r="D565" t="s">
        <v>1052</v>
      </c>
    </row>
    <row r="566" spans="1:4" x14ac:dyDescent="0.3">
      <c r="A566" s="1" t="s">
        <v>734</v>
      </c>
      <c r="B566" t="s">
        <v>4</v>
      </c>
      <c r="C566" t="s">
        <v>1053</v>
      </c>
      <c r="D566" t="s">
        <v>1054</v>
      </c>
    </row>
    <row r="567" spans="1:4" x14ac:dyDescent="0.3">
      <c r="A567" s="1" t="s">
        <v>734</v>
      </c>
      <c r="B567" t="s">
        <v>4</v>
      </c>
      <c r="C567" t="s">
        <v>1055</v>
      </c>
      <c r="D567" t="s">
        <v>1056</v>
      </c>
    </row>
    <row r="568" spans="1:4" x14ac:dyDescent="0.3">
      <c r="A568" s="1" t="s">
        <v>734</v>
      </c>
      <c r="B568" t="s">
        <v>4</v>
      </c>
      <c r="C568" t="s">
        <v>1057</v>
      </c>
      <c r="D568" t="s">
        <v>1058</v>
      </c>
    </row>
    <row r="569" spans="1:4" x14ac:dyDescent="0.3">
      <c r="A569" s="1" t="s">
        <v>734</v>
      </c>
      <c r="B569" t="s">
        <v>4</v>
      </c>
      <c r="C569" t="s">
        <v>1059</v>
      </c>
      <c r="D569" t="s">
        <v>1060</v>
      </c>
    </row>
    <row r="570" spans="1:4" x14ac:dyDescent="0.3">
      <c r="A570" s="1" t="s">
        <v>734</v>
      </c>
      <c r="B570" t="s">
        <v>4</v>
      </c>
      <c r="C570" t="s">
        <v>1061</v>
      </c>
      <c r="D570" t="s">
        <v>1062</v>
      </c>
    </row>
    <row r="571" spans="1:4" x14ac:dyDescent="0.3">
      <c r="A571" s="1" t="s">
        <v>734</v>
      </c>
      <c r="B571" t="s">
        <v>4</v>
      </c>
      <c r="C571" t="s">
        <v>1063</v>
      </c>
      <c r="D571" t="s">
        <v>1064</v>
      </c>
    </row>
    <row r="572" spans="1:4" x14ac:dyDescent="0.3">
      <c r="A572" s="1" t="s">
        <v>734</v>
      </c>
      <c r="B572" t="s">
        <v>4</v>
      </c>
      <c r="C572" t="s">
        <v>1065</v>
      </c>
      <c r="D572" t="s">
        <v>1066</v>
      </c>
    </row>
    <row r="573" spans="1:4" x14ac:dyDescent="0.3">
      <c r="A573" s="1" t="s">
        <v>734</v>
      </c>
      <c r="B573" t="s">
        <v>4</v>
      </c>
      <c r="C573" t="s">
        <v>1067</v>
      </c>
      <c r="D573" t="s">
        <v>1068</v>
      </c>
    </row>
    <row r="574" spans="1:4" x14ac:dyDescent="0.3">
      <c r="A574" s="1" t="s">
        <v>734</v>
      </c>
      <c r="B574" t="s">
        <v>4</v>
      </c>
      <c r="C574" t="s">
        <v>1069</v>
      </c>
      <c r="D574" t="s">
        <v>1070</v>
      </c>
    </row>
    <row r="575" spans="1:4" x14ac:dyDescent="0.3">
      <c r="A575" s="1" t="s">
        <v>734</v>
      </c>
      <c r="B575" t="s">
        <v>4</v>
      </c>
      <c r="C575" t="s">
        <v>1071</v>
      </c>
      <c r="D575" t="s">
        <v>1072</v>
      </c>
    </row>
    <row r="576" spans="1:4" x14ac:dyDescent="0.3">
      <c r="A576" s="1" t="s">
        <v>734</v>
      </c>
      <c r="B576" t="s">
        <v>4</v>
      </c>
      <c r="C576" t="s">
        <v>1073</v>
      </c>
      <c r="D576" t="s">
        <v>1074</v>
      </c>
    </row>
    <row r="577" spans="1:4" x14ac:dyDescent="0.3">
      <c r="A577" s="1" t="s">
        <v>734</v>
      </c>
      <c r="B577" t="s">
        <v>4</v>
      </c>
      <c r="C577" t="s">
        <v>1075</v>
      </c>
      <c r="D577" t="s">
        <v>1076</v>
      </c>
    </row>
    <row r="578" spans="1:4" x14ac:dyDescent="0.3">
      <c r="A578" s="1" t="s">
        <v>734</v>
      </c>
      <c r="B578" t="s">
        <v>4</v>
      </c>
      <c r="C578" t="s">
        <v>1077</v>
      </c>
      <c r="D578" t="s">
        <v>1078</v>
      </c>
    </row>
    <row r="579" spans="1:4" x14ac:dyDescent="0.3">
      <c r="A579" s="1" t="s">
        <v>734</v>
      </c>
      <c r="B579" t="s">
        <v>4</v>
      </c>
      <c r="C579" t="s">
        <v>1079</v>
      </c>
      <c r="D579" t="s">
        <v>1080</v>
      </c>
    </row>
    <row r="580" spans="1:4" x14ac:dyDescent="0.3">
      <c r="A580" s="1" t="s">
        <v>734</v>
      </c>
      <c r="B580" t="s">
        <v>4</v>
      </c>
      <c r="C580" t="s">
        <v>1081</v>
      </c>
      <c r="D580" t="s">
        <v>1082</v>
      </c>
    </row>
    <row r="581" spans="1:4" x14ac:dyDescent="0.3">
      <c r="A581" s="1" t="s">
        <v>734</v>
      </c>
      <c r="B581" t="s">
        <v>1083</v>
      </c>
      <c r="C581" t="s">
        <v>1084</v>
      </c>
      <c r="D581" t="s">
        <v>1085</v>
      </c>
    </row>
    <row r="582" spans="1:4" x14ac:dyDescent="0.3">
      <c r="A582" s="1" t="s">
        <v>734</v>
      </c>
      <c r="B582" t="s">
        <v>1083</v>
      </c>
      <c r="C582" t="s">
        <v>1086</v>
      </c>
      <c r="D582" t="s">
        <v>738</v>
      </c>
    </row>
    <row r="583" spans="1:4" x14ac:dyDescent="0.3">
      <c r="A583" s="1" t="s">
        <v>734</v>
      </c>
      <c r="B583" t="s">
        <v>1083</v>
      </c>
      <c r="C583" t="s">
        <v>1087</v>
      </c>
      <c r="D583" t="s">
        <v>1088</v>
      </c>
    </row>
    <row r="584" spans="1:4" x14ac:dyDescent="0.3">
      <c r="A584" s="1" t="s">
        <v>734</v>
      </c>
      <c r="B584" t="s">
        <v>1083</v>
      </c>
      <c r="C584" t="s">
        <v>1089</v>
      </c>
      <c r="D584" t="s">
        <v>1090</v>
      </c>
    </row>
    <row r="585" spans="1:4" x14ac:dyDescent="0.3">
      <c r="A585" s="1" t="s">
        <v>734</v>
      </c>
      <c r="B585" t="s">
        <v>1083</v>
      </c>
      <c r="C585" t="s">
        <v>1091</v>
      </c>
      <c r="D585" t="s">
        <v>1092</v>
      </c>
    </row>
    <row r="586" spans="1:4" x14ac:dyDescent="0.3">
      <c r="A586" s="1" t="s">
        <v>734</v>
      </c>
      <c r="B586" t="s">
        <v>1083</v>
      </c>
      <c r="C586" t="s">
        <v>1093</v>
      </c>
      <c r="D586" t="s">
        <v>1094</v>
      </c>
    </row>
    <row r="587" spans="1:4" x14ac:dyDescent="0.3">
      <c r="A587" s="1" t="s">
        <v>734</v>
      </c>
      <c r="B587" t="s">
        <v>1083</v>
      </c>
      <c r="C587" t="s">
        <v>1095</v>
      </c>
      <c r="D587" t="s">
        <v>1096</v>
      </c>
    </row>
    <row r="588" spans="1:4" x14ac:dyDescent="0.3">
      <c r="A588" s="1" t="s">
        <v>734</v>
      </c>
      <c r="B588" t="s">
        <v>1083</v>
      </c>
      <c r="C588" t="s">
        <v>1097</v>
      </c>
      <c r="D588" t="s">
        <v>1098</v>
      </c>
    </row>
    <row r="589" spans="1:4" x14ac:dyDescent="0.3">
      <c r="A589" s="1" t="s">
        <v>734</v>
      </c>
      <c r="B589" t="s">
        <v>1083</v>
      </c>
      <c r="C589" t="s">
        <v>1099</v>
      </c>
      <c r="D589" t="s">
        <v>1100</v>
      </c>
    </row>
    <row r="590" spans="1:4" x14ac:dyDescent="0.3">
      <c r="A590" s="1" t="s">
        <v>734</v>
      </c>
      <c r="B590" t="s">
        <v>1083</v>
      </c>
      <c r="C590" t="s">
        <v>1101</v>
      </c>
      <c r="D590" t="s">
        <v>1102</v>
      </c>
    </row>
    <row r="591" spans="1:4" x14ac:dyDescent="0.3">
      <c r="A591" s="1" t="s">
        <v>734</v>
      </c>
      <c r="B591" t="s">
        <v>1083</v>
      </c>
      <c r="C591" t="s">
        <v>1103</v>
      </c>
      <c r="D591" t="s">
        <v>1104</v>
      </c>
    </row>
    <row r="592" spans="1:4" x14ac:dyDescent="0.3">
      <c r="A592" s="1" t="s">
        <v>734</v>
      </c>
      <c r="B592" t="s">
        <v>1083</v>
      </c>
      <c r="C592" t="s">
        <v>1105</v>
      </c>
      <c r="D592" t="s">
        <v>1106</v>
      </c>
    </row>
    <row r="593" spans="1:4" x14ac:dyDescent="0.3">
      <c r="A593" s="1" t="s">
        <v>734</v>
      </c>
      <c r="B593" t="s">
        <v>1083</v>
      </c>
      <c r="C593" t="s">
        <v>1107</v>
      </c>
      <c r="D593" t="s">
        <v>1108</v>
      </c>
    </row>
    <row r="594" spans="1:4" x14ac:dyDescent="0.3">
      <c r="A594" s="1" t="s">
        <v>734</v>
      </c>
      <c r="B594" t="s">
        <v>1083</v>
      </c>
      <c r="C594" t="s">
        <v>1109</v>
      </c>
      <c r="D594" t="s">
        <v>1110</v>
      </c>
    </row>
    <row r="595" spans="1:4" x14ac:dyDescent="0.3">
      <c r="A595" s="1" t="s">
        <v>734</v>
      </c>
      <c r="B595" t="s">
        <v>412</v>
      </c>
      <c r="C595" t="s">
        <v>1111</v>
      </c>
      <c r="D595" t="s">
        <v>1112</v>
      </c>
    </row>
    <row r="596" spans="1:4" x14ac:dyDescent="0.3">
      <c r="A596" s="1" t="s">
        <v>734</v>
      </c>
      <c r="B596" t="s">
        <v>412</v>
      </c>
      <c r="C596" t="s">
        <v>1113</v>
      </c>
      <c r="D596" t="s">
        <v>1114</v>
      </c>
    </row>
    <row r="597" spans="1:4" x14ac:dyDescent="0.3">
      <c r="A597" s="1" t="s">
        <v>734</v>
      </c>
      <c r="B597" t="s">
        <v>412</v>
      </c>
      <c r="C597" t="s">
        <v>1115</v>
      </c>
      <c r="D597" t="s">
        <v>1116</v>
      </c>
    </row>
    <row r="598" spans="1:4" x14ac:dyDescent="0.3">
      <c r="A598" s="1" t="s">
        <v>734</v>
      </c>
      <c r="B598" t="s">
        <v>412</v>
      </c>
      <c r="C598" t="s">
        <v>1117</v>
      </c>
      <c r="D598" t="s">
        <v>735</v>
      </c>
    </row>
    <row r="599" spans="1:4" x14ac:dyDescent="0.3">
      <c r="A599" s="1" t="s">
        <v>734</v>
      </c>
      <c r="B599" t="s">
        <v>412</v>
      </c>
      <c r="C599" t="s">
        <v>1118</v>
      </c>
      <c r="D599" t="s">
        <v>736</v>
      </c>
    </row>
    <row r="600" spans="1:4" x14ac:dyDescent="0.3">
      <c r="A600" s="1" t="s">
        <v>734</v>
      </c>
      <c r="B600" t="s">
        <v>412</v>
      </c>
      <c r="C600" t="s">
        <v>1119</v>
      </c>
      <c r="D600" t="s">
        <v>737</v>
      </c>
    </row>
    <row r="601" spans="1:4" x14ac:dyDescent="0.3">
      <c r="A601" s="1" t="s">
        <v>734</v>
      </c>
      <c r="B601" t="s">
        <v>412</v>
      </c>
      <c r="C601" t="s">
        <v>1120</v>
      </c>
      <c r="D601" t="s">
        <v>1121</v>
      </c>
    </row>
    <row r="602" spans="1:4" x14ac:dyDescent="0.3">
      <c r="A602" s="1" t="s">
        <v>734</v>
      </c>
      <c r="B602" t="s">
        <v>412</v>
      </c>
      <c r="C602" t="s">
        <v>1122</v>
      </c>
      <c r="D602" t="s">
        <v>1123</v>
      </c>
    </row>
    <row r="603" spans="1:4" x14ac:dyDescent="0.3">
      <c r="A603" s="1" t="s">
        <v>734</v>
      </c>
      <c r="B603" t="s">
        <v>412</v>
      </c>
      <c r="C603" t="s">
        <v>1124</v>
      </c>
      <c r="D603" t="s">
        <v>1125</v>
      </c>
    </row>
    <row r="604" spans="1:4" x14ac:dyDescent="0.3">
      <c r="A604" s="1" t="s">
        <v>734</v>
      </c>
      <c r="B604" t="s">
        <v>412</v>
      </c>
      <c r="C604" t="s">
        <v>1126</v>
      </c>
      <c r="D604" t="s">
        <v>1127</v>
      </c>
    </row>
    <row r="605" spans="1:4" x14ac:dyDescent="0.3">
      <c r="A605" s="1" t="s">
        <v>734</v>
      </c>
      <c r="B605" t="s">
        <v>412</v>
      </c>
      <c r="C605" t="s">
        <v>1128</v>
      </c>
      <c r="D605" t="s">
        <v>1129</v>
      </c>
    </row>
    <row r="606" spans="1:4" x14ac:dyDescent="0.3">
      <c r="A606" s="1" t="s">
        <v>734</v>
      </c>
      <c r="B606" t="s">
        <v>412</v>
      </c>
      <c r="C606" t="s">
        <v>1130</v>
      </c>
      <c r="D606" t="s">
        <v>1131</v>
      </c>
    </row>
    <row r="607" spans="1:4" x14ac:dyDescent="0.3">
      <c r="A607" s="1" t="s">
        <v>734</v>
      </c>
      <c r="B607" t="s">
        <v>412</v>
      </c>
      <c r="C607" t="s">
        <v>1946</v>
      </c>
      <c r="D607" t="s">
        <v>945</v>
      </c>
    </row>
    <row r="608" spans="1:4" x14ac:dyDescent="0.3">
      <c r="A608" s="1" t="s">
        <v>734</v>
      </c>
      <c r="B608" t="s">
        <v>412</v>
      </c>
      <c r="C608" t="s">
        <v>1132</v>
      </c>
      <c r="D608" t="s">
        <v>1133</v>
      </c>
    </row>
    <row r="609" spans="1:4" x14ac:dyDescent="0.3">
      <c r="A609" s="1" t="s">
        <v>734</v>
      </c>
      <c r="B609" t="s">
        <v>412</v>
      </c>
      <c r="C609" t="s">
        <v>1134</v>
      </c>
      <c r="D609" t="s">
        <v>1135</v>
      </c>
    </row>
    <row r="610" spans="1:4" x14ac:dyDescent="0.3">
      <c r="A610" s="1" t="s">
        <v>734</v>
      </c>
      <c r="B610" t="s">
        <v>412</v>
      </c>
      <c r="C610" t="s">
        <v>1136</v>
      </c>
      <c r="D610" t="s">
        <v>1137</v>
      </c>
    </row>
    <row r="611" spans="1:4" x14ac:dyDescent="0.3">
      <c r="A611" s="1" t="s">
        <v>734</v>
      </c>
      <c r="B611" t="s">
        <v>412</v>
      </c>
      <c r="C611" t="s">
        <v>887</v>
      </c>
      <c r="D611" t="s">
        <v>1138</v>
      </c>
    </row>
    <row r="612" spans="1:4" x14ac:dyDescent="0.3">
      <c r="A612" s="1" t="s">
        <v>734</v>
      </c>
      <c r="B612" t="s">
        <v>412</v>
      </c>
      <c r="C612" t="s">
        <v>1947</v>
      </c>
      <c r="D612" t="s">
        <v>947</v>
      </c>
    </row>
    <row r="613" spans="1:4" x14ac:dyDescent="0.3">
      <c r="A613" s="1" t="s">
        <v>734</v>
      </c>
      <c r="B613" t="s">
        <v>412</v>
      </c>
      <c r="C613" t="s">
        <v>1948</v>
      </c>
      <c r="D613" t="s">
        <v>955</v>
      </c>
    </row>
    <row r="614" spans="1:4" x14ac:dyDescent="0.3">
      <c r="A614" s="1" t="s">
        <v>734</v>
      </c>
      <c r="B614" t="s">
        <v>412</v>
      </c>
      <c r="C614" t="s">
        <v>1949</v>
      </c>
      <c r="D614" t="s">
        <v>953</v>
      </c>
    </row>
    <row r="615" spans="1:4" x14ac:dyDescent="0.3">
      <c r="A615" s="1" t="s">
        <v>734</v>
      </c>
      <c r="B615" t="s">
        <v>412</v>
      </c>
      <c r="C615" t="s">
        <v>1139</v>
      </c>
      <c r="D615" t="s">
        <v>1140</v>
      </c>
    </row>
    <row r="616" spans="1:4" x14ac:dyDescent="0.3">
      <c r="A616" s="1" t="s">
        <v>734</v>
      </c>
      <c r="B616" t="s">
        <v>412</v>
      </c>
      <c r="C616" t="s">
        <v>1950</v>
      </c>
      <c r="D616" t="s">
        <v>951</v>
      </c>
    </row>
    <row r="617" spans="1:4" x14ac:dyDescent="0.3">
      <c r="A617" s="1" t="s">
        <v>734</v>
      </c>
      <c r="B617" t="s">
        <v>412</v>
      </c>
      <c r="C617" t="s">
        <v>1141</v>
      </c>
      <c r="D617" t="s">
        <v>1142</v>
      </c>
    </row>
    <row r="618" spans="1:4" x14ac:dyDescent="0.3">
      <c r="A618" s="1" t="s">
        <v>734</v>
      </c>
      <c r="B618" t="s">
        <v>412</v>
      </c>
      <c r="C618" t="s">
        <v>1143</v>
      </c>
      <c r="D618" t="s">
        <v>1144</v>
      </c>
    </row>
    <row r="619" spans="1:4" x14ac:dyDescent="0.3">
      <c r="A619" s="1" t="s">
        <v>734</v>
      </c>
      <c r="B619" t="s">
        <v>412</v>
      </c>
      <c r="C619" t="s">
        <v>1951</v>
      </c>
      <c r="D619" t="s">
        <v>949</v>
      </c>
    </row>
    <row r="620" spans="1:4" x14ac:dyDescent="0.3">
      <c r="A620" s="1" t="s">
        <v>734</v>
      </c>
      <c r="B620" t="s">
        <v>412</v>
      </c>
      <c r="C620" t="s">
        <v>1145</v>
      </c>
      <c r="D620" t="s">
        <v>1146</v>
      </c>
    </row>
    <row r="621" spans="1:4" x14ac:dyDescent="0.3">
      <c r="A621" s="1" t="s">
        <v>734</v>
      </c>
      <c r="B621" t="s">
        <v>412</v>
      </c>
      <c r="C621" t="s">
        <v>1147</v>
      </c>
      <c r="D621" t="s">
        <v>1148</v>
      </c>
    </row>
    <row r="622" spans="1:4" x14ac:dyDescent="0.3">
      <c r="A622" s="1" t="s">
        <v>734</v>
      </c>
      <c r="B622" t="s">
        <v>412</v>
      </c>
      <c r="C622" t="s">
        <v>1149</v>
      </c>
      <c r="D622" t="s">
        <v>1150</v>
      </c>
    </row>
    <row r="623" spans="1:4" x14ac:dyDescent="0.3">
      <c r="A623" s="1" t="s">
        <v>734</v>
      </c>
      <c r="B623" t="s">
        <v>412</v>
      </c>
      <c r="C623" t="s">
        <v>1151</v>
      </c>
      <c r="D623" s="3" t="s">
        <v>1152</v>
      </c>
    </row>
    <row r="624" spans="1:4" x14ac:dyDescent="0.3">
      <c r="A624" s="1" t="s">
        <v>1157</v>
      </c>
      <c r="B624" t="s">
        <v>414</v>
      </c>
      <c r="C624" t="s">
        <v>1153</v>
      </c>
      <c r="D624" t="s">
        <v>1154</v>
      </c>
    </row>
    <row r="625" spans="1:4" x14ac:dyDescent="0.3">
      <c r="A625" s="1" t="s">
        <v>1157</v>
      </c>
      <c r="B625" t="s">
        <v>414</v>
      </c>
      <c r="C625" t="s">
        <v>1155</v>
      </c>
      <c r="D625" t="s">
        <v>1156</v>
      </c>
    </row>
    <row r="626" spans="1:4" x14ac:dyDescent="0.3">
      <c r="A626" s="1" t="s">
        <v>1157</v>
      </c>
      <c r="B626" t="s">
        <v>1158</v>
      </c>
      <c r="C626" t="s">
        <v>1159</v>
      </c>
      <c r="D626" t="s">
        <v>1160</v>
      </c>
    </row>
    <row r="627" spans="1:4" x14ac:dyDescent="0.3">
      <c r="A627" s="1" t="s">
        <v>1157</v>
      </c>
      <c r="B627" t="s">
        <v>1158</v>
      </c>
      <c r="C627" t="s">
        <v>1161</v>
      </c>
      <c r="D627" t="s">
        <v>1162</v>
      </c>
    </row>
    <row r="628" spans="1:4" x14ac:dyDescent="0.3">
      <c r="A628" s="1" t="s">
        <v>1157</v>
      </c>
      <c r="B628" t="s">
        <v>1158</v>
      </c>
      <c r="C628" t="s">
        <v>1163</v>
      </c>
      <c r="D628" t="s">
        <v>1164</v>
      </c>
    </row>
    <row r="629" spans="1:4" x14ac:dyDescent="0.3">
      <c r="A629" s="1" t="s">
        <v>1157</v>
      </c>
      <c r="B629" t="s">
        <v>1158</v>
      </c>
      <c r="C629" t="s">
        <v>1165</v>
      </c>
      <c r="D629" t="s">
        <v>1166</v>
      </c>
    </row>
    <row r="630" spans="1:4" x14ac:dyDescent="0.3">
      <c r="A630" s="1" t="s">
        <v>1157</v>
      </c>
      <c r="B630" t="s">
        <v>1158</v>
      </c>
      <c r="C630" t="s">
        <v>1167</v>
      </c>
      <c r="D630" t="s">
        <v>1168</v>
      </c>
    </row>
    <row r="631" spans="1:4" x14ac:dyDescent="0.3">
      <c r="A631" s="1" t="s">
        <v>1157</v>
      </c>
      <c r="B631" t="s">
        <v>1158</v>
      </c>
      <c r="C631" t="s">
        <v>1169</v>
      </c>
      <c r="D631" t="s">
        <v>1170</v>
      </c>
    </row>
    <row r="632" spans="1:4" x14ac:dyDescent="0.3">
      <c r="A632" s="1" t="s">
        <v>1157</v>
      </c>
      <c r="B632" t="s">
        <v>1158</v>
      </c>
      <c r="C632" t="s">
        <v>1171</v>
      </c>
      <c r="D632" t="s">
        <v>1172</v>
      </c>
    </row>
    <row r="633" spans="1:4" x14ac:dyDescent="0.3">
      <c r="A633" s="1" t="s">
        <v>1157</v>
      </c>
      <c r="B633" t="s">
        <v>1158</v>
      </c>
      <c r="C633" t="s">
        <v>1173</v>
      </c>
      <c r="D633" t="s">
        <v>1174</v>
      </c>
    </row>
    <row r="634" spans="1:4" x14ac:dyDescent="0.3">
      <c r="A634" s="1" t="s">
        <v>1157</v>
      </c>
      <c r="B634" t="s">
        <v>1158</v>
      </c>
      <c r="C634" t="s">
        <v>1175</v>
      </c>
      <c r="D634" t="s">
        <v>1176</v>
      </c>
    </row>
    <row r="635" spans="1:4" x14ac:dyDescent="0.3">
      <c r="A635" s="1" t="s">
        <v>1157</v>
      </c>
      <c r="B635" t="s">
        <v>1158</v>
      </c>
      <c r="C635" t="s">
        <v>1177</v>
      </c>
      <c r="D635" t="s">
        <v>1178</v>
      </c>
    </row>
    <row r="636" spans="1:4" x14ac:dyDescent="0.3">
      <c r="A636" s="1" t="s">
        <v>1157</v>
      </c>
      <c r="B636" t="s">
        <v>1158</v>
      </c>
      <c r="C636" t="s">
        <v>1179</v>
      </c>
      <c r="D636" t="s">
        <v>1180</v>
      </c>
    </row>
    <row r="637" spans="1:4" x14ac:dyDescent="0.3">
      <c r="A637" s="1" t="s">
        <v>1157</v>
      </c>
      <c r="B637" t="s">
        <v>1158</v>
      </c>
      <c r="C637" t="s">
        <v>1181</v>
      </c>
      <c r="D637" t="s">
        <v>1182</v>
      </c>
    </row>
    <row r="638" spans="1:4" x14ac:dyDescent="0.3">
      <c r="A638" s="1" t="s">
        <v>1157</v>
      </c>
      <c r="B638" t="s">
        <v>1158</v>
      </c>
      <c r="C638" t="s">
        <v>1183</v>
      </c>
      <c r="D638" t="s">
        <v>1184</v>
      </c>
    </row>
    <row r="639" spans="1:4" x14ac:dyDescent="0.3">
      <c r="A639" s="1" t="s">
        <v>1157</v>
      </c>
      <c r="B639" t="s">
        <v>1158</v>
      </c>
      <c r="C639" t="s">
        <v>1185</v>
      </c>
      <c r="D639" t="s">
        <v>1186</v>
      </c>
    </row>
    <row r="640" spans="1:4" x14ac:dyDescent="0.3">
      <c r="A640" s="1" t="s">
        <v>1157</v>
      </c>
      <c r="B640" t="s">
        <v>1158</v>
      </c>
      <c r="C640" t="s">
        <v>1187</v>
      </c>
      <c r="D640" t="s">
        <v>1188</v>
      </c>
    </row>
    <row r="641" spans="1:4" x14ac:dyDescent="0.3">
      <c r="A641" s="1" t="s">
        <v>1157</v>
      </c>
      <c r="B641" t="s">
        <v>1158</v>
      </c>
      <c r="C641" t="s">
        <v>1189</v>
      </c>
      <c r="D641" t="s">
        <v>1190</v>
      </c>
    </row>
    <row r="642" spans="1:4" x14ac:dyDescent="0.3">
      <c r="A642" s="1" t="s">
        <v>1157</v>
      </c>
      <c r="B642" t="s">
        <v>1158</v>
      </c>
      <c r="C642" t="s">
        <v>1191</v>
      </c>
      <c r="D642" t="s">
        <v>1192</v>
      </c>
    </row>
    <row r="643" spans="1:4" x14ac:dyDescent="0.3">
      <c r="A643" s="1" t="s">
        <v>1157</v>
      </c>
      <c r="B643" t="s">
        <v>1158</v>
      </c>
      <c r="C643" t="s">
        <v>1193</v>
      </c>
      <c r="D643" t="s">
        <v>1194</v>
      </c>
    </row>
    <row r="644" spans="1:4" x14ac:dyDescent="0.3">
      <c r="A644" s="1" t="s">
        <v>1157</v>
      </c>
      <c r="B644" t="s">
        <v>1195</v>
      </c>
      <c r="C644" t="s">
        <v>1196</v>
      </c>
      <c r="D644" t="s">
        <v>1197</v>
      </c>
    </row>
    <row r="645" spans="1:4" x14ac:dyDescent="0.3">
      <c r="A645" s="1" t="s">
        <v>1157</v>
      </c>
      <c r="B645" t="s">
        <v>1195</v>
      </c>
      <c r="C645" t="s">
        <v>1198</v>
      </c>
      <c r="D645" t="s">
        <v>1199</v>
      </c>
    </row>
    <row r="646" spans="1:4" x14ac:dyDescent="0.3">
      <c r="A646" s="1" t="s">
        <v>1157</v>
      </c>
      <c r="B646" t="s">
        <v>1195</v>
      </c>
      <c r="C646" t="s">
        <v>1200</v>
      </c>
      <c r="D646" t="s">
        <v>1201</v>
      </c>
    </row>
    <row r="647" spans="1:4" x14ac:dyDescent="0.3">
      <c r="A647" s="1" t="s">
        <v>1157</v>
      </c>
      <c r="B647" t="s">
        <v>1195</v>
      </c>
      <c r="C647" t="s">
        <v>1202</v>
      </c>
      <c r="D647" t="s">
        <v>1203</v>
      </c>
    </row>
    <row r="648" spans="1:4" x14ac:dyDescent="0.3">
      <c r="A648" s="1" t="s">
        <v>1157</v>
      </c>
      <c r="B648" t="s">
        <v>1195</v>
      </c>
      <c r="C648" t="s">
        <v>1204</v>
      </c>
      <c r="D648" t="s">
        <v>1205</v>
      </c>
    </row>
    <row r="649" spans="1:4" x14ac:dyDescent="0.3">
      <c r="A649" s="1" t="s">
        <v>1157</v>
      </c>
      <c r="B649" t="s">
        <v>1195</v>
      </c>
      <c r="C649" t="s">
        <v>1206</v>
      </c>
      <c r="D649" t="s">
        <v>1207</v>
      </c>
    </row>
    <row r="650" spans="1:4" x14ac:dyDescent="0.3">
      <c r="A650" s="1" t="s">
        <v>1157</v>
      </c>
      <c r="B650" t="s">
        <v>1195</v>
      </c>
      <c r="C650" t="s">
        <v>1208</v>
      </c>
      <c r="D650" t="s">
        <v>1209</v>
      </c>
    </row>
    <row r="651" spans="1:4" x14ac:dyDescent="0.3">
      <c r="A651" s="1" t="s">
        <v>1157</v>
      </c>
      <c r="B651" t="s">
        <v>1195</v>
      </c>
      <c r="C651" t="s">
        <v>1187</v>
      </c>
      <c r="D651" t="s">
        <v>1210</v>
      </c>
    </row>
    <row r="652" spans="1:4" x14ac:dyDescent="0.3">
      <c r="A652" s="1" t="s">
        <v>1157</v>
      </c>
      <c r="B652" t="s">
        <v>1195</v>
      </c>
      <c r="C652" t="s">
        <v>1211</v>
      </c>
      <c r="D652" t="s">
        <v>1212</v>
      </c>
    </row>
    <row r="653" spans="1:4" x14ac:dyDescent="0.3">
      <c r="A653" s="1" t="s">
        <v>1157</v>
      </c>
      <c r="B653" t="s">
        <v>1195</v>
      </c>
      <c r="C653" t="s">
        <v>1213</v>
      </c>
      <c r="D653" t="s">
        <v>1214</v>
      </c>
    </row>
    <row r="654" spans="1:4" x14ac:dyDescent="0.3">
      <c r="A654" s="1" t="s">
        <v>1157</v>
      </c>
      <c r="B654" t="s">
        <v>152</v>
      </c>
      <c r="C654" t="s">
        <v>1215</v>
      </c>
      <c r="D654" t="s">
        <v>1216</v>
      </c>
    </row>
    <row r="655" spans="1:4" x14ac:dyDescent="0.3">
      <c r="A655" s="1" t="s">
        <v>1157</v>
      </c>
      <c r="B655" t="s">
        <v>152</v>
      </c>
      <c r="C655" t="s">
        <v>1217</v>
      </c>
      <c r="D655" t="s">
        <v>1218</v>
      </c>
    </row>
    <row r="656" spans="1:4" x14ac:dyDescent="0.3">
      <c r="A656" s="1" t="s">
        <v>1157</v>
      </c>
      <c r="B656" t="s">
        <v>152</v>
      </c>
      <c r="C656" t="s">
        <v>1219</v>
      </c>
      <c r="D656" t="s">
        <v>1220</v>
      </c>
    </row>
    <row r="657" spans="1:4" x14ac:dyDescent="0.3">
      <c r="A657" s="1" t="s">
        <v>1157</v>
      </c>
      <c r="B657" t="s">
        <v>152</v>
      </c>
      <c r="C657" t="s">
        <v>1221</v>
      </c>
      <c r="D657" t="s">
        <v>1222</v>
      </c>
    </row>
    <row r="658" spans="1:4" x14ac:dyDescent="0.3">
      <c r="A658" s="1" t="s">
        <v>1157</v>
      </c>
      <c r="B658" t="s">
        <v>152</v>
      </c>
      <c r="C658" t="s">
        <v>1223</v>
      </c>
      <c r="D658" t="s">
        <v>1224</v>
      </c>
    </row>
    <row r="659" spans="1:4" x14ac:dyDescent="0.3">
      <c r="A659" s="1" t="s">
        <v>1157</v>
      </c>
      <c r="B659" t="s">
        <v>4</v>
      </c>
      <c r="C659" t="s">
        <v>1225</v>
      </c>
      <c r="D659" t="s">
        <v>1226</v>
      </c>
    </row>
    <row r="660" spans="1:4" x14ac:dyDescent="0.3">
      <c r="A660" s="1" t="s">
        <v>1157</v>
      </c>
      <c r="B660" t="s">
        <v>4</v>
      </c>
      <c r="C660" t="s">
        <v>1227</v>
      </c>
      <c r="D660" t="s">
        <v>1228</v>
      </c>
    </row>
    <row r="661" spans="1:4" x14ac:dyDescent="0.3">
      <c r="A661" s="1" t="s">
        <v>1157</v>
      </c>
      <c r="B661" t="s">
        <v>4</v>
      </c>
      <c r="C661" t="s">
        <v>1229</v>
      </c>
      <c r="D661" t="s">
        <v>1230</v>
      </c>
    </row>
    <row r="662" spans="1:4" x14ac:dyDescent="0.3">
      <c r="A662" s="1" t="s">
        <v>1157</v>
      </c>
      <c r="B662" t="s">
        <v>4</v>
      </c>
      <c r="C662" t="s">
        <v>1231</v>
      </c>
      <c r="D662" t="s">
        <v>1232</v>
      </c>
    </row>
    <row r="663" spans="1:4" x14ac:dyDescent="0.3">
      <c r="A663" s="1" t="s">
        <v>1157</v>
      </c>
      <c r="B663" t="s">
        <v>4</v>
      </c>
      <c r="C663" t="s">
        <v>1163</v>
      </c>
      <c r="D663" t="s">
        <v>1233</v>
      </c>
    </row>
    <row r="664" spans="1:4" x14ac:dyDescent="0.3">
      <c r="A664" s="1" t="s">
        <v>1157</v>
      </c>
      <c r="B664" t="s">
        <v>4</v>
      </c>
      <c r="C664" t="s">
        <v>1179</v>
      </c>
      <c r="D664" t="s">
        <v>1234</v>
      </c>
    </row>
    <row r="665" spans="1:4" x14ac:dyDescent="0.3">
      <c r="A665" s="1" t="s">
        <v>1157</v>
      </c>
      <c r="B665" t="s">
        <v>4</v>
      </c>
      <c r="C665" t="s">
        <v>1235</v>
      </c>
      <c r="D665" t="s">
        <v>1236</v>
      </c>
    </row>
    <row r="666" spans="1:4" x14ac:dyDescent="0.3">
      <c r="A666" s="1" t="s">
        <v>1157</v>
      </c>
      <c r="B666" t="s">
        <v>4</v>
      </c>
      <c r="C666" t="s">
        <v>1237</v>
      </c>
      <c r="D666" t="s">
        <v>1238</v>
      </c>
    </row>
    <row r="667" spans="1:4" x14ac:dyDescent="0.3">
      <c r="A667" s="1" t="s">
        <v>1157</v>
      </c>
      <c r="B667" t="s">
        <v>4</v>
      </c>
      <c r="C667" t="s">
        <v>1239</v>
      </c>
      <c r="D667" t="s">
        <v>1240</v>
      </c>
    </row>
    <row r="668" spans="1:4" x14ac:dyDescent="0.3">
      <c r="A668" s="1" t="s">
        <v>1157</v>
      </c>
      <c r="B668" t="s">
        <v>4</v>
      </c>
      <c r="C668" t="s">
        <v>1241</v>
      </c>
      <c r="D668" t="s">
        <v>1242</v>
      </c>
    </row>
    <row r="669" spans="1:4" x14ac:dyDescent="0.3">
      <c r="A669" s="1" t="s">
        <v>1157</v>
      </c>
      <c r="B669" t="s">
        <v>4</v>
      </c>
      <c r="C669" t="s">
        <v>1243</v>
      </c>
      <c r="D669" t="s">
        <v>1244</v>
      </c>
    </row>
    <row r="670" spans="1:4" x14ac:dyDescent="0.3">
      <c r="A670" s="1" t="s">
        <v>1157</v>
      </c>
      <c r="B670" t="s">
        <v>4</v>
      </c>
      <c r="C670" t="s">
        <v>1245</v>
      </c>
      <c r="D670" t="s">
        <v>1246</v>
      </c>
    </row>
    <row r="671" spans="1:4" x14ac:dyDescent="0.3">
      <c r="A671" s="1" t="s">
        <v>1157</v>
      </c>
      <c r="B671" t="s">
        <v>4</v>
      </c>
      <c r="C671" t="s">
        <v>1247</v>
      </c>
      <c r="D671" t="s">
        <v>1248</v>
      </c>
    </row>
    <row r="672" spans="1:4" x14ac:dyDescent="0.3">
      <c r="A672" s="1" t="s">
        <v>1157</v>
      </c>
      <c r="B672" t="s">
        <v>4</v>
      </c>
      <c r="C672" t="s">
        <v>1187</v>
      </c>
      <c r="D672" t="s">
        <v>1249</v>
      </c>
    </row>
    <row r="673" spans="1:4" x14ac:dyDescent="0.3">
      <c r="A673" s="1" t="s">
        <v>1157</v>
      </c>
      <c r="B673" t="s">
        <v>4</v>
      </c>
      <c r="C673" t="s">
        <v>1250</v>
      </c>
      <c r="D673" t="s">
        <v>1251</v>
      </c>
    </row>
    <row r="674" spans="1:4" x14ac:dyDescent="0.3">
      <c r="A674" s="1" t="s">
        <v>1157</v>
      </c>
      <c r="B674" t="s">
        <v>4</v>
      </c>
      <c r="C674" t="s">
        <v>1189</v>
      </c>
      <c r="D674" t="s">
        <v>1252</v>
      </c>
    </row>
    <row r="675" spans="1:4" x14ac:dyDescent="0.3">
      <c r="A675" s="1" t="s">
        <v>1157</v>
      </c>
      <c r="B675" t="s">
        <v>4</v>
      </c>
      <c r="C675" t="s">
        <v>1253</v>
      </c>
      <c r="D675" t="s">
        <v>1254</v>
      </c>
    </row>
    <row r="676" spans="1:4" x14ac:dyDescent="0.3">
      <c r="A676" s="1" t="s">
        <v>1157</v>
      </c>
      <c r="B676" t="s">
        <v>4</v>
      </c>
      <c r="C676" t="s">
        <v>1193</v>
      </c>
      <c r="D676" t="s">
        <v>1255</v>
      </c>
    </row>
    <row r="677" spans="1:4" x14ac:dyDescent="0.3">
      <c r="A677" s="1" t="s">
        <v>1416</v>
      </c>
      <c r="B677" t="s">
        <v>1415</v>
      </c>
      <c r="C677" t="s">
        <v>1256</v>
      </c>
      <c r="D677" s="4" t="s">
        <v>1257</v>
      </c>
    </row>
    <row r="678" spans="1:4" x14ac:dyDescent="0.3">
      <c r="A678" s="1" t="s">
        <v>1416</v>
      </c>
      <c r="B678" t="s">
        <v>1415</v>
      </c>
      <c r="C678" t="s">
        <v>1258</v>
      </c>
      <c r="D678" s="4" t="s">
        <v>1259</v>
      </c>
    </row>
    <row r="679" spans="1:4" x14ac:dyDescent="0.3">
      <c r="A679" s="1" t="s">
        <v>1416</v>
      </c>
      <c r="B679" t="s">
        <v>1415</v>
      </c>
      <c r="C679" t="s">
        <v>1260</v>
      </c>
      <c r="D679" s="4" t="s">
        <v>1261</v>
      </c>
    </row>
    <row r="680" spans="1:4" x14ac:dyDescent="0.3">
      <c r="A680" s="1" t="s">
        <v>1416</v>
      </c>
      <c r="B680" t="s">
        <v>1415</v>
      </c>
      <c r="C680" t="s">
        <v>1262</v>
      </c>
      <c r="D680" s="4" t="s">
        <v>1263</v>
      </c>
    </row>
    <row r="681" spans="1:4" x14ac:dyDescent="0.3">
      <c r="A681" s="1" t="s">
        <v>1416</v>
      </c>
      <c r="B681" t="s">
        <v>1415</v>
      </c>
      <c r="C681" t="s">
        <v>355</v>
      </c>
      <c r="D681" s="4" t="s">
        <v>1264</v>
      </c>
    </row>
    <row r="682" spans="1:4" x14ac:dyDescent="0.3">
      <c r="A682" s="1" t="s">
        <v>1416</v>
      </c>
      <c r="B682" t="s">
        <v>1415</v>
      </c>
      <c r="C682" t="s">
        <v>1265</v>
      </c>
      <c r="D682" s="4" t="s">
        <v>1266</v>
      </c>
    </row>
    <row r="683" spans="1:4" x14ac:dyDescent="0.3">
      <c r="A683" s="1" t="s">
        <v>1416</v>
      </c>
      <c r="B683" t="s">
        <v>1415</v>
      </c>
      <c r="C683" t="s">
        <v>1267</v>
      </c>
      <c r="D683" s="4" t="s">
        <v>1268</v>
      </c>
    </row>
    <row r="684" spans="1:4" x14ac:dyDescent="0.3">
      <c r="A684" s="1" t="s">
        <v>1416</v>
      </c>
      <c r="B684" t="s">
        <v>1415</v>
      </c>
      <c r="C684" t="s">
        <v>1269</v>
      </c>
      <c r="D684" s="4" t="s">
        <v>1270</v>
      </c>
    </row>
    <row r="685" spans="1:4" x14ac:dyDescent="0.3">
      <c r="A685" s="1" t="s">
        <v>1416</v>
      </c>
      <c r="B685" t="s">
        <v>1415</v>
      </c>
      <c r="C685" t="s">
        <v>1271</v>
      </c>
      <c r="D685" s="4" t="s">
        <v>1272</v>
      </c>
    </row>
    <row r="686" spans="1:4" x14ac:dyDescent="0.3">
      <c r="A686" s="1" t="s">
        <v>1416</v>
      </c>
      <c r="B686" t="s">
        <v>1415</v>
      </c>
      <c r="C686" t="s">
        <v>14</v>
      </c>
      <c r="D686" s="4" t="s">
        <v>1273</v>
      </c>
    </row>
    <row r="687" spans="1:4" x14ac:dyDescent="0.3">
      <c r="A687" s="1" t="s">
        <v>1416</v>
      </c>
      <c r="B687" t="s">
        <v>1415</v>
      </c>
      <c r="C687" t="s">
        <v>1274</v>
      </c>
      <c r="D687" s="4" t="s">
        <v>1275</v>
      </c>
    </row>
    <row r="688" spans="1:4" x14ac:dyDescent="0.3">
      <c r="A688" s="1" t="s">
        <v>1416</v>
      </c>
      <c r="B688" t="s">
        <v>1415</v>
      </c>
      <c r="C688" t="s">
        <v>1276</v>
      </c>
      <c r="D688" s="4" t="s">
        <v>1277</v>
      </c>
    </row>
    <row r="689" spans="1:4" x14ac:dyDescent="0.3">
      <c r="A689" s="1" t="s">
        <v>1416</v>
      </c>
      <c r="B689" t="s">
        <v>1415</v>
      </c>
      <c r="C689" t="s">
        <v>1278</v>
      </c>
      <c r="D689" s="4" t="s">
        <v>1279</v>
      </c>
    </row>
    <row r="690" spans="1:4" x14ac:dyDescent="0.3">
      <c r="A690" s="1" t="s">
        <v>1416</v>
      </c>
      <c r="B690" t="s">
        <v>1415</v>
      </c>
      <c r="C690" t="s">
        <v>1280</v>
      </c>
      <c r="D690" s="4" t="s">
        <v>1281</v>
      </c>
    </row>
    <row r="691" spans="1:4" x14ac:dyDescent="0.3">
      <c r="A691" s="1" t="s">
        <v>1416</v>
      </c>
      <c r="B691" t="s">
        <v>1415</v>
      </c>
      <c r="C691" t="s">
        <v>1282</v>
      </c>
      <c r="D691" s="4" t="s">
        <v>1283</v>
      </c>
    </row>
    <row r="692" spans="1:4" x14ac:dyDescent="0.3">
      <c r="A692" s="1" t="s">
        <v>1416</v>
      </c>
      <c r="B692" t="s">
        <v>1415</v>
      </c>
      <c r="C692" t="s">
        <v>1284</v>
      </c>
      <c r="D692" s="4" t="s">
        <v>1285</v>
      </c>
    </row>
    <row r="693" spans="1:4" x14ac:dyDescent="0.3">
      <c r="A693" s="1" t="s">
        <v>1416</v>
      </c>
      <c r="B693" t="s">
        <v>1415</v>
      </c>
      <c r="C693" t="s">
        <v>1286</v>
      </c>
      <c r="D693" s="4" t="s">
        <v>1287</v>
      </c>
    </row>
    <row r="694" spans="1:4" x14ac:dyDescent="0.3">
      <c r="A694" s="1" t="s">
        <v>1416</v>
      </c>
      <c r="B694" t="s">
        <v>1415</v>
      </c>
      <c r="C694" t="s">
        <v>1288</v>
      </c>
      <c r="D694" s="4" t="s">
        <v>1289</v>
      </c>
    </row>
    <row r="695" spans="1:4" x14ac:dyDescent="0.3">
      <c r="A695" s="1" t="s">
        <v>1416</v>
      </c>
      <c r="B695" t="s">
        <v>1415</v>
      </c>
      <c r="C695" t="s">
        <v>1290</v>
      </c>
      <c r="D695" s="4" t="s">
        <v>1291</v>
      </c>
    </row>
    <row r="696" spans="1:4" x14ac:dyDescent="0.3">
      <c r="A696" s="1" t="s">
        <v>1416</v>
      </c>
      <c r="B696" t="s">
        <v>1415</v>
      </c>
      <c r="C696" t="s">
        <v>1292</v>
      </c>
      <c r="D696" s="4" t="s">
        <v>1293</v>
      </c>
    </row>
    <row r="697" spans="1:4" x14ac:dyDescent="0.3">
      <c r="A697" s="1" t="s">
        <v>1416</v>
      </c>
      <c r="B697" t="s">
        <v>1415</v>
      </c>
      <c r="C697" t="s">
        <v>1294</v>
      </c>
      <c r="D697" s="4" t="s">
        <v>1295</v>
      </c>
    </row>
    <row r="698" spans="1:4" x14ac:dyDescent="0.3">
      <c r="A698" s="1" t="s">
        <v>1416</v>
      </c>
      <c r="B698" t="s">
        <v>1415</v>
      </c>
      <c r="C698" t="s">
        <v>1296</v>
      </c>
      <c r="D698" s="4" t="s">
        <v>1297</v>
      </c>
    </row>
    <row r="699" spans="1:4" x14ac:dyDescent="0.3">
      <c r="A699" s="1" t="s">
        <v>1416</v>
      </c>
      <c r="B699" t="s">
        <v>1415</v>
      </c>
      <c r="C699" t="s">
        <v>1298</v>
      </c>
      <c r="D699" s="4" t="s">
        <v>1299</v>
      </c>
    </row>
    <row r="700" spans="1:4" x14ac:dyDescent="0.3">
      <c r="A700" s="1" t="s">
        <v>1416</v>
      </c>
      <c r="B700" t="s">
        <v>1415</v>
      </c>
      <c r="C700" t="s">
        <v>1300</v>
      </c>
      <c r="D700" s="4" t="s">
        <v>1301</v>
      </c>
    </row>
    <row r="701" spans="1:4" x14ac:dyDescent="0.3">
      <c r="A701" s="1" t="s">
        <v>1416</v>
      </c>
      <c r="B701" t="s">
        <v>1415</v>
      </c>
      <c r="C701" t="s">
        <v>1302</v>
      </c>
      <c r="D701" s="4" t="s">
        <v>1303</v>
      </c>
    </row>
    <row r="702" spans="1:4" x14ac:dyDescent="0.3">
      <c r="A702" s="1" t="s">
        <v>1416</v>
      </c>
      <c r="B702" t="s">
        <v>1415</v>
      </c>
      <c r="C702" t="s">
        <v>1304</v>
      </c>
      <c r="D702" s="4" t="s">
        <v>1305</v>
      </c>
    </row>
    <row r="703" spans="1:4" x14ac:dyDescent="0.3">
      <c r="A703" s="1" t="s">
        <v>1416</v>
      </c>
      <c r="B703" t="s">
        <v>1415</v>
      </c>
      <c r="C703" t="s">
        <v>478</v>
      </c>
      <c r="D703" s="4" t="s">
        <v>1306</v>
      </c>
    </row>
    <row r="704" spans="1:4" x14ac:dyDescent="0.3">
      <c r="A704" s="1" t="s">
        <v>1416</v>
      </c>
      <c r="B704" t="s">
        <v>1415</v>
      </c>
      <c r="C704" t="s">
        <v>1307</v>
      </c>
      <c r="D704" s="4" t="s">
        <v>1308</v>
      </c>
    </row>
    <row r="705" spans="1:4" x14ac:dyDescent="0.3">
      <c r="A705" s="1" t="s">
        <v>1416</v>
      </c>
      <c r="B705" t="s">
        <v>1415</v>
      </c>
      <c r="C705" t="s">
        <v>1309</v>
      </c>
      <c r="D705" s="4" t="s">
        <v>1310</v>
      </c>
    </row>
    <row r="706" spans="1:4" x14ac:dyDescent="0.3">
      <c r="A706" s="1" t="s">
        <v>1416</v>
      </c>
      <c r="B706" t="s">
        <v>1415</v>
      </c>
      <c r="C706" t="s">
        <v>1311</v>
      </c>
      <c r="D706" s="4" t="s">
        <v>1312</v>
      </c>
    </row>
    <row r="707" spans="1:4" x14ac:dyDescent="0.3">
      <c r="A707" s="1" t="s">
        <v>1416</v>
      </c>
      <c r="B707" t="s">
        <v>1415</v>
      </c>
      <c r="C707" t="s">
        <v>1313</v>
      </c>
      <c r="D707" s="4" t="s">
        <v>1314</v>
      </c>
    </row>
    <row r="708" spans="1:4" x14ac:dyDescent="0.3">
      <c r="A708" s="1" t="s">
        <v>1416</v>
      </c>
      <c r="B708" t="s">
        <v>1415</v>
      </c>
      <c r="C708" t="s">
        <v>1315</v>
      </c>
      <c r="D708" s="4" t="s">
        <v>1316</v>
      </c>
    </row>
    <row r="709" spans="1:4" x14ac:dyDescent="0.3">
      <c r="A709" s="1" t="s">
        <v>1416</v>
      </c>
      <c r="B709" t="s">
        <v>1415</v>
      </c>
      <c r="C709" t="s">
        <v>1317</v>
      </c>
      <c r="D709" s="4" t="s">
        <v>1318</v>
      </c>
    </row>
    <row r="710" spans="1:4" x14ac:dyDescent="0.3">
      <c r="A710" s="1" t="s">
        <v>1416</v>
      </c>
      <c r="B710" t="s">
        <v>1415</v>
      </c>
      <c r="C710" t="s">
        <v>1319</v>
      </c>
      <c r="D710" s="4" t="s">
        <v>1320</v>
      </c>
    </row>
    <row r="711" spans="1:4" x14ac:dyDescent="0.3">
      <c r="A711" s="1" t="s">
        <v>1416</v>
      </c>
      <c r="B711" t="s">
        <v>1415</v>
      </c>
      <c r="C711" t="s">
        <v>1321</v>
      </c>
      <c r="D711" s="4" t="s">
        <v>1322</v>
      </c>
    </row>
    <row r="712" spans="1:4" x14ac:dyDescent="0.3">
      <c r="A712" s="1" t="s">
        <v>1416</v>
      </c>
      <c r="B712" t="s">
        <v>1415</v>
      </c>
      <c r="C712" t="s">
        <v>1323</v>
      </c>
      <c r="D712" s="4" t="s">
        <v>1324</v>
      </c>
    </row>
    <row r="713" spans="1:4" x14ac:dyDescent="0.3">
      <c r="A713" s="1" t="s">
        <v>1416</v>
      </c>
      <c r="B713" t="s">
        <v>1415</v>
      </c>
      <c r="C713" t="s">
        <v>1325</v>
      </c>
      <c r="D713" s="4" t="s">
        <v>1326</v>
      </c>
    </row>
    <row r="714" spans="1:4" x14ac:dyDescent="0.3">
      <c r="A714" s="1" t="s">
        <v>1416</v>
      </c>
      <c r="B714" t="s">
        <v>1415</v>
      </c>
      <c r="C714" t="s">
        <v>1327</v>
      </c>
      <c r="D714" s="4" t="s">
        <v>1328</v>
      </c>
    </row>
    <row r="715" spans="1:4" x14ac:dyDescent="0.3">
      <c r="A715" s="1" t="s">
        <v>1416</v>
      </c>
      <c r="B715" t="s">
        <v>1415</v>
      </c>
      <c r="C715" t="s">
        <v>1329</v>
      </c>
      <c r="D715" s="4" t="s">
        <v>1330</v>
      </c>
    </row>
    <row r="716" spans="1:4" x14ac:dyDescent="0.3">
      <c r="A716" s="1" t="s">
        <v>1416</v>
      </c>
      <c r="B716" t="s">
        <v>1415</v>
      </c>
      <c r="C716" t="s">
        <v>1331</v>
      </c>
      <c r="D716" s="4" t="s">
        <v>1332</v>
      </c>
    </row>
    <row r="717" spans="1:4" x14ac:dyDescent="0.3">
      <c r="A717" s="1" t="s">
        <v>1416</v>
      </c>
      <c r="B717" t="s">
        <v>1415</v>
      </c>
      <c r="C717" t="s">
        <v>1333</v>
      </c>
      <c r="D717" s="4" t="s">
        <v>1334</v>
      </c>
    </row>
    <row r="718" spans="1:4" x14ac:dyDescent="0.3">
      <c r="A718" s="1" t="s">
        <v>1416</v>
      </c>
      <c r="B718" t="s">
        <v>1415</v>
      </c>
      <c r="C718" t="s">
        <v>1335</v>
      </c>
      <c r="D718" s="4" t="s">
        <v>1336</v>
      </c>
    </row>
    <row r="719" spans="1:4" x14ac:dyDescent="0.3">
      <c r="A719" s="1" t="s">
        <v>1416</v>
      </c>
      <c r="B719" t="s">
        <v>1415</v>
      </c>
      <c r="C719" t="s">
        <v>1337</v>
      </c>
      <c r="D719" s="4" t="s">
        <v>1338</v>
      </c>
    </row>
    <row r="720" spans="1:4" x14ac:dyDescent="0.3">
      <c r="A720" s="1" t="s">
        <v>1416</v>
      </c>
      <c r="B720" t="s">
        <v>1415</v>
      </c>
      <c r="C720" t="s">
        <v>1339</v>
      </c>
      <c r="D720" s="4" t="s">
        <v>1340</v>
      </c>
    </row>
    <row r="721" spans="1:4" x14ac:dyDescent="0.3">
      <c r="A721" s="1" t="s">
        <v>1416</v>
      </c>
      <c r="B721" t="s">
        <v>1415</v>
      </c>
      <c r="C721" t="s">
        <v>1341</v>
      </c>
      <c r="D721" s="4" t="s">
        <v>1342</v>
      </c>
    </row>
    <row r="722" spans="1:4" x14ac:dyDescent="0.3">
      <c r="A722" s="1" t="s">
        <v>1416</v>
      </c>
      <c r="B722" t="s">
        <v>1415</v>
      </c>
      <c r="C722" t="s">
        <v>1343</v>
      </c>
      <c r="D722" s="4" t="s">
        <v>1344</v>
      </c>
    </row>
    <row r="723" spans="1:4" x14ac:dyDescent="0.3">
      <c r="A723" s="1" t="s">
        <v>1416</v>
      </c>
      <c r="B723" t="s">
        <v>1415</v>
      </c>
      <c r="C723" t="s">
        <v>1345</v>
      </c>
      <c r="D723" s="4" t="s">
        <v>1346</v>
      </c>
    </row>
    <row r="724" spans="1:4" x14ac:dyDescent="0.3">
      <c r="A724" s="1" t="s">
        <v>1416</v>
      </c>
      <c r="B724" t="s">
        <v>1415</v>
      </c>
      <c r="C724" t="s">
        <v>1347</v>
      </c>
      <c r="D724" s="4" t="s">
        <v>1348</v>
      </c>
    </row>
    <row r="725" spans="1:4" x14ac:dyDescent="0.3">
      <c r="A725" s="1" t="s">
        <v>1416</v>
      </c>
      <c r="B725" t="s">
        <v>1415</v>
      </c>
      <c r="C725" t="s">
        <v>1349</v>
      </c>
      <c r="D725" s="4" t="s">
        <v>1350</v>
      </c>
    </row>
    <row r="726" spans="1:4" x14ac:dyDescent="0.3">
      <c r="A726" s="1" t="s">
        <v>1416</v>
      </c>
      <c r="B726" t="s">
        <v>1415</v>
      </c>
      <c r="C726" t="s">
        <v>1351</v>
      </c>
      <c r="D726" s="4" t="s">
        <v>1352</v>
      </c>
    </row>
    <row r="727" spans="1:4" x14ac:dyDescent="0.3">
      <c r="A727" s="1" t="s">
        <v>1416</v>
      </c>
      <c r="B727" t="s">
        <v>1415</v>
      </c>
      <c r="C727" t="s">
        <v>1353</v>
      </c>
      <c r="D727" s="4" t="s">
        <v>1354</v>
      </c>
    </row>
    <row r="728" spans="1:4" x14ac:dyDescent="0.3">
      <c r="A728" s="1" t="s">
        <v>1416</v>
      </c>
      <c r="B728" t="s">
        <v>1415</v>
      </c>
      <c r="C728" t="s">
        <v>1355</v>
      </c>
      <c r="D728" s="4" t="s">
        <v>1356</v>
      </c>
    </row>
    <row r="729" spans="1:4" x14ac:dyDescent="0.3">
      <c r="A729" s="1" t="s">
        <v>1416</v>
      </c>
      <c r="B729" t="s">
        <v>1415</v>
      </c>
      <c r="C729" t="s">
        <v>1357</v>
      </c>
      <c r="D729" s="4" t="s">
        <v>1358</v>
      </c>
    </row>
    <row r="730" spans="1:4" x14ac:dyDescent="0.3">
      <c r="A730" s="1" t="s">
        <v>1416</v>
      </c>
      <c r="B730" t="s">
        <v>1415</v>
      </c>
      <c r="C730" t="s">
        <v>1359</v>
      </c>
      <c r="D730" s="4" t="s">
        <v>1360</v>
      </c>
    </row>
    <row r="731" spans="1:4" x14ac:dyDescent="0.3">
      <c r="A731" s="1" t="s">
        <v>1416</v>
      </c>
      <c r="B731" t="s">
        <v>1415</v>
      </c>
      <c r="C731" t="s">
        <v>1361</v>
      </c>
      <c r="D731" s="4" t="s">
        <v>1362</v>
      </c>
    </row>
    <row r="732" spans="1:4" x14ac:dyDescent="0.3">
      <c r="A732" s="1" t="s">
        <v>1416</v>
      </c>
      <c r="B732" t="s">
        <v>1415</v>
      </c>
      <c r="C732" t="s">
        <v>1363</v>
      </c>
      <c r="D732" s="4" t="s">
        <v>1364</v>
      </c>
    </row>
    <row r="733" spans="1:4" x14ac:dyDescent="0.3">
      <c r="A733" s="1" t="s">
        <v>1416</v>
      </c>
      <c r="B733" t="s">
        <v>1415</v>
      </c>
      <c r="C733" t="s">
        <v>1365</v>
      </c>
      <c r="D733" s="4" t="s">
        <v>1366</v>
      </c>
    </row>
    <row r="734" spans="1:4" x14ac:dyDescent="0.3">
      <c r="A734" s="1" t="s">
        <v>1416</v>
      </c>
      <c r="B734" t="s">
        <v>1415</v>
      </c>
      <c r="C734" t="s">
        <v>1367</v>
      </c>
      <c r="D734" s="4" t="s">
        <v>1368</v>
      </c>
    </row>
    <row r="735" spans="1:4" x14ac:dyDescent="0.3">
      <c r="A735" s="1" t="s">
        <v>1416</v>
      </c>
      <c r="B735" t="s">
        <v>1415</v>
      </c>
      <c r="C735" t="s">
        <v>1369</v>
      </c>
      <c r="D735" s="4" t="s">
        <v>1370</v>
      </c>
    </row>
    <row r="736" spans="1:4" x14ac:dyDescent="0.3">
      <c r="A736" s="1" t="s">
        <v>1416</v>
      </c>
      <c r="B736" t="s">
        <v>1415</v>
      </c>
      <c r="C736" t="s">
        <v>1371</v>
      </c>
      <c r="D736" s="4" t="s">
        <v>1372</v>
      </c>
    </row>
    <row r="737" spans="1:4" x14ac:dyDescent="0.3">
      <c r="A737" s="1" t="s">
        <v>1416</v>
      </c>
      <c r="B737" t="s">
        <v>1415</v>
      </c>
      <c r="C737" t="s">
        <v>1373</v>
      </c>
      <c r="D737" s="4" t="s">
        <v>1374</v>
      </c>
    </row>
    <row r="738" spans="1:4" x14ac:dyDescent="0.3">
      <c r="A738" s="1" t="s">
        <v>1416</v>
      </c>
      <c r="B738" t="s">
        <v>1415</v>
      </c>
      <c r="C738" t="s">
        <v>1375</v>
      </c>
      <c r="D738" s="4" t="s">
        <v>1376</v>
      </c>
    </row>
    <row r="739" spans="1:4" x14ac:dyDescent="0.3">
      <c r="A739" s="1" t="s">
        <v>1416</v>
      </c>
      <c r="B739" t="s">
        <v>1415</v>
      </c>
      <c r="C739" t="s">
        <v>1377</v>
      </c>
      <c r="D739" s="4" t="s">
        <v>1378</v>
      </c>
    </row>
    <row r="740" spans="1:4" x14ac:dyDescent="0.3">
      <c r="A740" s="1" t="s">
        <v>1416</v>
      </c>
      <c r="B740" t="s">
        <v>1415</v>
      </c>
      <c r="C740" t="s">
        <v>1379</v>
      </c>
      <c r="D740" s="4" t="s">
        <v>1380</v>
      </c>
    </row>
    <row r="741" spans="1:4" x14ac:dyDescent="0.3">
      <c r="A741" s="1" t="s">
        <v>1416</v>
      </c>
      <c r="B741" t="s">
        <v>1415</v>
      </c>
      <c r="C741" t="s">
        <v>1381</v>
      </c>
      <c r="D741" s="4" t="s">
        <v>1382</v>
      </c>
    </row>
    <row r="742" spans="1:4" x14ac:dyDescent="0.3">
      <c r="A742" s="1" t="s">
        <v>1416</v>
      </c>
      <c r="B742" t="s">
        <v>1415</v>
      </c>
      <c r="C742" t="s">
        <v>1383</v>
      </c>
      <c r="D742" s="4" t="s">
        <v>1384</v>
      </c>
    </row>
    <row r="743" spans="1:4" x14ac:dyDescent="0.3">
      <c r="A743" s="1" t="s">
        <v>1416</v>
      </c>
      <c r="B743" t="s">
        <v>1415</v>
      </c>
      <c r="C743" t="s">
        <v>1385</v>
      </c>
      <c r="D743" s="4" t="s">
        <v>1386</v>
      </c>
    </row>
    <row r="744" spans="1:4" x14ac:dyDescent="0.3">
      <c r="A744" s="1" t="s">
        <v>1416</v>
      </c>
      <c r="B744" t="s">
        <v>1415</v>
      </c>
      <c r="C744" t="s">
        <v>1387</v>
      </c>
      <c r="D744" s="4" t="s">
        <v>1388</v>
      </c>
    </row>
    <row r="745" spans="1:4" x14ac:dyDescent="0.3">
      <c r="A745" s="1" t="s">
        <v>1416</v>
      </c>
      <c r="B745" t="s">
        <v>1415</v>
      </c>
      <c r="C745" t="s">
        <v>1389</v>
      </c>
      <c r="D745" s="4" t="s">
        <v>1390</v>
      </c>
    </row>
    <row r="746" spans="1:4" x14ac:dyDescent="0.3">
      <c r="A746" s="1" t="s">
        <v>1416</v>
      </c>
      <c r="B746" t="s">
        <v>1415</v>
      </c>
      <c r="C746" t="s">
        <v>1391</v>
      </c>
      <c r="D746" s="4" t="s">
        <v>1392</v>
      </c>
    </row>
    <row r="747" spans="1:4" x14ac:dyDescent="0.3">
      <c r="A747" s="1" t="s">
        <v>1416</v>
      </c>
      <c r="B747" t="s">
        <v>1415</v>
      </c>
      <c r="C747" t="s">
        <v>1393</v>
      </c>
      <c r="D747" s="4" t="s">
        <v>1394</v>
      </c>
    </row>
    <row r="748" spans="1:4" x14ac:dyDescent="0.3">
      <c r="A748" s="1" t="s">
        <v>1416</v>
      </c>
      <c r="B748" t="s">
        <v>1415</v>
      </c>
      <c r="C748" t="s">
        <v>1395</v>
      </c>
      <c r="D748" s="4" t="s">
        <v>1396</v>
      </c>
    </row>
    <row r="749" spans="1:4" x14ac:dyDescent="0.3">
      <c r="A749" s="1" t="s">
        <v>1416</v>
      </c>
      <c r="B749" t="s">
        <v>1415</v>
      </c>
      <c r="C749" t="s">
        <v>1397</v>
      </c>
      <c r="D749" s="4" t="s">
        <v>1398</v>
      </c>
    </row>
    <row r="750" spans="1:4" x14ac:dyDescent="0.3">
      <c r="A750" s="1" t="s">
        <v>1416</v>
      </c>
      <c r="B750" t="s">
        <v>1415</v>
      </c>
      <c r="C750" t="s">
        <v>1399</v>
      </c>
      <c r="D750" s="4" t="s">
        <v>1400</v>
      </c>
    </row>
    <row r="751" spans="1:4" x14ac:dyDescent="0.3">
      <c r="A751" s="1" t="s">
        <v>1416</v>
      </c>
      <c r="B751" t="s">
        <v>1415</v>
      </c>
      <c r="C751" t="s">
        <v>1401</v>
      </c>
      <c r="D751" s="4" t="s">
        <v>1402</v>
      </c>
    </row>
    <row r="752" spans="1:4" x14ac:dyDescent="0.3">
      <c r="A752" s="1" t="s">
        <v>1416</v>
      </c>
      <c r="B752" t="s">
        <v>1415</v>
      </c>
      <c r="C752" t="s">
        <v>1403</v>
      </c>
      <c r="D752" s="4" t="s">
        <v>1404</v>
      </c>
    </row>
    <row r="753" spans="1:4" x14ac:dyDescent="0.3">
      <c r="A753" s="1" t="s">
        <v>1416</v>
      </c>
      <c r="B753" t="s">
        <v>1415</v>
      </c>
      <c r="C753" t="s">
        <v>1405</v>
      </c>
      <c r="D753" s="4" t="s">
        <v>1406</v>
      </c>
    </row>
    <row r="754" spans="1:4" x14ac:dyDescent="0.3">
      <c r="A754" s="1" t="s">
        <v>1416</v>
      </c>
      <c r="B754" t="s">
        <v>1415</v>
      </c>
      <c r="C754" t="s">
        <v>1407</v>
      </c>
      <c r="D754" s="4" t="s">
        <v>1408</v>
      </c>
    </row>
    <row r="755" spans="1:4" x14ac:dyDescent="0.3">
      <c r="A755" s="1" t="s">
        <v>1416</v>
      </c>
      <c r="B755" t="s">
        <v>1415</v>
      </c>
      <c r="C755" t="s">
        <v>1409</v>
      </c>
      <c r="D755" s="4" t="s">
        <v>1410</v>
      </c>
    </row>
    <row r="756" spans="1:4" x14ac:dyDescent="0.3">
      <c r="A756" s="1" t="s">
        <v>1416</v>
      </c>
      <c r="B756" t="s">
        <v>1415</v>
      </c>
      <c r="C756" t="s">
        <v>1411</v>
      </c>
      <c r="D756" s="4" t="s">
        <v>1412</v>
      </c>
    </row>
    <row r="757" spans="1:4" x14ac:dyDescent="0.3">
      <c r="A757" s="1" t="s">
        <v>1416</v>
      </c>
      <c r="B757" t="s">
        <v>1415</v>
      </c>
      <c r="C757" t="s">
        <v>1413</v>
      </c>
      <c r="D757" s="4" t="s">
        <v>1414</v>
      </c>
    </row>
    <row r="758" spans="1:4" x14ac:dyDescent="0.3">
      <c r="A758" s="1" t="s">
        <v>1416</v>
      </c>
      <c r="B758" t="s">
        <v>677</v>
      </c>
      <c r="C758" t="s">
        <v>1417</v>
      </c>
      <c r="D758" s="4" t="s">
        <v>1418</v>
      </c>
    </row>
    <row r="759" spans="1:4" x14ac:dyDescent="0.3">
      <c r="A759" s="1" t="s">
        <v>1416</v>
      </c>
      <c r="B759" t="s">
        <v>677</v>
      </c>
      <c r="C759" t="s">
        <v>1419</v>
      </c>
      <c r="D759" s="4" t="s">
        <v>1420</v>
      </c>
    </row>
    <row r="760" spans="1:4" x14ac:dyDescent="0.3">
      <c r="A760" s="1" t="s">
        <v>1416</v>
      </c>
      <c r="B760" t="s">
        <v>677</v>
      </c>
      <c r="C760" t="s">
        <v>1421</v>
      </c>
      <c r="D760" s="4" t="s">
        <v>1422</v>
      </c>
    </row>
    <row r="761" spans="1:4" x14ac:dyDescent="0.3">
      <c r="A761" s="1" t="s">
        <v>1416</v>
      </c>
      <c r="B761" t="s">
        <v>677</v>
      </c>
      <c r="C761" t="s">
        <v>1423</v>
      </c>
      <c r="D761" s="4" t="s">
        <v>1424</v>
      </c>
    </row>
    <row r="762" spans="1:4" x14ac:dyDescent="0.3">
      <c r="A762" s="1" t="s">
        <v>1416</v>
      </c>
      <c r="B762" t="s">
        <v>677</v>
      </c>
      <c r="C762" t="s">
        <v>1425</v>
      </c>
      <c r="D762" s="4" t="s">
        <v>1426</v>
      </c>
    </row>
    <row r="763" spans="1:4" x14ac:dyDescent="0.3">
      <c r="A763" s="1" t="s">
        <v>1416</v>
      </c>
      <c r="B763" t="s">
        <v>677</v>
      </c>
      <c r="C763" t="s">
        <v>1427</v>
      </c>
      <c r="D763" s="4" t="s">
        <v>1428</v>
      </c>
    </row>
    <row r="764" spans="1:4" x14ac:dyDescent="0.3">
      <c r="A764" s="1" t="s">
        <v>1416</v>
      </c>
      <c r="B764" t="s">
        <v>677</v>
      </c>
      <c r="C764" t="s">
        <v>1429</v>
      </c>
      <c r="D764" s="4" t="s">
        <v>1430</v>
      </c>
    </row>
    <row r="765" spans="1:4" x14ac:dyDescent="0.3">
      <c r="A765" s="1" t="s">
        <v>1416</v>
      </c>
      <c r="B765" t="s">
        <v>677</v>
      </c>
      <c r="C765" t="s">
        <v>1431</v>
      </c>
      <c r="D765" s="4" t="s">
        <v>1432</v>
      </c>
    </row>
    <row r="766" spans="1:4" x14ac:dyDescent="0.3">
      <c r="A766" s="1" t="s">
        <v>1416</v>
      </c>
      <c r="B766" t="s">
        <v>677</v>
      </c>
      <c r="C766" t="s">
        <v>682</v>
      </c>
      <c r="D766" s="4" t="s">
        <v>1433</v>
      </c>
    </row>
    <row r="767" spans="1:4" x14ac:dyDescent="0.3">
      <c r="A767" s="1" t="s">
        <v>1416</v>
      </c>
      <c r="B767" t="s">
        <v>677</v>
      </c>
      <c r="C767" t="s">
        <v>1434</v>
      </c>
      <c r="D767" s="4" t="s">
        <v>1435</v>
      </c>
    </row>
    <row r="768" spans="1:4" x14ac:dyDescent="0.3">
      <c r="A768" s="1" t="s">
        <v>1416</v>
      </c>
      <c r="B768" t="s">
        <v>677</v>
      </c>
      <c r="C768" t="s">
        <v>1436</v>
      </c>
      <c r="D768" s="4" t="s">
        <v>1437</v>
      </c>
    </row>
    <row r="769" spans="1:4" x14ac:dyDescent="0.3">
      <c r="A769" s="1" t="s">
        <v>1416</v>
      </c>
      <c r="B769" t="s">
        <v>677</v>
      </c>
      <c r="C769" t="s">
        <v>1438</v>
      </c>
      <c r="D769" s="4" t="s">
        <v>1439</v>
      </c>
    </row>
    <row r="770" spans="1:4" x14ac:dyDescent="0.3">
      <c r="A770" s="1" t="s">
        <v>1416</v>
      </c>
      <c r="B770" t="s">
        <v>677</v>
      </c>
      <c r="C770" t="s">
        <v>1440</v>
      </c>
      <c r="D770" s="4" t="s">
        <v>1441</v>
      </c>
    </row>
    <row r="771" spans="1:4" x14ac:dyDescent="0.3">
      <c r="A771" s="1" t="s">
        <v>1416</v>
      </c>
      <c r="B771" t="s">
        <v>677</v>
      </c>
      <c r="C771" t="s">
        <v>1442</v>
      </c>
      <c r="D771" s="4" t="s">
        <v>1443</v>
      </c>
    </row>
    <row r="772" spans="1:4" x14ac:dyDescent="0.3">
      <c r="A772" s="1" t="s">
        <v>1416</v>
      </c>
      <c r="B772" t="s">
        <v>677</v>
      </c>
      <c r="C772" t="s">
        <v>1444</v>
      </c>
      <c r="D772" s="4" t="s">
        <v>1445</v>
      </c>
    </row>
    <row r="773" spans="1:4" x14ac:dyDescent="0.3">
      <c r="A773" s="1" t="s">
        <v>1416</v>
      </c>
      <c r="B773" t="s">
        <v>677</v>
      </c>
      <c r="C773" t="s">
        <v>1446</v>
      </c>
      <c r="D773" s="4" t="s">
        <v>1447</v>
      </c>
    </row>
    <row r="774" spans="1:4" x14ac:dyDescent="0.3">
      <c r="A774" s="1" t="s">
        <v>1416</v>
      </c>
      <c r="B774" t="s">
        <v>677</v>
      </c>
      <c r="C774" t="s">
        <v>1448</v>
      </c>
      <c r="D774" s="4" t="s">
        <v>1449</v>
      </c>
    </row>
    <row r="775" spans="1:4" x14ac:dyDescent="0.3">
      <c r="A775" s="1" t="s">
        <v>1416</v>
      </c>
      <c r="B775" t="s">
        <v>677</v>
      </c>
      <c r="C775" t="s">
        <v>1450</v>
      </c>
      <c r="D775" s="4" t="s">
        <v>1451</v>
      </c>
    </row>
    <row r="776" spans="1:4" x14ac:dyDescent="0.3">
      <c r="A776" s="1" t="s">
        <v>1416</v>
      </c>
      <c r="B776" t="s">
        <v>677</v>
      </c>
      <c r="C776" t="s">
        <v>1452</v>
      </c>
      <c r="D776" s="4" t="s">
        <v>1453</v>
      </c>
    </row>
    <row r="777" spans="1:4" x14ac:dyDescent="0.3">
      <c r="A777" s="1" t="s">
        <v>1416</v>
      </c>
      <c r="B777" t="s">
        <v>677</v>
      </c>
      <c r="C777" t="s">
        <v>1454</v>
      </c>
      <c r="D777" s="4" t="s">
        <v>1455</v>
      </c>
    </row>
    <row r="778" spans="1:4" x14ac:dyDescent="0.3">
      <c r="A778" s="1" t="s">
        <v>1416</v>
      </c>
      <c r="B778" t="s">
        <v>677</v>
      </c>
      <c r="C778" t="s">
        <v>1456</v>
      </c>
      <c r="D778" s="4" t="s">
        <v>1457</v>
      </c>
    </row>
    <row r="779" spans="1:4" x14ac:dyDescent="0.3">
      <c r="A779" s="1" t="s">
        <v>1416</v>
      </c>
      <c r="B779" t="s">
        <v>677</v>
      </c>
      <c r="C779" t="s">
        <v>1458</v>
      </c>
      <c r="D779" s="4" t="s">
        <v>1459</v>
      </c>
    </row>
    <row r="780" spans="1:4" x14ac:dyDescent="0.3">
      <c r="A780" s="1" t="s">
        <v>1416</v>
      </c>
      <c r="B780" t="s">
        <v>677</v>
      </c>
      <c r="C780" t="s">
        <v>1460</v>
      </c>
      <c r="D780" s="4" t="s">
        <v>1461</v>
      </c>
    </row>
    <row r="781" spans="1:4" x14ac:dyDescent="0.3">
      <c r="A781" s="1" t="s">
        <v>1416</v>
      </c>
      <c r="B781" t="s">
        <v>677</v>
      </c>
      <c r="C781" t="s">
        <v>1462</v>
      </c>
      <c r="D781" s="4" t="s">
        <v>1463</v>
      </c>
    </row>
    <row r="782" spans="1:4" x14ac:dyDescent="0.3">
      <c r="A782" s="1" t="s">
        <v>1416</v>
      </c>
      <c r="B782" t="s">
        <v>677</v>
      </c>
      <c r="C782" t="s">
        <v>1464</v>
      </c>
      <c r="D782" s="4" t="s">
        <v>1465</v>
      </c>
    </row>
    <row r="783" spans="1:4" x14ac:dyDescent="0.3">
      <c r="A783" s="1" t="s">
        <v>1416</v>
      </c>
      <c r="B783" t="s">
        <v>677</v>
      </c>
      <c r="C783" t="s">
        <v>1466</v>
      </c>
      <c r="D783" s="4" t="s">
        <v>1467</v>
      </c>
    </row>
    <row r="784" spans="1:4" x14ac:dyDescent="0.3">
      <c r="A784" s="1" t="s">
        <v>1416</v>
      </c>
      <c r="B784" t="s">
        <v>677</v>
      </c>
      <c r="C784" t="s">
        <v>1468</v>
      </c>
      <c r="D784" s="4" t="s">
        <v>1469</v>
      </c>
    </row>
    <row r="785" spans="1:4" x14ac:dyDescent="0.3">
      <c r="A785" s="1" t="s">
        <v>1416</v>
      </c>
      <c r="B785" t="s">
        <v>677</v>
      </c>
      <c r="C785" t="s">
        <v>1470</v>
      </c>
      <c r="D785" s="4" t="s">
        <v>1471</v>
      </c>
    </row>
    <row r="786" spans="1:4" x14ac:dyDescent="0.3">
      <c r="A786" s="1" t="s">
        <v>1416</v>
      </c>
      <c r="B786" t="s">
        <v>677</v>
      </c>
      <c r="C786" t="s">
        <v>1472</v>
      </c>
      <c r="D786" s="4" t="s">
        <v>1473</v>
      </c>
    </row>
    <row r="787" spans="1:4" x14ac:dyDescent="0.3">
      <c r="A787" s="1" t="s">
        <v>1416</v>
      </c>
      <c r="B787" t="s">
        <v>677</v>
      </c>
      <c r="C787" t="s">
        <v>1474</v>
      </c>
      <c r="D787" s="4" t="s">
        <v>1475</v>
      </c>
    </row>
    <row r="788" spans="1:4" x14ac:dyDescent="0.3">
      <c r="A788" s="1" t="s">
        <v>1416</v>
      </c>
      <c r="B788" t="s">
        <v>677</v>
      </c>
      <c r="C788" t="s">
        <v>1476</v>
      </c>
      <c r="D788" s="4" t="s">
        <v>1477</v>
      </c>
    </row>
    <row r="789" spans="1:4" x14ac:dyDescent="0.3">
      <c r="A789" s="1" t="s">
        <v>1416</v>
      </c>
      <c r="B789" t="s">
        <v>677</v>
      </c>
      <c r="C789" t="s">
        <v>1478</v>
      </c>
      <c r="D789" s="4" t="s">
        <v>1479</v>
      </c>
    </row>
    <row r="790" spans="1:4" x14ac:dyDescent="0.3">
      <c r="A790" s="1" t="s">
        <v>1416</v>
      </c>
      <c r="B790" t="s">
        <v>677</v>
      </c>
      <c r="C790" t="s">
        <v>1480</v>
      </c>
      <c r="D790" s="4" t="s">
        <v>1481</v>
      </c>
    </row>
    <row r="791" spans="1:4" x14ac:dyDescent="0.3">
      <c r="A791" s="1" t="s">
        <v>1416</v>
      </c>
      <c r="B791" t="s">
        <v>677</v>
      </c>
      <c r="C791" t="s">
        <v>1482</v>
      </c>
      <c r="D791" s="4" t="s">
        <v>1483</v>
      </c>
    </row>
    <row r="792" spans="1:4" x14ac:dyDescent="0.3">
      <c r="A792" s="1" t="s">
        <v>1416</v>
      </c>
      <c r="B792" t="s">
        <v>677</v>
      </c>
      <c r="C792" t="s">
        <v>1484</v>
      </c>
      <c r="D792" s="4" t="s">
        <v>1485</v>
      </c>
    </row>
    <row r="793" spans="1:4" x14ac:dyDescent="0.3">
      <c r="A793" s="1" t="s">
        <v>1416</v>
      </c>
      <c r="B793" t="s">
        <v>677</v>
      </c>
      <c r="C793" t="s">
        <v>1486</v>
      </c>
      <c r="D793" s="4" t="s">
        <v>1487</v>
      </c>
    </row>
    <row r="794" spans="1:4" x14ac:dyDescent="0.3">
      <c r="A794" s="1" t="s">
        <v>1416</v>
      </c>
      <c r="B794" t="s">
        <v>677</v>
      </c>
      <c r="C794" t="s">
        <v>1488</v>
      </c>
      <c r="D794" s="4" t="s">
        <v>1489</v>
      </c>
    </row>
    <row r="795" spans="1:4" x14ac:dyDescent="0.3">
      <c r="A795" s="1" t="s">
        <v>1416</v>
      </c>
      <c r="B795" t="s">
        <v>677</v>
      </c>
      <c r="C795" t="s">
        <v>1490</v>
      </c>
      <c r="D795" s="4" t="s">
        <v>1491</v>
      </c>
    </row>
    <row r="796" spans="1:4" x14ac:dyDescent="0.3">
      <c r="A796" s="1" t="s">
        <v>1416</v>
      </c>
      <c r="B796" t="s">
        <v>677</v>
      </c>
      <c r="C796" t="s">
        <v>1492</v>
      </c>
      <c r="D796" s="4" t="s">
        <v>1493</v>
      </c>
    </row>
    <row r="797" spans="1:4" x14ac:dyDescent="0.3">
      <c r="A797" s="1" t="s">
        <v>1416</v>
      </c>
      <c r="B797" t="s">
        <v>677</v>
      </c>
      <c r="C797" t="s">
        <v>1494</v>
      </c>
      <c r="D797" s="4" t="s">
        <v>1495</v>
      </c>
    </row>
    <row r="798" spans="1:4" x14ac:dyDescent="0.3">
      <c r="A798" s="1" t="s">
        <v>1416</v>
      </c>
      <c r="B798" t="s">
        <v>677</v>
      </c>
      <c r="C798" t="s">
        <v>1496</v>
      </c>
      <c r="D798" s="4" t="s">
        <v>1497</v>
      </c>
    </row>
    <row r="799" spans="1:4" x14ac:dyDescent="0.3">
      <c r="A799" s="1" t="s">
        <v>1416</v>
      </c>
      <c r="B799" t="s">
        <v>677</v>
      </c>
      <c r="C799" t="s">
        <v>1498</v>
      </c>
      <c r="D799" s="4" t="s">
        <v>1499</v>
      </c>
    </row>
    <row r="800" spans="1:4" x14ac:dyDescent="0.3">
      <c r="A800" s="1" t="s">
        <v>1416</v>
      </c>
      <c r="B800" t="s">
        <v>677</v>
      </c>
      <c r="C800" t="s">
        <v>1500</v>
      </c>
      <c r="D800" s="4" t="s">
        <v>1501</v>
      </c>
    </row>
    <row r="801" spans="1:4" x14ac:dyDescent="0.3">
      <c r="A801" s="1" t="s">
        <v>1416</v>
      </c>
      <c r="B801" t="s">
        <v>677</v>
      </c>
      <c r="C801" t="s">
        <v>1502</v>
      </c>
      <c r="D801" s="4" t="s">
        <v>1503</v>
      </c>
    </row>
    <row r="802" spans="1:4" x14ac:dyDescent="0.3">
      <c r="A802" s="1" t="s">
        <v>1416</v>
      </c>
      <c r="B802" t="s">
        <v>677</v>
      </c>
      <c r="C802" t="s">
        <v>1504</v>
      </c>
      <c r="D802" s="4" t="s">
        <v>1505</v>
      </c>
    </row>
    <row r="803" spans="1:4" x14ac:dyDescent="0.3">
      <c r="A803" s="1" t="s">
        <v>1416</v>
      </c>
      <c r="B803" t="s">
        <v>677</v>
      </c>
      <c r="C803" t="s">
        <v>1506</v>
      </c>
      <c r="D803" s="4" t="s">
        <v>1507</v>
      </c>
    </row>
    <row r="804" spans="1:4" x14ac:dyDescent="0.3">
      <c r="A804" s="1" t="s">
        <v>1416</v>
      </c>
      <c r="B804" t="s">
        <v>677</v>
      </c>
      <c r="C804" t="s">
        <v>1508</v>
      </c>
      <c r="D804" s="4" t="s">
        <v>1509</v>
      </c>
    </row>
    <row r="805" spans="1:4" x14ac:dyDescent="0.3">
      <c r="A805" s="1" t="s">
        <v>1416</v>
      </c>
      <c r="B805" t="s">
        <v>677</v>
      </c>
      <c r="C805" t="s">
        <v>1510</v>
      </c>
      <c r="D805" s="4" t="s">
        <v>1511</v>
      </c>
    </row>
    <row r="806" spans="1:4" x14ac:dyDescent="0.3">
      <c r="A806" s="1" t="s">
        <v>1416</v>
      </c>
      <c r="B806" t="s">
        <v>677</v>
      </c>
      <c r="C806" t="s">
        <v>1512</v>
      </c>
      <c r="D806" s="4" t="s">
        <v>1513</v>
      </c>
    </row>
    <row r="807" spans="1:4" x14ac:dyDescent="0.3">
      <c r="A807" s="1" t="s">
        <v>1416</v>
      </c>
      <c r="B807" t="s">
        <v>677</v>
      </c>
      <c r="C807" t="s">
        <v>1514</v>
      </c>
      <c r="D807" s="4" t="s">
        <v>1515</v>
      </c>
    </row>
    <row r="808" spans="1:4" x14ac:dyDescent="0.3">
      <c r="A808" s="1" t="s">
        <v>1416</v>
      </c>
      <c r="B808" t="s">
        <v>677</v>
      </c>
      <c r="C808" t="s">
        <v>1516</v>
      </c>
      <c r="D808" s="4" t="s">
        <v>1517</v>
      </c>
    </row>
    <row r="809" spans="1:4" x14ac:dyDescent="0.3">
      <c r="A809" s="1" t="s">
        <v>1416</v>
      </c>
      <c r="B809" t="s">
        <v>677</v>
      </c>
      <c r="C809" t="s">
        <v>1518</v>
      </c>
      <c r="D809" s="4" t="s">
        <v>1519</v>
      </c>
    </row>
    <row r="810" spans="1:4" x14ac:dyDescent="0.3">
      <c r="A810" s="1" t="s">
        <v>1416</v>
      </c>
      <c r="B810" t="s">
        <v>677</v>
      </c>
      <c r="C810" t="s">
        <v>1520</v>
      </c>
      <c r="D810" s="4" t="s">
        <v>1521</v>
      </c>
    </row>
    <row r="811" spans="1:4" x14ac:dyDescent="0.3">
      <c r="A811" s="1" t="s">
        <v>1416</v>
      </c>
      <c r="B811" t="s">
        <v>677</v>
      </c>
      <c r="C811" t="s">
        <v>1522</v>
      </c>
      <c r="D811" s="4" t="s">
        <v>1523</v>
      </c>
    </row>
    <row r="812" spans="1:4" x14ac:dyDescent="0.3">
      <c r="A812" s="1" t="s">
        <v>1416</v>
      </c>
      <c r="B812" t="s">
        <v>677</v>
      </c>
      <c r="C812" t="s">
        <v>1524</v>
      </c>
      <c r="D812" s="4" t="s">
        <v>1525</v>
      </c>
    </row>
    <row r="813" spans="1:4" x14ac:dyDescent="0.3">
      <c r="A813" s="1" t="s">
        <v>1416</v>
      </c>
      <c r="B813" t="s">
        <v>677</v>
      </c>
      <c r="C813" t="s">
        <v>1526</v>
      </c>
      <c r="D813" s="4" t="s">
        <v>1527</v>
      </c>
    </row>
    <row r="814" spans="1:4" x14ac:dyDescent="0.3">
      <c r="A814" s="1" t="s">
        <v>1416</v>
      </c>
      <c r="B814" t="s">
        <v>677</v>
      </c>
      <c r="C814" t="s">
        <v>1528</v>
      </c>
      <c r="D814" s="4" t="s">
        <v>1529</v>
      </c>
    </row>
    <row r="815" spans="1:4" x14ac:dyDescent="0.3">
      <c r="A815" s="1" t="s">
        <v>1416</v>
      </c>
      <c r="B815" t="s">
        <v>677</v>
      </c>
      <c r="C815" t="s">
        <v>1530</v>
      </c>
      <c r="D815" s="4" t="s">
        <v>1531</v>
      </c>
    </row>
    <row r="816" spans="1:4" x14ac:dyDescent="0.3">
      <c r="A816" s="1" t="s">
        <v>1416</v>
      </c>
      <c r="B816" t="s">
        <v>677</v>
      </c>
      <c r="C816" t="s">
        <v>1532</v>
      </c>
      <c r="D816" s="4" t="s">
        <v>1533</v>
      </c>
    </row>
    <row r="817" spans="1:4" x14ac:dyDescent="0.3">
      <c r="A817" s="1" t="s">
        <v>1416</v>
      </c>
      <c r="B817" t="s">
        <v>677</v>
      </c>
      <c r="C817" t="s">
        <v>1534</v>
      </c>
      <c r="D817" s="4" t="s">
        <v>1535</v>
      </c>
    </row>
    <row r="818" spans="1:4" x14ac:dyDescent="0.3">
      <c r="A818" s="1" t="s">
        <v>1416</v>
      </c>
      <c r="B818" t="s">
        <v>1559</v>
      </c>
      <c r="C818" t="s">
        <v>1536</v>
      </c>
      <c r="D818" s="4" t="s">
        <v>1537</v>
      </c>
    </row>
    <row r="819" spans="1:4" x14ac:dyDescent="0.3">
      <c r="A819" s="1" t="s">
        <v>1416</v>
      </c>
      <c r="B819" t="s">
        <v>1559</v>
      </c>
      <c r="C819" t="s">
        <v>1538</v>
      </c>
      <c r="D819" s="4" t="s">
        <v>1539</v>
      </c>
    </row>
    <row r="820" spans="1:4" x14ac:dyDescent="0.3">
      <c r="A820" s="1" t="s">
        <v>1416</v>
      </c>
      <c r="B820" t="s">
        <v>1559</v>
      </c>
      <c r="C820" t="s">
        <v>441</v>
      </c>
      <c r="D820" s="4" t="s">
        <v>1540</v>
      </c>
    </row>
    <row r="821" spans="1:4" x14ac:dyDescent="0.3">
      <c r="A821" s="1" t="s">
        <v>1416</v>
      </c>
      <c r="B821" t="s">
        <v>1559</v>
      </c>
      <c r="C821" t="s">
        <v>1541</v>
      </c>
      <c r="D821" s="4" t="s">
        <v>1542</v>
      </c>
    </row>
    <row r="822" spans="1:4" x14ac:dyDescent="0.3">
      <c r="A822" s="1" t="s">
        <v>1416</v>
      </c>
      <c r="B822" t="s">
        <v>1559</v>
      </c>
      <c r="C822" t="s">
        <v>1543</v>
      </c>
      <c r="D822" s="4" t="s">
        <v>1544</v>
      </c>
    </row>
    <row r="823" spans="1:4" x14ac:dyDescent="0.3">
      <c r="A823" s="1" t="s">
        <v>1416</v>
      </c>
      <c r="B823" t="s">
        <v>1559</v>
      </c>
      <c r="C823" t="s">
        <v>1545</v>
      </c>
      <c r="D823" s="4" t="s">
        <v>1546</v>
      </c>
    </row>
    <row r="824" spans="1:4" x14ac:dyDescent="0.3">
      <c r="A824" s="1" t="s">
        <v>1416</v>
      </c>
      <c r="B824" t="s">
        <v>1559</v>
      </c>
      <c r="C824" t="s">
        <v>1547</v>
      </c>
      <c r="D824" s="4" t="s">
        <v>1548</v>
      </c>
    </row>
    <row r="825" spans="1:4" x14ac:dyDescent="0.3">
      <c r="A825" s="1" t="s">
        <v>1416</v>
      </c>
      <c r="B825" t="s">
        <v>1559</v>
      </c>
      <c r="C825" t="s">
        <v>1549</v>
      </c>
      <c r="D825" s="4" t="s">
        <v>1550</v>
      </c>
    </row>
    <row r="826" spans="1:4" x14ac:dyDescent="0.3">
      <c r="A826" s="1" t="s">
        <v>1416</v>
      </c>
      <c r="B826" t="s">
        <v>1559</v>
      </c>
      <c r="C826" t="s">
        <v>1551</v>
      </c>
      <c r="D826" s="4" t="s">
        <v>1552</v>
      </c>
    </row>
    <row r="827" spans="1:4" x14ac:dyDescent="0.3">
      <c r="A827" s="1" t="s">
        <v>1416</v>
      </c>
      <c r="B827" t="s">
        <v>1559</v>
      </c>
      <c r="C827" t="s">
        <v>1553</v>
      </c>
      <c r="D827" s="4" t="s">
        <v>1554</v>
      </c>
    </row>
    <row r="828" spans="1:4" x14ac:dyDescent="0.3">
      <c r="A828" s="1" t="s">
        <v>1416</v>
      </c>
      <c r="B828" t="s">
        <v>1559</v>
      </c>
      <c r="C828" t="s">
        <v>1555</v>
      </c>
      <c r="D828" s="4" t="s">
        <v>1556</v>
      </c>
    </row>
    <row r="829" spans="1:4" x14ac:dyDescent="0.3">
      <c r="A829" s="1" t="s">
        <v>1416</v>
      </c>
      <c r="B829" t="s">
        <v>1559</v>
      </c>
      <c r="C829" t="s">
        <v>1557</v>
      </c>
      <c r="D829" s="4" t="s">
        <v>1558</v>
      </c>
    </row>
    <row r="830" spans="1:4" x14ac:dyDescent="0.3">
      <c r="A830" s="1" t="s">
        <v>1416</v>
      </c>
      <c r="B830" t="s">
        <v>1603</v>
      </c>
      <c r="C830" t="s">
        <v>1560</v>
      </c>
      <c r="D830" s="4" t="s">
        <v>1561</v>
      </c>
    </row>
    <row r="831" spans="1:4" x14ac:dyDescent="0.3">
      <c r="A831" s="1" t="s">
        <v>1416</v>
      </c>
      <c r="B831" t="s">
        <v>1603</v>
      </c>
      <c r="C831" t="s">
        <v>1562</v>
      </c>
      <c r="D831" s="4" t="s">
        <v>1563</v>
      </c>
    </row>
    <row r="832" spans="1:4" x14ac:dyDescent="0.3">
      <c r="A832" s="1" t="s">
        <v>1416</v>
      </c>
      <c r="B832" t="s">
        <v>1603</v>
      </c>
      <c r="C832" t="s">
        <v>1564</v>
      </c>
      <c r="D832" s="4" t="s">
        <v>1565</v>
      </c>
    </row>
    <row r="833" spans="1:4" x14ac:dyDescent="0.3">
      <c r="A833" s="1" t="s">
        <v>1416</v>
      </c>
      <c r="B833" t="s">
        <v>1603</v>
      </c>
      <c r="C833" t="s">
        <v>1566</v>
      </c>
      <c r="D833" s="4" t="s">
        <v>1567</v>
      </c>
    </row>
    <row r="834" spans="1:4" x14ac:dyDescent="0.3">
      <c r="A834" s="1" t="s">
        <v>1416</v>
      </c>
      <c r="B834" t="s">
        <v>1603</v>
      </c>
      <c r="C834" t="s">
        <v>1568</v>
      </c>
      <c r="D834" s="4" t="s">
        <v>1569</v>
      </c>
    </row>
    <row r="835" spans="1:4" x14ac:dyDescent="0.3">
      <c r="A835" s="1" t="s">
        <v>1416</v>
      </c>
      <c r="B835" t="s">
        <v>1603</v>
      </c>
      <c r="C835" t="s">
        <v>1570</v>
      </c>
      <c r="D835" s="4" t="s">
        <v>1571</v>
      </c>
    </row>
    <row r="836" spans="1:4" x14ac:dyDescent="0.3">
      <c r="A836" s="1" t="s">
        <v>1416</v>
      </c>
      <c r="B836" t="s">
        <v>1603</v>
      </c>
      <c r="C836" t="s">
        <v>1572</v>
      </c>
      <c r="D836" s="4" t="s">
        <v>1573</v>
      </c>
    </row>
    <row r="837" spans="1:4" x14ac:dyDescent="0.3">
      <c r="A837" s="1" t="s">
        <v>1416</v>
      </c>
      <c r="B837" t="s">
        <v>1603</v>
      </c>
      <c r="C837" t="s">
        <v>1574</v>
      </c>
      <c r="D837" s="4" t="s">
        <v>1575</v>
      </c>
    </row>
    <row r="838" spans="1:4" x14ac:dyDescent="0.3">
      <c r="A838" s="1" t="s">
        <v>1416</v>
      </c>
      <c r="B838" t="s">
        <v>1603</v>
      </c>
      <c r="C838" t="s">
        <v>1576</v>
      </c>
      <c r="D838" s="4" t="s">
        <v>1577</v>
      </c>
    </row>
    <row r="839" spans="1:4" x14ac:dyDescent="0.3">
      <c r="A839" s="1" t="s">
        <v>1416</v>
      </c>
      <c r="B839" t="s">
        <v>1603</v>
      </c>
      <c r="C839" t="s">
        <v>1578</v>
      </c>
      <c r="D839" s="4" t="s">
        <v>1579</v>
      </c>
    </row>
    <row r="840" spans="1:4" x14ac:dyDescent="0.3">
      <c r="A840" s="1" t="s">
        <v>1416</v>
      </c>
      <c r="B840" t="s">
        <v>1603</v>
      </c>
      <c r="C840" t="s">
        <v>1580</v>
      </c>
      <c r="D840" s="4" t="s">
        <v>1581</v>
      </c>
    </row>
    <row r="841" spans="1:4" x14ac:dyDescent="0.3">
      <c r="A841" s="1" t="s">
        <v>1416</v>
      </c>
      <c r="B841" t="s">
        <v>1603</v>
      </c>
      <c r="C841" t="s">
        <v>1582</v>
      </c>
      <c r="D841" s="4" t="s">
        <v>1583</v>
      </c>
    </row>
    <row r="842" spans="1:4" x14ac:dyDescent="0.3">
      <c r="A842" s="1" t="s">
        <v>1416</v>
      </c>
      <c r="B842" t="s">
        <v>1603</v>
      </c>
      <c r="C842" t="s">
        <v>1584</v>
      </c>
      <c r="D842" s="4" t="s">
        <v>1585</v>
      </c>
    </row>
    <row r="843" spans="1:4" x14ac:dyDescent="0.3">
      <c r="A843" s="1" t="s">
        <v>1416</v>
      </c>
      <c r="B843" t="s">
        <v>1603</v>
      </c>
      <c r="C843" t="s">
        <v>1586</v>
      </c>
      <c r="D843" s="4" t="s">
        <v>1587</v>
      </c>
    </row>
    <row r="844" spans="1:4" x14ac:dyDescent="0.3">
      <c r="A844" s="1" t="s">
        <v>1416</v>
      </c>
      <c r="B844" t="s">
        <v>1603</v>
      </c>
      <c r="C844" t="s">
        <v>1588</v>
      </c>
      <c r="D844" s="4" t="s">
        <v>1589</v>
      </c>
    </row>
    <row r="845" spans="1:4" x14ac:dyDescent="0.3">
      <c r="A845" s="1" t="s">
        <v>1416</v>
      </c>
      <c r="B845" t="s">
        <v>1603</v>
      </c>
      <c r="C845" t="s">
        <v>1590</v>
      </c>
      <c r="D845" s="4" t="s">
        <v>1591</v>
      </c>
    </row>
    <row r="846" spans="1:4" x14ac:dyDescent="0.3">
      <c r="A846" s="1" t="s">
        <v>1416</v>
      </c>
      <c r="B846" t="s">
        <v>1603</v>
      </c>
      <c r="C846" t="s">
        <v>1592</v>
      </c>
      <c r="D846" s="4" t="s">
        <v>1593</v>
      </c>
    </row>
    <row r="847" spans="1:4" x14ac:dyDescent="0.3">
      <c r="A847" s="1" t="s">
        <v>1416</v>
      </c>
      <c r="B847" t="s">
        <v>1603</v>
      </c>
      <c r="C847" t="s">
        <v>1594</v>
      </c>
      <c r="D847" s="4" t="s">
        <v>1595</v>
      </c>
    </row>
    <row r="848" spans="1:4" x14ac:dyDescent="0.3">
      <c r="A848" s="1" t="s">
        <v>1416</v>
      </c>
      <c r="B848" t="s">
        <v>1603</v>
      </c>
      <c r="C848" t="s">
        <v>1596</v>
      </c>
      <c r="D848" s="4" t="s">
        <v>1597</v>
      </c>
    </row>
    <row r="849" spans="1:4" x14ac:dyDescent="0.3">
      <c r="A849" s="1" t="s">
        <v>1416</v>
      </c>
      <c r="B849" t="s">
        <v>1603</v>
      </c>
      <c r="C849" t="s">
        <v>1598</v>
      </c>
      <c r="D849" s="4" t="s">
        <v>1599</v>
      </c>
    </row>
    <row r="850" spans="1:4" x14ac:dyDescent="0.3">
      <c r="A850" s="1" t="s">
        <v>1416</v>
      </c>
      <c r="B850" t="s">
        <v>1603</v>
      </c>
      <c r="C850" t="s">
        <v>1600</v>
      </c>
      <c r="D850" s="4" t="s">
        <v>1601</v>
      </c>
    </row>
    <row r="851" spans="1:4" x14ac:dyDescent="0.3">
      <c r="A851" s="1" t="s">
        <v>1416</v>
      </c>
      <c r="B851" t="s">
        <v>1603</v>
      </c>
      <c r="C851" t="s">
        <v>108</v>
      </c>
      <c r="D851" s="4" t="s">
        <v>1602</v>
      </c>
    </row>
    <row r="852" spans="1:4" x14ac:dyDescent="0.3">
      <c r="A852" s="1" t="s">
        <v>1416</v>
      </c>
      <c r="B852" t="s">
        <v>1614</v>
      </c>
      <c r="C852" t="s">
        <v>1604</v>
      </c>
      <c r="D852" s="4" t="s">
        <v>1605</v>
      </c>
    </row>
    <row r="853" spans="1:4" x14ac:dyDescent="0.3">
      <c r="A853" s="1" t="s">
        <v>1416</v>
      </c>
      <c r="B853" t="s">
        <v>1614</v>
      </c>
      <c r="C853" t="s">
        <v>1606</v>
      </c>
      <c r="D853" s="4" t="s">
        <v>1607</v>
      </c>
    </row>
    <row r="854" spans="1:4" x14ac:dyDescent="0.3">
      <c r="A854" s="1" t="s">
        <v>1416</v>
      </c>
      <c r="B854" t="s">
        <v>1614</v>
      </c>
      <c r="C854" t="s">
        <v>1608</v>
      </c>
      <c r="D854" s="4" t="s">
        <v>1609</v>
      </c>
    </row>
    <row r="855" spans="1:4" x14ac:dyDescent="0.3">
      <c r="A855" s="1" t="s">
        <v>1416</v>
      </c>
      <c r="B855" t="s">
        <v>1614</v>
      </c>
      <c r="C855" t="s">
        <v>1610</v>
      </c>
      <c r="D855" s="4" t="s">
        <v>1611</v>
      </c>
    </row>
    <row r="856" spans="1:4" x14ac:dyDescent="0.3">
      <c r="A856" s="1" t="s">
        <v>1416</v>
      </c>
      <c r="B856" t="s">
        <v>1614</v>
      </c>
      <c r="C856" t="s">
        <v>1612</v>
      </c>
      <c r="D856" s="4" t="s">
        <v>1613</v>
      </c>
    </row>
    <row r="857" spans="1:4" x14ac:dyDescent="0.3">
      <c r="A857" s="1" t="s">
        <v>1416</v>
      </c>
      <c r="B857" t="s">
        <v>1615</v>
      </c>
      <c r="C857" t="s">
        <v>1616</v>
      </c>
      <c r="D857" s="4" t="s">
        <v>1617</v>
      </c>
    </row>
    <row r="858" spans="1:4" x14ac:dyDescent="0.3">
      <c r="A858" s="1" t="s">
        <v>1416</v>
      </c>
      <c r="B858" t="s">
        <v>1615</v>
      </c>
      <c r="C858" t="s">
        <v>1618</v>
      </c>
      <c r="D858" s="4" t="s">
        <v>1619</v>
      </c>
    </row>
    <row r="859" spans="1:4" x14ac:dyDescent="0.3">
      <c r="A859" s="1" t="s">
        <v>1416</v>
      </c>
      <c r="B859" t="s">
        <v>1615</v>
      </c>
      <c r="C859" t="s">
        <v>1620</v>
      </c>
      <c r="D859" s="4" t="s">
        <v>1621</v>
      </c>
    </row>
    <row r="860" spans="1:4" x14ac:dyDescent="0.3">
      <c r="A860" s="1" t="s">
        <v>1416</v>
      </c>
      <c r="B860" t="s">
        <v>1615</v>
      </c>
      <c r="C860" t="s">
        <v>1622</v>
      </c>
      <c r="D860" s="4" t="s">
        <v>1623</v>
      </c>
    </row>
    <row r="861" spans="1:4" x14ac:dyDescent="0.3">
      <c r="A861" s="1" t="s">
        <v>1416</v>
      </c>
      <c r="B861" t="s">
        <v>1615</v>
      </c>
      <c r="C861" t="s">
        <v>1624</v>
      </c>
      <c r="D861" s="4" t="s">
        <v>1625</v>
      </c>
    </row>
    <row r="862" spans="1:4" x14ac:dyDescent="0.3">
      <c r="A862" s="1" t="s">
        <v>1416</v>
      </c>
      <c r="B862" t="s">
        <v>1615</v>
      </c>
      <c r="C862" t="s">
        <v>1626</v>
      </c>
      <c r="D862" s="4" t="s">
        <v>1627</v>
      </c>
    </row>
    <row r="863" spans="1:4" x14ac:dyDescent="0.3">
      <c r="A863" s="1" t="s">
        <v>1416</v>
      </c>
      <c r="B863" t="s">
        <v>1615</v>
      </c>
      <c r="C863" t="s">
        <v>1628</v>
      </c>
      <c r="D863" s="4" t="s">
        <v>1629</v>
      </c>
    </row>
    <row r="864" spans="1:4" x14ac:dyDescent="0.3">
      <c r="A864" s="1" t="s">
        <v>1416</v>
      </c>
      <c r="B864" t="s">
        <v>1615</v>
      </c>
      <c r="C864" t="s">
        <v>1630</v>
      </c>
      <c r="D864" s="4" t="s">
        <v>1631</v>
      </c>
    </row>
    <row r="865" spans="1:4" x14ac:dyDescent="0.3">
      <c r="A865" s="1" t="s">
        <v>1416</v>
      </c>
      <c r="B865" t="s">
        <v>1615</v>
      </c>
      <c r="C865" t="s">
        <v>1632</v>
      </c>
      <c r="D865" s="4" t="s">
        <v>1633</v>
      </c>
    </row>
    <row r="866" spans="1:4" x14ac:dyDescent="0.3">
      <c r="A866" s="1" t="s">
        <v>1416</v>
      </c>
      <c r="B866" t="s">
        <v>1615</v>
      </c>
      <c r="C866" t="s">
        <v>1634</v>
      </c>
      <c r="D866" s="4" t="s">
        <v>1635</v>
      </c>
    </row>
    <row r="867" spans="1:4" x14ac:dyDescent="0.3">
      <c r="A867" s="1" t="s">
        <v>1416</v>
      </c>
      <c r="B867" t="s">
        <v>1615</v>
      </c>
      <c r="C867" t="s">
        <v>1636</v>
      </c>
      <c r="D867" s="4" t="s">
        <v>1637</v>
      </c>
    </row>
    <row r="868" spans="1:4" x14ac:dyDescent="0.3">
      <c r="A868" s="1" t="s">
        <v>1416</v>
      </c>
      <c r="B868" t="s">
        <v>1615</v>
      </c>
      <c r="C868" t="s">
        <v>1638</v>
      </c>
      <c r="D868" s="4" t="s">
        <v>1639</v>
      </c>
    </row>
    <row r="869" spans="1:4" x14ac:dyDescent="0.3">
      <c r="A869" s="1" t="s">
        <v>1416</v>
      </c>
      <c r="B869" t="s">
        <v>1615</v>
      </c>
      <c r="C869" t="s">
        <v>1640</v>
      </c>
      <c r="D869" s="4" t="s">
        <v>1641</v>
      </c>
    </row>
    <row r="870" spans="1:4" x14ac:dyDescent="0.3">
      <c r="A870" s="1" t="s">
        <v>1416</v>
      </c>
      <c r="B870" t="s">
        <v>1615</v>
      </c>
      <c r="C870" t="s">
        <v>1642</v>
      </c>
      <c r="D870" s="4" t="s">
        <v>1643</v>
      </c>
    </row>
    <row r="871" spans="1:4" x14ac:dyDescent="0.3">
      <c r="A871" s="1" t="s">
        <v>1416</v>
      </c>
      <c r="B871" t="s">
        <v>1615</v>
      </c>
      <c r="C871" t="s">
        <v>1644</v>
      </c>
      <c r="D871" s="4" t="s">
        <v>1645</v>
      </c>
    </row>
    <row r="872" spans="1:4" x14ac:dyDescent="0.3">
      <c r="A872" s="1" t="s">
        <v>1416</v>
      </c>
      <c r="B872" t="s">
        <v>1615</v>
      </c>
      <c r="C872" t="s">
        <v>1646</v>
      </c>
      <c r="D872" s="4" t="s">
        <v>1647</v>
      </c>
    </row>
    <row r="873" spans="1:4" x14ac:dyDescent="0.3">
      <c r="A873" s="1" t="s">
        <v>1416</v>
      </c>
      <c r="B873" t="s">
        <v>1615</v>
      </c>
      <c r="C873" t="s">
        <v>1648</v>
      </c>
      <c r="D873" s="4" t="s">
        <v>1649</v>
      </c>
    </row>
    <row r="874" spans="1:4" x14ac:dyDescent="0.3">
      <c r="A874" s="1" t="s">
        <v>1416</v>
      </c>
      <c r="B874" t="s">
        <v>1669</v>
      </c>
      <c r="C874" t="s">
        <v>1650</v>
      </c>
      <c r="D874" s="4" t="s">
        <v>1651</v>
      </c>
    </row>
    <row r="875" spans="1:4" x14ac:dyDescent="0.3">
      <c r="A875" s="1" t="s">
        <v>1416</v>
      </c>
      <c r="B875" t="s">
        <v>1669</v>
      </c>
      <c r="C875" t="s">
        <v>1652</v>
      </c>
      <c r="D875" s="4" t="s">
        <v>1653</v>
      </c>
    </row>
    <row r="876" spans="1:4" x14ac:dyDescent="0.3">
      <c r="A876" s="1" t="s">
        <v>1416</v>
      </c>
      <c r="B876" t="s">
        <v>1669</v>
      </c>
      <c r="C876" t="s">
        <v>1654</v>
      </c>
      <c r="D876" s="4" t="s">
        <v>1655</v>
      </c>
    </row>
    <row r="877" spans="1:4" x14ac:dyDescent="0.3">
      <c r="A877" s="1" t="s">
        <v>1416</v>
      </c>
      <c r="B877" t="s">
        <v>1669</v>
      </c>
      <c r="C877" t="s">
        <v>1656</v>
      </c>
      <c r="D877" s="4" t="s">
        <v>1657</v>
      </c>
    </row>
    <row r="878" spans="1:4" x14ac:dyDescent="0.3">
      <c r="A878" s="1" t="s">
        <v>1416</v>
      </c>
      <c r="B878" t="s">
        <v>1669</v>
      </c>
      <c r="C878" t="s">
        <v>1658</v>
      </c>
      <c r="D878" s="4" t="s">
        <v>1659</v>
      </c>
    </row>
    <row r="879" spans="1:4" x14ac:dyDescent="0.3">
      <c r="A879" s="1" t="s">
        <v>1416</v>
      </c>
      <c r="B879" t="s">
        <v>1669</v>
      </c>
      <c r="C879" t="s">
        <v>1660</v>
      </c>
      <c r="D879" s="4" t="s">
        <v>1661</v>
      </c>
    </row>
    <row r="880" spans="1:4" x14ac:dyDescent="0.3">
      <c r="A880" s="1" t="s">
        <v>1416</v>
      </c>
      <c r="B880" t="s">
        <v>1669</v>
      </c>
      <c r="C880" t="s">
        <v>1662</v>
      </c>
      <c r="D880" s="4" t="s">
        <v>1663</v>
      </c>
    </row>
    <row r="881" spans="1:4" x14ac:dyDescent="0.3">
      <c r="A881" s="1" t="s">
        <v>1416</v>
      </c>
      <c r="B881" t="s">
        <v>1669</v>
      </c>
      <c r="C881" t="s">
        <v>342</v>
      </c>
      <c r="D881" s="4" t="s">
        <v>1664</v>
      </c>
    </row>
    <row r="882" spans="1:4" x14ac:dyDescent="0.3">
      <c r="A882" s="1" t="s">
        <v>1416</v>
      </c>
      <c r="B882" t="s">
        <v>1669</v>
      </c>
      <c r="C882" t="s">
        <v>1665</v>
      </c>
      <c r="D882" s="4" t="s">
        <v>1666</v>
      </c>
    </row>
    <row r="883" spans="1:4" x14ac:dyDescent="0.3">
      <c r="A883" s="1" t="s">
        <v>1416</v>
      </c>
      <c r="B883" t="s">
        <v>1669</v>
      </c>
      <c r="C883" t="s">
        <v>1667</v>
      </c>
      <c r="D883" s="4" t="s">
        <v>1668</v>
      </c>
    </row>
    <row r="884" spans="1:4" x14ac:dyDescent="0.3">
      <c r="A884" s="1" t="s">
        <v>1416</v>
      </c>
      <c r="B884" t="s">
        <v>1669</v>
      </c>
      <c r="C884" t="s">
        <v>1411</v>
      </c>
      <c r="D884" s="4" t="s">
        <v>1412</v>
      </c>
    </row>
    <row r="885" spans="1:4" x14ac:dyDescent="0.3">
      <c r="A885" s="1" t="s">
        <v>1416</v>
      </c>
      <c r="B885" t="s">
        <v>1669</v>
      </c>
      <c r="C885" t="s">
        <v>1413</v>
      </c>
      <c r="D885" s="4" t="s">
        <v>1414</v>
      </c>
    </row>
    <row r="886" spans="1:4" x14ac:dyDescent="0.3">
      <c r="A886" s="1" t="s">
        <v>1416</v>
      </c>
      <c r="B886" t="s">
        <v>1670</v>
      </c>
      <c r="C886" t="s">
        <v>114</v>
      </c>
      <c r="D886" s="4" t="s">
        <v>1671</v>
      </c>
    </row>
    <row r="887" spans="1:4" x14ac:dyDescent="0.3">
      <c r="A887" s="1" t="s">
        <v>1416</v>
      </c>
      <c r="B887" t="s">
        <v>1670</v>
      </c>
      <c r="C887" t="s">
        <v>1672</v>
      </c>
      <c r="D887" s="4" t="s">
        <v>1673</v>
      </c>
    </row>
    <row r="888" spans="1:4" x14ac:dyDescent="0.3">
      <c r="A888" s="1" t="s">
        <v>1416</v>
      </c>
      <c r="B888" t="s">
        <v>1670</v>
      </c>
      <c r="C888" t="s">
        <v>1674</v>
      </c>
      <c r="D888" s="4" t="s">
        <v>1675</v>
      </c>
    </row>
    <row r="889" spans="1:4" x14ac:dyDescent="0.3">
      <c r="A889" s="1" t="s">
        <v>1416</v>
      </c>
      <c r="B889" t="s">
        <v>1670</v>
      </c>
      <c r="C889" t="s">
        <v>1676</v>
      </c>
      <c r="D889" s="4" t="s">
        <v>1677</v>
      </c>
    </row>
    <row r="890" spans="1:4" x14ac:dyDescent="0.3">
      <c r="A890" s="1" t="s">
        <v>1416</v>
      </c>
      <c r="B890" t="s">
        <v>1670</v>
      </c>
      <c r="C890" t="s">
        <v>1678</v>
      </c>
      <c r="D890" s="4" t="s">
        <v>1679</v>
      </c>
    </row>
    <row r="891" spans="1:4" x14ac:dyDescent="0.3">
      <c r="A891" s="1" t="s">
        <v>1416</v>
      </c>
      <c r="B891" t="s">
        <v>1670</v>
      </c>
      <c r="C891" t="s">
        <v>1680</v>
      </c>
      <c r="D891" s="4" t="s">
        <v>1681</v>
      </c>
    </row>
    <row r="892" spans="1:4" x14ac:dyDescent="0.3">
      <c r="A892" s="1" t="s">
        <v>1416</v>
      </c>
      <c r="B892" t="s">
        <v>1670</v>
      </c>
      <c r="C892" t="s">
        <v>1682</v>
      </c>
      <c r="D892" s="4" t="s">
        <v>1683</v>
      </c>
    </row>
    <row r="893" spans="1:4" x14ac:dyDescent="0.3">
      <c r="A893" s="1" t="s">
        <v>1416</v>
      </c>
      <c r="B893" t="s">
        <v>1670</v>
      </c>
      <c r="C893" t="s">
        <v>171</v>
      </c>
      <c r="D893" s="4" t="s">
        <v>1684</v>
      </c>
    </row>
    <row r="894" spans="1:4" x14ac:dyDescent="0.3">
      <c r="A894" s="1" t="s">
        <v>1416</v>
      </c>
      <c r="B894" t="s">
        <v>1670</v>
      </c>
      <c r="C894" t="s">
        <v>1685</v>
      </c>
      <c r="D894" s="4" t="s">
        <v>1686</v>
      </c>
    </row>
    <row r="895" spans="1:4" x14ac:dyDescent="0.3">
      <c r="A895" s="1" t="s">
        <v>1416</v>
      </c>
      <c r="B895" t="s">
        <v>1670</v>
      </c>
      <c r="C895" t="s">
        <v>1687</v>
      </c>
      <c r="D895" s="4" t="s">
        <v>1688</v>
      </c>
    </row>
    <row r="896" spans="1:4" x14ac:dyDescent="0.3">
      <c r="A896" s="1" t="s">
        <v>1416</v>
      </c>
      <c r="B896" t="s">
        <v>1670</v>
      </c>
      <c r="C896" t="s">
        <v>1689</v>
      </c>
      <c r="D896" s="4" t="s">
        <v>1690</v>
      </c>
    </row>
    <row r="897" spans="1:4" x14ac:dyDescent="0.3">
      <c r="A897" s="1" t="s">
        <v>1416</v>
      </c>
      <c r="B897" t="s">
        <v>1670</v>
      </c>
      <c r="C897" t="s">
        <v>1691</v>
      </c>
      <c r="D897" s="4" t="s">
        <v>1692</v>
      </c>
    </row>
    <row r="898" spans="1:4" x14ac:dyDescent="0.3">
      <c r="A898" s="1" t="s">
        <v>1416</v>
      </c>
      <c r="B898" t="s">
        <v>1670</v>
      </c>
      <c r="C898" t="s">
        <v>1693</v>
      </c>
      <c r="D898" s="4" t="s">
        <v>1694</v>
      </c>
    </row>
    <row r="899" spans="1:4" x14ac:dyDescent="0.3">
      <c r="A899" s="1" t="s">
        <v>1416</v>
      </c>
      <c r="B899" t="s">
        <v>1670</v>
      </c>
      <c r="C899" t="s">
        <v>1695</v>
      </c>
      <c r="D899" s="4" t="s">
        <v>1696</v>
      </c>
    </row>
    <row r="900" spans="1:4" x14ac:dyDescent="0.3">
      <c r="A900" s="1" t="s">
        <v>1416</v>
      </c>
      <c r="B900" t="s">
        <v>1670</v>
      </c>
      <c r="C900" t="s">
        <v>1697</v>
      </c>
      <c r="D900" s="4" t="s">
        <v>1698</v>
      </c>
    </row>
    <row r="901" spans="1:4" x14ac:dyDescent="0.3">
      <c r="A901" s="1" t="s">
        <v>1416</v>
      </c>
      <c r="B901" t="s">
        <v>1670</v>
      </c>
      <c r="C901" t="s">
        <v>1699</v>
      </c>
      <c r="D901" s="4" t="s">
        <v>1700</v>
      </c>
    </row>
    <row r="902" spans="1:4" x14ac:dyDescent="0.3">
      <c r="A902" s="1" t="s">
        <v>1416</v>
      </c>
      <c r="B902" t="s">
        <v>1670</v>
      </c>
      <c r="C902" t="s">
        <v>1701</v>
      </c>
      <c r="D902" s="4" t="s">
        <v>1702</v>
      </c>
    </row>
    <row r="903" spans="1:4" x14ac:dyDescent="0.3">
      <c r="A903" s="1" t="s">
        <v>1416</v>
      </c>
      <c r="B903" t="s">
        <v>1670</v>
      </c>
      <c r="C903" t="s">
        <v>332</v>
      </c>
      <c r="D903" s="4" t="s">
        <v>1703</v>
      </c>
    </row>
    <row r="904" spans="1:4" x14ac:dyDescent="0.3">
      <c r="A904" s="1" t="s">
        <v>1416</v>
      </c>
      <c r="B904" t="s">
        <v>1670</v>
      </c>
      <c r="C904" t="s">
        <v>1704</v>
      </c>
      <c r="D904" s="4" t="s">
        <v>1705</v>
      </c>
    </row>
    <row r="905" spans="1:4" x14ac:dyDescent="0.3">
      <c r="A905" s="1" t="s">
        <v>1416</v>
      </c>
      <c r="B905" t="s">
        <v>1670</v>
      </c>
      <c r="C905" t="s">
        <v>1706</v>
      </c>
      <c r="D905" s="4" t="s">
        <v>1707</v>
      </c>
    </row>
    <row r="906" spans="1:4" x14ac:dyDescent="0.3">
      <c r="A906" s="1" t="s">
        <v>1416</v>
      </c>
      <c r="B906" t="s">
        <v>1670</v>
      </c>
      <c r="C906" t="s">
        <v>1708</v>
      </c>
      <c r="D906" s="4" t="s">
        <v>1709</v>
      </c>
    </row>
    <row r="907" spans="1:4" x14ac:dyDescent="0.3">
      <c r="A907" s="1" t="s">
        <v>1416</v>
      </c>
      <c r="B907" t="s">
        <v>1670</v>
      </c>
      <c r="C907" t="s">
        <v>1710</v>
      </c>
      <c r="D907" s="4" t="s">
        <v>1711</v>
      </c>
    </row>
    <row r="908" spans="1:4" x14ac:dyDescent="0.3">
      <c r="A908" s="1" t="s">
        <v>1416</v>
      </c>
      <c r="B908" t="s">
        <v>1670</v>
      </c>
      <c r="C908" t="s">
        <v>1712</v>
      </c>
      <c r="D908" s="4" t="s">
        <v>1713</v>
      </c>
    </row>
    <row r="909" spans="1:4" x14ac:dyDescent="0.3">
      <c r="A909" s="1" t="s">
        <v>1416</v>
      </c>
      <c r="B909" t="s">
        <v>1670</v>
      </c>
      <c r="C909" t="s">
        <v>1714</v>
      </c>
      <c r="D909" s="4" t="s">
        <v>1715</v>
      </c>
    </row>
    <row r="910" spans="1:4" x14ac:dyDescent="0.3">
      <c r="A910" s="1" t="s">
        <v>1416</v>
      </c>
      <c r="B910" t="s">
        <v>1670</v>
      </c>
      <c r="C910" t="s">
        <v>1716</v>
      </c>
      <c r="D910" s="4" t="s">
        <v>1717</v>
      </c>
    </row>
    <row r="911" spans="1:4" x14ac:dyDescent="0.3">
      <c r="A911" s="1" t="s">
        <v>1416</v>
      </c>
      <c r="B911" t="s">
        <v>1670</v>
      </c>
      <c r="C911" t="s">
        <v>1718</v>
      </c>
      <c r="D911" s="4" t="s">
        <v>1719</v>
      </c>
    </row>
    <row r="912" spans="1:4" x14ac:dyDescent="0.3">
      <c r="A912" s="1" t="s">
        <v>1416</v>
      </c>
      <c r="B912" t="s">
        <v>1670</v>
      </c>
      <c r="C912" t="s">
        <v>1720</v>
      </c>
      <c r="D912" s="4" t="s">
        <v>1721</v>
      </c>
    </row>
    <row r="913" spans="1:4" x14ac:dyDescent="0.3">
      <c r="A913" s="1" t="s">
        <v>1416</v>
      </c>
      <c r="B913" t="s">
        <v>1670</v>
      </c>
      <c r="C913" t="s">
        <v>1722</v>
      </c>
      <c r="D913" s="4" t="s">
        <v>1723</v>
      </c>
    </row>
    <row r="914" spans="1:4" x14ac:dyDescent="0.3">
      <c r="A914" s="1" t="s">
        <v>1416</v>
      </c>
      <c r="B914" t="s">
        <v>1670</v>
      </c>
      <c r="C914" t="s">
        <v>1724</v>
      </c>
      <c r="D914" s="4" t="s">
        <v>1725</v>
      </c>
    </row>
    <row r="915" spans="1:4" x14ac:dyDescent="0.3">
      <c r="A915" s="1" t="s">
        <v>1416</v>
      </c>
      <c r="B915" t="s">
        <v>1670</v>
      </c>
      <c r="C915" t="s">
        <v>1726</v>
      </c>
      <c r="D915" s="4" t="s">
        <v>1727</v>
      </c>
    </row>
    <row r="916" spans="1:4" x14ac:dyDescent="0.3">
      <c r="A916" s="1" t="s">
        <v>1416</v>
      </c>
      <c r="B916" t="s">
        <v>1670</v>
      </c>
      <c r="C916" t="s">
        <v>1728</v>
      </c>
      <c r="D916" s="4" t="s">
        <v>1729</v>
      </c>
    </row>
    <row r="917" spans="1:4" x14ac:dyDescent="0.3">
      <c r="A917" s="1" t="s">
        <v>1416</v>
      </c>
      <c r="B917" t="s">
        <v>1670</v>
      </c>
      <c r="C917" t="s">
        <v>1730</v>
      </c>
      <c r="D917" s="4" t="s">
        <v>1731</v>
      </c>
    </row>
    <row r="918" spans="1:4" x14ac:dyDescent="0.3">
      <c r="A918" s="1" t="s">
        <v>1416</v>
      </c>
      <c r="B918" t="s">
        <v>1670</v>
      </c>
      <c r="C918" t="s">
        <v>1732</v>
      </c>
      <c r="D918" s="4" t="s">
        <v>1733</v>
      </c>
    </row>
    <row r="919" spans="1:4" x14ac:dyDescent="0.3">
      <c r="A919" s="1" t="s">
        <v>1416</v>
      </c>
      <c r="B919" t="s">
        <v>1670</v>
      </c>
      <c r="C919" t="s">
        <v>1734</v>
      </c>
      <c r="D919" s="4" t="s">
        <v>1735</v>
      </c>
    </row>
    <row r="920" spans="1:4" x14ac:dyDescent="0.3">
      <c r="A920" s="1" t="s">
        <v>1416</v>
      </c>
      <c r="B920" t="s">
        <v>1670</v>
      </c>
      <c r="C920" t="s">
        <v>1736</v>
      </c>
      <c r="D920" s="4" t="s">
        <v>1737</v>
      </c>
    </row>
    <row r="921" spans="1:4" x14ac:dyDescent="0.3">
      <c r="A921" s="1" t="s">
        <v>1416</v>
      </c>
      <c r="B921" t="s">
        <v>1738</v>
      </c>
      <c r="C921" t="s">
        <v>1739</v>
      </c>
      <c r="D921" s="4" t="s">
        <v>1740</v>
      </c>
    </row>
    <row r="922" spans="1:4" x14ac:dyDescent="0.3">
      <c r="A922" s="1" t="s">
        <v>1416</v>
      </c>
      <c r="B922" t="s">
        <v>1738</v>
      </c>
      <c r="C922" t="s">
        <v>1741</v>
      </c>
      <c r="D922" s="4" t="s">
        <v>1742</v>
      </c>
    </row>
    <row r="923" spans="1:4" x14ac:dyDescent="0.3">
      <c r="A923" s="1" t="s">
        <v>1416</v>
      </c>
      <c r="B923" t="s">
        <v>1738</v>
      </c>
      <c r="C923" t="s">
        <v>1743</v>
      </c>
      <c r="D923" s="4" t="s">
        <v>1744</v>
      </c>
    </row>
    <row r="924" spans="1:4" x14ac:dyDescent="0.3">
      <c r="A924" s="1" t="s">
        <v>1416</v>
      </c>
      <c r="B924" t="s">
        <v>1738</v>
      </c>
      <c r="C924" t="s">
        <v>1745</v>
      </c>
      <c r="D924" s="4" t="s">
        <v>1746</v>
      </c>
    </row>
    <row r="925" spans="1:4" x14ac:dyDescent="0.3">
      <c r="A925" s="1" t="s">
        <v>1416</v>
      </c>
      <c r="B925" t="s">
        <v>1738</v>
      </c>
      <c r="C925" t="s">
        <v>1747</v>
      </c>
      <c r="D925" s="4" t="s">
        <v>1748</v>
      </c>
    </row>
    <row r="926" spans="1:4" x14ac:dyDescent="0.3">
      <c r="A926" s="1" t="s">
        <v>1416</v>
      </c>
      <c r="B926" t="s">
        <v>1738</v>
      </c>
      <c r="C926" t="s">
        <v>1749</v>
      </c>
      <c r="D926" s="4" t="s">
        <v>1750</v>
      </c>
    </row>
    <row r="927" spans="1:4" x14ac:dyDescent="0.3">
      <c r="A927" s="1" t="s">
        <v>1416</v>
      </c>
      <c r="B927" t="s">
        <v>1738</v>
      </c>
      <c r="C927" t="s">
        <v>1751</v>
      </c>
      <c r="D927" s="4" t="s">
        <v>1752</v>
      </c>
    </row>
    <row r="928" spans="1:4" x14ac:dyDescent="0.3">
      <c r="A928" s="1" t="s">
        <v>1416</v>
      </c>
      <c r="B928" t="s">
        <v>1738</v>
      </c>
      <c r="C928" t="s">
        <v>1753</v>
      </c>
      <c r="D928" s="4" t="s">
        <v>1754</v>
      </c>
    </row>
    <row r="929" spans="1:4" x14ac:dyDescent="0.3">
      <c r="A929" s="1" t="s">
        <v>1416</v>
      </c>
      <c r="B929" t="s">
        <v>1738</v>
      </c>
      <c r="C929" t="s">
        <v>1755</v>
      </c>
      <c r="D929" s="4" t="s">
        <v>1756</v>
      </c>
    </row>
    <row r="930" spans="1:4" x14ac:dyDescent="0.3">
      <c r="A930" s="1" t="s">
        <v>1416</v>
      </c>
      <c r="B930" t="s">
        <v>1738</v>
      </c>
      <c r="C930" t="s">
        <v>1757</v>
      </c>
      <c r="D930" s="4" t="s">
        <v>1758</v>
      </c>
    </row>
    <row r="931" spans="1:4" x14ac:dyDescent="0.3">
      <c r="A931" s="1" t="s">
        <v>1416</v>
      </c>
      <c r="B931" t="s">
        <v>1738</v>
      </c>
      <c r="C931" t="s">
        <v>1759</v>
      </c>
      <c r="D931" s="4" t="s">
        <v>1760</v>
      </c>
    </row>
    <row r="932" spans="1:4" x14ac:dyDescent="0.3">
      <c r="A932" s="1" t="s">
        <v>1800</v>
      </c>
      <c r="B932" t="s">
        <v>1158</v>
      </c>
      <c r="C932" t="s">
        <v>1761</v>
      </c>
      <c r="D932" s="4" t="s">
        <v>1762</v>
      </c>
    </row>
    <row r="933" spans="1:4" x14ac:dyDescent="0.3">
      <c r="A933" s="1" t="s">
        <v>1800</v>
      </c>
      <c r="B933" t="s">
        <v>1158</v>
      </c>
      <c r="C933" t="s">
        <v>1763</v>
      </c>
      <c r="D933" s="4" t="s">
        <v>1764</v>
      </c>
    </row>
    <row r="934" spans="1:4" x14ac:dyDescent="0.3">
      <c r="A934" s="1" t="s">
        <v>1800</v>
      </c>
      <c r="B934" t="s">
        <v>1158</v>
      </c>
      <c r="C934" t="s">
        <v>1765</v>
      </c>
      <c r="D934" s="4" t="s">
        <v>1766</v>
      </c>
    </row>
    <row r="935" spans="1:4" x14ac:dyDescent="0.3">
      <c r="A935" s="1" t="s">
        <v>1800</v>
      </c>
      <c r="B935" t="s">
        <v>1158</v>
      </c>
      <c r="C935" t="s">
        <v>1767</v>
      </c>
      <c r="D935" s="4" t="s">
        <v>1768</v>
      </c>
    </row>
    <row r="936" spans="1:4" x14ac:dyDescent="0.3">
      <c r="A936" s="1" t="s">
        <v>1800</v>
      </c>
      <c r="B936" t="s">
        <v>1158</v>
      </c>
      <c r="C936" t="s">
        <v>1769</v>
      </c>
      <c r="D936" s="4" t="s">
        <v>1770</v>
      </c>
    </row>
    <row r="937" spans="1:4" x14ac:dyDescent="0.3">
      <c r="A937" s="1" t="s">
        <v>1800</v>
      </c>
      <c r="B937" t="s">
        <v>1158</v>
      </c>
      <c r="C937" t="s">
        <v>1771</v>
      </c>
      <c r="D937" s="4" t="s">
        <v>1772</v>
      </c>
    </row>
    <row r="938" spans="1:4" x14ac:dyDescent="0.3">
      <c r="A938" s="1" t="s">
        <v>1800</v>
      </c>
      <c r="B938" t="s">
        <v>1158</v>
      </c>
      <c r="C938" t="s">
        <v>1773</v>
      </c>
      <c r="D938" s="4" t="s">
        <v>1774</v>
      </c>
    </row>
    <row r="939" spans="1:4" x14ac:dyDescent="0.3">
      <c r="A939" s="1" t="s">
        <v>1800</v>
      </c>
      <c r="B939" t="s">
        <v>1777</v>
      </c>
      <c r="C939" t="s">
        <v>1775</v>
      </c>
      <c r="D939" s="4" t="s">
        <v>1776</v>
      </c>
    </row>
    <row r="940" spans="1:4" x14ac:dyDescent="0.3">
      <c r="A940" s="1" t="s">
        <v>1800</v>
      </c>
      <c r="B940" t="s">
        <v>1782</v>
      </c>
      <c r="C940" t="s">
        <v>1778</v>
      </c>
      <c r="D940" s="4" t="s">
        <v>1779</v>
      </c>
    </row>
    <row r="941" spans="1:4" x14ac:dyDescent="0.3">
      <c r="A941" s="1" t="s">
        <v>1800</v>
      </c>
      <c r="B941" t="s">
        <v>1782</v>
      </c>
      <c r="C941" t="s">
        <v>1780</v>
      </c>
      <c r="D941" s="4" t="s">
        <v>1781</v>
      </c>
    </row>
    <row r="942" spans="1:4" x14ac:dyDescent="0.3">
      <c r="A942" s="1" t="s">
        <v>1800</v>
      </c>
      <c r="B942" t="s">
        <v>503</v>
      </c>
      <c r="C942" t="s">
        <v>1783</v>
      </c>
      <c r="D942" t="s">
        <v>1784</v>
      </c>
    </row>
    <row r="943" spans="1:4" x14ac:dyDescent="0.3">
      <c r="A943" s="1" t="s">
        <v>1800</v>
      </c>
      <c r="B943" t="s">
        <v>503</v>
      </c>
      <c r="C943" t="s">
        <v>1785</v>
      </c>
      <c r="D943" t="s">
        <v>1786</v>
      </c>
    </row>
    <row r="944" spans="1:4" x14ac:dyDescent="0.3">
      <c r="A944" s="1" t="s">
        <v>1800</v>
      </c>
      <c r="B944" t="s">
        <v>1614</v>
      </c>
      <c r="C944" t="s">
        <v>1787</v>
      </c>
      <c r="D944" t="s">
        <v>1788</v>
      </c>
    </row>
    <row r="945" spans="1:4" x14ac:dyDescent="0.3">
      <c r="A945" s="1" t="s">
        <v>1800</v>
      </c>
      <c r="B945" t="s">
        <v>1614</v>
      </c>
      <c r="C945" t="s">
        <v>1789</v>
      </c>
      <c r="D945" t="s">
        <v>1790</v>
      </c>
    </row>
    <row r="946" spans="1:4" x14ac:dyDescent="0.3">
      <c r="A946" s="1" t="s">
        <v>1800</v>
      </c>
      <c r="B946" t="s">
        <v>1614</v>
      </c>
      <c r="C946" t="s">
        <v>1791</v>
      </c>
      <c r="D946" t="s">
        <v>1792</v>
      </c>
    </row>
    <row r="947" spans="1:4" x14ac:dyDescent="0.3">
      <c r="A947" s="1" t="s">
        <v>1800</v>
      </c>
      <c r="B947" t="s">
        <v>1614</v>
      </c>
      <c r="C947" t="s">
        <v>1793</v>
      </c>
      <c r="D947" t="s">
        <v>1794</v>
      </c>
    </row>
    <row r="948" spans="1:4" x14ac:dyDescent="0.3">
      <c r="A948" s="1" t="s">
        <v>1800</v>
      </c>
      <c r="B948" t="s">
        <v>1797</v>
      </c>
      <c r="C948" t="s">
        <v>1795</v>
      </c>
      <c r="D948" t="s">
        <v>1799</v>
      </c>
    </row>
    <row r="949" spans="1:4" x14ac:dyDescent="0.3">
      <c r="A949" s="1" t="s">
        <v>1800</v>
      </c>
      <c r="B949" t="s">
        <v>1797</v>
      </c>
      <c r="C949" t="s">
        <v>1796</v>
      </c>
      <c r="D949" t="s">
        <v>1798</v>
      </c>
    </row>
    <row r="950" spans="1:4" x14ac:dyDescent="0.3">
      <c r="A950" s="1" t="s">
        <v>1800</v>
      </c>
      <c r="B950" t="s">
        <v>407</v>
      </c>
      <c r="C950" t="s">
        <v>1801</v>
      </c>
      <c r="D950" s="4" t="s">
        <v>1802</v>
      </c>
    </row>
    <row r="951" spans="1:4" x14ac:dyDescent="0.3">
      <c r="A951" s="1" t="s">
        <v>1800</v>
      </c>
      <c r="B951" t="s">
        <v>407</v>
      </c>
      <c r="C951" t="s">
        <v>1803</v>
      </c>
      <c r="D951" s="4" t="s">
        <v>1804</v>
      </c>
    </row>
    <row r="952" spans="1:4" x14ac:dyDescent="0.3">
      <c r="A952" s="1" t="s">
        <v>1800</v>
      </c>
      <c r="B952" t="s">
        <v>407</v>
      </c>
      <c r="C952" t="s">
        <v>1805</v>
      </c>
      <c r="D952" s="4" t="s">
        <v>1806</v>
      </c>
    </row>
    <row r="953" spans="1:4" x14ac:dyDescent="0.3">
      <c r="A953" s="1" t="s">
        <v>1800</v>
      </c>
      <c r="B953" t="s">
        <v>407</v>
      </c>
      <c r="C953" t="s">
        <v>1807</v>
      </c>
      <c r="D953" s="4" t="s">
        <v>1808</v>
      </c>
    </row>
    <row r="954" spans="1:4" x14ac:dyDescent="0.3">
      <c r="A954" s="1" t="s">
        <v>1800</v>
      </c>
      <c r="B954" t="s">
        <v>407</v>
      </c>
      <c r="C954" t="s">
        <v>1809</v>
      </c>
      <c r="D954" s="4" t="s">
        <v>1810</v>
      </c>
    </row>
    <row r="955" spans="1:4" x14ac:dyDescent="0.3">
      <c r="A955" s="1" t="s">
        <v>1800</v>
      </c>
      <c r="B955" t="s">
        <v>407</v>
      </c>
      <c r="C955" t="s">
        <v>1811</v>
      </c>
      <c r="D955" s="4" t="s">
        <v>1812</v>
      </c>
    </row>
    <row r="956" spans="1:4" x14ac:dyDescent="0.3">
      <c r="A956" s="1" t="s">
        <v>1800</v>
      </c>
      <c r="B956" t="s">
        <v>1813</v>
      </c>
      <c r="C956" t="s">
        <v>1814</v>
      </c>
      <c r="D956" t="s">
        <v>1815</v>
      </c>
    </row>
    <row r="957" spans="1:4" x14ac:dyDescent="0.3">
      <c r="A957" s="1" t="s">
        <v>1800</v>
      </c>
      <c r="B957" t="s">
        <v>1813</v>
      </c>
      <c r="C957" t="s">
        <v>1816</v>
      </c>
      <c r="D957" t="s">
        <v>1817</v>
      </c>
    </row>
    <row r="958" spans="1:4" x14ac:dyDescent="0.3">
      <c r="A958" s="1" t="s">
        <v>1800</v>
      </c>
      <c r="B958" t="s">
        <v>1813</v>
      </c>
      <c r="C958" t="s">
        <v>1818</v>
      </c>
      <c r="D958" t="s">
        <v>1819</v>
      </c>
    </row>
    <row r="959" spans="1:4" x14ac:dyDescent="0.3">
      <c r="A959" s="1" t="s">
        <v>1800</v>
      </c>
      <c r="B959" t="s">
        <v>1813</v>
      </c>
      <c r="C959" t="s">
        <v>1820</v>
      </c>
      <c r="D959" t="s">
        <v>1821</v>
      </c>
    </row>
    <row r="960" spans="1:4" x14ac:dyDescent="0.3">
      <c r="A960" s="1" t="s">
        <v>1800</v>
      </c>
      <c r="B960" t="s">
        <v>1813</v>
      </c>
      <c r="C960" t="s">
        <v>1822</v>
      </c>
      <c r="D960" t="s">
        <v>1823</v>
      </c>
    </row>
    <row r="961" spans="1:4" x14ac:dyDescent="0.3">
      <c r="A961" s="1" t="s">
        <v>1800</v>
      </c>
      <c r="B961" t="s">
        <v>1813</v>
      </c>
      <c r="C961" t="s">
        <v>1824</v>
      </c>
      <c r="D961" t="s">
        <v>1825</v>
      </c>
    </row>
    <row r="962" spans="1:4" x14ac:dyDescent="0.3">
      <c r="A962" s="1" t="s">
        <v>1800</v>
      </c>
      <c r="B962" t="s">
        <v>1813</v>
      </c>
      <c r="C962" t="s">
        <v>1826</v>
      </c>
      <c r="D962" t="s">
        <v>1827</v>
      </c>
    </row>
    <row r="963" spans="1:4" x14ac:dyDescent="0.3">
      <c r="A963" s="1" t="s">
        <v>1800</v>
      </c>
      <c r="B963" t="s">
        <v>1813</v>
      </c>
      <c r="C963" t="s">
        <v>1828</v>
      </c>
      <c r="D963" t="s">
        <v>1829</v>
      </c>
    </row>
    <row r="964" spans="1:4" x14ac:dyDescent="0.3">
      <c r="A964" s="1" t="s">
        <v>1800</v>
      </c>
      <c r="B964" t="s">
        <v>1813</v>
      </c>
      <c r="C964" t="s">
        <v>1830</v>
      </c>
      <c r="D964" t="s">
        <v>1831</v>
      </c>
    </row>
    <row r="965" spans="1:4" x14ac:dyDescent="0.3">
      <c r="A965" s="1" t="s">
        <v>1800</v>
      </c>
      <c r="B965" t="s">
        <v>1813</v>
      </c>
      <c r="C965" t="s">
        <v>1832</v>
      </c>
      <c r="D965" t="s">
        <v>1833</v>
      </c>
    </row>
    <row r="966" spans="1:4" x14ac:dyDescent="0.3">
      <c r="A966" s="1" t="s">
        <v>1800</v>
      </c>
      <c r="B966" t="s">
        <v>1813</v>
      </c>
      <c r="C966" t="s">
        <v>1834</v>
      </c>
      <c r="D966" t="s">
        <v>1835</v>
      </c>
    </row>
    <row r="967" spans="1:4" x14ac:dyDescent="0.3">
      <c r="A967" s="1" t="s">
        <v>1800</v>
      </c>
      <c r="B967" t="s">
        <v>1813</v>
      </c>
      <c r="C967" t="s">
        <v>1836</v>
      </c>
      <c r="D967" t="s">
        <v>1837</v>
      </c>
    </row>
    <row r="968" spans="1:4" x14ac:dyDescent="0.3">
      <c r="A968" s="1" t="s">
        <v>1800</v>
      </c>
      <c r="B968" t="s">
        <v>1813</v>
      </c>
      <c r="C968" t="s">
        <v>1838</v>
      </c>
      <c r="D968" t="s">
        <v>1839</v>
      </c>
    </row>
    <row r="969" spans="1:4" x14ac:dyDescent="0.3">
      <c r="A969" s="1" t="s">
        <v>1800</v>
      </c>
      <c r="B969" t="s">
        <v>1813</v>
      </c>
      <c r="C969" t="s">
        <v>1840</v>
      </c>
      <c r="D969" t="s">
        <v>1841</v>
      </c>
    </row>
    <row r="970" spans="1:4" x14ac:dyDescent="0.3">
      <c r="A970" s="1" t="s">
        <v>1800</v>
      </c>
      <c r="B970" t="s">
        <v>1813</v>
      </c>
      <c r="C970" t="s">
        <v>1842</v>
      </c>
      <c r="D970" t="s">
        <v>1843</v>
      </c>
    </row>
    <row r="971" spans="1:4" x14ac:dyDescent="0.3">
      <c r="A971" s="1" t="s">
        <v>1800</v>
      </c>
      <c r="B971" t="s">
        <v>1844</v>
      </c>
      <c r="C971" t="s">
        <v>1845</v>
      </c>
      <c r="D971" t="s">
        <v>1846</v>
      </c>
    </row>
    <row r="972" spans="1:4" x14ac:dyDescent="0.3">
      <c r="A972" s="1" t="s">
        <v>1800</v>
      </c>
      <c r="B972" t="s">
        <v>583</v>
      </c>
      <c r="C972" t="s">
        <v>1847</v>
      </c>
      <c r="D972" t="s">
        <v>1848</v>
      </c>
    </row>
    <row r="973" spans="1:4" x14ac:dyDescent="0.3">
      <c r="A973" s="1" t="s">
        <v>1800</v>
      </c>
      <c r="B973" t="s">
        <v>583</v>
      </c>
      <c r="C973" t="s">
        <v>1849</v>
      </c>
      <c r="D973" t="s">
        <v>1850</v>
      </c>
    </row>
    <row r="974" spans="1:4" x14ac:dyDescent="0.3">
      <c r="A974" s="1" t="s">
        <v>1800</v>
      </c>
      <c r="B974" t="s">
        <v>1851</v>
      </c>
      <c r="C974" t="s">
        <v>1852</v>
      </c>
      <c r="D974" s="4" t="s">
        <v>1853</v>
      </c>
    </row>
    <row r="975" spans="1:4" x14ac:dyDescent="0.3">
      <c r="A975" s="1" t="s">
        <v>1800</v>
      </c>
      <c r="B975" t="s">
        <v>1851</v>
      </c>
      <c r="C975" t="s">
        <v>1854</v>
      </c>
      <c r="D975" s="4" t="s">
        <v>1855</v>
      </c>
    </row>
    <row r="976" spans="1:4" x14ac:dyDescent="0.3">
      <c r="A976" s="1" t="s">
        <v>1800</v>
      </c>
      <c r="B976" t="s">
        <v>1851</v>
      </c>
      <c r="C976" t="s">
        <v>1856</v>
      </c>
      <c r="D976" s="4" t="s">
        <v>1857</v>
      </c>
    </row>
    <row r="977" spans="1:4" x14ac:dyDescent="0.3">
      <c r="A977" s="1" t="s">
        <v>1800</v>
      </c>
      <c r="B977" t="s">
        <v>1851</v>
      </c>
      <c r="C977" t="s">
        <v>1858</v>
      </c>
      <c r="D977" s="4" t="s">
        <v>1859</v>
      </c>
    </row>
    <row r="978" spans="1:4" x14ac:dyDescent="0.3">
      <c r="A978" s="1" t="s">
        <v>1800</v>
      </c>
      <c r="B978" t="s">
        <v>1851</v>
      </c>
      <c r="C978" t="s">
        <v>1860</v>
      </c>
      <c r="D978" s="4" t="s">
        <v>1861</v>
      </c>
    </row>
    <row r="979" spans="1:4" x14ac:dyDescent="0.3">
      <c r="A979" s="1" t="s">
        <v>1800</v>
      </c>
      <c r="B979" t="s">
        <v>1851</v>
      </c>
      <c r="C979" t="s">
        <v>1862</v>
      </c>
      <c r="D979" s="4" t="s">
        <v>1863</v>
      </c>
    </row>
    <row r="980" spans="1:4" x14ac:dyDescent="0.3">
      <c r="A980" s="1" t="s">
        <v>1800</v>
      </c>
      <c r="B980" t="s">
        <v>1868</v>
      </c>
      <c r="C980" t="s">
        <v>1864</v>
      </c>
      <c r="D980" s="4" t="s">
        <v>1865</v>
      </c>
    </row>
    <row r="981" spans="1:4" x14ac:dyDescent="0.3">
      <c r="A981" s="1" t="s">
        <v>1800</v>
      </c>
      <c r="B981" t="s">
        <v>1868</v>
      </c>
      <c r="C981" t="s">
        <v>1866</v>
      </c>
      <c r="D981" s="4" t="s">
        <v>1867</v>
      </c>
    </row>
    <row r="982" spans="1:4" x14ac:dyDescent="0.3">
      <c r="A982" s="1" t="s">
        <v>1800</v>
      </c>
      <c r="B982" t="s">
        <v>1869</v>
      </c>
      <c r="C982" t="s">
        <v>1870</v>
      </c>
      <c r="D982" t="s">
        <v>1871</v>
      </c>
    </row>
    <row r="983" spans="1:4" x14ac:dyDescent="0.3">
      <c r="A983" s="1" t="s">
        <v>1800</v>
      </c>
      <c r="B983" t="s">
        <v>1869</v>
      </c>
      <c r="C983" t="s">
        <v>1872</v>
      </c>
      <c r="D983" t="s">
        <v>1873</v>
      </c>
    </row>
    <row r="984" spans="1:4" x14ac:dyDescent="0.3">
      <c r="A984" s="1" t="s">
        <v>1800</v>
      </c>
      <c r="B984" t="s">
        <v>1869</v>
      </c>
      <c r="C984" t="s">
        <v>1874</v>
      </c>
      <c r="D984" t="s">
        <v>1875</v>
      </c>
    </row>
    <row r="985" spans="1:4" x14ac:dyDescent="0.3">
      <c r="A985" s="1" t="s">
        <v>1800</v>
      </c>
      <c r="B985" t="s">
        <v>1869</v>
      </c>
      <c r="C985" t="s">
        <v>1876</v>
      </c>
      <c r="D985" t="s">
        <v>1877</v>
      </c>
    </row>
    <row r="986" spans="1:4" x14ac:dyDescent="0.3">
      <c r="A986" s="1" t="s">
        <v>1800</v>
      </c>
      <c r="B986" t="s">
        <v>1869</v>
      </c>
      <c r="C986" t="s">
        <v>1878</v>
      </c>
      <c r="D986" t="s">
        <v>1879</v>
      </c>
    </row>
    <row r="987" spans="1:4" x14ac:dyDescent="0.3">
      <c r="A987" s="1" t="s">
        <v>1800</v>
      </c>
      <c r="B987" t="s">
        <v>1880</v>
      </c>
      <c r="C987" t="s">
        <v>1881</v>
      </c>
      <c r="D987" s="4" t="s">
        <v>1882</v>
      </c>
    </row>
    <row r="988" spans="1:4" x14ac:dyDescent="0.3">
      <c r="A988" s="1" t="s">
        <v>1800</v>
      </c>
      <c r="B988" t="s">
        <v>1880</v>
      </c>
      <c r="C988" t="s">
        <v>1883</v>
      </c>
      <c r="D988" s="4" t="s">
        <v>1884</v>
      </c>
    </row>
    <row r="989" spans="1:4" x14ac:dyDescent="0.3">
      <c r="A989" s="1" t="s">
        <v>1800</v>
      </c>
      <c r="B989" t="s">
        <v>1880</v>
      </c>
      <c r="C989" t="s">
        <v>1885</v>
      </c>
      <c r="D989" s="4" t="s">
        <v>1886</v>
      </c>
    </row>
    <row r="990" spans="1:4" x14ac:dyDescent="0.3">
      <c r="A990" s="1" t="s">
        <v>1800</v>
      </c>
      <c r="B990" t="s">
        <v>1880</v>
      </c>
      <c r="C990" t="s">
        <v>1887</v>
      </c>
      <c r="D990" s="4" t="s">
        <v>1888</v>
      </c>
    </row>
    <row r="991" spans="1:4" x14ac:dyDescent="0.3">
      <c r="A991" s="1" t="s">
        <v>1800</v>
      </c>
      <c r="B991" t="s">
        <v>1880</v>
      </c>
      <c r="C991" t="s">
        <v>1889</v>
      </c>
      <c r="D991" s="4" t="s">
        <v>1890</v>
      </c>
    </row>
    <row r="992" spans="1:4" x14ac:dyDescent="0.3">
      <c r="A992" s="1" t="s">
        <v>1800</v>
      </c>
      <c r="B992" t="s">
        <v>1880</v>
      </c>
      <c r="C992" t="s">
        <v>1891</v>
      </c>
      <c r="D992" s="4" t="s">
        <v>1892</v>
      </c>
    </row>
    <row r="993" spans="1:4" x14ac:dyDescent="0.3">
      <c r="A993" s="1" t="s">
        <v>1800</v>
      </c>
      <c r="B993" t="s">
        <v>1880</v>
      </c>
      <c r="C993" t="s">
        <v>1893</v>
      </c>
      <c r="D993" s="4" t="s">
        <v>1894</v>
      </c>
    </row>
    <row r="994" spans="1:4" x14ac:dyDescent="0.3">
      <c r="A994" s="1" t="s">
        <v>1800</v>
      </c>
      <c r="B994" t="s">
        <v>1880</v>
      </c>
      <c r="C994" t="s">
        <v>1895</v>
      </c>
      <c r="D994" s="4" t="s">
        <v>1896</v>
      </c>
    </row>
    <row r="995" spans="1:4" x14ac:dyDescent="0.3">
      <c r="A995" s="1" t="s">
        <v>1800</v>
      </c>
      <c r="B995" t="s">
        <v>1880</v>
      </c>
      <c r="C995" t="s">
        <v>1897</v>
      </c>
      <c r="D995" s="4" t="s">
        <v>1898</v>
      </c>
    </row>
    <row r="996" spans="1:4" x14ac:dyDescent="0.3">
      <c r="A996" s="1" t="s">
        <v>1800</v>
      </c>
      <c r="B996" t="s">
        <v>1880</v>
      </c>
      <c r="C996" t="s">
        <v>1899</v>
      </c>
      <c r="D996" s="4" t="s">
        <v>1900</v>
      </c>
    </row>
    <row r="997" spans="1:4" x14ac:dyDescent="0.3">
      <c r="A997" s="1" t="s">
        <v>1800</v>
      </c>
      <c r="B997" t="s">
        <v>1880</v>
      </c>
      <c r="C997" t="s">
        <v>1901</v>
      </c>
      <c r="D997" s="4" t="s">
        <v>1902</v>
      </c>
    </row>
    <row r="998" spans="1:4" x14ac:dyDescent="0.3">
      <c r="A998" s="1" t="s">
        <v>1800</v>
      </c>
      <c r="B998" t="s">
        <v>1010</v>
      </c>
      <c r="C998" t="s">
        <v>1903</v>
      </c>
      <c r="D998" s="4" t="s">
        <v>1904</v>
      </c>
    </row>
    <row r="999" spans="1:4" x14ac:dyDescent="0.3">
      <c r="A999" s="1" t="s">
        <v>1800</v>
      </c>
      <c r="B999" t="s">
        <v>1010</v>
      </c>
      <c r="C999" t="s">
        <v>1905</v>
      </c>
      <c r="D999" s="4" t="s">
        <v>1906</v>
      </c>
    </row>
    <row r="1000" spans="1:4" x14ac:dyDescent="0.3">
      <c r="A1000" s="1" t="s">
        <v>1800</v>
      </c>
      <c r="B1000" t="s">
        <v>1010</v>
      </c>
      <c r="C1000" t="s">
        <v>1907</v>
      </c>
      <c r="D1000" s="4" t="s">
        <v>1908</v>
      </c>
    </row>
    <row r="1001" spans="1:4" x14ac:dyDescent="0.3">
      <c r="A1001" s="1" t="s">
        <v>1800</v>
      </c>
      <c r="B1001" t="s">
        <v>1010</v>
      </c>
      <c r="C1001" t="s">
        <v>1909</v>
      </c>
      <c r="D1001" s="4" t="s">
        <v>1910</v>
      </c>
    </row>
    <row r="1002" spans="1:4" x14ac:dyDescent="0.3">
      <c r="A1002" s="1" t="s">
        <v>1800</v>
      </c>
      <c r="B1002" t="s">
        <v>1010</v>
      </c>
      <c r="C1002" t="s">
        <v>1911</v>
      </c>
      <c r="D1002" s="4" t="s">
        <v>1912</v>
      </c>
    </row>
    <row r="1003" spans="1:4" x14ac:dyDescent="0.3">
      <c r="A1003" s="1" t="s">
        <v>1800</v>
      </c>
      <c r="B1003" t="s">
        <v>1083</v>
      </c>
      <c r="C1003" t="s">
        <v>1913</v>
      </c>
      <c r="D1003" t="s">
        <v>1914</v>
      </c>
    </row>
    <row r="1004" spans="1:4" x14ac:dyDescent="0.3">
      <c r="A1004" s="1" t="s">
        <v>1800</v>
      </c>
      <c r="B1004" t="s">
        <v>1083</v>
      </c>
      <c r="C1004" t="s">
        <v>1915</v>
      </c>
      <c r="D1004" t="s">
        <v>1916</v>
      </c>
    </row>
    <row r="1005" spans="1:4" x14ac:dyDescent="0.3">
      <c r="A1005" s="1" t="s">
        <v>1800</v>
      </c>
      <c r="B1005" t="s">
        <v>1083</v>
      </c>
      <c r="C1005" t="s">
        <v>1917</v>
      </c>
      <c r="D1005" t="s">
        <v>1918</v>
      </c>
    </row>
    <row r="1006" spans="1:4" x14ac:dyDescent="0.3">
      <c r="A1006" s="1" t="s">
        <v>1800</v>
      </c>
      <c r="B1006" t="s">
        <v>1083</v>
      </c>
      <c r="C1006" t="s">
        <v>1919</v>
      </c>
      <c r="D1006" t="s">
        <v>1920</v>
      </c>
    </row>
    <row r="1007" spans="1:4" x14ac:dyDescent="0.3">
      <c r="A1007" s="1" t="s">
        <v>1800</v>
      </c>
      <c r="B1007" t="s">
        <v>635</v>
      </c>
      <c r="C1007" t="s">
        <v>1854</v>
      </c>
      <c r="D1007" s="4" t="s">
        <v>1921</v>
      </c>
    </row>
    <row r="1008" spans="1:4" x14ac:dyDescent="0.3">
      <c r="A1008" s="1" t="s">
        <v>1800</v>
      </c>
      <c r="B1008" t="s">
        <v>635</v>
      </c>
      <c r="C1008" t="s">
        <v>1922</v>
      </c>
      <c r="D1008" s="4" t="s">
        <v>1923</v>
      </c>
    </row>
    <row r="1009" spans="1:4" x14ac:dyDescent="0.3">
      <c r="A1009" s="1" t="s">
        <v>1800</v>
      </c>
      <c r="B1009" t="s">
        <v>1924</v>
      </c>
      <c r="C1009" t="s">
        <v>1925</v>
      </c>
      <c r="D1009" s="4" t="s">
        <v>1926</v>
      </c>
    </row>
    <row r="1010" spans="1:4" x14ac:dyDescent="0.3">
      <c r="A1010" s="1" t="s">
        <v>1800</v>
      </c>
      <c r="B1010" t="s">
        <v>1924</v>
      </c>
      <c r="C1010" t="s">
        <v>1927</v>
      </c>
      <c r="D1010" s="4" t="s">
        <v>1928</v>
      </c>
    </row>
    <row r="1011" spans="1:4" x14ac:dyDescent="0.3">
      <c r="A1011" s="1" t="s">
        <v>1800</v>
      </c>
      <c r="B1011" t="s">
        <v>1924</v>
      </c>
      <c r="C1011" t="s">
        <v>1761</v>
      </c>
      <c r="D1011" s="4" t="s">
        <v>1929</v>
      </c>
    </row>
    <row r="1012" spans="1:4" x14ac:dyDescent="0.3">
      <c r="A1012" s="1" t="s">
        <v>1800</v>
      </c>
      <c r="B1012" t="s">
        <v>1924</v>
      </c>
      <c r="C1012" t="s">
        <v>1930</v>
      </c>
      <c r="D1012" s="4" t="s">
        <v>1931</v>
      </c>
    </row>
    <row r="1013" spans="1:4" x14ac:dyDescent="0.3">
      <c r="A1013" s="1" t="s">
        <v>1800</v>
      </c>
      <c r="B1013" t="s">
        <v>1932</v>
      </c>
      <c r="C1013" t="s">
        <v>1933</v>
      </c>
      <c r="D1013" t="s">
        <v>1934</v>
      </c>
    </row>
    <row r="1014" spans="1:4" x14ac:dyDescent="0.3">
      <c r="A1014" s="1" t="s">
        <v>1800</v>
      </c>
      <c r="B1014" t="s">
        <v>1932</v>
      </c>
      <c r="C1014" t="s">
        <v>1935</v>
      </c>
      <c r="D1014" t="s">
        <v>1936</v>
      </c>
    </row>
    <row r="1015" spans="1:4" x14ac:dyDescent="0.3">
      <c r="A1015" s="1" t="s">
        <v>1800</v>
      </c>
      <c r="B1015" t="s">
        <v>1932</v>
      </c>
      <c r="C1015" t="s">
        <v>1937</v>
      </c>
      <c r="D1015" t="s">
        <v>1938</v>
      </c>
    </row>
    <row r="1016" spans="1:4" x14ac:dyDescent="0.3">
      <c r="A1016" s="1" t="s">
        <v>1800</v>
      </c>
      <c r="B1016" t="s">
        <v>1932</v>
      </c>
      <c r="C1016" t="s">
        <v>1939</v>
      </c>
      <c r="D1016" t="s">
        <v>1940</v>
      </c>
    </row>
    <row r="1017" spans="1:4" x14ac:dyDescent="0.3">
      <c r="A1017" s="1" t="s">
        <v>1800</v>
      </c>
      <c r="B1017" t="s">
        <v>1932</v>
      </c>
      <c r="C1017" t="s">
        <v>1941</v>
      </c>
      <c r="D1017" t="s">
        <v>1942</v>
      </c>
    </row>
    <row r="1018" spans="1:4" x14ac:dyDescent="0.3">
      <c r="A1018" t="s">
        <v>1952</v>
      </c>
      <c r="B1018" t="s">
        <v>1953</v>
      </c>
      <c r="C1018" t="s">
        <v>1954</v>
      </c>
      <c r="D1018" s="4" t="s">
        <v>1955</v>
      </c>
    </row>
    <row r="1019" spans="1:4" x14ac:dyDescent="0.3">
      <c r="A1019" t="s">
        <v>1952</v>
      </c>
      <c r="B1019" t="s">
        <v>1953</v>
      </c>
      <c r="C1019" t="s">
        <v>1956</v>
      </c>
      <c r="D1019" s="4" t="s">
        <v>1957</v>
      </c>
    </row>
    <row r="1020" spans="1:4" x14ac:dyDescent="0.3">
      <c r="A1020" t="s">
        <v>1952</v>
      </c>
      <c r="B1020" t="s">
        <v>1953</v>
      </c>
      <c r="C1020" t="s">
        <v>1958</v>
      </c>
      <c r="D1020" s="4" t="s">
        <v>1959</v>
      </c>
    </row>
    <row r="1021" spans="1:4" x14ac:dyDescent="0.3">
      <c r="A1021" t="s">
        <v>1952</v>
      </c>
      <c r="B1021" t="s">
        <v>1953</v>
      </c>
      <c r="C1021" t="s">
        <v>1960</v>
      </c>
      <c r="D1021" s="4" t="s">
        <v>1961</v>
      </c>
    </row>
    <row r="1022" spans="1:4" x14ac:dyDescent="0.3">
      <c r="A1022" t="s">
        <v>1952</v>
      </c>
      <c r="B1022" t="s">
        <v>1953</v>
      </c>
      <c r="C1022" t="s">
        <v>1962</v>
      </c>
      <c r="D1022" s="4" t="s">
        <v>1963</v>
      </c>
    </row>
    <row r="1023" spans="1:4" x14ac:dyDescent="0.3">
      <c r="A1023" t="s">
        <v>1952</v>
      </c>
      <c r="B1023" t="s">
        <v>1953</v>
      </c>
      <c r="C1023" t="s">
        <v>1964</v>
      </c>
      <c r="D1023" s="4" t="s">
        <v>1965</v>
      </c>
    </row>
    <row r="1024" spans="1:4" x14ac:dyDescent="0.3">
      <c r="A1024" t="s">
        <v>1952</v>
      </c>
      <c r="B1024" t="s">
        <v>1953</v>
      </c>
      <c r="C1024" t="s">
        <v>1966</v>
      </c>
      <c r="D1024" s="4" t="s">
        <v>1967</v>
      </c>
    </row>
    <row r="1025" spans="1:4" x14ac:dyDescent="0.3">
      <c r="A1025" t="s">
        <v>1952</v>
      </c>
      <c r="B1025" t="s">
        <v>1953</v>
      </c>
      <c r="C1025" t="s">
        <v>1968</v>
      </c>
      <c r="D1025" s="4" t="s">
        <v>1969</v>
      </c>
    </row>
    <row r="1026" spans="1:4" x14ac:dyDescent="0.3">
      <c r="A1026" t="s">
        <v>1952</v>
      </c>
      <c r="B1026" t="s">
        <v>1953</v>
      </c>
      <c r="C1026" t="s">
        <v>1970</v>
      </c>
      <c r="D1026" s="4" t="s">
        <v>1971</v>
      </c>
    </row>
    <row r="1027" spans="1:4" x14ac:dyDescent="0.3">
      <c r="A1027" t="s">
        <v>1952</v>
      </c>
      <c r="B1027" t="s">
        <v>1953</v>
      </c>
      <c r="C1027" t="s">
        <v>1972</v>
      </c>
      <c r="D1027" s="4" t="s">
        <v>1973</v>
      </c>
    </row>
    <row r="1028" spans="1:4" x14ac:dyDescent="0.3">
      <c r="A1028" t="s">
        <v>1952</v>
      </c>
      <c r="B1028" t="s">
        <v>1953</v>
      </c>
      <c r="C1028" t="s">
        <v>1974</v>
      </c>
      <c r="D1028" s="4" t="s">
        <v>1975</v>
      </c>
    </row>
    <row r="1029" spans="1:4" x14ac:dyDescent="0.3">
      <c r="A1029" t="s">
        <v>1952</v>
      </c>
      <c r="B1029" t="s">
        <v>1953</v>
      </c>
      <c r="C1029" t="s">
        <v>1976</v>
      </c>
      <c r="D1029" s="4" t="s">
        <v>1977</v>
      </c>
    </row>
    <row r="1030" spans="1:4" x14ac:dyDescent="0.3">
      <c r="A1030" t="s">
        <v>1952</v>
      </c>
      <c r="B1030" t="s">
        <v>1953</v>
      </c>
      <c r="C1030" t="s">
        <v>1978</v>
      </c>
      <c r="D1030" s="4" t="s">
        <v>1979</v>
      </c>
    </row>
    <row r="1031" spans="1:4" x14ac:dyDescent="0.3">
      <c r="A1031" t="s">
        <v>1952</v>
      </c>
      <c r="B1031" t="s">
        <v>1953</v>
      </c>
      <c r="C1031" t="s">
        <v>1980</v>
      </c>
      <c r="D1031" s="4" t="s">
        <v>1981</v>
      </c>
    </row>
    <row r="1032" spans="1:4" x14ac:dyDescent="0.3">
      <c r="A1032" t="s">
        <v>1952</v>
      </c>
      <c r="B1032" t="s">
        <v>1953</v>
      </c>
      <c r="C1032" t="s">
        <v>1982</v>
      </c>
      <c r="D1032" s="4" t="s">
        <v>1983</v>
      </c>
    </row>
    <row r="1033" spans="1:4" x14ac:dyDescent="0.3">
      <c r="A1033" t="s">
        <v>1952</v>
      </c>
      <c r="B1033" t="s">
        <v>1953</v>
      </c>
      <c r="C1033" t="s">
        <v>1984</v>
      </c>
      <c r="D1033" s="4" t="s">
        <v>1985</v>
      </c>
    </row>
    <row r="1034" spans="1:4" x14ac:dyDescent="0.3">
      <c r="A1034" t="s">
        <v>1952</v>
      </c>
      <c r="B1034" t="s">
        <v>1953</v>
      </c>
      <c r="C1034" t="s">
        <v>1986</v>
      </c>
      <c r="D1034" s="4" t="s">
        <v>1987</v>
      </c>
    </row>
    <row r="1035" spans="1:4" x14ac:dyDescent="0.3">
      <c r="A1035" t="s">
        <v>1952</v>
      </c>
      <c r="B1035" t="s">
        <v>1953</v>
      </c>
      <c r="C1035" t="s">
        <v>1988</v>
      </c>
      <c r="D1035" s="4" t="s">
        <v>1989</v>
      </c>
    </row>
    <row r="1036" spans="1:4" x14ac:dyDescent="0.3">
      <c r="A1036" t="s">
        <v>1952</v>
      </c>
      <c r="B1036" t="s">
        <v>1953</v>
      </c>
      <c r="C1036" t="s">
        <v>1990</v>
      </c>
      <c r="D1036" s="4" t="s">
        <v>1991</v>
      </c>
    </row>
    <row r="1037" spans="1:4" x14ac:dyDescent="0.3">
      <c r="A1037" t="s">
        <v>1952</v>
      </c>
      <c r="B1037" t="s">
        <v>1953</v>
      </c>
      <c r="C1037" t="s">
        <v>1992</v>
      </c>
      <c r="D1037" s="4" t="s">
        <v>1993</v>
      </c>
    </row>
    <row r="1038" spans="1:4" x14ac:dyDescent="0.3">
      <c r="A1038" t="s">
        <v>1952</v>
      </c>
      <c r="B1038" t="s">
        <v>1953</v>
      </c>
      <c r="C1038" t="s">
        <v>1994</v>
      </c>
      <c r="D1038" s="4" t="s">
        <v>1995</v>
      </c>
    </row>
    <row r="1039" spans="1:4" x14ac:dyDescent="0.3">
      <c r="A1039" t="s">
        <v>1952</v>
      </c>
      <c r="B1039" t="s">
        <v>1953</v>
      </c>
      <c r="C1039" t="s">
        <v>1996</v>
      </c>
      <c r="D1039" s="4" t="s">
        <v>1997</v>
      </c>
    </row>
    <row r="1040" spans="1:4" x14ac:dyDescent="0.3">
      <c r="A1040" t="s">
        <v>1952</v>
      </c>
      <c r="B1040" t="s">
        <v>1953</v>
      </c>
      <c r="C1040" t="s">
        <v>1998</v>
      </c>
      <c r="D1040" s="4" t="s">
        <v>1999</v>
      </c>
    </row>
    <row r="1041" spans="1:4" x14ac:dyDescent="0.3">
      <c r="A1041" t="s">
        <v>1952</v>
      </c>
      <c r="B1041" t="s">
        <v>1953</v>
      </c>
      <c r="C1041" t="s">
        <v>2000</v>
      </c>
      <c r="D1041" s="4" t="s">
        <v>2001</v>
      </c>
    </row>
    <row r="1042" spans="1:4" x14ac:dyDescent="0.3">
      <c r="A1042" t="s">
        <v>1952</v>
      </c>
      <c r="B1042" t="s">
        <v>1953</v>
      </c>
      <c r="C1042" t="s">
        <v>2002</v>
      </c>
      <c r="D1042" s="4" t="s">
        <v>2003</v>
      </c>
    </row>
    <row r="1043" spans="1:4" x14ac:dyDescent="0.3">
      <c r="A1043" t="s">
        <v>1952</v>
      </c>
      <c r="B1043" t="s">
        <v>1953</v>
      </c>
      <c r="C1043" t="s">
        <v>2004</v>
      </c>
      <c r="D1043" s="4" t="s">
        <v>2005</v>
      </c>
    </row>
    <row r="1044" spans="1:4" x14ac:dyDescent="0.3">
      <c r="A1044" t="s">
        <v>1952</v>
      </c>
      <c r="B1044" t="s">
        <v>1953</v>
      </c>
      <c r="C1044" t="s">
        <v>2006</v>
      </c>
      <c r="D1044" s="4" t="s">
        <v>2007</v>
      </c>
    </row>
    <row r="1045" spans="1:4" x14ac:dyDescent="0.3">
      <c r="A1045" t="s">
        <v>1952</v>
      </c>
      <c r="B1045" t="s">
        <v>1953</v>
      </c>
      <c r="C1045" t="s">
        <v>2008</v>
      </c>
      <c r="D1045" s="4" t="s">
        <v>2009</v>
      </c>
    </row>
    <row r="1046" spans="1:4" x14ac:dyDescent="0.3">
      <c r="A1046" t="s">
        <v>1952</v>
      </c>
      <c r="B1046" t="s">
        <v>2010</v>
      </c>
      <c r="C1046" t="s">
        <v>2011</v>
      </c>
      <c r="D1046" t="s">
        <v>2012</v>
      </c>
    </row>
    <row r="1047" spans="1:4" x14ac:dyDescent="0.3">
      <c r="A1047" t="s">
        <v>1952</v>
      </c>
      <c r="B1047" t="s">
        <v>2010</v>
      </c>
      <c r="C1047" t="s">
        <v>2013</v>
      </c>
      <c r="D1047" t="s">
        <v>2014</v>
      </c>
    </row>
    <row r="1048" spans="1:4" x14ac:dyDescent="0.3">
      <c r="A1048" t="s">
        <v>1952</v>
      </c>
      <c r="B1048" t="s">
        <v>2010</v>
      </c>
      <c r="C1048" t="s">
        <v>2015</v>
      </c>
      <c r="D1048" t="s">
        <v>2016</v>
      </c>
    </row>
    <row r="1049" spans="1:4" x14ac:dyDescent="0.3">
      <c r="A1049" t="s">
        <v>1952</v>
      </c>
      <c r="B1049" t="s">
        <v>2010</v>
      </c>
      <c r="C1049" t="s">
        <v>2017</v>
      </c>
      <c r="D1049" t="s">
        <v>2018</v>
      </c>
    </row>
    <row r="1050" spans="1:4" x14ac:dyDescent="0.3">
      <c r="A1050" t="s">
        <v>1952</v>
      </c>
      <c r="B1050" t="s">
        <v>2010</v>
      </c>
      <c r="C1050" t="s">
        <v>2019</v>
      </c>
      <c r="D1050" t="s">
        <v>2020</v>
      </c>
    </row>
    <row r="1051" spans="1:4" x14ac:dyDescent="0.3">
      <c r="A1051" t="s">
        <v>1952</v>
      </c>
      <c r="B1051" t="s">
        <v>2010</v>
      </c>
      <c r="C1051" t="s">
        <v>2021</v>
      </c>
      <c r="D1051" t="s">
        <v>2022</v>
      </c>
    </row>
    <row r="1052" spans="1:4" x14ac:dyDescent="0.3">
      <c r="A1052" t="s">
        <v>1952</v>
      </c>
      <c r="B1052" t="s">
        <v>2010</v>
      </c>
      <c r="C1052" t="s">
        <v>2023</v>
      </c>
      <c r="D1052" t="s">
        <v>2024</v>
      </c>
    </row>
    <row r="1053" spans="1:4" x14ac:dyDescent="0.3">
      <c r="A1053" t="s">
        <v>1952</v>
      </c>
      <c r="B1053" t="s">
        <v>2010</v>
      </c>
      <c r="C1053" t="s">
        <v>2025</v>
      </c>
      <c r="D1053" t="s">
        <v>2026</v>
      </c>
    </row>
    <row r="1054" spans="1:4" x14ac:dyDescent="0.3">
      <c r="A1054" t="s">
        <v>1952</v>
      </c>
      <c r="B1054" t="s">
        <v>2010</v>
      </c>
      <c r="C1054" t="s">
        <v>2027</v>
      </c>
      <c r="D1054" t="s">
        <v>2028</v>
      </c>
    </row>
    <row r="1055" spans="1:4" x14ac:dyDescent="0.3">
      <c r="A1055" t="s">
        <v>1952</v>
      </c>
      <c r="B1055" t="s">
        <v>2010</v>
      </c>
      <c r="C1055" t="s">
        <v>2029</v>
      </c>
      <c r="D1055" t="s">
        <v>2030</v>
      </c>
    </row>
    <row r="1056" spans="1:4" x14ac:dyDescent="0.3">
      <c r="A1056" t="s">
        <v>1952</v>
      </c>
      <c r="B1056" t="s">
        <v>2010</v>
      </c>
      <c r="C1056" t="s">
        <v>2031</v>
      </c>
      <c r="D1056" t="s">
        <v>2032</v>
      </c>
    </row>
    <row r="1057" spans="1:4" x14ac:dyDescent="0.3">
      <c r="A1057" t="s">
        <v>1952</v>
      </c>
      <c r="B1057" t="s">
        <v>2010</v>
      </c>
      <c r="C1057" t="s">
        <v>2033</v>
      </c>
      <c r="D1057" t="s">
        <v>2034</v>
      </c>
    </row>
    <row r="1058" spans="1:4" x14ac:dyDescent="0.3">
      <c r="A1058" t="s">
        <v>1952</v>
      </c>
      <c r="B1058" t="s">
        <v>2010</v>
      </c>
      <c r="C1058" t="s">
        <v>2035</v>
      </c>
      <c r="D1058" t="s">
        <v>2036</v>
      </c>
    </row>
    <row r="1059" spans="1:4" x14ac:dyDescent="0.3">
      <c r="A1059" t="s">
        <v>1952</v>
      </c>
      <c r="B1059" t="s">
        <v>2010</v>
      </c>
      <c r="C1059" t="s">
        <v>2037</v>
      </c>
      <c r="D1059" t="s">
        <v>2038</v>
      </c>
    </row>
    <row r="1060" spans="1:4" x14ac:dyDescent="0.3">
      <c r="A1060" t="s">
        <v>1952</v>
      </c>
      <c r="B1060" t="s">
        <v>1603</v>
      </c>
      <c r="C1060" t="s">
        <v>2039</v>
      </c>
      <c r="D1060" t="s">
        <v>2040</v>
      </c>
    </row>
    <row r="1061" spans="1:4" x14ac:dyDescent="0.3">
      <c r="A1061" t="s">
        <v>1952</v>
      </c>
      <c r="B1061" t="s">
        <v>1603</v>
      </c>
      <c r="C1061" t="s">
        <v>2041</v>
      </c>
      <c r="D1061" t="s">
        <v>2042</v>
      </c>
    </row>
    <row r="1062" spans="1:4" x14ac:dyDescent="0.3">
      <c r="A1062" t="s">
        <v>1952</v>
      </c>
      <c r="B1062" t="s">
        <v>1603</v>
      </c>
      <c r="C1062" t="s">
        <v>2043</v>
      </c>
      <c r="D1062" t="s">
        <v>2044</v>
      </c>
    </row>
    <row r="1063" spans="1:4" x14ac:dyDescent="0.3">
      <c r="A1063" t="s">
        <v>1952</v>
      </c>
      <c r="B1063" t="s">
        <v>1603</v>
      </c>
      <c r="C1063" t="s">
        <v>2045</v>
      </c>
      <c r="D1063" t="s">
        <v>2046</v>
      </c>
    </row>
    <row r="1064" spans="1:4" x14ac:dyDescent="0.3">
      <c r="A1064" t="s">
        <v>1952</v>
      </c>
      <c r="B1064" t="s">
        <v>1603</v>
      </c>
      <c r="C1064" t="s">
        <v>2047</v>
      </c>
      <c r="D1064" t="s">
        <v>2048</v>
      </c>
    </row>
    <row r="1065" spans="1:4" x14ac:dyDescent="0.3">
      <c r="A1065" t="s">
        <v>1952</v>
      </c>
      <c r="B1065" t="s">
        <v>1603</v>
      </c>
      <c r="C1065" t="s">
        <v>2049</v>
      </c>
      <c r="D1065" t="s">
        <v>2050</v>
      </c>
    </row>
    <row r="1066" spans="1:4" x14ac:dyDescent="0.3">
      <c r="A1066" t="s">
        <v>1952</v>
      </c>
      <c r="B1066" t="s">
        <v>1603</v>
      </c>
      <c r="C1066" t="s">
        <v>2051</v>
      </c>
      <c r="D1066" t="s">
        <v>2052</v>
      </c>
    </row>
    <row r="1067" spans="1:4" x14ac:dyDescent="0.3">
      <c r="A1067" t="s">
        <v>1952</v>
      </c>
      <c r="B1067" t="s">
        <v>1603</v>
      </c>
      <c r="C1067" t="s">
        <v>2053</v>
      </c>
      <c r="D1067" t="s">
        <v>2054</v>
      </c>
    </row>
    <row r="1068" spans="1:4" x14ac:dyDescent="0.3">
      <c r="A1068" t="s">
        <v>1952</v>
      </c>
      <c r="B1068" t="s">
        <v>1603</v>
      </c>
      <c r="C1068" t="s">
        <v>2055</v>
      </c>
      <c r="D1068" t="s">
        <v>2056</v>
      </c>
    </row>
    <row r="1069" spans="1:4" x14ac:dyDescent="0.3">
      <c r="A1069" t="s">
        <v>1952</v>
      </c>
      <c r="B1069" t="s">
        <v>1603</v>
      </c>
      <c r="C1069" t="s">
        <v>2057</v>
      </c>
      <c r="D1069" t="s">
        <v>2058</v>
      </c>
    </row>
    <row r="1070" spans="1:4" x14ac:dyDescent="0.3">
      <c r="A1070" t="s">
        <v>1952</v>
      </c>
      <c r="B1070" t="s">
        <v>1603</v>
      </c>
      <c r="C1070" t="s">
        <v>2059</v>
      </c>
      <c r="D1070" t="s">
        <v>2060</v>
      </c>
    </row>
    <row r="1071" spans="1:4" x14ac:dyDescent="0.3">
      <c r="A1071" t="s">
        <v>1952</v>
      </c>
      <c r="B1071" t="s">
        <v>1603</v>
      </c>
      <c r="C1071" t="s">
        <v>2061</v>
      </c>
      <c r="D1071" t="s">
        <v>2062</v>
      </c>
    </row>
    <row r="1072" spans="1:4" x14ac:dyDescent="0.3">
      <c r="A1072" t="s">
        <v>1952</v>
      </c>
      <c r="B1072" t="s">
        <v>1603</v>
      </c>
      <c r="C1072" t="s">
        <v>2063</v>
      </c>
      <c r="D1072" t="s">
        <v>2064</v>
      </c>
    </row>
    <row r="1073" spans="1:4" x14ac:dyDescent="0.3">
      <c r="A1073" t="s">
        <v>1952</v>
      </c>
      <c r="B1073" t="s">
        <v>1603</v>
      </c>
      <c r="C1073" t="s">
        <v>2065</v>
      </c>
      <c r="D1073" t="s">
        <v>2066</v>
      </c>
    </row>
    <row r="1074" spans="1:4" x14ac:dyDescent="0.3">
      <c r="A1074" t="s">
        <v>1952</v>
      </c>
      <c r="B1074" t="s">
        <v>1603</v>
      </c>
      <c r="C1074" t="s">
        <v>2067</v>
      </c>
      <c r="D1074" t="s">
        <v>2068</v>
      </c>
    </row>
    <row r="1075" spans="1:4" x14ac:dyDescent="0.3">
      <c r="A1075" t="s">
        <v>1952</v>
      </c>
      <c r="B1075" t="s">
        <v>2069</v>
      </c>
      <c r="C1075" t="s">
        <v>2070</v>
      </c>
      <c r="D1075" s="4" t="s">
        <v>2071</v>
      </c>
    </row>
    <row r="1076" spans="1:4" x14ac:dyDescent="0.3">
      <c r="A1076" t="s">
        <v>1952</v>
      </c>
      <c r="B1076" t="s">
        <v>2069</v>
      </c>
      <c r="C1076" t="s">
        <v>2072</v>
      </c>
      <c r="D1076" s="4" t="s">
        <v>2073</v>
      </c>
    </row>
    <row r="1077" spans="1:4" x14ac:dyDescent="0.3">
      <c r="A1077" t="s">
        <v>1952</v>
      </c>
      <c r="B1077" t="s">
        <v>2069</v>
      </c>
      <c r="C1077" t="s">
        <v>2074</v>
      </c>
      <c r="D1077" s="4" t="s">
        <v>2075</v>
      </c>
    </row>
    <row r="1078" spans="1:4" x14ac:dyDescent="0.3">
      <c r="A1078" t="s">
        <v>1952</v>
      </c>
      <c r="B1078" t="s">
        <v>2069</v>
      </c>
      <c r="C1078" t="s">
        <v>2076</v>
      </c>
      <c r="D1078" s="4" t="s">
        <v>2077</v>
      </c>
    </row>
    <row r="1079" spans="1:4" x14ac:dyDescent="0.3">
      <c r="A1079" t="s">
        <v>1952</v>
      </c>
      <c r="B1079" t="s">
        <v>2069</v>
      </c>
      <c r="C1079" t="s">
        <v>2078</v>
      </c>
      <c r="D1079" s="4" t="s">
        <v>2079</v>
      </c>
    </row>
    <row r="1080" spans="1:4" x14ac:dyDescent="0.3">
      <c r="A1080" t="s">
        <v>1952</v>
      </c>
      <c r="B1080" t="s">
        <v>2069</v>
      </c>
      <c r="C1080" t="s">
        <v>2080</v>
      </c>
      <c r="D1080" s="4" t="s">
        <v>2081</v>
      </c>
    </row>
    <row r="1081" spans="1:4" x14ac:dyDescent="0.3">
      <c r="A1081" t="s">
        <v>1952</v>
      </c>
      <c r="B1081" t="s">
        <v>2069</v>
      </c>
      <c r="C1081" t="s">
        <v>2082</v>
      </c>
      <c r="D1081" s="4" t="s">
        <v>2083</v>
      </c>
    </row>
    <row r="1082" spans="1:4" x14ac:dyDescent="0.3">
      <c r="A1082" t="s">
        <v>1952</v>
      </c>
      <c r="B1082" t="s">
        <v>2069</v>
      </c>
      <c r="C1082" t="s">
        <v>337</v>
      </c>
      <c r="D1082" s="4" t="s">
        <v>2084</v>
      </c>
    </row>
    <row r="1083" spans="1:4" x14ac:dyDescent="0.3">
      <c r="A1083" t="s">
        <v>1952</v>
      </c>
      <c r="B1083" t="s">
        <v>2069</v>
      </c>
      <c r="C1083" t="s">
        <v>2085</v>
      </c>
      <c r="D1083" s="4" t="s">
        <v>2086</v>
      </c>
    </row>
    <row r="1084" spans="1:4" x14ac:dyDescent="0.3">
      <c r="A1084" t="s">
        <v>1952</v>
      </c>
      <c r="B1084" t="s">
        <v>2069</v>
      </c>
      <c r="C1084" t="s">
        <v>2087</v>
      </c>
      <c r="D1084" s="4" t="s">
        <v>2088</v>
      </c>
    </row>
    <row r="1085" spans="1:4" x14ac:dyDescent="0.3">
      <c r="A1085" t="s">
        <v>1952</v>
      </c>
      <c r="B1085" t="s">
        <v>2069</v>
      </c>
      <c r="C1085" t="s">
        <v>2089</v>
      </c>
      <c r="D1085" s="4" t="s">
        <v>2090</v>
      </c>
    </row>
    <row r="1086" spans="1:4" x14ac:dyDescent="0.3">
      <c r="A1086" t="s">
        <v>1952</v>
      </c>
      <c r="B1086" t="s">
        <v>2069</v>
      </c>
      <c r="C1086" t="s">
        <v>2091</v>
      </c>
      <c r="D1086" s="4" t="s">
        <v>2092</v>
      </c>
    </row>
    <row r="1087" spans="1:4" x14ac:dyDescent="0.3">
      <c r="A1087" t="s">
        <v>1952</v>
      </c>
      <c r="B1087" t="s">
        <v>2069</v>
      </c>
      <c r="C1087" t="s">
        <v>2093</v>
      </c>
      <c r="D1087" s="4" t="s">
        <v>2094</v>
      </c>
    </row>
    <row r="1088" spans="1:4" x14ac:dyDescent="0.3">
      <c r="A1088" t="s">
        <v>1952</v>
      </c>
      <c r="B1088" t="s">
        <v>2069</v>
      </c>
      <c r="C1088" t="s">
        <v>2095</v>
      </c>
      <c r="D1088" s="4" t="s">
        <v>2096</v>
      </c>
    </row>
    <row r="1089" spans="1:4" x14ac:dyDescent="0.3">
      <c r="A1089" t="s">
        <v>1952</v>
      </c>
      <c r="B1089" t="s">
        <v>2069</v>
      </c>
      <c r="C1089" t="s">
        <v>2097</v>
      </c>
      <c r="D1089" s="4" t="s">
        <v>2098</v>
      </c>
    </row>
    <row r="1090" spans="1:4" x14ac:dyDescent="0.3">
      <c r="A1090" t="s">
        <v>1952</v>
      </c>
      <c r="B1090" t="s">
        <v>2069</v>
      </c>
      <c r="C1090" t="s">
        <v>2099</v>
      </c>
      <c r="D1090" s="4" t="s">
        <v>2100</v>
      </c>
    </row>
    <row r="1091" spans="1:4" x14ac:dyDescent="0.3">
      <c r="A1091" t="s">
        <v>1952</v>
      </c>
      <c r="B1091" t="s">
        <v>2069</v>
      </c>
      <c r="C1091" t="s">
        <v>2101</v>
      </c>
      <c r="D1091" s="4" t="s">
        <v>2102</v>
      </c>
    </row>
    <row r="1092" spans="1:4" x14ac:dyDescent="0.3">
      <c r="A1092" t="s">
        <v>1952</v>
      </c>
      <c r="B1092" t="s">
        <v>2069</v>
      </c>
      <c r="C1092" t="s">
        <v>2103</v>
      </c>
      <c r="D1092" s="4" t="s">
        <v>2104</v>
      </c>
    </row>
    <row r="1093" spans="1:4" x14ac:dyDescent="0.3">
      <c r="A1093" t="s">
        <v>1952</v>
      </c>
      <c r="B1093" t="s">
        <v>2069</v>
      </c>
      <c r="C1093" t="s">
        <v>2105</v>
      </c>
      <c r="D1093" s="4" t="s">
        <v>2106</v>
      </c>
    </row>
    <row r="1094" spans="1:4" x14ac:dyDescent="0.3">
      <c r="A1094" t="s">
        <v>1952</v>
      </c>
      <c r="B1094" t="s">
        <v>2069</v>
      </c>
      <c r="C1094" t="s">
        <v>2107</v>
      </c>
      <c r="D1094" s="4" t="s">
        <v>2108</v>
      </c>
    </row>
    <row r="1095" spans="1:4" x14ac:dyDescent="0.3">
      <c r="A1095" t="s">
        <v>1952</v>
      </c>
      <c r="B1095" t="s">
        <v>2069</v>
      </c>
      <c r="C1095" t="s">
        <v>2109</v>
      </c>
      <c r="D1095" s="4" t="s">
        <v>2110</v>
      </c>
    </row>
    <row r="1096" spans="1:4" x14ac:dyDescent="0.3">
      <c r="A1096" t="s">
        <v>1952</v>
      </c>
      <c r="B1096" t="s">
        <v>2069</v>
      </c>
      <c r="C1096" t="s">
        <v>2111</v>
      </c>
      <c r="D1096" s="4" t="s">
        <v>2112</v>
      </c>
    </row>
    <row r="1097" spans="1:4" x14ac:dyDescent="0.3">
      <c r="A1097" t="s">
        <v>1952</v>
      </c>
      <c r="B1097" t="s">
        <v>2069</v>
      </c>
      <c r="C1097" t="s">
        <v>2113</v>
      </c>
      <c r="D1097" s="4" t="s">
        <v>2114</v>
      </c>
    </row>
    <row r="1098" spans="1:4" x14ac:dyDescent="0.3">
      <c r="A1098" t="s">
        <v>1952</v>
      </c>
      <c r="B1098" t="s">
        <v>1880</v>
      </c>
      <c r="C1098" t="s">
        <v>2115</v>
      </c>
      <c r="D1098" s="4" t="s">
        <v>2116</v>
      </c>
    </row>
    <row r="1099" spans="1:4" x14ac:dyDescent="0.3">
      <c r="A1099" t="s">
        <v>1952</v>
      </c>
      <c r="B1099" t="s">
        <v>1880</v>
      </c>
      <c r="C1099" t="s">
        <v>2117</v>
      </c>
      <c r="D1099" s="4" t="s">
        <v>2118</v>
      </c>
    </row>
    <row r="1100" spans="1:4" x14ac:dyDescent="0.3">
      <c r="A1100" t="s">
        <v>1952</v>
      </c>
      <c r="B1100" t="s">
        <v>1880</v>
      </c>
      <c r="C1100" t="s">
        <v>2119</v>
      </c>
      <c r="D1100" s="4" t="s">
        <v>2120</v>
      </c>
    </row>
    <row r="1101" spans="1:4" x14ac:dyDescent="0.3">
      <c r="A1101" t="s">
        <v>1952</v>
      </c>
      <c r="B1101" t="s">
        <v>1880</v>
      </c>
      <c r="C1101" t="s">
        <v>2121</v>
      </c>
      <c r="D1101" s="4" t="s">
        <v>2122</v>
      </c>
    </row>
    <row r="1102" spans="1:4" x14ac:dyDescent="0.3">
      <c r="A1102" t="s">
        <v>1952</v>
      </c>
      <c r="B1102" t="s">
        <v>620</v>
      </c>
      <c r="C1102" t="s">
        <v>2123</v>
      </c>
      <c r="D1102" s="4" t="s">
        <v>2124</v>
      </c>
    </row>
    <row r="1103" spans="1:4" x14ac:dyDescent="0.3">
      <c r="A1103" t="s">
        <v>1952</v>
      </c>
      <c r="B1103" t="s">
        <v>620</v>
      </c>
      <c r="C1103" t="s">
        <v>2125</v>
      </c>
      <c r="D1103" s="4" t="s">
        <v>2126</v>
      </c>
    </row>
    <row r="1104" spans="1:4" x14ac:dyDescent="0.3">
      <c r="A1104" t="s">
        <v>1952</v>
      </c>
      <c r="B1104" t="s">
        <v>620</v>
      </c>
      <c r="C1104" t="s">
        <v>2127</v>
      </c>
      <c r="D1104" s="4" t="s">
        <v>2128</v>
      </c>
    </row>
    <row r="1105" spans="1:4" x14ac:dyDescent="0.3">
      <c r="A1105" t="s">
        <v>1952</v>
      </c>
      <c r="B1105" t="s">
        <v>620</v>
      </c>
      <c r="C1105" t="s">
        <v>2129</v>
      </c>
      <c r="D1105" s="4" t="s">
        <v>2130</v>
      </c>
    </row>
    <row r="1106" spans="1:4" x14ac:dyDescent="0.3">
      <c r="A1106" t="s">
        <v>1952</v>
      </c>
      <c r="B1106" t="s">
        <v>620</v>
      </c>
      <c r="C1106" t="s">
        <v>2131</v>
      </c>
      <c r="D1106" s="4" t="s">
        <v>2132</v>
      </c>
    </row>
    <row r="1107" spans="1:4" x14ac:dyDescent="0.3">
      <c r="A1107" t="s">
        <v>1952</v>
      </c>
      <c r="B1107" t="s">
        <v>620</v>
      </c>
      <c r="C1107" t="s">
        <v>2133</v>
      </c>
      <c r="D1107" s="4" t="s">
        <v>2134</v>
      </c>
    </row>
    <row r="1108" spans="1:4" x14ac:dyDescent="0.3">
      <c r="A1108" t="s">
        <v>1952</v>
      </c>
      <c r="B1108" t="s">
        <v>620</v>
      </c>
      <c r="C1108" t="s">
        <v>2135</v>
      </c>
      <c r="D1108" s="4" t="s">
        <v>2136</v>
      </c>
    </row>
    <row r="1109" spans="1:4" x14ac:dyDescent="0.3">
      <c r="A1109" t="s">
        <v>1952</v>
      </c>
      <c r="B1109" t="s">
        <v>2137</v>
      </c>
      <c r="C1109" t="s">
        <v>2138</v>
      </c>
      <c r="D1109" s="4" t="s">
        <v>2139</v>
      </c>
    </row>
    <row r="1110" spans="1:4" x14ac:dyDescent="0.3">
      <c r="A1110" t="s">
        <v>1952</v>
      </c>
      <c r="B1110" t="s">
        <v>2137</v>
      </c>
      <c r="C1110" t="s">
        <v>2140</v>
      </c>
      <c r="D1110" s="4" t="s">
        <v>2141</v>
      </c>
    </row>
    <row r="1111" spans="1:4" x14ac:dyDescent="0.3">
      <c r="A1111" t="s">
        <v>1952</v>
      </c>
      <c r="B1111" t="s">
        <v>2137</v>
      </c>
      <c r="C1111" t="s">
        <v>2142</v>
      </c>
      <c r="D1111" s="4" t="s">
        <v>2143</v>
      </c>
    </row>
    <row r="1112" spans="1:4" x14ac:dyDescent="0.3">
      <c r="A1112" t="s">
        <v>1952</v>
      </c>
      <c r="B1112" t="s">
        <v>2137</v>
      </c>
      <c r="C1112" t="s">
        <v>108</v>
      </c>
      <c r="D1112" s="4" t="s">
        <v>2144</v>
      </c>
    </row>
    <row r="1113" spans="1:4" x14ac:dyDescent="0.3">
      <c r="A1113" t="s">
        <v>1952</v>
      </c>
      <c r="B1113" t="s">
        <v>2145</v>
      </c>
      <c r="C1113" t="s">
        <v>2146</v>
      </c>
      <c r="D1113" s="4" t="s">
        <v>2147</v>
      </c>
    </row>
    <row r="1114" spans="1:4" x14ac:dyDescent="0.3">
      <c r="A1114" t="s">
        <v>1952</v>
      </c>
      <c r="B1114" t="s">
        <v>2145</v>
      </c>
      <c r="C1114" t="s">
        <v>2148</v>
      </c>
      <c r="D1114" s="4" t="s">
        <v>2149</v>
      </c>
    </row>
    <row r="1115" spans="1:4" x14ac:dyDescent="0.3">
      <c r="A1115" t="s">
        <v>1952</v>
      </c>
      <c r="B1115" t="s">
        <v>2145</v>
      </c>
      <c r="C1115" t="s">
        <v>2150</v>
      </c>
      <c r="D1115" s="4" t="s">
        <v>2151</v>
      </c>
    </row>
    <row r="1116" spans="1:4" x14ac:dyDescent="0.3">
      <c r="A1116" t="s">
        <v>1952</v>
      </c>
      <c r="B1116" t="s">
        <v>2145</v>
      </c>
      <c r="C1116" t="s">
        <v>2152</v>
      </c>
      <c r="D1116" s="4" t="s">
        <v>2153</v>
      </c>
    </row>
    <row r="1117" spans="1:4" x14ac:dyDescent="0.3">
      <c r="A1117" t="s">
        <v>1952</v>
      </c>
      <c r="B1117" t="s">
        <v>2145</v>
      </c>
      <c r="C1117" t="s">
        <v>2154</v>
      </c>
      <c r="D1117" s="4" t="s">
        <v>2155</v>
      </c>
    </row>
    <row r="1118" spans="1:4" x14ac:dyDescent="0.3">
      <c r="A1118" t="s">
        <v>1952</v>
      </c>
      <c r="B1118" t="s">
        <v>2145</v>
      </c>
      <c r="C1118" t="s">
        <v>2156</v>
      </c>
      <c r="D1118" s="4" t="s">
        <v>2157</v>
      </c>
    </row>
    <row r="1119" spans="1:4" x14ac:dyDescent="0.3">
      <c r="A1119" t="s">
        <v>1952</v>
      </c>
      <c r="B1119" t="s">
        <v>1924</v>
      </c>
      <c r="C1119" t="s">
        <v>2158</v>
      </c>
      <c r="D1119" s="4" t="s">
        <v>2159</v>
      </c>
    </row>
    <row r="1120" spans="1:4" x14ac:dyDescent="0.3">
      <c r="A1120" t="s">
        <v>1952</v>
      </c>
      <c r="B1120" t="s">
        <v>1924</v>
      </c>
      <c r="C1120" t="s">
        <v>2160</v>
      </c>
      <c r="D1120" s="4" t="s">
        <v>2161</v>
      </c>
    </row>
    <row r="1121" spans="1:4" x14ac:dyDescent="0.3">
      <c r="A1121" t="s">
        <v>1952</v>
      </c>
      <c r="B1121" t="s">
        <v>1924</v>
      </c>
      <c r="C1121" t="s">
        <v>2162</v>
      </c>
      <c r="D1121" s="4" t="s">
        <v>2163</v>
      </c>
    </row>
    <row r="1122" spans="1:4" x14ac:dyDescent="0.3">
      <c r="A1122" t="s">
        <v>1952</v>
      </c>
      <c r="B1122" t="s">
        <v>1924</v>
      </c>
      <c r="C1122" t="s">
        <v>2164</v>
      </c>
      <c r="D1122" s="4" t="s">
        <v>2165</v>
      </c>
    </row>
    <row r="1123" spans="1:4" x14ac:dyDescent="0.3">
      <c r="A1123" t="s">
        <v>1952</v>
      </c>
      <c r="B1123" t="s">
        <v>1924</v>
      </c>
      <c r="C1123" t="s">
        <v>2166</v>
      </c>
      <c r="D1123" s="4" t="s">
        <v>2167</v>
      </c>
    </row>
    <row r="1124" spans="1:4" x14ac:dyDescent="0.3">
      <c r="A1124" t="s">
        <v>1952</v>
      </c>
      <c r="B1124" t="s">
        <v>1924</v>
      </c>
      <c r="C1124" t="s">
        <v>2168</v>
      </c>
      <c r="D1124" s="4" t="s">
        <v>2169</v>
      </c>
    </row>
    <row r="1125" spans="1:4" x14ac:dyDescent="0.3">
      <c r="A1125" t="s">
        <v>1952</v>
      </c>
      <c r="B1125" t="s">
        <v>1924</v>
      </c>
      <c r="C1125" t="s">
        <v>2170</v>
      </c>
      <c r="D1125" s="4" t="s">
        <v>2171</v>
      </c>
    </row>
    <row r="1126" spans="1:4" x14ac:dyDescent="0.3">
      <c r="A1126" t="s">
        <v>1952</v>
      </c>
      <c r="B1126" t="s">
        <v>1924</v>
      </c>
      <c r="C1126" t="s">
        <v>2172</v>
      </c>
      <c r="D1126" s="4" t="s">
        <v>2173</v>
      </c>
    </row>
    <row r="1127" spans="1:4" x14ac:dyDescent="0.3">
      <c r="A1127" t="s">
        <v>1952</v>
      </c>
      <c r="B1127" t="s">
        <v>1924</v>
      </c>
      <c r="C1127" t="s">
        <v>2174</v>
      </c>
      <c r="D1127" s="4" t="s">
        <v>2175</v>
      </c>
    </row>
    <row r="1128" spans="1:4" x14ac:dyDescent="0.3">
      <c r="A1128" t="s">
        <v>1952</v>
      </c>
      <c r="B1128" t="s">
        <v>1924</v>
      </c>
      <c r="C1128" t="s">
        <v>2176</v>
      </c>
      <c r="D1128" s="4" t="s">
        <v>2177</v>
      </c>
    </row>
    <row r="1129" spans="1:4" x14ac:dyDescent="0.3">
      <c r="A1129" t="s">
        <v>1952</v>
      </c>
      <c r="B1129" t="s">
        <v>1924</v>
      </c>
      <c r="C1129" t="s">
        <v>2178</v>
      </c>
      <c r="D1129" s="4" t="s">
        <v>2179</v>
      </c>
    </row>
    <row r="1130" spans="1:4" x14ac:dyDescent="0.3">
      <c r="A1130" t="s">
        <v>1952</v>
      </c>
      <c r="B1130" t="s">
        <v>1924</v>
      </c>
      <c r="C1130" t="s">
        <v>2180</v>
      </c>
      <c r="D1130" s="4" t="s">
        <v>2181</v>
      </c>
    </row>
    <row r="1131" spans="1:4" x14ac:dyDescent="0.3">
      <c r="A1131" t="s">
        <v>1952</v>
      </c>
      <c r="B1131" t="s">
        <v>1924</v>
      </c>
      <c r="C1131" t="s">
        <v>2182</v>
      </c>
      <c r="D1131" s="4" t="s">
        <v>2183</v>
      </c>
    </row>
    <row r="1132" spans="1:4" x14ac:dyDescent="0.3">
      <c r="A1132" t="s">
        <v>1952</v>
      </c>
      <c r="B1132" t="s">
        <v>1924</v>
      </c>
      <c r="C1132" t="s">
        <v>2184</v>
      </c>
      <c r="D1132" s="4" t="s">
        <v>2185</v>
      </c>
    </row>
    <row r="1133" spans="1:4" x14ac:dyDescent="0.3">
      <c r="A1133" t="s">
        <v>1952</v>
      </c>
      <c r="B1133" t="s">
        <v>1924</v>
      </c>
      <c r="C1133" t="s">
        <v>2186</v>
      </c>
      <c r="D1133" s="4" t="s">
        <v>2187</v>
      </c>
    </row>
    <row r="1134" spans="1:4" x14ac:dyDescent="0.3">
      <c r="A1134" t="s">
        <v>1952</v>
      </c>
      <c r="B1134" t="s">
        <v>1924</v>
      </c>
      <c r="C1134" t="s">
        <v>2188</v>
      </c>
      <c r="D1134" s="4" t="s">
        <v>2189</v>
      </c>
    </row>
    <row r="1135" spans="1:4" x14ac:dyDescent="0.3">
      <c r="A1135" t="s">
        <v>1952</v>
      </c>
      <c r="B1135" t="s">
        <v>1924</v>
      </c>
      <c r="C1135" t="s">
        <v>2190</v>
      </c>
      <c r="D1135" s="4" t="s">
        <v>2191</v>
      </c>
    </row>
    <row r="1136" spans="1:4" x14ac:dyDescent="0.3">
      <c r="A1136" t="s">
        <v>1952</v>
      </c>
      <c r="B1136" t="s">
        <v>1924</v>
      </c>
      <c r="C1136" t="s">
        <v>2192</v>
      </c>
      <c r="D1136" s="4" t="s">
        <v>2193</v>
      </c>
    </row>
    <row r="1137" spans="1:4" x14ac:dyDescent="0.3">
      <c r="A1137" t="s">
        <v>1952</v>
      </c>
      <c r="B1137" t="s">
        <v>1924</v>
      </c>
      <c r="C1137" t="s">
        <v>2194</v>
      </c>
      <c r="D1137" s="4" t="s">
        <v>2195</v>
      </c>
    </row>
    <row r="1138" spans="1:4" x14ac:dyDescent="0.3">
      <c r="A1138" t="s">
        <v>1952</v>
      </c>
      <c r="B1138" t="s">
        <v>1924</v>
      </c>
      <c r="C1138" t="s">
        <v>2196</v>
      </c>
      <c r="D1138" s="4" t="s">
        <v>2197</v>
      </c>
    </row>
    <row r="1139" spans="1:4" x14ac:dyDescent="0.3">
      <c r="A1139" t="s">
        <v>1952</v>
      </c>
      <c r="B1139" t="s">
        <v>1924</v>
      </c>
      <c r="C1139" t="s">
        <v>2198</v>
      </c>
      <c r="D1139" s="4" t="s">
        <v>2199</v>
      </c>
    </row>
    <row r="1140" spans="1:4" x14ac:dyDescent="0.3">
      <c r="A1140" t="s">
        <v>1952</v>
      </c>
      <c r="B1140" t="s">
        <v>2200</v>
      </c>
      <c r="C1140" t="s">
        <v>2201</v>
      </c>
      <c r="D1140" s="4" t="s">
        <v>2202</v>
      </c>
    </row>
    <row r="1141" spans="1:4" x14ac:dyDescent="0.3">
      <c r="A1141" t="s">
        <v>1952</v>
      </c>
      <c r="B1141" t="s">
        <v>2200</v>
      </c>
      <c r="C1141" t="s">
        <v>2203</v>
      </c>
      <c r="D1141" s="4" t="s">
        <v>2204</v>
      </c>
    </row>
    <row r="1142" spans="1:4" x14ac:dyDescent="0.3">
      <c r="A1142" t="s">
        <v>1952</v>
      </c>
      <c r="B1142" t="s">
        <v>2205</v>
      </c>
      <c r="C1142" t="s">
        <v>2206</v>
      </c>
      <c r="D1142" s="4" t="s">
        <v>2207</v>
      </c>
    </row>
    <row r="1143" spans="1:4" x14ac:dyDescent="0.3">
      <c r="A1143" t="s">
        <v>1952</v>
      </c>
      <c r="B1143" t="s">
        <v>2205</v>
      </c>
      <c r="C1143" t="s">
        <v>2208</v>
      </c>
      <c r="D1143" s="4" t="s">
        <v>2209</v>
      </c>
    </row>
    <row r="1144" spans="1:4" x14ac:dyDescent="0.3">
      <c r="A1144" t="s">
        <v>1952</v>
      </c>
      <c r="B1144" t="s">
        <v>2205</v>
      </c>
      <c r="C1144" t="s">
        <v>2210</v>
      </c>
      <c r="D1144" s="4" t="s">
        <v>2211</v>
      </c>
    </row>
    <row r="1145" spans="1:4" x14ac:dyDescent="0.3">
      <c r="A1145" t="s">
        <v>1952</v>
      </c>
      <c r="B1145" t="s">
        <v>2205</v>
      </c>
      <c r="C1145" t="s">
        <v>2212</v>
      </c>
      <c r="D1145" s="4" t="s">
        <v>2213</v>
      </c>
    </row>
    <row r="1146" spans="1:4" x14ac:dyDescent="0.3">
      <c r="A1146" t="s">
        <v>1952</v>
      </c>
      <c r="B1146" t="s">
        <v>2205</v>
      </c>
      <c r="C1146" t="s">
        <v>2095</v>
      </c>
      <c r="D1146" s="4" t="s">
        <v>2214</v>
      </c>
    </row>
    <row r="1147" spans="1:4" x14ac:dyDescent="0.3">
      <c r="A1147" t="s">
        <v>1952</v>
      </c>
      <c r="B1147" t="s">
        <v>2205</v>
      </c>
      <c r="C1147" t="s">
        <v>2215</v>
      </c>
      <c r="D1147" s="4" t="s">
        <v>2216</v>
      </c>
    </row>
    <row r="1148" spans="1:4" x14ac:dyDescent="0.3">
      <c r="A1148" t="s">
        <v>1952</v>
      </c>
      <c r="B1148" t="s">
        <v>2205</v>
      </c>
      <c r="C1148" t="s">
        <v>2217</v>
      </c>
      <c r="D1148" s="4" t="s">
        <v>2218</v>
      </c>
    </row>
    <row r="1149" spans="1:4" x14ac:dyDescent="0.3">
      <c r="A1149" t="s">
        <v>1952</v>
      </c>
      <c r="B1149" t="s">
        <v>2205</v>
      </c>
      <c r="C1149" t="s">
        <v>2105</v>
      </c>
      <c r="D1149" s="4" t="s">
        <v>2219</v>
      </c>
    </row>
    <row r="1150" spans="1:4" x14ac:dyDescent="0.3">
      <c r="A1150" t="s">
        <v>1952</v>
      </c>
      <c r="B1150" t="s">
        <v>2205</v>
      </c>
      <c r="C1150" t="s">
        <v>4279</v>
      </c>
      <c r="D1150" s="4" t="s">
        <v>2220</v>
      </c>
    </row>
    <row r="1151" spans="1:4" x14ac:dyDescent="0.3">
      <c r="A1151" t="s">
        <v>1952</v>
      </c>
      <c r="B1151" t="s">
        <v>2205</v>
      </c>
      <c r="C1151" t="s">
        <v>2221</v>
      </c>
      <c r="D1151" s="4" t="s">
        <v>2222</v>
      </c>
    </row>
    <row r="1152" spans="1:4" x14ac:dyDescent="0.3">
      <c r="A1152" t="s">
        <v>1952</v>
      </c>
      <c r="B1152" t="s">
        <v>2205</v>
      </c>
      <c r="C1152" t="s">
        <v>2223</v>
      </c>
      <c r="D1152" s="4" t="s">
        <v>2224</v>
      </c>
    </row>
    <row r="1153" spans="1:4" x14ac:dyDescent="0.3">
      <c r="A1153" t="s">
        <v>1952</v>
      </c>
      <c r="B1153" t="s">
        <v>2205</v>
      </c>
      <c r="C1153" t="s">
        <v>2225</v>
      </c>
      <c r="D1153" s="4" t="s">
        <v>2226</v>
      </c>
    </row>
    <row r="1154" spans="1:4" x14ac:dyDescent="0.3">
      <c r="A1154" t="s">
        <v>1952</v>
      </c>
      <c r="B1154" t="s">
        <v>2227</v>
      </c>
      <c r="C1154" t="s">
        <v>2228</v>
      </c>
      <c r="D1154" s="4" t="s">
        <v>2229</v>
      </c>
    </row>
    <row r="1155" spans="1:4" x14ac:dyDescent="0.3">
      <c r="A1155" t="s">
        <v>1952</v>
      </c>
      <c r="B1155" t="s">
        <v>1932</v>
      </c>
      <c r="C1155" t="s">
        <v>2230</v>
      </c>
      <c r="D1155" t="s">
        <v>2231</v>
      </c>
    </row>
    <row r="1156" spans="1:4" x14ac:dyDescent="0.3">
      <c r="A1156" t="s">
        <v>1952</v>
      </c>
      <c r="B1156" t="s">
        <v>1932</v>
      </c>
      <c r="C1156" t="s">
        <v>2232</v>
      </c>
      <c r="D1156" t="s">
        <v>2233</v>
      </c>
    </row>
    <row r="1157" spans="1:4" x14ac:dyDescent="0.3">
      <c r="A1157" t="s">
        <v>1952</v>
      </c>
      <c r="B1157" t="s">
        <v>1932</v>
      </c>
      <c r="C1157" t="s">
        <v>2234</v>
      </c>
      <c r="D1157" t="s">
        <v>2235</v>
      </c>
    </row>
    <row r="1158" spans="1:4" x14ac:dyDescent="0.3">
      <c r="A1158" t="s">
        <v>1952</v>
      </c>
      <c r="B1158" t="s">
        <v>1932</v>
      </c>
      <c r="C1158" t="s">
        <v>2236</v>
      </c>
      <c r="D1158" t="s">
        <v>2237</v>
      </c>
    </row>
    <row r="1159" spans="1:4" x14ac:dyDescent="0.3">
      <c r="A1159" t="s">
        <v>1952</v>
      </c>
      <c r="B1159" t="s">
        <v>1932</v>
      </c>
      <c r="C1159" t="s">
        <v>2238</v>
      </c>
      <c r="D1159" t="s">
        <v>2239</v>
      </c>
    </row>
    <row r="1160" spans="1:4" x14ac:dyDescent="0.3">
      <c r="A1160" t="s">
        <v>1952</v>
      </c>
      <c r="B1160" t="s">
        <v>1932</v>
      </c>
      <c r="C1160" t="s">
        <v>2240</v>
      </c>
      <c r="D1160" t="s">
        <v>2241</v>
      </c>
    </row>
    <row r="1161" spans="1:4" x14ac:dyDescent="0.3">
      <c r="A1161" t="s">
        <v>1952</v>
      </c>
      <c r="B1161" t="s">
        <v>1932</v>
      </c>
      <c r="C1161" t="s">
        <v>2242</v>
      </c>
      <c r="D1161" t="s">
        <v>2243</v>
      </c>
    </row>
    <row r="1162" spans="1:4" x14ac:dyDescent="0.3">
      <c r="A1162" t="s">
        <v>1952</v>
      </c>
      <c r="B1162" t="s">
        <v>1932</v>
      </c>
      <c r="C1162" t="s">
        <v>2244</v>
      </c>
      <c r="D1162" t="s">
        <v>2245</v>
      </c>
    </row>
    <row r="1163" spans="1:4" x14ac:dyDescent="0.3">
      <c r="A1163" t="s">
        <v>2246</v>
      </c>
      <c r="B1163" t="s">
        <v>1953</v>
      </c>
      <c r="C1163" t="s">
        <v>2247</v>
      </c>
      <c r="D1163" s="4" t="s">
        <v>2248</v>
      </c>
    </row>
    <row r="1164" spans="1:4" x14ac:dyDescent="0.3">
      <c r="A1164" t="s">
        <v>2246</v>
      </c>
      <c r="B1164" t="s">
        <v>1953</v>
      </c>
      <c r="C1164" t="s">
        <v>342</v>
      </c>
      <c r="D1164" s="4" t="s">
        <v>2249</v>
      </c>
    </row>
    <row r="1165" spans="1:4" x14ac:dyDescent="0.3">
      <c r="A1165" t="s">
        <v>2246</v>
      </c>
      <c r="B1165" t="s">
        <v>1953</v>
      </c>
      <c r="C1165" t="s">
        <v>2250</v>
      </c>
      <c r="D1165" s="4" t="s">
        <v>2251</v>
      </c>
    </row>
    <row r="1166" spans="1:4" x14ac:dyDescent="0.3">
      <c r="A1166" t="s">
        <v>2246</v>
      </c>
      <c r="B1166" t="s">
        <v>1953</v>
      </c>
      <c r="C1166" t="s">
        <v>2252</v>
      </c>
      <c r="D1166" s="4" t="s">
        <v>2253</v>
      </c>
    </row>
    <row r="1167" spans="1:4" x14ac:dyDescent="0.3">
      <c r="A1167" t="s">
        <v>2246</v>
      </c>
      <c r="B1167" t="s">
        <v>1953</v>
      </c>
      <c r="C1167" t="s">
        <v>2254</v>
      </c>
      <c r="D1167" s="4" t="s">
        <v>2255</v>
      </c>
    </row>
    <row r="1168" spans="1:4" x14ac:dyDescent="0.3">
      <c r="A1168" t="s">
        <v>2246</v>
      </c>
      <c r="B1168" t="s">
        <v>1953</v>
      </c>
      <c r="C1168" t="s">
        <v>2256</v>
      </c>
      <c r="D1168" s="4" t="s">
        <v>2257</v>
      </c>
    </row>
    <row r="1169" spans="1:4" x14ac:dyDescent="0.3">
      <c r="A1169" t="s">
        <v>2246</v>
      </c>
      <c r="B1169" t="s">
        <v>1953</v>
      </c>
      <c r="C1169" t="s">
        <v>2258</v>
      </c>
      <c r="D1169" s="4" t="s">
        <v>2259</v>
      </c>
    </row>
    <row r="1170" spans="1:4" x14ac:dyDescent="0.3">
      <c r="A1170" t="s">
        <v>2246</v>
      </c>
      <c r="B1170" t="s">
        <v>1953</v>
      </c>
      <c r="C1170" t="s">
        <v>2260</v>
      </c>
      <c r="D1170" s="4" t="s">
        <v>2261</v>
      </c>
    </row>
    <row r="1171" spans="1:4" x14ac:dyDescent="0.3">
      <c r="A1171" t="s">
        <v>2246</v>
      </c>
      <c r="B1171" t="s">
        <v>1953</v>
      </c>
      <c r="C1171" t="s">
        <v>2262</v>
      </c>
      <c r="D1171" s="4" t="s">
        <v>2263</v>
      </c>
    </row>
    <row r="1172" spans="1:4" x14ac:dyDescent="0.3">
      <c r="A1172" t="s">
        <v>2246</v>
      </c>
      <c r="B1172" t="s">
        <v>1953</v>
      </c>
      <c r="C1172" t="s">
        <v>2264</v>
      </c>
      <c r="D1172" s="4" t="s">
        <v>2265</v>
      </c>
    </row>
    <row r="1173" spans="1:4" x14ac:dyDescent="0.3">
      <c r="A1173" t="s">
        <v>2246</v>
      </c>
      <c r="B1173" t="s">
        <v>1953</v>
      </c>
      <c r="C1173" t="s">
        <v>2266</v>
      </c>
      <c r="D1173" s="4" t="s">
        <v>2267</v>
      </c>
    </row>
    <row r="1174" spans="1:4" x14ac:dyDescent="0.3">
      <c r="A1174" t="s">
        <v>2246</v>
      </c>
      <c r="B1174" t="s">
        <v>1953</v>
      </c>
      <c r="C1174" t="s">
        <v>2268</v>
      </c>
      <c r="D1174" s="4" t="s">
        <v>2269</v>
      </c>
    </row>
    <row r="1175" spans="1:4" x14ac:dyDescent="0.3">
      <c r="A1175" t="s">
        <v>2246</v>
      </c>
      <c r="B1175" t="s">
        <v>1953</v>
      </c>
      <c r="C1175" t="s">
        <v>2270</v>
      </c>
      <c r="D1175" s="4" t="s">
        <v>2271</v>
      </c>
    </row>
    <row r="1176" spans="1:4" x14ac:dyDescent="0.3">
      <c r="A1176" t="s">
        <v>2246</v>
      </c>
      <c r="B1176" t="s">
        <v>1953</v>
      </c>
      <c r="C1176" t="s">
        <v>2272</v>
      </c>
      <c r="D1176" s="4" t="s">
        <v>2273</v>
      </c>
    </row>
    <row r="1177" spans="1:4" x14ac:dyDescent="0.3">
      <c r="A1177" t="s">
        <v>2246</v>
      </c>
      <c r="B1177" t="s">
        <v>1953</v>
      </c>
      <c r="C1177" t="s">
        <v>2274</v>
      </c>
      <c r="D1177" s="4" t="s">
        <v>2275</v>
      </c>
    </row>
    <row r="1178" spans="1:4" x14ac:dyDescent="0.3">
      <c r="A1178" t="s">
        <v>2246</v>
      </c>
      <c r="B1178" t="s">
        <v>1953</v>
      </c>
      <c r="C1178" t="s">
        <v>2276</v>
      </c>
      <c r="D1178" s="4" t="s">
        <v>2277</v>
      </c>
    </row>
    <row r="1179" spans="1:4" x14ac:dyDescent="0.3">
      <c r="A1179" t="s">
        <v>2246</v>
      </c>
      <c r="B1179" t="s">
        <v>1953</v>
      </c>
      <c r="C1179" t="s">
        <v>2278</v>
      </c>
      <c r="D1179" s="4" t="s">
        <v>2279</v>
      </c>
    </row>
    <row r="1180" spans="1:4" x14ac:dyDescent="0.3">
      <c r="A1180" t="s">
        <v>2246</v>
      </c>
      <c r="B1180" t="s">
        <v>1953</v>
      </c>
      <c r="C1180" t="s">
        <v>2280</v>
      </c>
      <c r="D1180" s="4" t="s">
        <v>2281</v>
      </c>
    </row>
    <row r="1181" spans="1:4" x14ac:dyDescent="0.3">
      <c r="A1181" t="s">
        <v>2246</v>
      </c>
      <c r="B1181" t="s">
        <v>1782</v>
      </c>
      <c r="C1181" t="s">
        <v>2282</v>
      </c>
      <c r="D1181" s="4" t="s">
        <v>2283</v>
      </c>
    </row>
    <row r="1182" spans="1:4" x14ac:dyDescent="0.3">
      <c r="A1182" t="s">
        <v>2246</v>
      </c>
      <c r="B1182" t="s">
        <v>1782</v>
      </c>
      <c r="C1182" t="s">
        <v>2284</v>
      </c>
      <c r="D1182" s="4" t="s">
        <v>2285</v>
      </c>
    </row>
    <row r="1183" spans="1:4" x14ac:dyDescent="0.3">
      <c r="A1183" t="s">
        <v>2246</v>
      </c>
      <c r="B1183" t="s">
        <v>1782</v>
      </c>
      <c r="C1183" t="s">
        <v>2286</v>
      </c>
      <c r="D1183" s="4" t="s">
        <v>2287</v>
      </c>
    </row>
    <row r="1184" spans="1:4" x14ac:dyDescent="0.3">
      <c r="A1184" t="s">
        <v>2246</v>
      </c>
      <c r="B1184" t="s">
        <v>1782</v>
      </c>
      <c r="C1184" t="s">
        <v>2288</v>
      </c>
      <c r="D1184" s="4" t="s">
        <v>2289</v>
      </c>
    </row>
    <row r="1185" spans="1:4" x14ac:dyDescent="0.3">
      <c r="A1185" t="s">
        <v>2246</v>
      </c>
      <c r="B1185" t="s">
        <v>2290</v>
      </c>
      <c r="C1185" t="s">
        <v>2291</v>
      </c>
      <c r="D1185" s="4" t="s">
        <v>2292</v>
      </c>
    </row>
    <row r="1186" spans="1:4" x14ac:dyDescent="0.3">
      <c r="A1186" t="s">
        <v>2246</v>
      </c>
      <c r="B1186" t="s">
        <v>2290</v>
      </c>
      <c r="C1186" t="s">
        <v>3703</v>
      </c>
      <c r="D1186" s="4" t="s">
        <v>2293</v>
      </c>
    </row>
    <row r="1187" spans="1:4" x14ac:dyDescent="0.3">
      <c r="A1187" t="s">
        <v>2246</v>
      </c>
      <c r="B1187" t="s">
        <v>2290</v>
      </c>
      <c r="C1187" t="s">
        <v>2294</v>
      </c>
      <c r="D1187" s="4" t="s">
        <v>2295</v>
      </c>
    </row>
    <row r="1188" spans="1:4" x14ac:dyDescent="0.3">
      <c r="A1188" t="s">
        <v>2246</v>
      </c>
      <c r="B1188" t="s">
        <v>2290</v>
      </c>
      <c r="C1188" t="s">
        <v>2296</v>
      </c>
      <c r="D1188" s="4" t="s">
        <v>2297</v>
      </c>
    </row>
    <row r="1189" spans="1:4" x14ac:dyDescent="0.3">
      <c r="A1189" t="s">
        <v>2246</v>
      </c>
      <c r="B1189" t="s">
        <v>2290</v>
      </c>
      <c r="C1189" t="s">
        <v>4278</v>
      </c>
      <c r="D1189" s="4" t="s">
        <v>2298</v>
      </c>
    </row>
    <row r="1190" spans="1:4" x14ac:dyDescent="0.3">
      <c r="A1190" t="s">
        <v>2246</v>
      </c>
      <c r="B1190" t="s">
        <v>2290</v>
      </c>
      <c r="C1190" t="s">
        <v>2299</v>
      </c>
      <c r="D1190" s="4" t="s">
        <v>2300</v>
      </c>
    </row>
    <row r="1191" spans="1:4" x14ac:dyDescent="0.3">
      <c r="A1191" t="s">
        <v>2246</v>
      </c>
      <c r="B1191" t="s">
        <v>2290</v>
      </c>
      <c r="C1191" t="s">
        <v>2301</v>
      </c>
      <c r="D1191" s="4" t="s">
        <v>2302</v>
      </c>
    </row>
    <row r="1192" spans="1:4" x14ac:dyDescent="0.3">
      <c r="A1192" t="s">
        <v>2246</v>
      </c>
      <c r="B1192" t="s">
        <v>2290</v>
      </c>
      <c r="C1192" t="s">
        <v>2303</v>
      </c>
      <c r="D1192" s="4" t="s">
        <v>2304</v>
      </c>
    </row>
    <row r="1193" spans="1:4" x14ac:dyDescent="0.3">
      <c r="A1193" t="s">
        <v>2246</v>
      </c>
      <c r="B1193" t="s">
        <v>2290</v>
      </c>
      <c r="C1193" t="s">
        <v>2305</v>
      </c>
      <c r="D1193" s="4" t="s">
        <v>2306</v>
      </c>
    </row>
    <row r="1194" spans="1:4" x14ac:dyDescent="0.3">
      <c r="A1194" t="s">
        <v>2246</v>
      </c>
      <c r="B1194" t="s">
        <v>2290</v>
      </c>
      <c r="C1194" t="s">
        <v>2307</v>
      </c>
      <c r="D1194" s="4" t="s">
        <v>2308</v>
      </c>
    </row>
    <row r="1195" spans="1:4" x14ac:dyDescent="0.3">
      <c r="A1195" t="s">
        <v>2246</v>
      </c>
      <c r="B1195" t="s">
        <v>2290</v>
      </c>
      <c r="C1195" t="s">
        <v>2309</v>
      </c>
      <c r="D1195" s="4" t="s">
        <v>2310</v>
      </c>
    </row>
    <row r="1196" spans="1:4" x14ac:dyDescent="0.3">
      <c r="A1196" t="s">
        <v>2246</v>
      </c>
      <c r="B1196" t="s">
        <v>2290</v>
      </c>
      <c r="C1196" t="s">
        <v>2311</v>
      </c>
      <c r="D1196" s="4" t="s">
        <v>2312</v>
      </c>
    </row>
    <row r="1197" spans="1:4" x14ac:dyDescent="0.3">
      <c r="A1197" t="s">
        <v>2246</v>
      </c>
      <c r="B1197" t="s">
        <v>2290</v>
      </c>
      <c r="C1197" t="s">
        <v>2313</v>
      </c>
      <c r="D1197" s="4" t="s">
        <v>2314</v>
      </c>
    </row>
    <row r="1198" spans="1:4" x14ac:dyDescent="0.3">
      <c r="A1198" t="s">
        <v>2246</v>
      </c>
      <c r="B1198" t="s">
        <v>2290</v>
      </c>
      <c r="C1198" t="s">
        <v>2315</v>
      </c>
      <c r="D1198" s="4" t="s">
        <v>2316</v>
      </c>
    </row>
    <row r="1199" spans="1:4" x14ac:dyDescent="0.3">
      <c r="A1199" t="s">
        <v>2246</v>
      </c>
      <c r="B1199" t="s">
        <v>2290</v>
      </c>
      <c r="C1199" t="s">
        <v>2317</v>
      </c>
      <c r="D1199" s="4" t="s">
        <v>2318</v>
      </c>
    </row>
    <row r="1200" spans="1:4" x14ac:dyDescent="0.3">
      <c r="A1200" t="s">
        <v>2246</v>
      </c>
      <c r="B1200" t="s">
        <v>2290</v>
      </c>
      <c r="C1200" t="s">
        <v>2319</v>
      </c>
      <c r="D1200" s="4" t="s">
        <v>2320</v>
      </c>
    </row>
    <row r="1201" spans="1:4" x14ac:dyDescent="0.3">
      <c r="A1201" t="s">
        <v>2246</v>
      </c>
      <c r="B1201" t="s">
        <v>2290</v>
      </c>
      <c r="C1201" t="s">
        <v>1628</v>
      </c>
      <c r="D1201" s="4" t="s">
        <v>2321</v>
      </c>
    </row>
    <row r="1202" spans="1:4" x14ac:dyDescent="0.3">
      <c r="A1202" t="s">
        <v>2246</v>
      </c>
      <c r="B1202" t="s">
        <v>2290</v>
      </c>
      <c r="C1202" t="s">
        <v>172</v>
      </c>
      <c r="D1202" s="4" t="s">
        <v>2322</v>
      </c>
    </row>
    <row r="1203" spans="1:4" x14ac:dyDescent="0.3">
      <c r="A1203" t="s">
        <v>2246</v>
      </c>
      <c r="B1203" t="s">
        <v>2290</v>
      </c>
      <c r="C1203" t="s">
        <v>2323</v>
      </c>
      <c r="D1203" s="4" t="s">
        <v>2324</v>
      </c>
    </row>
    <row r="1204" spans="1:4" x14ac:dyDescent="0.3">
      <c r="A1204" t="s">
        <v>2246</v>
      </c>
      <c r="B1204" t="s">
        <v>2290</v>
      </c>
      <c r="C1204" t="s">
        <v>1751</v>
      </c>
      <c r="D1204" s="4" t="s">
        <v>2325</v>
      </c>
    </row>
    <row r="1205" spans="1:4" x14ac:dyDescent="0.3">
      <c r="A1205" t="s">
        <v>2246</v>
      </c>
      <c r="B1205" t="s">
        <v>2290</v>
      </c>
      <c r="C1205" t="s">
        <v>4276</v>
      </c>
      <c r="D1205" s="4" t="s">
        <v>2326</v>
      </c>
    </row>
    <row r="1206" spans="1:4" x14ac:dyDescent="0.3">
      <c r="A1206" t="s">
        <v>2246</v>
      </c>
      <c r="B1206" t="s">
        <v>2290</v>
      </c>
      <c r="C1206" t="s">
        <v>2327</v>
      </c>
      <c r="D1206" s="4" t="s">
        <v>2328</v>
      </c>
    </row>
    <row r="1207" spans="1:4" x14ac:dyDescent="0.3">
      <c r="A1207" t="s">
        <v>2246</v>
      </c>
      <c r="B1207" t="s">
        <v>2290</v>
      </c>
      <c r="C1207" t="s">
        <v>2329</v>
      </c>
      <c r="D1207" s="4" t="s">
        <v>2330</v>
      </c>
    </row>
    <row r="1208" spans="1:4" x14ac:dyDescent="0.3">
      <c r="A1208" t="s">
        <v>2246</v>
      </c>
      <c r="B1208" t="s">
        <v>2290</v>
      </c>
      <c r="C1208" t="s">
        <v>4277</v>
      </c>
      <c r="D1208" s="4" t="s">
        <v>2331</v>
      </c>
    </row>
    <row r="1209" spans="1:4" x14ac:dyDescent="0.3">
      <c r="A1209" t="s">
        <v>2246</v>
      </c>
      <c r="B1209" t="s">
        <v>2290</v>
      </c>
      <c r="C1209" t="s">
        <v>2332</v>
      </c>
      <c r="D1209" s="4" t="s">
        <v>2333</v>
      </c>
    </row>
    <row r="1210" spans="1:4" x14ac:dyDescent="0.3">
      <c r="A1210" t="s">
        <v>2246</v>
      </c>
      <c r="B1210" t="s">
        <v>1924</v>
      </c>
      <c r="C1210" t="s">
        <v>2334</v>
      </c>
      <c r="D1210" s="4" t="s">
        <v>2335</v>
      </c>
    </row>
    <row r="1211" spans="1:4" x14ac:dyDescent="0.3">
      <c r="A1211" t="s">
        <v>2246</v>
      </c>
      <c r="B1211" t="s">
        <v>1924</v>
      </c>
      <c r="C1211" t="s">
        <v>2336</v>
      </c>
      <c r="D1211" s="4" t="s">
        <v>2337</v>
      </c>
    </row>
    <row r="1212" spans="1:4" x14ac:dyDescent="0.3">
      <c r="A1212" t="s">
        <v>2246</v>
      </c>
      <c r="B1212" t="s">
        <v>1924</v>
      </c>
      <c r="C1212" t="s">
        <v>2338</v>
      </c>
      <c r="D1212" s="4" t="s">
        <v>2339</v>
      </c>
    </row>
    <row r="1213" spans="1:4" x14ac:dyDescent="0.3">
      <c r="A1213" t="s">
        <v>2246</v>
      </c>
      <c r="B1213" t="s">
        <v>1924</v>
      </c>
      <c r="C1213" t="s">
        <v>2340</v>
      </c>
      <c r="D1213" s="4" t="s">
        <v>2341</v>
      </c>
    </row>
    <row r="1214" spans="1:4" x14ac:dyDescent="0.3">
      <c r="A1214" t="s">
        <v>2246</v>
      </c>
      <c r="B1214" t="s">
        <v>1924</v>
      </c>
      <c r="C1214" t="s">
        <v>2342</v>
      </c>
      <c r="D1214" s="4" t="s">
        <v>2343</v>
      </c>
    </row>
    <row r="1215" spans="1:4" x14ac:dyDescent="0.3">
      <c r="A1215" t="s">
        <v>2246</v>
      </c>
      <c r="B1215" t="s">
        <v>1924</v>
      </c>
      <c r="C1215" t="s">
        <v>2344</v>
      </c>
      <c r="D1215" s="4" t="s">
        <v>2345</v>
      </c>
    </row>
    <row r="1216" spans="1:4" x14ac:dyDescent="0.3">
      <c r="A1216" t="s">
        <v>2246</v>
      </c>
      <c r="B1216" t="s">
        <v>1924</v>
      </c>
      <c r="C1216" t="s">
        <v>2346</v>
      </c>
      <c r="D1216" s="4" t="s">
        <v>2347</v>
      </c>
    </row>
    <row r="1217" spans="1:4" x14ac:dyDescent="0.3">
      <c r="A1217" t="s">
        <v>2246</v>
      </c>
      <c r="B1217" t="s">
        <v>1924</v>
      </c>
      <c r="C1217" t="s">
        <v>2348</v>
      </c>
      <c r="D1217" s="4" t="s">
        <v>2349</v>
      </c>
    </row>
    <row r="1218" spans="1:4" x14ac:dyDescent="0.3">
      <c r="A1218" t="s">
        <v>2246</v>
      </c>
      <c r="B1218" t="s">
        <v>1924</v>
      </c>
      <c r="C1218" t="s">
        <v>2350</v>
      </c>
      <c r="D1218" s="4" t="s">
        <v>2351</v>
      </c>
    </row>
    <row r="1219" spans="1:4" x14ac:dyDescent="0.3">
      <c r="A1219" t="s">
        <v>2246</v>
      </c>
      <c r="B1219" t="s">
        <v>1924</v>
      </c>
      <c r="C1219" t="s">
        <v>2352</v>
      </c>
      <c r="D1219" s="4" t="s">
        <v>2353</v>
      </c>
    </row>
    <row r="1220" spans="1:4" x14ac:dyDescent="0.3">
      <c r="A1220" t="s">
        <v>2246</v>
      </c>
      <c r="B1220" t="s">
        <v>1924</v>
      </c>
      <c r="C1220" t="s">
        <v>2354</v>
      </c>
      <c r="D1220" s="4" t="s">
        <v>2355</v>
      </c>
    </row>
    <row r="1221" spans="1:4" x14ac:dyDescent="0.3">
      <c r="A1221" t="s">
        <v>2246</v>
      </c>
      <c r="B1221" t="s">
        <v>1924</v>
      </c>
      <c r="C1221" t="s">
        <v>2356</v>
      </c>
      <c r="D1221" s="4" t="s">
        <v>2357</v>
      </c>
    </row>
    <row r="1222" spans="1:4" x14ac:dyDescent="0.3">
      <c r="A1222" t="s">
        <v>2246</v>
      </c>
      <c r="B1222" t="s">
        <v>1924</v>
      </c>
      <c r="C1222" t="s">
        <v>2358</v>
      </c>
      <c r="D1222" s="4" t="s">
        <v>2359</v>
      </c>
    </row>
    <row r="1223" spans="1:4" x14ac:dyDescent="0.3">
      <c r="A1223" t="s">
        <v>2246</v>
      </c>
      <c r="B1223" t="s">
        <v>1924</v>
      </c>
      <c r="C1223" t="s">
        <v>2360</v>
      </c>
      <c r="D1223" s="4" t="s">
        <v>2361</v>
      </c>
    </row>
    <row r="1224" spans="1:4" x14ac:dyDescent="0.3">
      <c r="A1224" t="s">
        <v>2246</v>
      </c>
      <c r="B1224" t="s">
        <v>1924</v>
      </c>
      <c r="C1224" t="s">
        <v>2362</v>
      </c>
      <c r="D1224" s="4" t="s">
        <v>2363</v>
      </c>
    </row>
    <row r="1225" spans="1:4" x14ac:dyDescent="0.3">
      <c r="A1225" t="s">
        <v>2246</v>
      </c>
      <c r="B1225" t="s">
        <v>1924</v>
      </c>
      <c r="C1225" t="s">
        <v>1994</v>
      </c>
      <c r="D1225" s="4" t="s">
        <v>2364</v>
      </c>
    </row>
    <row r="1226" spans="1:4" x14ac:dyDescent="0.3">
      <c r="A1226" t="s">
        <v>2246</v>
      </c>
      <c r="B1226" t="s">
        <v>1924</v>
      </c>
      <c r="C1226" t="s">
        <v>2365</v>
      </c>
      <c r="D1226" s="4" t="s">
        <v>2366</v>
      </c>
    </row>
    <row r="1227" spans="1:4" x14ac:dyDescent="0.3">
      <c r="A1227" t="s">
        <v>2246</v>
      </c>
      <c r="B1227" t="s">
        <v>1924</v>
      </c>
      <c r="C1227" t="s">
        <v>2367</v>
      </c>
      <c r="D1227" s="4" t="s">
        <v>2368</v>
      </c>
    </row>
    <row r="1228" spans="1:4" x14ac:dyDescent="0.3">
      <c r="A1228" t="s">
        <v>2246</v>
      </c>
      <c r="B1228" t="s">
        <v>1924</v>
      </c>
      <c r="C1228" t="s">
        <v>2369</v>
      </c>
      <c r="D1228" s="4" t="s">
        <v>2370</v>
      </c>
    </row>
    <row r="1229" spans="1:4" x14ac:dyDescent="0.3">
      <c r="A1229" t="s">
        <v>2246</v>
      </c>
      <c r="B1229" t="s">
        <v>1924</v>
      </c>
      <c r="C1229" t="s">
        <v>2371</v>
      </c>
      <c r="D1229" s="4" t="s">
        <v>2372</v>
      </c>
    </row>
    <row r="1230" spans="1:4" x14ac:dyDescent="0.3">
      <c r="A1230" t="s">
        <v>2246</v>
      </c>
      <c r="B1230" t="s">
        <v>1924</v>
      </c>
      <c r="C1230" t="s">
        <v>2373</v>
      </c>
      <c r="D1230" s="4" t="s">
        <v>2374</v>
      </c>
    </row>
    <row r="1231" spans="1:4" x14ac:dyDescent="0.3">
      <c r="A1231" t="s">
        <v>2246</v>
      </c>
      <c r="B1231" t="s">
        <v>1924</v>
      </c>
      <c r="C1231" t="s">
        <v>1566</v>
      </c>
      <c r="D1231" s="4" t="s">
        <v>2375</v>
      </c>
    </row>
    <row r="1232" spans="1:4" x14ac:dyDescent="0.3">
      <c r="A1232" t="s">
        <v>2246</v>
      </c>
      <c r="B1232" t="s">
        <v>1924</v>
      </c>
      <c r="C1232" t="s">
        <v>2376</v>
      </c>
      <c r="D1232" s="4" t="s">
        <v>2377</v>
      </c>
    </row>
    <row r="1233" spans="1:4" x14ac:dyDescent="0.3">
      <c r="A1233" t="s">
        <v>2246</v>
      </c>
      <c r="B1233" t="s">
        <v>1924</v>
      </c>
      <c r="C1233" t="s">
        <v>2378</v>
      </c>
      <c r="D1233" s="4" t="s">
        <v>2379</v>
      </c>
    </row>
    <row r="1234" spans="1:4" x14ac:dyDescent="0.3">
      <c r="A1234" t="s">
        <v>2246</v>
      </c>
      <c r="B1234" t="s">
        <v>1924</v>
      </c>
      <c r="C1234" t="s">
        <v>711</v>
      </c>
      <c r="D1234" s="4" t="s">
        <v>2380</v>
      </c>
    </row>
    <row r="1235" spans="1:4" x14ac:dyDescent="0.3">
      <c r="A1235" t="s">
        <v>2246</v>
      </c>
      <c r="B1235" t="s">
        <v>1924</v>
      </c>
      <c r="C1235" t="s">
        <v>2381</v>
      </c>
      <c r="D1235" s="4" t="s">
        <v>2382</v>
      </c>
    </row>
    <row r="1236" spans="1:4" x14ac:dyDescent="0.3">
      <c r="A1236" t="s">
        <v>2246</v>
      </c>
      <c r="B1236" t="s">
        <v>1924</v>
      </c>
      <c r="C1236" t="s">
        <v>2383</v>
      </c>
      <c r="D1236" s="4" t="s">
        <v>2384</v>
      </c>
    </row>
    <row r="1237" spans="1:4" x14ac:dyDescent="0.3">
      <c r="A1237" t="s">
        <v>2246</v>
      </c>
      <c r="B1237" t="s">
        <v>1924</v>
      </c>
      <c r="C1237" t="s">
        <v>2385</v>
      </c>
      <c r="D1237" s="4" t="s">
        <v>2386</v>
      </c>
    </row>
    <row r="1238" spans="1:4" x14ac:dyDescent="0.3">
      <c r="A1238" t="s">
        <v>2246</v>
      </c>
      <c r="B1238" t="s">
        <v>1924</v>
      </c>
      <c r="C1238" t="s">
        <v>2387</v>
      </c>
      <c r="D1238" s="4" t="s">
        <v>2388</v>
      </c>
    </row>
    <row r="1239" spans="1:4" x14ac:dyDescent="0.3">
      <c r="A1239" t="s">
        <v>2246</v>
      </c>
      <c r="B1239" t="s">
        <v>1924</v>
      </c>
      <c r="C1239" t="s">
        <v>2389</v>
      </c>
      <c r="D1239" s="4" t="s">
        <v>2390</v>
      </c>
    </row>
    <row r="1240" spans="1:4" x14ac:dyDescent="0.3">
      <c r="A1240" t="s">
        <v>2246</v>
      </c>
      <c r="B1240" t="s">
        <v>1924</v>
      </c>
      <c r="C1240" t="s">
        <v>2391</v>
      </c>
      <c r="D1240" s="4" t="s">
        <v>2392</v>
      </c>
    </row>
    <row r="1241" spans="1:4" x14ac:dyDescent="0.3">
      <c r="A1241" t="s">
        <v>2246</v>
      </c>
      <c r="B1241" t="s">
        <v>1924</v>
      </c>
      <c r="C1241" t="s">
        <v>2393</v>
      </c>
      <c r="D1241" s="4" t="s">
        <v>2394</v>
      </c>
    </row>
    <row r="1242" spans="1:4" x14ac:dyDescent="0.3">
      <c r="A1242" t="s">
        <v>2246</v>
      </c>
      <c r="B1242" t="s">
        <v>1924</v>
      </c>
      <c r="C1242" t="s">
        <v>1757</v>
      </c>
      <c r="D1242" s="4" t="s">
        <v>2395</v>
      </c>
    </row>
    <row r="1243" spans="1:4" x14ac:dyDescent="0.3">
      <c r="A1243" t="s">
        <v>2246</v>
      </c>
      <c r="B1243" t="s">
        <v>1924</v>
      </c>
      <c r="C1243" t="s">
        <v>2396</v>
      </c>
      <c r="D1243" s="4" t="s">
        <v>2397</v>
      </c>
    </row>
    <row r="1244" spans="1:4" x14ac:dyDescent="0.3">
      <c r="A1244" t="s">
        <v>2246</v>
      </c>
      <c r="B1244" t="s">
        <v>1924</v>
      </c>
      <c r="C1244" t="s">
        <v>2398</v>
      </c>
      <c r="D1244" s="4" t="s">
        <v>2399</v>
      </c>
    </row>
    <row r="1245" spans="1:4" x14ac:dyDescent="0.3">
      <c r="A1245" t="s">
        <v>2246</v>
      </c>
      <c r="B1245" t="s">
        <v>1924</v>
      </c>
      <c r="C1245" t="s">
        <v>2400</v>
      </c>
      <c r="D1245" s="4" t="s">
        <v>2401</v>
      </c>
    </row>
    <row r="1246" spans="1:4" x14ac:dyDescent="0.3">
      <c r="A1246" t="s">
        <v>2246</v>
      </c>
      <c r="B1246" t="s">
        <v>1924</v>
      </c>
      <c r="C1246" t="s">
        <v>2402</v>
      </c>
      <c r="D1246" s="4" t="s">
        <v>2403</v>
      </c>
    </row>
    <row r="1247" spans="1:4" x14ac:dyDescent="0.3">
      <c r="A1247" t="s">
        <v>2246</v>
      </c>
      <c r="B1247" t="s">
        <v>1924</v>
      </c>
      <c r="C1247" t="s">
        <v>2404</v>
      </c>
      <c r="D1247" s="4" t="s">
        <v>2405</v>
      </c>
    </row>
    <row r="1248" spans="1:4" x14ac:dyDescent="0.3">
      <c r="A1248" t="s">
        <v>2246</v>
      </c>
      <c r="B1248" t="s">
        <v>1924</v>
      </c>
      <c r="C1248" t="s">
        <v>2406</v>
      </c>
      <c r="D1248" s="4" t="s">
        <v>2407</v>
      </c>
    </row>
    <row r="1249" spans="1:4" x14ac:dyDescent="0.3">
      <c r="A1249" t="s">
        <v>2246</v>
      </c>
      <c r="B1249" t="s">
        <v>1924</v>
      </c>
      <c r="C1249" t="s">
        <v>69</v>
      </c>
      <c r="D1249" s="4" t="s">
        <v>2408</v>
      </c>
    </row>
    <row r="1250" spans="1:4" x14ac:dyDescent="0.3">
      <c r="A1250" t="s">
        <v>2246</v>
      </c>
      <c r="B1250" t="s">
        <v>1924</v>
      </c>
      <c r="C1250" t="s">
        <v>2409</v>
      </c>
      <c r="D1250" s="4" t="s">
        <v>2410</v>
      </c>
    </row>
    <row r="1251" spans="1:4" x14ac:dyDescent="0.3">
      <c r="A1251" t="s">
        <v>2246</v>
      </c>
      <c r="B1251" t="s">
        <v>1924</v>
      </c>
      <c r="C1251" t="s">
        <v>2411</v>
      </c>
      <c r="D1251" s="4" t="s">
        <v>2412</v>
      </c>
    </row>
    <row r="1252" spans="1:4" x14ac:dyDescent="0.3">
      <c r="A1252" t="s">
        <v>2246</v>
      </c>
      <c r="B1252" t="s">
        <v>1924</v>
      </c>
      <c r="C1252" t="s">
        <v>1858</v>
      </c>
      <c r="D1252" s="4" t="s">
        <v>2413</v>
      </c>
    </row>
    <row r="1253" spans="1:4" x14ac:dyDescent="0.3">
      <c r="A1253" t="s">
        <v>2246</v>
      </c>
      <c r="B1253" t="s">
        <v>1924</v>
      </c>
      <c r="C1253" t="s">
        <v>2414</v>
      </c>
      <c r="D1253" s="4" t="s">
        <v>2415</v>
      </c>
    </row>
    <row r="1254" spans="1:4" x14ac:dyDescent="0.3">
      <c r="A1254" t="s">
        <v>2246</v>
      </c>
      <c r="B1254" t="s">
        <v>1924</v>
      </c>
      <c r="C1254" t="s">
        <v>1610</v>
      </c>
      <c r="D1254" s="4" t="s">
        <v>2416</v>
      </c>
    </row>
    <row r="1255" spans="1:4" x14ac:dyDescent="0.3">
      <c r="A1255" t="s">
        <v>2246</v>
      </c>
      <c r="B1255" t="s">
        <v>1924</v>
      </c>
      <c r="C1255" t="s">
        <v>2417</v>
      </c>
      <c r="D1255" s="4" t="s">
        <v>2418</v>
      </c>
    </row>
    <row r="1256" spans="1:4" x14ac:dyDescent="0.3">
      <c r="A1256" t="s">
        <v>2246</v>
      </c>
      <c r="B1256" t="s">
        <v>1924</v>
      </c>
      <c r="C1256" t="s">
        <v>2419</v>
      </c>
      <c r="D1256" s="4" t="s">
        <v>2420</v>
      </c>
    </row>
    <row r="1257" spans="1:4" x14ac:dyDescent="0.3">
      <c r="A1257" t="s">
        <v>2246</v>
      </c>
      <c r="B1257" t="s">
        <v>1924</v>
      </c>
      <c r="C1257" t="s">
        <v>2421</v>
      </c>
      <c r="D1257" s="4" t="s">
        <v>2422</v>
      </c>
    </row>
    <row r="1258" spans="1:4" x14ac:dyDescent="0.3">
      <c r="A1258" t="s">
        <v>2423</v>
      </c>
      <c r="B1258" t="s">
        <v>1953</v>
      </c>
      <c r="C1258" t="s">
        <v>2424</v>
      </c>
      <c r="D1258" s="4" t="s">
        <v>2425</v>
      </c>
    </row>
    <row r="1259" spans="1:4" x14ac:dyDescent="0.3">
      <c r="A1259" t="s">
        <v>2423</v>
      </c>
      <c r="B1259" t="s">
        <v>1953</v>
      </c>
      <c r="C1259" t="s">
        <v>2426</v>
      </c>
      <c r="D1259" s="4" t="s">
        <v>2427</v>
      </c>
    </row>
    <row r="1260" spans="1:4" x14ac:dyDescent="0.3">
      <c r="A1260" t="s">
        <v>2423</v>
      </c>
      <c r="B1260" t="s">
        <v>1953</v>
      </c>
      <c r="C1260" t="s">
        <v>3380</v>
      </c>
      <c r="D1260" s="4" t="s">
        <v>2428</v>
      </c>
    </row>
    <row r="1261" spans="1:4" x14ac:dyDescent="0.3">
      <c r="A1261" t="s">
        <v>2423</v>
      </c>
      <c r="B1261" t="s">
        <v>1953</v>
      </c>
      <c r="C1261" t="s">
        <v>2429</v>
      </c>
      <c r="D1261" s="4" t="s">
        <v>2430</v>
      </c>
    </row>
    <row r="1262" spans="1:4" x14ac:dyDescent="0.3">
      <c r="A1262" t="s">
        <v>2423</v>
      </c>
      <c r="B1262" t="s">
        <v>1953</v>
      </c>
      <c r="C1262" t="s">
        <v>2431</v>
      </c>
      <c r="D1262" s="4" t="s">
        <v>2432</v>
      </c>
    </row>
    <row r="1263" spans="1:4" x14ac:dyDescent="0.3">
      <c r="A1263" t="s">
        <v>2423</v>
      </c>
      <c r="B1263" t="s">
        <v>1953</v>
      </c>
      <c r="C1263" t="s">
        <v>2433</v>
      </c>
      <c r="D1263" s="4" t="s">
        <v>2434</v>
      </c>
    </row>
    <row r="1264" spans="1:4" x14ac:dyDescent="0.3">
      <c r="A1264" t="s">
        <v>2423</v>
      </c>
      <c r="B1264" t="s">
        <v>1953</v>
      </c>
      <c r="C1264" t="s">
        <v>2435</v>
      </c>
      <c r="D1264" s="4" t="s">
        <v>2436</v>
      </c>
    </row>
    <row r="1265" spans="1:4" x14ac:dyDescent="0.3">
      <c r="A1265" t="s">
        <v>2423</v>
      </c>
      <c r="B1265" t="s">
        <v>1953</v>
      </c>
      <c r="C1265" t="s">
        <v>2437</v>
      </c>
      <c r="D1265" s="4" t="s">
        <v>2438</v>
      </c>
    </row>
    <row r="1266" spans="1:4" x14ac:dyDescent="0.3">
      <c r="A1266" t="s">
        <v>2423</v>
      </c>
      <c r="B1266" t="s">
        <v>1953</v>
      </c>
      <c r="C1266" t="s">
        <v>2439</v>
      </c>
      <c r="D1266" s="4" t="s">
        <v>2440</v>
      </c>
    </row>
    <row r="1267" spans="1:4" x14ac:dyDescent="0.3">
      <c r="A1267" t="s">
        <v>2423</v>
      </c>
      <c r="B1267" t="s">
        <v>1953</v>
      </c>
      <c r="C1267" t="s">
        <v>2441</v>
      </c>
      <c r="D1267" s="4" t="s">
        <v>2442</v>
      </c>
    </row>
    <row r="1268" spans="1:4" x14ac:dyDescent="0.3">
      <c r="A1268" t="s">
        <v>2423</v>
      </c>
      <c r="B1268" t="s">
        <v>1953</v>
      </c>
      <c r="C1268" t="s">
        <v>2443</v>
      </c>
      <c r="D1268" s="4" t="s">
        <v>2444</v>
      </c>
    </row>
    <row r="1269" spans="1:4" x14ac:dyDescent="0.3">
      <c r="A1269" t="s">
        <v>2423</v>
      </c>
      <c r="B1269" t="s">
        <v>1953</v>
      </c>
      <c r="C1269" t="s">
        <v>2445</v>
      </c>
      <c r="D1269" s="4" t="s">
        <v>2446</v>
      </c>
    </row>
    <row r="1270" spans="1:4" x14ac:dyDescent="0.3">
      <c r="A1270" t="s">
        <v>2423</v>
      </c>
      <c r="B1270" t="s">
        <v>1953</v>
      </c>
      <c r="C1270" t="s">
        <v>2447</v>
      </c>
      <c r="D1270" s="4" t="s">
        <v>2448</v>
      </c>
    </row>
    <row r="1271" spans="1:4" x14ac:dyDescent="0.3">
      <c r="A1271" t="s">
        <v>2423</v>
      </c>
      <c r="B1271" t="s">
        <v>1953</v>
      </c>
      <c r="C1271" t="s">
        <v>2449</v>
      </c>
      <c r="D1271" s="4" t="s">
        <v>2450</v>
      </c>
    </row>
    <row r="1272" spans="1:4" x14ac:dyDescent="0.3">
      <c r="A1272" t="s">
        <v>2423</v>
      </c>
      <c r="B1272" t="s">
        <v>1953</v>
      </c>
      <c r="C1272" t="s">
        <v>2451</v>
      </c>
      <c r="D1272" s="4" t="s">
        <v>2452</v>
      </c>
    </row>
    <row r="1273" spans="1:4" x14ac:dyDescent="0.3">
      <c r="A1273" t="s">
        <v>2423</v>
      </c>
      <c r="B1273" t="s">
        <v>1953</v>
      </c>
      <c r="C1273" t="s">
        <v>2453</v>
      </c>
      <c r="D1273" s="4" t="s">
        <v>2454</v>
      </c>
    </row>
    <row r="1274" spans="1:4" x14ac:dyDescent="0.3">
      <c r="A1274" t="s">
        <v>2423</v>
      </c>
      <c r="B1274" t="s">
        <v>1953</v>
      </c>
      <c r="C1274" t="s">
        <v>2455</v>
      </c>
      <c r="D1274" s="4" t="s">
        <v>2456</v>
      </c>
    </row>
    <row r="1275" spans="1:4" x14ac:dyDescent="0.3">
      <c r="A1275" t="s">
        <v>2423</v>
      </c>
      <c r="B1275" t="s">
        <v>1953</v>
      </c>
      <c r="C1275" t="s">
        <v>2457</v>
      </c>
      <c r="D1275" s="4" t="s">
        <v>2458</v>
      </c>
    </row>
    <row r="1276" spans="1:4" x14ac:dyDescent="0.3">
      <c r="A1276" t="s">
        <v>2423</v>
      </c>
      <c r="B1276" t="s">
        <v>1953</v>
      </c>
      <c r="C1276" t="s">
        <v>2459</v>
      </c>
      <c r="D1276" s="4" t="s">
        <v>2460</v>
      </c>
    </row>
    <row r="1277" spans="1:4" x14ac:dyDescent="0.3">
      <c r="A1277" t="s">
        <v>2423</v>
      </c>
      <c r="B1277" t="s">
        <v>1953</v>
      </c>
      <c r="C1277" t="s">
        <v>2461</v>
      </c>
      <c r="D1277" s="4" t="s">
        <v>2462</v>
      </c>
    </row>
    <row r="1278" spans="1:4" x14ac:dyDescent="0.3">
      <c r="A1278" t="s">
        <v>2423</v>
      </c>
      <c r="B1278" t="s">
        <v>1953</v>
      </c>
      <c r="C1278" t="s">
        <v>2463</v>
      </c>
      <c r="D1278" s="4" t="s">
        <v>2464</v>
      </c>
    </row>
    <row r="1279" spans="1:4" x14ac:dyDescent="0.3">
      <c r="A1279" t="s">
        <v>2423</v>
      </c>
      <c r="B1279" t="s">
        <v>1953</v>
      </c>
      <c r="C1279" t="s">
        <v>2465</v>
      </c>
      <c r="D1279" s="4" t="s">
        <v>2466</v>
      </c>
    </row>
    <row r="1280" spans="1:4" x14ac:dyDescent="0.3">
      <c r="A1280" t="s">
        <v>2423</v>
      </c>
      <c r="B1280" t="s">
        <v>1953</v>
      </c>
      <c r="C1280" t="s">
        <v>2467</v>
      </c>
      <c r="D1280" s="4" t="s">
        <v>2468</v>
      </c>
    </row>
    <row r="1281" spans="1:4" x14ac:dyDescent="0.3">
      <c r="A1281" t="s">
        <v>2423</v>
      </c>
      <c r="B1281" t="s">
        <v>1953</v>
      </c>
      <c r="C1281" t="s">
        <v>2469</v>
      </c>
      <c r="D1281" s="4" t="s">
        <v>2470</v>
      </c>
    </row>
    <row r="1282" spans="1:4" x14ac:dyDescent="0.3">
      <c r="A1282" t="s">
        <v>2423</v>
      </c>
      <c r="B1282" t="s">
        <v>1953</v>
      </c>
      <c r="C1282" t="s">
        <v>2471</v>
      </c>
      <c r="D1282" s="4" t="s">
        <v>2472</v>
      </c>
    </row>
    <row r="1283" spans="1:4" x14ac:dyDescent="0.3">
      <c r="A1283" t="s">
        <v>2423</v>
      </c>
      <c r="B1283" t="s">
        <v>1953</v>
      </c>
      <c r="C1283" t="s">
        <v>2473</v>
      </c>
      <c r="D1283" s="4" t="s">
        <v>2474</v>
      </c>
    </row>
    <row r="1284" spans="1:4" x14ac:dyDescent="0.3">
      <c r="A1284" t="s">
        <v>2423</v>
      </c>
      <c r="B1284" t="s">
        <v>1953</v>
      </c>
      <c r="C1284" t="s">
        <v>2475</v>
      </c>
      <c r="D1284" s="4" t="s">
        <v>2476</v>
      </c>
    </row>
    <row r="1285" spans="1:4" x14ac:dyDescent="0.3">
      <c r="A1285" t="s">
        <v>2423</v>
      </c>
      <c r="B1285" t="s">
        <v>1953</v>
      </c>
      <c r="C1285" t="s">
        <v>2477</v>
      </c>
      <c r="D1285" s="4" t="s">
        <v>2478</v>
      </c>
    </row>
    <row r="1286" spans="1:4" x14ac:dyDescent="0.3">
      <c r="A1286" t="s">
        <v>2423</v>
      </c>
      <c r="B1286" t="s">
        <v>1953</v>
      </c>
      <c r="C1286" t="s">
        <v>2479</v>
      </c>
      <c r="D1286" s="4" t="s">
        <v>2480</v>
      </c>
    </row>
    <row r="1287" spans="1:4" x14ac:dyDescent="0.3">
      <c r="A1287" t="s">
        <v>2423</v>
      </c>
      <c r="B1287" t="s">
        <v>1953</v>
      </c>
      <c r="C1287" t="s">
        <v>2481</v>
      </c>
      <c r="D1287" s="4" t="s">
        <v>2482</v>
      </c>
    </row>
    <row r="1288" spans="1:4" x14ac:dyDescent="0.3">
      <c r="A1288" t="s">
        <v>2423</v>
      </c>
      <c r="B1288" t="s">
        <v>1953</v>
      </c>
      <c r="C1288" t="s">
        <v>2483</v>
      </c>
      <c r="D1288" s="4" t="s">
        <v>2484</v>
      </c>
    </row>
    <row r="1289" spans="1:4" x14ac:dyDescent="0.3">
      <c r="A1289" t="s">
        <v>2423</v>
      </c>
      <c r="B1289" t="s">
        <v>1953</v>
      </c>
      <c r="C1289" t="s">
        <v>2485</v>
      </c>
      <c r="D1289" s="4" t="s">
        <v>2486</v>
      </c>
    </row>
    <row r="1290" spans="1:4" x14ac:dyDescent="0.3">
      <c r="A1290" t="s">
        <v>2423</v>
      </c>
      <c r="B1290" t="s">
        <v>1953</v>
      </c>
      <c r="C1290" t="s">
        <v>2487</v>
      </c>
      <c r="D1290" s="4" t="s">
        <v>2488</v>
      </c>
    </row>
    <row r="1291" spans="1:4" x14ac:dyDescent="0.3">
      <c r="A1291" t="s">
        <v>2423</v>
      </c>
      <c r="B1291" t="s">
        <v>1953</v>
      </c>
      <c r="C1291" t="s">
        <v>2489</v>
      </c>
      <c r="D1291" s="4" t="s">
        <v>2490</v>
      </c>
    </row>
    <row r="1292" spans="1:4" x14ac:dyDescent="0.3">
      <c r="A1292" t="s">
        <v>2423</v>
      </c>
      <c r="B1292" t="s">
        <v>2491</v>
      </c>
      <c r="C1292" t="s">
        <v>2475</v>
      </c>
      <c r="D1292" s="4" t="s">
        <v>2492</v>
      </c>
    </row>
    <row r="1293" spans="1:4" x14ac:dyDescent="0.3">
      <c r="A1293" t="s">
        <v>2423</v>
      </c>
      <c r="B1293" t="s">
        <v>2491</v>
      </c>
      <c r="C1293" t="s">
        <v>2493</v>
      </c>
      <c r="D1293" s="4" t="s">
        <v>2494</v>
      </c>
    </row>
    <row r="1294" spans="1:4" x14ac:dyDescent="0.3">
      <c r="A1294" t="s">
        <v>2423</v>
      </c>
      <c r="B1294" t="s">
        <v>2491</v>
      </c>
      <c r="C1294" t="s">
        <v>2495</v>
      </c>
      <c r="D1294" s="4" t="s">
        <v>2496</v>
      </c>
    </row>
    <row r="1295" spans="1:4" x14ac:dyDescent="0.3">
      <c r="A1295" t="s">
        <v>2423</v>
      </c>
      <c r="B1295" t="s">
        <v>2491</v>
      </c>
      <c r="C1295" t="s">
        <v>2477</v>
      </c>
      <c r="D1295" s="4" t="s">
        <v>2497</v>
      </c>
    </row>
    <row r="1296" spans="1:4" x14ac:dyDescent="0.3">
      <c r="A1296" t="s">
        <v>2423</v>
      </c>
      <c r="B1296" t="s">
        <v>2491</v>
      </c>
      <c r="C1296" t="s">
        <v>2498</v>
      </c>
      <c r="D1296" s="4" t="s">
        <v>2499</v>
      </c>
    </row>
    <row r="1297" spans="1:4" x14ac:dyDescent="0.3">
      <c r="A1297" t="s">
        <v>2423</v>
      </c>
      <c r="B1297" t="s">
        <v>2491</v>
      </c>
      <c r="C1297" t="s">
        <v>2483</v>
      </c>
      <c r="D1297" s="4" t="s">
        <v>2500</v>
      </c>
    </row>
    <row r="1298" spans="1:4" x14ac:dyDescent="0.3">
      <c r="A1298" t="s">
        <v>2423</v>
      </c>
      <c r="B1298" t="s">
        <v>2491</v>
      </c>
      <c r="C1298" t="s">
        <v>2501</v>
      </c>
      <c r="D1298" s="4" t="s">
        <v>2502</v>
      </c>
    </row>
    <row r="1299" spans="1:4" x14ac:dyDescent="0.3">
      <c r="A1299" t="s">
        <v>2423</v>
      </c>
      <c r="B1299" t="s">
        <v>2491</v>
      </c>
      <c r="C1299" t="s">
        <v>2481</v>
      </c>
      <c r="D1299" s="4" t="s">
        <v>2503</v>
      </c>
    </row>
    <row r="1300" spans="1:4" x14ac:dyDescent="0.3">
      <c r="A1300" t="s">
        <v>2423</v>
      </c>
      <c r="B1300" t="s">
        <v>2491</v>
      </c>
      <c r="C1300" t="s">
        <v>2504</v>
      </c>
      <c r="D1300" s="4" t="s">
        <v>2505</v>
      </c>
    </row>
    <row r="1301" spans="1:4" x14ac:dyDescent="0.3">
      <c r="A1301" t="s">
        <v>2423</v>
      </c>
      <c r="B1301" t="s">
        <v>49</v>
      </c>
      <c r="C1301" t="s">
        <v>2506</v>
      </c>
      <c r="D1301" t="s">
        <v>2507</v>
      </c>
    </row>
    <row r="1302" spans="1:4" x14ac:dyDescent="0.3">
      <c r="A1302" t="s">
        <v>2423</v>
      </c>
      <c r="B1302" t="s">
        <v>49</v>
      </c>
      <c r="C1302" t="s">
        <v>2485</v>
      </c>
      <c r="D1302" t="s">
        <v>2508</v>
      </c>
    </row>
    <row r="1303" spans="1:4" x14ac:dyDescent="0.3">
      <c r="A1303" t="s">
        <v>2423</v>
      </c>
      <c r="B1303" t="s">
        <v>49</v>
      </c>
      <c r="C1303" t="s">
        <v>2509</v>
      </c>
      <c r="D1303" t="s">
        <v>2510</v>
      </c>
    </row>
    <row r="1304" spans="1:4" x14ac:dyDescent="0.3">
      <c r="A1304" t="s">
        <v>2423</v>
      </c>
      <c r="B1304" t="s">
        <v>49</v>
      </c>
      <c r="C1304" t="s">
        <v>2511</v>
      </c>
      <c r="D1304" t="s">
        <v>2512</v>
      </c>
    </row>
    <row r="1305" spans="1:4" x14ac:dyDescent="0.3">
      <c r="A1305" t="s">
        <v>2423</v>
      </c>
      <c r="B1305" t="s">
        <v>49</v>
      </c>
      <c r="C1305" t="s">
        <v>2513</v>
      </c>
      <c r="D1305" t="s">
        <v>2514</v>
      </c>
    </row>
    <row r="1306" spans="1:4" x14ac:dyDescent="0.3">
      <c r="A1306" t="s">
        <v>2423</v>
      </c>
      <c r="B1306" t="s">
        <v>49</v>
      </c>
      <c r="C1306" t="s">
        <v>2515</v>
      </c>
      <c r="D1306" t="s">
        <v>2516</v>
      </c>
    </row>
    <row r="1307" spans="1:4" x14ac:dyDescent="0.3">
      <c r="A1307" t="s">
        <v>2423</v>
      </c>
      <c r="B1307" t="s">
        <v>49</v>
      </c>
      <c r="C1307" t="s">
        <v>2517</v>
      </c>
      <c r="D1307" t="s">
        <v>2518</v>
      </c>
    </row>
    <row r="1308" spans="1:4" x14ac:dyDescent="0.3">
      <c r="A1308" s="5" t="s">
        <v>2423</v>
      </c>
      <c r="B1308" s="5" t="s">
        <v>4</v>
      </c>
      <c r="C1308" s="5" t="s">
        <v>3704</v>
      </c>
      <c r="D1308" s="6" t="s">
        <v>3705</v>
      </c>
    </row>
    <row r="1309" spans="1:4" x14ac:dyDescent="0.3">
      <c r="A1309" s="5" t="s">
        <v>2423</v>
      </c>
      <c r="B1309" s="5" t="s">
        <v>4</v>
      </c>
      <c r="C1309" s="5" t="s">
        <v>3706</v>
      </c>
      <c r="D1309" s="6" t="s">
        <v>3707</v>
      </c>
    </row>
    <row r="1310" spans="1:4" x14ac:dyDescent="0.3">
      <c r="A1310" s="5" t="s">
        <v>2423</v>
      </c>
      <c r="B1310" s="5" t="s">
        <v>4</v>
      </c>
      <c r="C1310" s="5" t="s">
        <v>3708</v>
      </c>
      <c r="D1310" s="6" t="s">
        <v>3709</v>
      </c>
    </row>
    <row r="1311" spans="1:4" x14ac:dyDescent="0.3">
      <c r="A1311" s="5" t="s">
        <v>2423</v>
      </c>
      <c r="B1311" s="5" t="s">
        <v>4</v>
      </c>
      <c r="C1311" s="5" t="s">
        <v>3710</v>
      </c>
      <c r="D1311" s="6" t="s">
        <v>3711</v>
      </c>
    </row>
    <row r="1312" spans="1:4" x14ac:dyDescent="0.3">
      <c r="A1312" s="5" t="s">
        <v>2423</v>
      </c>
      <c r="B1312" s="5" t="s">
        <v>4</v>
      </c>
      <c r="C1312" s="5" t="s">
        <v>3712</v>
      </c>
      <c r="D1312" s="6" t="s">
        <v>3713</v>
      </c>
    </row>
    <row r="1313" spans="1:4" x14ac:dyDescent="0.3">
      <c r="A1313" s="5" t="s">
        <v>2423</v>
      </c>
      <c r="B1313" s="5" t="s">
        <v>4</v>
      </c>
      <c r="C1313" s="5" t="s">
        <v>3714</v>
      </c>
      <c r="D1313" s="6" t="s">
        <v>3715</v>
      </c>
    </row>
    <row r="1314" spans="1:4" x14ac:dyDescent="0.3">
      <c r="A1314" s="5" t="s">
        <v>2423</v>
      </c>
      <c r="B1314" s="5" t="s">
        <v>4</v>
      </c>
      <c r="C1314" s="5" t="s">
        <v>3716</v>
      </c>
      <c r="D1314" s="6" t="s">
        <v>3717</v>
      </c>
    </row>
    <row r="1315" spans="1:4" x14ac:dyDescent="0.3">
      <c r="A1315" s="5" t="s">
        <v>2423</v>
      </c>
      <c r="B1315" s="5" t="s">
        <v>4</v>
      </c>
      <c r="C1315" s="5" t="s">
        <v>3718</v>
      </c>
      <c r="D1315" s="6" t="s">
        <v>3719</v>
      </c>
    </row>
    <row r="1316" spans="1:4" x14ac:dyDescent="0.3">
      <c r="A1316" s="5" t="s">
        <v>2423</v>
      </c>
      <c r="B1316" s="5" t="s">
        <v>4</v>
      </c>
      <c r="C1316" s="5" t="s">
        <v>3720</v>
      </c>
      <c r="D1316" s="6" t="s">
        <v>3721</v>
      </c>
    </row>
    <row r="1317" spans="1:4" x14ac:dyDescent="0.3">
      <c r="A1317" s="5" t="s">
        <v>2423</v>
      </c>
      <c r="B1317" s="5" t="s">
        <v>4</v>
      </c>
      <c r="C1317" s="5" t="s">
        <v>3722</v>
      </c>
      <c r="D1317" s="6" t="s">
        <v>3723</v>
      </c>
    </row>
    <row r="1318" spans="1:4" x14ac:dyDescent="0.3">
      <c r="A1318" s="5" t="s">
        <v>2423</v>
      </c>
      <c r="B1318" s="5" t="s">
        <v>4</v>
      </c>
      <c r="C1318" s="5" t="s">
        <v>1618</v>
      </c>
      <c r="D1318" s="6" t="s">
        <v>3724</v>
      </c>
    </row>
    <row r="1319" spans="1:4" x14ac:dyDescent="0.3">
      <c r="A1319" s="5" t="s">
        <v>2423</v>
      </c>
      <c r="B1319" s="5" t="s">
        <v>4</v>
      </c>
      <c r="C1319" s="5" t="s">
        <v>3725</v>
      </c>
      <c r="D1319" s="6" t="s">
        <v>3726</v>
      </c>
    </row>
    <row r="1320" spans="1:4" x14ac:dyDescent="0.3">
      <c r="A1320" s="5" t="s">
        <v>2423</v>
      </c>
      <c r="B1320" s="5" t="s">
        <v>4</v>
      </c>
      <c r="C1320" s="5" t="s">
        <v>3727</v>
      </c>
      <c r="D1320" s="6" t="s">
        <v>3728</v>
      </c>
    </row>
    <row r="1321" spans="1:4" x14ac:dyDescent="0.3">
      <c r="A1321" s="5" t="s">
        <v>2423</v>
      </c>
      <c r="B1321" s="5" t="s">
        <v>4</v>
      </c>
      <c r="C1321" s="5" t="s">
        <v>3729</v>
      </c>
      <c r="D1321" s="6" t="s">
        <v>3730</v>
      </c>
    </row>
    <row r="1322" spans="1:4" x14ac:dyDescent="0.3">
      <c r="A1322" s="5" t="s">
        <v>2423</v>
      </c>
      <c r="B1322" s="5" t="s">
        <v>4</v>
      </c>
      <c r="C1322" s="5" t="s">
        <v>3731</v>
      </c>
      <c r="D1322" s="6" t="s">
        <v>3732</v>
      </c>
    </row>
    <row r="1323" spans="1:4" x14ac:dyDescent="0.3">
      <c r="A1323" s="5" t="s">
        <v>2423</v>
      </c>
      <c r="B1323" s="5" t="s">
        <v>4</v>
      </c>
      <c r="C1323" s="5" t="s">
        <v>3733</v>
      </c>
      <c r="D1323" s="6" t="s">
        <v>3734</v>
      </c>
    </row>
    <row r="1324" spans="1:4" x14ac:dyDescent="0.3">
      <c r="A1324" s="5" t="s">
        <v>2423</v>
      </c>
      <c r="B1324" s="5" t="s">
        <v>4</v>
      </c>
      <c r="C1324" s="5" t="s">
        <v>3735</v>
      </c>
      <c r="D1324" s="6" t="s">
        <v>3736</v>
      </c>
    </row>
    <row r="1325" spans="1:4" x14ac:dyDescent="0.3">
      <c r="A1325" s="5" t="s">
        <v>2423</v>
      </c>
      <c r="B1325" s="5" t="s">
        <v>4</v>
      </c>
      <c r="C1325" s="5" t="s">
        <v>146</v>
      </c>
      <c r="D1325" s="6" t="s">
        <v>3737</v>
      </c>
    </row>
    <row r="1326" spans="1:4" x14ac:dyDescent="0.3">
      <c r="A1326" s="5" t="s">
        <v>2423</v>
      </c>
      <c r="B1326" s="5" t="s">
        <v>4</v>
      </c>
      <c r="C1326" s="5" t="s">
        <v>3738</v>
      </c>
      <c r="D1326" s="6" t="s">
        <v>2425</v>
      </c>
    </row>
    <row r="1327" spans="1:4" x14ac:dyDescent="0.3">
      <c r="A1327" s="5" t="s">
        <v>2423</v>
      </c>
      <c r="B1327" s="5" t="s">
        <v>4</v>
      </c>
      <c r="C1327" s="5" t="s">
        <v>3739</v>
      </c>
      <c r="D1327" s="6" t="s">
        <v>3740</v>
      </c>
    </row>
    <row r="1328" spans="1:4" x14ac:dyDescent="0.3">
      <c r="A1328" s="5" t="s">
        <v>2423</v>
      </c>
      <c r="B1328" s="5" t="s">
        <v>4</v>
      </c>
      <c r="C1328" s="5" t="s">
        <v>3741</v>
      </c>
      <c r="D1328" s="6" t="s">
        <v>2458</v>
      </c>
    </row>
    <row r="1329" spans="1:4" x14ac:dyDescent="0.3">
      <c r="A1329" s="5" t="s">
        <v>2423</v>
      </c>
      <c r="B1329" s="5" t="s">
        <v>4</v>
      </c>
      <c r="C1329" s="5" t="s">
        <v>3742</v>
      </c>
      <c r="D1329" s="6" t="s">
        <v>3743</v>
      </c>
    </row>
    <row r="1330" spans="1:4" x14ac:dyDescent="0.3">
      <c r="A1330" s="5" t="s">
        <v>2423</v>
      </c>
      <c r="B1330" s="5" t="s">
        <v>4</v>
      </c>
      <c r="C1330" s="5" t="s">
        <v>3744</v>
      </c>
      <c r="D1330" s="6" t="s">
        <v>2494</v>
      </c>
    </row>
    <row r="1331" spans="1:4" x14ac:dyDescent="0.3">
      <c r="A1331" s="5" t="s">
        <v>2423</v>
      </c>
      <c r="B1331" s="5" t="s">
        <v>4</v>
      </c>
      <c r="C1331" s="5" t="s">
        <v>1858</v>
      </c>
      <c r="D1331" s="6" t="s">
        <v>3745</v>
      </c>
    </row>
    <row r="1332" spans="1:4" x14ac:dyDescent="0.3">
      <c r="A1332" s="5" t="s">
        <v>2423</v>
      </c>
      <c r="B1332" s="5" t="s">
        <v>4</v>
      </c>
      <c r="C1332" s="5" t="s">
        <v>3746</v>
      </c>
      <c r="D1332" s="6" t="s">
        <v>3747</v>
      </c>
    </row>
    <row r="1333" spans="1:4" x14ac:dyDescent="0.3">
      <c r="A1333" s="5" t="s">
        <v>2423</v>
      </c>
      <c r="B1333" s="5" t="s">
        <v>4</v>
      </c>
      <c r="C1333" s="5" t="s">
        <v>3748</v>
      </c>
      <c r="D1333" s="6" t="s">
        <v>2434</v>
      </c>
    </row>
    <row r="1334" spans="1:4" x14ac:dyDescent="0.3">
      <c r="A1334" s="5" t="s">
        <v>2423</v>
      </c>
      <c r="B1334" s="5" t="s">
        <v>4</v>
      </c>
      <c r="C1334" s="5" t="s">
        <v>3749</v>
      </c>
      <c r="D1334" s="6" t="s">
        <v>3750</v>
      </c>
    </row>
    <row r="1335" spans="1:4" x14ac:dyDescent="0.3">
      <c r="A1335" s="5" t="s">
        <v>2423</v>
      </c>
      <c r="B1335" s="5" t="s">
        <v>4</v>
      </c>
      <c r="C1335" s="5" t="s">
        <v>3751</v>
      </c>
      <c r="D1335" s="6" t="s">
        <v>3752</v>
      </c>
    </row>
    <row r="1336" spans="1:4" x14ac:dyDescent="0.3">
      <c r="A1336" s="5" t="s">
        <v>2423</v>
      </c>
      <c r="B1336" s="5" t="s">
        <v>4</v>
      </c>
      <c r="C1336" s="5" t="s">
        <v>3753</v>
      </c>
      <c r="D1336" s="6" t="s">
        <v>2430</v>
      </c>
    </row>
    <row r="1337" spans="1:4" x14ac:dyDescent="0.3">
      <c r="A1337" s="5" t="s">
        <v>2423</v>
      </c>
      <c r="B1337" s="5" t="s">
        <v>4</v>
      </c>
      <c r="C1337" s="5" t="s">
        <v>3754</v>
      </c>
      <c r="D1337" s="6" t="s">
        <v>2442</v>
      </c>
    </row>
    <row r="1338" spans="1:4" x14ac:dyDescent="0.3">
      <c r="A1338" s="5" t="s">
        <v>2423</v>
      </c>
      <c r="B1338" s="5" t="s">
        <v>4</v>
      </c>
      <c r="C1338" s="5" t="s">
        <v>3755</v>
      </c>
      <c r="D1338" s="6" t="s">
        <v>3756</v>
      </c>
    </row>
    <row r="1339" spans="1:4" x14ac:dyDescent="0.3">
      <c r="A1339" s="5" t="s">
        <v>2423</v>
      </c>
      <c r="B1339" s="5" t="s">
        <v>4</v>
      </c>
      <c r="C1339" s="5" t="s">
        <v>3757</v>
      </c>
      <c r="D1339" s="6" t="s">
        <v>2452</v>
      </c>
    </row>
    <row r="1340" spans="1:4" x14ac:dyDescent="0.3">
      <c r="A1340" s="5" t="s">
        <v>2423</v>
      </c>
      <c r="B1340" s="5" t="s">
        <v>4</v>
      </c>
      <c r="C1340" s="5" t="s">
        <v>3758</v>
      </c>
      <c r="D1340" s="6" t="s">
        <v>3759</v>
      </c>
    </row>
    <row r="1341" spans="1:4" x14ac:dyDescent="0.3">
      <c r="A1341" s="5" t="s">
        <v>2423</v>
      </c>
      <c r="B1341" s="5" t="s">
        <v>4</v>
      </c>
      <c r="C1341" s="5" t="s">
        <v>3760</v>
      </c>
      <c r="D1341" s="6" t="s">
        <v>3761</v>
      </c>
    </row>
    <row r="1342" spans="1:4" x14ac:dyDescent="0.3">
      <c r="A1342" s="5" t="s">
        <v>2423</v>
      </c>
      <c r="B1342" s="5" t="s">
        <v>4</v>
      </c>
      <c r="C1342" s="5" t="s">
        <v>3762</v>
      </c>
      <c r="D1342" s="6" t="s">
        <v>3763</v>
      </c>
    </row>
    <row r="1343" spans="1:4" x14ac:dyDescent="0.3">
      <c r="A1343" s="5" t="s">
        <v>2423</v>
      </c>
      <c r="B1343" s="5" t="s">
        <v>4</v>
      </c>
      <c r="C1343" s="5" t="s">
        <v>3764</v>
      </c>
      <c r="D1343" s="6" t="s">
        <v>3765</v>
      </c>
    </row>
    <row r="1344" spans="1:4" x14ac:dyDescent="0.3">
      <c r="A1344" s="5" t="s">
        <v>2423</v>
      </c>
      <c r="B1344" s="5" t="s">
        <v>4</v>
      </c>
      <c r="C1344" s="5" t="s">
        <v>333</v>
      </c>
      <c r="D1344" s="6" t="s">
        <v>3766</v>
      </c>
    </row>
    <row r="1345" spans="1:4" x14ac:dyDescent="0.3">
      <c r="A1345" s="5" t="s">
        <v>2423</v>
      </c>
      <c r="B1345" s="5" t="s">
        <v>4</v>
      </c>
      <c r="C1345" s="5" t="s">
        <v>3767</v>
      </c>
      <c r="D1345" s="6" t="s">
        <v>3768</v>
      </c>
    </row>
    <row r="1346" spans="1:4" x14ac:dyDescent="0.3">
      <c r="A1346" s="5" t="s">
        <v>2423</v>
      </c>
      <c r="B1346" s="5" t="s">
        <v>4</v>
      </c>
      <c r="C1346" s="5" t="s">
        <v>3769</v>
      </c>
      <c r="D1346" s="6" t="s">
        <v>3770</v>
      </c>
    </row>
    <row r="1347" spans="1:4" x14ac:dyDescent="0.3">
      <c r="A1347" s="5" t="s">
        <v>2423</v>
      </c>
      <c r="B1347" s="5" t="s">
        <v>4</v>
      </c>
      <c r="C1347" s="5" t="s">
        <v>3771</v>
      </c>
      <c r="D1347" s="6" t="s">
        <v>3772</v>
      </c>
    </row>
    <row r="1348" spans="1:4" x14ac:dyDescent="0.3">
      <c r="A1348" s="5" t="s">
        <v>2423</v>
      </c>
      <c r="B1348" s="5" t="s">
        <v>4</v>
      </c>
      <c r="C1348" s="5" t="s">
        <v>3773</v>
      </c>
      <c r="D1348" s="6" t="s">
        <v>3774</v>
      </c>
    </row>
    <row r="1349" spans="1:4" x14ac:dyDescent="0.3">
      <c r="A1349" s="5" t="s">
        <v>2423</v>
      </c>
      <c r="B1349" s="5" t="s">
        <v>4</v>
      </c>
      <c r="C1349" s="5" t="s">
        <v>3775</v>
      </c>
      <c r="D1349" s="6" t="s">
        <v>3776</v>
      </c>
    </row>
    <row r="1350" spans="1:4" x14ac:dyDescent="0.3">
      <c r="A1350" s="5" t="s">
        <v>2423</v>
      </c>
      <c r="B1350" s="5" t="s">
        <v>4</v>
      </c>
      <c r="C1350" s="5" t="s">
        <v>3777</v>
      </c>
      <c r="D1350" s="6" t="s">
        <v>3778</v>
      </c>
    </row>
    <row r="1351" spans="1:4" x14ac:dyDescent="0.3">
      <c r="A1351" s="5" t="s">
        <v>2423</v>
      </c>
      <c r="B1351" s="5" t="s">
        <v>4</v>
      </c>
      <c r="C1351" s="5" t="s">
        <v>3779</v>
      </c>
      <c r="D1351" s="6" t="s">
        <v>3780</v>
      </c>
    </row>
    <row r="1352" spans="1:4" x14ac:dyDescent="0.3">
      <c r="A1352" s="5" t="s">
        <v>2423</v>
      </c>
      <c r="B1352" s="5" t="s">
        <v>4</v>
      </c>
      <c r="C1352" s="5" t="s">
        <v>3781</v>
      </c>
      <c r="D1352" s="6" t="s">
        <v>3782</v>
      </c>
    </row>
    <row r="1353" spans="1:4" x14ac:dyDescent="0.3">
      <c r="A1353" s="5" t="s">
        <v>2423</v>
      </c>
      <c r="B1353" s="5" t="s">
        <v>4</v>
      </c>
      <c r="C1353" s="5" t="s">
        <v>3783</v>
      </c>
      <c r="D1353" s="6" t="s">
        <v>3784</v>
      </c>
    </row>
    <row r="1354" spans="1:4" x14ac:dyDescent="0.3">
      <c r="A1354" s="5" t="s">
        <v>2423</v>
      </c>
      <c r="B1354" s="5" t="s">
        <v>4</v>
      </c>
      <c r="C1354" s="5" t="s">
        <v>3785</v>
      </c>
      <c r="D1354" s="6" t="s">
        <v>3786</v>
      </c>
    </row>
    <row r="1355" spans="1:4" x14ac:dyDescent="0.3">
      <c r="A1355" s="5" t="s">
        <v>2423</v>
      </c>
      <c r="B1355" s="5" t="s">
        <v>4</v>
      </c>
      <c r="C1355" s="5" t="s">
        <v>3787</v>
      </c>
      <c r="D1355" s="6" t="s">
        <v>3788</v>
      </c>
    </row>
    <row r="1356" spans="1:4" x14ac:dyDescent="0.3">
      <c r="A1356" s="5" t="s">
        <v>2423</v>
      </c>
      <c r="B1356" s="5" t="s">
        <v>4</v>
      </c>
      <c r="C1356" s="5" t="s">
        <v>3789</v>
      </c>
      <c r="D1356" s="6" t="s">
        <v>3790</v>
      </c>
    </row>
    <row r="1357" spans="1:4" x14ac:dyDescent="0.3">
      <c r="A1357" s="5" t="s">
        <v>2423</v>
      </c>
      <c r="B1357" s="5" t="s">
        <v>4</v>
      </c>
      <c r="C1357" s="5" t="s">
        <v>3791</v>
      </c>
      <c r="D1357" s="6" t="s">
        <v>3792</v>
      </c>
    </row>
    <row r="1358" spans="1:4" x14ac:dyDescent="0.3">
      <c r="A1358" s="5" t="s">
        <v>2423</v>
      </c>
      <c r="B1358" s="5" t="s">
        <v>4</v>
      </c>
      <c r="C1358" s="5" t="s">
        <v>3793</v>
      </c>
      <c r="D1358" s="6" t="s">
        <v>3794</v>
      </c>
    </row>
    <row r="1359" spans="1:4" x14ac:dyDescent="0.3">
      <c r="A1359" s="5" t="s">
        <v>2423</v>
      </c>
      <c r="B1359" s="5" t="s">
        <v>4</v>
      </c>
      <c r="C1359" s="5" t="s">
        <v>3795</v>
      </c>
      <c r="D1359" s="6" t="s">
        <v>3796</v>
      </c>
    </row>
    <row r="1360" spans="1:4" x14ac:dyDescent="0.3">
      <c r="A1360" s="5" t="s">
        <v>2423</v>
      </c>
      <c r="B1360" s="5" t="s">
        <v>4</v>
      </c>
      <c r="C1360" s="5" t="s">
        <v>3797</v>
      </c>
      <c r="D1360" s="6" t="s">
        <v>3798</v>
      </c>
    </row>
    <row r="1361" spans="1:4" x14ac:dyDescent="0.3">
      <c r="A1361" s="5" t="s">
        <v>2423</v>
      </c>
      <c r="B1361" s="5" t="s">
        <v>4</v>
      </c>
      <c r="C1361" s="5" t="s">
        <v>3799</v>
      </c>
      <c r="D1361" s="6" t="s">
        <v>3800</v>
      </c>
    </row>
    <row r="1362" spans="1:4" x14ac:dyDescent="0.3">
      <c r="A1362" s="5" t="s">
        <v>2423</v>
      </c>
      <c r="B1362" s="5" t="s">
        <v>4</v>
      </c>
      <c r="C1362" s="5" t="s">
        <v>3801</v>
      </c>
      <c r="D1362" s="6" t="s">
        <v>3802</v>
      </c>
    </row>
    <row r="1363" spans="1:4" x14ac:dyDescent="0.3">
      <c r="A1363" s="5" t="s">
        <v>2423</v>
      </c>
      <c r="B1363" s="5" t="s">
        <v>4</v>
      </c>
      <c r="C1363" s="5" t="s">
        <v>3803</v>
      </c>
      <c r="D1363" s="6" t="s">
        <v>3804</v>
      </c>
    </row>
    <row r="1364" spans="1:4" x14ac:dyDescent="0.3">
      <c r="A1364" s="5" t="s">
        <v>2423</v>
      </c>
      <c r="B1364" s="5" t="s">
        <v>4</v>
      </c>
      <c r="C1364" s="5" t="s">
        <v>3805</v>
      </c>
      <c r="D1364" s="6" t="s">
        <v>3806</v>
      </c>
    </row>
    <row r="1365" spans="1:4" x14ac:dyDescent="0.3">
      <c r="A1365" s="5" t="s">
        <v>2423</v>
      </c>
      <c r="B1365" s="5" t="s">
        <v>4</v>
      </c>
      <c r="C1365" s="5" t="s">
        <v>3807</v>
      </c>
      <c r="D1365" s="6" t="s">
        <v>3808</v>
      </c>
    </row>
    <row r="1366" spans="1:4" x14ac:dyDescent="0.3">
      <c r="A1366" s="5" t="s">
        <v>2423</v>
      </c>
      <c r="B1366" s="5" t="s">
        <v>4</v>
      </c>
      <c r="C1366" s="5" t="s">
        <v>3809</v>
      </c>
      <c r="D1366" s="6" t="s">
        <v>3810</v>
      </c>
    </row>
    <row r="1367" spans="1:4" x14ac:dyDescent="0.3">
      <c r="A1367" s="5" t="s">
        <v>2423</v>
      </c>
      <c r="B1367" s="5" t="s">
        <v>4</v>
      </c>
      <c r="C1367" s="5" t="s">
        <v>3811</v>
      </c>
      <c r="D1367" s="6" t="s">
        <v>3812</v>
      </c>
    </row>
    <row r="1368" spans="1:4" x14ac:dyDescent="0.3">
      <c r="A1368" s="5" t="s">
        <v>2423</v>
      </c>
      <c r="B1368" s="5" t="s">
        <v>4</v>
      </c>
      <c r="C1368" s="5" t="s">
        <v>3813</v>
      </c>
      <c r="D1368" s="6" t="s">
        <v>3814</v>
      </c>
    </row>
    <row r="1369" spans="1:4" x14ac:dyDescent="0.3">
      <c r="A1369" s="5" t="s">
        <v>2423</v>
      </c>
      <c r="B1369" s="5" t="s">
        <v>4</v>
      </c>
      <c r="C1369" s="5" t="s">
        <v>3815</v>
      </c>
      <c r="D1369" s="6" t="s">
        <v>3816</v>
      </c>
    </row>
    <row r="1370" spans="1:4" x14ac:dyDescent="0.3">
      <c r="A1370" s="5" t="s">
        <v>2423</v>
      </c>
      <c r="B1370" s="5" t="s">
        <v>4</v>
      </c>
      <c r="C1370" s="5" t="s">
        <v>3817</v>
      </c>
      <c r="D1370" s="6" t="s">
        <v>3818</v>
      </c>
    </row>
    <row r="1371" spans="1:4" x14ac:dyDescent="0.3">
      <c r="A1371" s="5" t="s">
        <v>2423</v>
      </c>
      <c r="B1371" s="5" t="s">
        <v>4</v>
      </c>
      <c r="C1371" s="5" t="s">
        <v>1757</v>
      </c>
      <c r="D1371" s="6" t="s">
        <v>3819</v>
      </c>
    </row>
    <row r="1372" spans="1:4" x14ac:dyDescent="0.3">
      <c r="A1372" s="5" t="s">
        <v>2423</v>
      </c>
      <c r="B1372" s="5" t="s">
        <v>4</v>
      </c>
      <c r="C1372" s="5" t="s">
        <v>3820</v>
      </c>
      <c r="D1372" s="6" t="s">
        <v>3821</v>
      </c>
    </row>
    <row r="1373" spans="1:4" x14ac:dyDescent="0.3">
      <c r="A1373" s="5" t="s">
        <v>2423</v>
      </c>
      <c r="B1373" s="5" t="s">
        <v>4</v>
      </c>
      <c r="C1373" s="5" t="s">
        <v>3822</v>
      </c>
      <c r="D1373" s="6" t="s">
        <v>3823</v>
      </c>
    </row>
    <row r="1374" spans="1:4" x14ac:dyDescent="0.3">
      <c r="A1374" s="5" t="s">
        <v>2423</v>
      </c>
      <c r="B1374" s="5" t="s">
        <v>4</v>
      </c>
      <c r="C1374" s="5" t="s">
        <v>3824</v>
      </c>
      <c r="D1374" s="6" t="s">
        <v>3825</v>
      </c>
    </row>
    <row r="1375" spans="1:4" x14ac:dyDescent="0.3">
      <c r="A1375" t="s">
        <v>2423</v>
      </c>
      <c r="B1375" t="s">
        <v>3826</v>
      </c>
      <c r="C1375" t="s">
        <v>3827</v>
      </c>
      <c r="D1375" s="3" t="s">
        <v>3828</v>
      </c>
    </row>
    <row r="1376" spans="1:4" x14ac:dyDescent="0.3">
      <c r="A1376" t="s">
        <v>2423</v>
      </c>
      <c r="B1376" t="s">
        <v>3826</v>
      </c>
      <c r="C1376" t="s">
        <v>3829</v>
      </c>
      <c r="D1376" s="3" t="s">
        <v>3830</v>
      </c>
    </row>
    <row r="1377" spans="1:4" x14ac:dyDescent="0.3">
      <c r="A1377" t="s">
        <v>2423</v>
      </c>
      <c r="B1377" t="s">
        <v>3826</v>
      </c>
      <c r="C1377" t="s">
        <v>3831</v>
      </c>
      <c r="D1377" s="3" t="s">
        <v>3832</v>
      </c>
    </row>
    <row r="1378" spans="1:4" x14ac:dyDescent="0.3">
      <c r="A1378" t="s">
        <v>2423</v>
      </c>
      <c r="B1378" t="s">
        <v>3826</v>
      </c>
      <c r="C1378" t="s">
        <v>3833</v>
      </c>
      <c r="D1378" s="3" t="s">
        <v>3834</v>
      </c>
    </row>
    <row r="1379" spans="1:4" x14ac:dyDescent="0.3">
      <c r="A1379" t="s">
        <v>2423</v>
      </c>
      <c r="B1379" t="s">
        <v>3826</v>
      </c>
      <c r="C1379" t="s">
        <v>1697</v>
      </c>
      <c r="D1379" s="3" t="s">
        <v>3835</v>
      </c>
    </row>
    <row r="1380" spans="1:4" x14ac:dyDescent="0.3">
      <c r="A1380" t="s">
        <v>2423</v>
      </c>
      <c r="B1380" t="s">
        <v>3826</v>
      </c>
      <c r="C1380" t="s">
        <v>3836</v>
      </c>
      <c r="D1380" s="3" t="s">
        <v>3837</v>
      </c>
    </row>
    <row r="1381" spans="1:4" x14ac:dyDescent="0.3">
      <c r="A1381" t="s">
        <v>2423</v>
      </c>
      <c r="B1381" t="s">
        <v>3826</v>
      </c>
      <c r="C1381" t="s">
        <v>3838</v>
      </c>
      <c r="D1381" s="3" t="s">
        <v>3839</v>
      </c>
    </row>
    <row r="1382" spans="1:4" x14ac:dyDescent="0.3">
      <c r="A1382" t="s">
        <v>2423</v>
      </c>
      <c r="B1382" t="s">
        <v>3826</v>
      </c>
      <c r="C1382" t="s">
        <v>3840</v>
      </c>
      <c r="D1382" s="3" t="s">
        <v>3841</v>
      </c>
    </row>
    <row r="1383" spans="1:4" x14ac:dyDescent="0.3">
      <c r="A1383" t="s">
        <v>2423</v>
      </c>
      <c r="B1383" t="s">
        <v>3826</v>
      </c>
      <c r="C1383" t="s">
        <v>3842</v>
      </c>
      <c r="D1383" s="3" t="s">
        <v>3843</v>
      </c>
    </row>
    <row r="1384" spans="1:4" x14ac:dyDescent="0.3">
      <c r="A1384" t="s">
        <v>2519</v>
      </c>
      <c r="B1384" t="s">
        <v>2520</v>
      </c>
      <c r="C1384" t="s">
        <v>1163</v>
      </c>
      <c r="D1384" s="4" t="s">
        <v>2521</v>
      </c>
    </row>
    <row r="1385" spans="1:4" x14ac:dyDescent="0.3">
      <c r="A1385" t="s">
        <v>2519</v>
      </c>
      <c r="B1385" t="s">
        <v>2520</v>
      </c>
      <c r="C1385" t="s">
        <v>2522</v>
      </c>
      <c r="D1385" s="4" t="s">
        <v>2523</v>
      </c>
    </row>
    <row r="1386" spans="1:4" x14ac:dyDescent="0.3">
      <c r="A1386" t="s">
        <v>2519</v>
      </c>
      <c r="B1386" t="s">
        <v>2520</v>
      </c>
      <c r="C1386" t="s">
        <v>2524</v>
      </c>
      <c r="D1386" s="4" t="s">
        <v>2525</v>
      </c>
    </row>
    <row r="1387" spans="1:4" x14ac:dyDescent="0.3">
      <c r="A1387" t="s">
        <v>2519</v>
      </c>
      <c r="B1387" t="s">
        <v>2520</v>
      </c>
      <c r="C1387" t="s">
        <v>2526</v>
      </c>
      <c r="D1387" s="4" t="s">
        <v>2527</v>
      </c>
    </row>
    <row r="1388" spans="1:4" x14ac:dyDescent="0.3">
      <c r="A1388" t="s">
        <v>2519</v>
      </c>
      <c r="B1388" t="s">
        <v>2520</v>
      </c>
      <c r="C1388" t="s">
        <v>2528</v>
      </c>
      <c r="D1388" s="4" t="s">
        <v>2529</v>
      </c>
    </row>
    <row r="1389" spans="1:4" x14ac:dyDescent="0.3">
      <c r="A1389" t="s">
        <v>2519</v>
      </c>
      <c r="B1389" t="s">
        <v>2520</v>
      </c>
      <c r="C1389" t="s">
        <v>2530</v>
      </c>
      <c r="D1389" s="4" t="s">
        <v>2531</v>
      </c>
    </row>
    <row r="1390" spans="1:4" x14ac:dyDescent="0.3">
      <c r="A1390" t="s">
        <v>2519</v>
      </c>
      <c r="B1390" t="s">
        <v>2520</v>
      </c>
      <c r="C1390" t="s">
        <v>2532</v>
      </c>
      <c r="D1390" s="4" t="s">
        <v>2533</v>
      </c>
    </row>
    <row r="1391" spans="1:4" x14ac:dyDescent="0.3">
      <c r="A1391" t="s">
        <v>2519</v>
      </c>
      <c r="B1391" t="s">
        <v>2520</v>
      </c>
      <c r="C1391" t="s">
        <v>2534</v>
      </c>
      <c r="D1391" s="4" t="s">
        <v>2535</v>
      </c>
    </row>
    <row r="1392" spans="1:4" x14ac:dyDescent="0.3">
      <c r="A1392" t="s">
        <v>2519</v>
      </c>
      <c r="B1392" t="s">
        <v>2520</v>
      </c>
      <c r="C1392" t="s">
        <v>2536</v>
      </c>
      <c r="D1392" s="4" t="s">
        <v>2537</v>
      </c>
    </row>
    <row r="1393" spans="1:4" x14ac:dyDescent="0.3">
      <c r="A1393" t="s">
        <v>2519</v>
      </c>
      <c r="B1393" t="s">
        <v>2520</v>
      </c>
      <c r="C1393" t="s">
        <v>2538</v>
      </c>
      <c r="D1393" s="4" t="s">
        <v>2539</v>
      </c>
    </row>
    <row r="1394" spans="1:4" x14ac:dyDescent="0.3">
      <c r="A1394" t="s">
        <v>2519</v>
      </c>
      <c r="B1394" t="s">
        <v>2520</v>
      </c>
      <c r="C1394" t="s">
        <v>2541</v>
      </c>
      <c r="D1394" s="4" t="s">
        <v>2542</v>
      </c>
    </row>
    <row r="1395" spans="1:4" x14ac:dyDescent="0.3">
      <c r="A1395" t="s">
        <v>2519</v>
      </c>
      <c r="B1395" t="s">
        <v>2520</v>
      </c>
      <c r="C1395" t="s">
        <v>2543</v>
      </c>
      <c r="D1395" s="4" t="s">
        <v>2544</v>
      </c>
    </row>
    <row r="1396" spans="1:4" x14ac:dyDescent="0.3">
      <c r="A1396" t="s">
        <v>2519</v>
      </c>
      <c r="B1396" t="s">
        <v>2520</v>
      </c>
      <c r="C1396" t="s">
        <v>2545</v>
      </c>
      <c r="D1396" s="4" t="s">
        <v>2546</v>
      </c>
    </row>
    <row r="1397" spans="1:4" x14ac:dyDescent="0.3">
      <c r="A1397" t="s">
        <v>2519</v>
      </c>
      <c r="B1397" t="s">
        <v>2520</v>
      </c>
      <c r="C1397" t="s">
        <v>2547</v>
      </c>
      <c r="D1397" s="4" t="s">
        <v>2548</v>
      </c>
    </row>
    <row r="1398" spans="1:4" x14ac:dyDescent="0.3">
      <c r="A1398" t="s">
        <v>2519</v>
      </c>
      <c r="B1398" t="s">
        <v>2520</v>
      </c>
      <c r="C1398" t="s">
        <v>2549</v>
      </c>
      <c r="D1398" s="4" t="s">
        <v>2550</v>
      </c>
    </row>
    <row r="1399" spans="1:4" x14ac:dyDescent="0.3">
      <c r="A1399" t="s">
        <v>2519</v>
      </c>
      <c r="B1399" t="s">
        <v>2520</v>
      </c>
      <c r="C1399" t="s">
        <v>2551</v>
      </c>
      <c r="D1399" s="4" t="s">
        <v>2552</v>
      </c>
    </row>
    <row r="1400" spans="1:4" x14ac:dyDescent="0.3">
      <c r="A1400" t="s">
        <v>2519</v>
      </c>
      <c r="B1400" t="s">
        <v>2520</v>
      </c>
      <c r="C1400" t="s">
        <v>2540</v>
      </c>
      <c r="D1400" s="4" t="s">
        <v>2554</v>
      </c>
    </row>
    <row r="1401" spans="1:4" x14ac:dyDescent="0.3">
      <c r="A1401" t="s">
        <v>2519</v>
      </c>
      <c r="B1401" t="s">
        <v>2520</v>
      </c>
      <c r="C1401" t="s">
        <v>2555</v>
      </c>
      <c r="D1401" s="4" t="s">
        <v>2556</v>
      </c>
    </row>
    <row r="1402" spans="1:4" x14ac:dyDescent="0.3">
      <c r="A1402" t="s">
        <v>2519</v>
      </c>
      <c r="B1402" t="s">
        <v>2520</v>
      </c>
      <c r="C1402" t="s">
        <v>2557</v>
      </c>
      <c r="D1402" s="4" t="s">
        <v>2558</v>
      </c>
    </row>
    <row r="1403" spans="1:4" x14ac:dyDescent="0.3">
      <c r="A1403" t="s">
        <v>2519</v>
      </c>
      <c r="B1403" t="s">
        <v>2520</v>
      </c>
      <c r="C1403" t="s">
        <v>2559</v>
      </c>
      <c r="D1403" s="4" t="s">
        <v>2560</v>
      </c>
    </row>
    <row r="1404" spans="1:4" x14ac:dyDescent="0.3">
      <c r="A1404" t="s">
        <v>2519</v>
      </c>
      <c r="B1404" t="s">
        <v>2520</v>
      </c>
      <c r="C1404" t="s">
        <v>2561</v>
      </c>
      <c r="D1404" s="4" t="s">
        <v>2562</v>
      </c>
    </row>
    <row r="1405" spans="1:4" x14ac:dyDescent="0.3">
      <c r="A1405" t="s">
        <v>2519</v>
      </c>
      <c r="B1405" t="s">
        <v>2520</v>
      </c>
      <c r="C1405" t="s">
        <v>2563</v>
      </c>
      <c r="D1405" s="4" t="s">
        <v>2564</v>
      </c>
    </row>
    <row r="1406" spans="1:4" x14ac:dyDescent="0.3">
      <c r="A1406" t="s">
        <v>2519</v>
      </c>
      <c r="B1406" t="s">
        <v>2520</v>
      </c>
      <c r="C1406" t="s">
        <v>2553</v>
      </c>
      <c r="D1406" s="4" t="s">
        <v>2565</v>
      </c>
    </row>
    <row r="1407" spans="1:4" x14ac:dyDescent="0.3">
      <c r="A1407" t="s">
        <v>2519</v>
      </c>
      <c r="B1407" t="s">
        <v>2520</v>
      </c>
      <c r="C1407" t="s">
        <v>2566</v>
      </c>
      <c r="D1407" s="4" t="s">
        <v>2567</v>
      </c>
    </row>
    <row r="1408" spans="1:4" x14ac:dyDescent="0.3">
      <c r="A1408" t="s">
        <v>2519</v>
      </c>
      <c r="B1408" t="s">
        <v>2568</v>
      </c>
      <c r="C1408" t="s">
        <v>2569</v>
      </c>
      <c r="D1408" s="4" t="s">
        <v>2570</v>
      </c>
    </row>
    <row r="1409" spans="1:4" x14ac:dyDescent="0.3">
      <c r="A1409" t="s">
        <v>2519</v>
      </c>
      <c r="B1409" t="s">
        <v>2568</v>
      </c>
      <c r="C1409" t="s">
        <v>2571</v>
      </c>
      <c r="D1409" s="4" t="s">
        <v>2572</v>
      </c>
    </row>
    <row r="1410" spans="1:4" x14ac:dyDescent="0.3">
      <c r="A1410" t="s">
        <v>2519</v>
      </c>
      <c r="B1410" t="s">
        <v>2568</v>
      </c>
      <c r="C1410" t="s">
        <v>2573</v>
      </c>
      <c r="D1410" s="4" t="s">
        <v>2574</v>
      </c>
    </row>
    <row r="1411" spans="1:4" x14ac:dyDescent="0.3">
      <c r="A1411" t="s">
        <v>2519</v>
      </c>
      <c r="B1411" t="s">
        <v>2568</v>
      </c>
      <c r="C1411" t="s">
        <v>2575</v>
      </c>
      <c r="D1411" s="4" t="s">
        <v>2576</v>
      </c>
    </row>
    <row r="1412" spans="1:4" x14ac:dyDescent="0.3">
      <c r="A1412" t="s">
        <v>2519</v>
      </c>
      <c r="B1412" t="s">
        <v>2568</v>
      </c>
      <c r="C1412" t="s">
        <v>2577</v>
      </c>
      <c r="D1412" s="4" t="s">
        <v>2578</v>
      </c>
    </row>
    <row r="1413" spans="1:4" x14ac:dyDescent="0.3">
      <c r="A1413" t="s">
        <v>2519</v>
      </c>
      <c r="B1413" t="s">
        <v>2568</v>
      </c>
      <c r="C1413" t="s">
        <v>2579</v>
      </c>
      <c r="D1413" s="4" t="s">
        <v>2580</v>
      </c>
    </row>
    <row r="1414" spans="1:4" x14ac:dyDescent="0.3">
      <c r="A1414" t="s">
        <v>2519</v>
      </c>
      <c r="B1414" t="s">
        <v>2568</v>
      </c>
      <c r="C1414" t="s">
        <v>2581</v>
      </c>
      <c r="D1414" s="4" t="s">
        <v>2582</v>
      </c>
    </row>
    <row r="1415" spans="1:4" x14ac:dyDescent="0.3">
      <c r="A1415" t="s">
        <v>2519</v>
      </c>
      <c r="B1415" t="s">
        <v>2568</v>
      </c>
      <c r="C1415" t="s">
        <v>2583</v>
      </c>
      <c r="D1415" s="4" t="s">
        <v>2584</v>
      </c>
    </row>
    <row r="1416" spans="1:4" x14ac:dyDescent="0.3">
      <c r="A1416" t="s">
        <v>2519</v>
      </c>
      <c r="B1416" t="s">
        <v>2568</v>
      </c>
      <c r="C1416" t="s">
        <v>2585</v>
      </c>
      <c r="D1416" s="4" t="s">
        <v>2586</v>
      </c>
    </row>
    <row r="1417" spans="1:4" x14ac:dyDescent="0.3">
      <c r="A1417" t="s">
        <v>2519</v>
      </c>
      <c r="B1417" t="s">
        <v>2568</v>
      </c>
      <c r="C1417" t="s">
        <v>2587</v>
      </c>
      <c r="D1417" s="4" t="s">
        <v>2588</v>
      </c>
    </row>
    <row r="1418" spans="1:4" x14ac:dyDescent="0.3">
      <c r="A1418" t="s">
        <v>2519</v>
      </c>
      <c r="B1418" t="s">
        <v>2568</v>
      </c>
      <c r="C1418" t="s">
        <v>2589</v>
      </c>
      <c r="D1418" s="4" t="s">
        <v>2590</v>
      </c>
    </row>
    <row r="1419" spans="1:4" x14ac:dyDescent="0.3">
      <c r="A1419" t="s">
        <v>2519</v>
      </c>
      <c r="B1419" t="s">
        <v>2568</v>
      </c>
      <c r="C1419" t="s">
        <v>2591</v>
      </c>
      <c r="D1419" s="4" t="s">
        <v>2592</v>
      </c>
    </row>
    <row r="1420" spans="1:4" x14ac:dyDescent="0.3">
      <c r="A1420" t="s">
        <v>2519</v>
      </c>
      <c r="B1420" t="s">
        <v>2568</v>
      </c>
      <c r="C1420" t="s">
        <v>2593</v>
      </c>
      <c r="D1420" s="4" t="s">
        <v>2594</v>
      </c>
    </row>
    <row r="1421" spans="1:4" x14ac:dyDescent="0.3">
      <c r="A1421" t="s">
        <v>2519</v>
      </c>
      <c r="B1421" t="s">
        <v>2568</v>
      </c>
      <c r="C1421" t="s">
        <v>2595</v>
      </c>
      <c r="D1421" s="4" t="s">
        <v>2596</v>
      </c>
    </row>
    <row r="1422" spans="1:4" x14ac:dyDescent="0.3">
      <c r="A1422" t="s">
        <v>2519</v>
      </c>
      <c r="B1422" t="s">
        <v>2568</v>
      </c>
      <c r="C1422" t="s">
        <v>2597</v>
      </c>
      <c r="D1422" s="4" t="s">
        <v>2598</v>
      </c>
    </row>
    <row r="1423" spans="1:4" x14ac:dyDescent="0.3">
      <c r="A1423" t="s">
        <v>2519</v>
      </c>
      <c r="B1423" t="s">
        <v>2568</v>
      </c>
      <c r="C1423" t="s">
        <v>2599</v>
      </c>
      <c r="D1423" s="4" t="s">
        <v>2600</v>
      </c>
    </row>
    <row r="1424" spans="1:4" x14ac:dyDescent="0.3">
      <c r="A1424" t="s">
        <v>2519</v>
      </c>
      <c r="B1424" t="s">
        <v>2568</v>
      </c>
      <c r="C1424" t="s">
        <v>2601</v>
      </c>
      <c r="D1424" s="4" t="s">
        <v>2602</v>
      </c>
    </row>
    <row r="1425" spans="1:4" x14ac:dyDescent="0.3">
      <c r="A1425" t="s">
        <v>2519</v>
      </c>
      <c r="B1425" t="s">
        <v>2568</v>
      </c>
      <c r="C1425" t="s">
        <v>2603</v>
      </c>
      <c r="D1425" s="4" t="s">
        <v>2604</v>
      </c>
    </row>
    <row r="1426" spans="1:4" x14ac:dyDescent="0.3">
      <c r="A1426" t="s">
        <v>2519</v>
      </c>
      <c r="B1426" t="s">
        <v>2605</v>
      </c>
      <c r="C1426" t="s">
        <v>2606</v>
      </c>
      <c r="D1426" s="4" t="s">
        <v>2607</v>
      </c>
    </row>
    <row r="1427" spans="1:4" x14ac:dyDescent="0.3">
      <c r="A1427" t="s">
        <v>2519</v>
      </c>
      <c r="B1427" t="s">
        <v>2605</v>
      </c>
      <c r="C1427" t="s">
        <v>2608</v>
      </c>
      <c r="D1427" s="4" t="s">
        <v>2609</v>
      </c>
    </row>
    <row r="1428" spans="1:4" x14ac:dyDescent="0.3">
      <c r="A1428" t="s">
        <v>2519</v>
      </c>
      <c r="B1428" t="s">
        <v>2605</v>
      </c>
      <c r="C1428" t="s">
        <v>2610</v>
      </c>
      <c r="D1428" s="4" t="s">
        <v>2611</v>
      </c>
    </row>
    <row r="1429" spans="1:4" x14ac:dyDescent="0.3">
      <c r="A1429" t="s">
        <v>2519</v>
      </c>
      <c r="B1429" t="s">
        <v>2605</v>
      </c>
      <c r="C1429" t="s">
        <v>2612</v>
      </c>
      <c r="D1429" s="4" t="s">
        <v>2613</v>
      </c>
    </row>
    <row r="1430" spans="1:4" x14ac:dyDescent="0.3">
      <c r="A1430" t="s">
        <v>2519</v>
      </c>
      <c r="B1430" t="s">
        <v>2605</v>
      </c>
      <c r="C1430" t="s">
        <v>2614</v>
      </c>
      <c r="D1430" s="4" t="s">
        <v>2615</v>
      </c>
    </row>
    <row r="1431" spans="1:4" x14ac:dyDescent="0.3">
      <c r="A1431" t="s">
        <v>2519</v>
      </c>
      <c r="B1431" t="s">
        <v>2605</v>
      </c>
      <c r="C1431" t="s">
        <v>2616</v>
      </c>
      <c r="D1431" s="4" t="s">
        <v>2617</v>
      </c>
    </row>
    <row r="1432" spans="1:4" x14ac:dyDescent="0.3">
      <c r="A1432" t="s">
        <v>2519</v>
      </c>
      <c r="B1432" t="s">
        <v>2605</v>
      </c>
      <c r="C1432" t="s">
        <v>2618</v>
      </c>
      <c r="D1432" s="4" t="s">
        <v>2619</v>
      </c>
    </row>
    <row r="1433" spans="1:4" x14ac:dyDescent="0.3">
      <c r="A1433" t="s">
        <v>2519</v>
      </c>
      <c r="B1433" t="s">
        <v>2605</v>
      </c>
      <c r="C1433" t="s">
        <v>2620</v>
      </c>
      <c r="D1433" s="4" t="s">
        <v>2621</v>
      </c>
    </row>
    <row r="1434" spans="1:4" x14ac:dyDescent="0.3">
      <c r="A1434" t="s">
        <v>2519</v>
      </c>
      <c r="B1434" t="s">
        <v>2605</v>
      </c>
      <c r="C1434" t="s">
        <v>2622</v>
      </c>
      <c r="D1434" s="4" t="s">
        <v>2623</v>
      </c>
    </row>
    <row r="1435" spans="1:4" x14ac:dyDescent="0.3">
      <c r="A1435" t="s">
        <v>2519</v>
      </c>
      <c r="B1435" t="s">
        <v>2605</v>
      </c>
      <c r="C1435" t="s">
        <v>2624</v>
      </c>
      <c r="D1435" s="4" t="s">
        <v>2625</v>
      </c>
    </row>
    <row r="1436" spans="1:4" x14ac:dyDescent="0.3">
      <c r="A1436" t="s">
        <v>2519</v>
      </c>
      <c r="B1436" t="s">
        <v>2605</v>
      </c>
      <c r="C1436" t="s">
        <v>2626</v>
      </c>
      <c r="D1436" s="4" t="s">
        <v>2627</v>
      </c>
    </row>
    <row r="1437" spans="1:4" x14ac:dyDescent="0.3">
      <c r="A1437" t="s">
        <v>2519</v>
      </c>
      <c r="B1437" t="s">
        <v>2605</v>
      </c>
      <c r="C1437" t="s">
        <v>2628</v>
      </c>
      <c r="D1437" s="4" t="s">
        <v>2629</v>
      </c>
    </row>
    <row r="1438" spans="1:4" x14ac:dyDescent="0.3">
      <c r="A1438" t="s">
        <v>2519</v>
      </c>
      <c r="B1438" t="s">
        <v>2605</v>
      </c>
      <c r="C1438" t="s">
        <v>2630</v>
      </c>
      <c r="D1438" s="4" t="s">
        <v>2631</v>
      </c>
    </row>
    <row r="1439" spans="1:4" x14ac:dyDescent="0.3">
      <c r="A1439" t="s">
        <v>2519</v>
      </c>
      <c r="B1439" t="s">
        <v>2605</v>
      </c>
      <c r="C1439" t="s">
        <v>2632</v>
      </c>
      <c r="D1439" s="4" t="s">
        <v>2633</v>
      </c>
    </row>
    <row r="1440" spans="1:4" x14ac:dyDescent="0.3">
      <c r="A1440" t="s">
        <v>2519</v>
      </c>
      <c r="B1440" t="s">
        <v>2605</v>
      </c>
      <c r="C1440" t="s">
        <v>2634</v>
      </c>
      <c r="D1440" s="4" t="s">
        <v>2635</v>
      </c>
    </row>
    <row r="1441" spans="1:4" x14ac:dyDescent="0.3">
      <c r="A1441" t="s">
        <v>2519</v>
      </c>
      <c r="B1441" t="s">
        <v>2605</v>
      </c>
      <c r="C1441" t="s">
        <v>2636</v>
      </c>
      <c r="D1441" s="4" t="s">
        <v>2637</v>
      </c>
    </row>
    <row r="1442" spans="1:4" x14ac:dyDescent="0.3">
      <c r="A1442" t="s">
        <v>2519</v>
      </c>
      <c r="B1442" t="s">
        <v>2605</v>
      </c>
      <c r="C1442" t="s">
        <v>2638</v>
      </c>
      <c r="D1442" s="4" t="s">
        <v>2639</v>
      </c>
    </row>
    <row r="1443" spans="1:4" x14ac:dyDescent="0.3">
      <c r="A1443" t="s">
        <v>2519</v>
      </c>
      <c r="B1443" t="s">
        <v>2605</v>
      </c>
      <c r="C1443" t="s">
        <v>2640</v>
      </c>
      <c r="D1443" s="4" t="s">
        <v>2641</v>
      </c>
    </row>
    <row r="1444" spans="1:4" x14ac:dyDescent="0.3">
      <c r="A1444" t="s">
        <v>2519</v>
      </c>
      <c r="B1444" t="s">
        <v>2605</v>
      </c>
      <c r="C1444" t="s">
        <v>2642</v>
      </c>
      <c r="D1444" s="4" t="s">
        <v>2643</v>
      </c>
    </row>
    <row r="1445" spans="1:4" x14ac:dyDescent="0.3">
      <c r="A1445" t="s">
        <v>2519</v>
      </c>
      <c r="B1445" t="s">
        <v>2605</v>
      </c>
      <c r="C1445" t="s">
        <v>2644</v>
      </c>
      <c r="D1445" s="4" t="s">
        <v>2645</v>
      </c>
    </row>
    <row r="1446" spans="1:4" x14ac:dyDescent="0.3">
      <c r="A1446" t="s">
        <v>2519</v>
      </c>
      <c r="B1446" t="s">
        <v>2605</v>
      </c>
      <c r="C1446" t="s">
        <v>2646</v>
      </c>
      <c r="D1446" s="4" t="s">
        <v>2647</v>
      </c>
    </row>
    <row r="1447" spans="1:4" x14ac:dyDescent="0.3">
      <c r="A1447" t="s">
        <v>2519</v>
      </c>
      <c r="B1447" t="s">
        <v>2605</v>
      </c>
      <c r="C1447" t="s">
        <v>4270</v>
      </c>
      <c r="D1447" s="4" t="s">
        <v>2648</v>
      </c>
    </row>
    <row r="1448" spans="1:4" x14ac:dyDescent="0.3">
      <c r="A1448" t="s">
        <v>2519</v>
      </c>
      <c r="B1448" t="s">
        <v>2605</v>
      </c>
      <c r="C1448" t="s">
        <v>2649</v>
      </c>
      <c r="D1448" s="4" t="s">
        <v>2650</v>
      </c>
    </row>
    <row r="1449" spans="1:4" x14ac:dyDescent="0.3">
      <c r="A1449" t="s">
        <v>2519</v>
      </c>
      <c r="B1449" t="s">
        <v>2605</v>
      </c>
      <c r="C1449" t="s">
        <v>2651</v>
      </c>
      <c r="D1449" s="4" t="s">
        <v>2652</v>
      </c>
    </row>
    <row r="1450" spans="1:4" x14ac:dyDescent="0.3">
      <c r="A1450" t="s">
        <v>2519</v>
      </c>
      <c r="B1450" t="s">
        <v>2605</v>
      </c>
      <c r="C1450" t="s">
        <v>2653</v>
      </c>
      <c r="D1450" s="4" t="s">
        <v>2654</v>
      </c>
    </row>
    <row r="1451" spans="1:4" x14ac:dyDescent="0.3">
      <c r="A1451" t="s">
        <v>2519</v>
      </c>
      <c r="B1451" t="s">
        <v>2605</v>
      </c>
      <c r="C1451" t="s">
        <v>2655</v>
      </c>
      <c r="D1451" s="4" t="s">
        <v>2656</v>
      </c>
    </row>
    <row r="1452" spans="1:4" x14ac:dyDescent="0.3">
      <c r="A1452" t="s">
        <v>2519</v>
      </c>
      <c r="B1452" t="s">
        <v>2605</v>
      </c>
      <c r="C1452" t="s">
        <v>2657</v>
      </c>
      <c r="D1452" s="4" t="s">
        <v>2658</v>
      </c>
    </row>
    <row r="1453" spans="1:4" x14ac:dyDescent="0.3">
      <c r="A1453" t="s">
        <v>2519</v>
      </c>
      <c r="B1453" t="s">
        <v>2605</v>
      </c>
      <c r="C1453" t="s">
        <v>2659</v>
      </c>
      <c r="D1453" s="4" t="s">
        <v>2660</v>
      </c>
    </row>
    <row r="1454" spans="1:4" x14ac:dyDescent="0.3">
      <c r="A1454" t="s">
        <v>2519</v>
      </c>
      <c r="B1454" t="s">
        <v>2605</v>
      </c>
      <c r="C1454" t="s">
        <v>2661</v>
      </c>
      <c r="D1454" s="4" t="s">
        <v>2662</v>
      </c>
    </row>
    <row r="1455" spans="1:4" x14ac:dyDescent="0.3">
      <c r="A1455" t="s">
        <v>2519</v>
      </c>
      <c r="B1455" t="s">
        <v>2605</v>
      </c>
      <c r="C1455" t="s">
        <v>2663</v>
      </c>
      <c r="D1455" s="4" t="s">
        <v>2664</v>
      </c>
    </row>
    <row r="1456" spans="1:4" x14ac:dyDescent="0.3">
      <c r="A1456" t="s">
        <v>2519</v>
      </c>
      <c r="B1456" t="s">
        <v>2605</v>
      </c>
      <c r="C1456" t="s">
        <v>2665</v>
      </c>
      <c r="D1456" s="4" t="s">
        <v>2666</v>
      </c>
    </row>
    <row r="1457" spans="1:4" x14ac:dyDescent="0.3">
      <c r="A1457" t="s">
        <v>2519</v>
      </c>
      <c r="B1457" t="s">
        <v>2605</v>
      </c>
      <c r="C1457" t="s">
        <v>2667</v>
      </c>
      <c r="D1457" s="4" t="s">
        <v>2668</v>
      </c>
    </row>
    <row r="1458" spans="1:4" x14ac:dyDescent="0.3">
      <c r="A1458" t="s">
        <v>2519</v>
      </c>
      <c r="B1458" t="s">
        <v>2605</v>
      </c>
      <c r="C1458" t="s">
        <v>2669</v>
      </c>
      <c r="D1458" s="4" t="s">
        <v>2670</v>
      </c>
    </row>
    <row r="1459" spans="1:4" x14ac:dyDescent="0.3">
      <c r="A1459" t="s">
        <v>2519</v>
      </c>
      <c r="B1459" t="s">
        <v>2605</v>
      </c>
      <c r="C1459" t="s">
        <v>2671</v>
      </c>
      <c r="D1459" s="4" t="s">
        <v>2672</v>
      </c>
    </row>
    <row r="1460" spans="1:4" x14ac:dyDescent="0.3">
      <c r="A1460" t="s">
        <v>2519</v>
      </c>
      <c r="B1460" t="s">
        <v>2605</v>
      </c>
      <c r="C1460" t="s">
        <v>2673</v>
      </c>
      <c r="D1460" s="4" t="s">
        <v>2674</v>
      </c>
    </row>
    <row r="1461" spans="1:4" x14ac:dyDescent="0.3">
      <c r="A1461" t="s">
        <v>2519</v>
      </c>
      <c r="B1461" t="s">
        <v>2605</v>
      </c>
      <c r="C1461" t="s">
        <v>2675</v>
      </c>
      <c r="D1461" s="4" t="s">
        <v>2676</v>
      </c>
    </row>
    <row r="1462" spans="1:4" x14ac:dyDescent="0.3">
      <c r="A1462" t="s">
        <v>2519</v>
      </c>
      <c r="B1462" t="s">
        <v>2605</v>
      </c>
      <c r="C1462" t="s">
        <v>2677</v>
      </c>
      <c r="D1462" s="4" t="s">
        <v>2678</v>
      </c>
    </row>
    <row r="1463" spans="1:4" x14ac:dyDescent="0.3">
      <c r="A1463" t="s">
        <v>2519</v>
      </c>
      <c r="B1463" t="s">
        <v>2605</v>
      </c>
      <c r="C1463" t="s">
        <v>2679</v>
      </c>
      <c r="D1463" s="4" t="s">
        <v>2680</v>
      </c>
    </row>
    <row r="1464" spans="1:4" x14ac:dyDescent="0.3">
      <c r="A1464" t="s">
        <v>2519</v>
      </c>
      <c r="B1464" t="s">
        <v>2605</v>
      </c>
      <c r="C1464" t="s">
        <v>2681</v>
      </c>
      <c r="D1464" s="4" t="s">
        <v>2682</v>
      </c>
    </row>
    <row r="1465" spans="1:4" x14ac:dyDescent="0.3">
      <c r="A1465" t="s">
        <v>2519</v>
      </c>
      <c r="B1465" t="s">
        <v>2605</v>
      </c>
      <c r="C1465" t="s">
        <v>2683</v>
      </c>
      <c r="D1465" s="4" t="s">
        <v>2684</v>
      </c>
    </row>
    <row r="1466" spans="1:4" x14ac:dyDescent="0.3">
      <c r="A1466" t="s">
        <v>2519</v>
      </c>
      <c r="B1466" t="s">
        <v>2605</v>
      </c>
      <c r="C1466" t="s">
        <v>2685</v>
      </c>
      <c r="D1466" s="4" t="s">
        <v>2686</v>
      </c>
    </row>
    <row r="1467" spans="1:4" x14ac:dyDescent="0.3">
      <c r="A1467" t="s">
        <v>2519</v>
      </c>
      <c r="B1467" t="s">
        <v>2605</v>
      </c>
      <c r="C1467" t="s">
        <v>2687</v>
      </c>
      <c r="D1467" s="4" t="s">
        <v>2688</v>
      </c>
    </row>
    <row r="1468" spans="1:4" x14ac:dyDescent="0.3">
      <c r="A1468" t="s">
        <v>2519</v>
      </c>
      <c r="B1468" t="s">
        <v>2605</v>
      </c>
      <c r="C1468" t="s">
        <v>2689</v>
      </c>
      <c r="D1468" s="4" t="s">
        <v>2690</v>
      </c>
    </row>
    <row r="1469" spans="1:4" x14ac:dyDescent="0.3">
      <c r="A1469" t="s">
        <v>2519</v>
      </c>
      <c r="B1469" t="s">
        <v>2605</v>
      </c>
      <c r="C1469" t="s">
        <v>2691</v>
      </c>
      <c r="D1469" s="4" t="s">
        <v>2692</v>
      </c>
    </row>
    <row r="1470" spans="1:4" x14ac:dyDescent="0.3">
      <c r="A1470" t="s">
        <v>2519</v>
      </c>
      <c r="B1470" t="s">
        <v>2605</v>
      </c>
      <c r="C1470" t="s">
        <v>2693</v>
      </c>
      <c r="D1470" s="4" t="s">
        <v>2694</v>
      </c>
    </row>
    <row r="1471" spans="1:4" x14ac:dyDescent="0.3">
      <c r="A1471" t="s">
        <v>2519</v>
      </c>
      <c r="B1471" t="s">
        <v>2605</v>
      </c>
      <c r="C1471" t="s">
        <v>2695</v>
      </c>
      <c r="D1471" s="4" t="s">
        <v>2696</v>
      </c>
    </row>
    <row r="1472" spans="1:4" x14ac:dyDescent="0.3">
      <c r="A1472" t="s">
        <v>2519</v>
      </c>
      <c r="B1472" t="s">
        <v>2605</v>
      </c>
      <c r="C1472" t="s">
        <v>2697</v>
      </c>
      <c r="D1472" s="4" t="s">
        <v>2698</v>
      </c>
    </row>
    <row r="1473" spans="1:4" x14ac:dyDescent="0.3">
      <c r="A1473" t="s">
        <v>2519</v>
      </c>
      <c r="B1473" t="s">
        <v>2605</v>
      </c>
      <c r="C1473" t="s">
        <v>2699</v>
      </c>
      <c r="D1473" s="4" t="s">
        <v>2700</v>
      </c>
    </row>
    <row r="1474" spans="1:4" x14ac:dyDescent="0.3">
      <c r="A1474" t="s">
        <v>2519</v>
      </c>
      <c r="B1474" t="s">
        <v>2605</v>
      </c>
      <c r="C1474" t="s">
        <v>2701</v>
      </c>
      <c r="D1474" s="4" t="s">
        <v>2702</v>
      </c>
    </row>
    <row r="1475" spans="1:4" x14ac:dyDescent="0.3">
      <c r="A1475" t="s">
        <v>2519</v>
      </c>
      <c r="B1475" t="s">
        <v>2703</v>
      </c>
      <c r="C1475" t="s">
        <v>2704</v>
      </c>
      <c r="D1475" s="4" t="s">
        <v>2705</v>
      </c>
    </row>
    <row r="1476" spans="1:4" x14ac:dyDescent="0.3">
      <c r="A1476" t="s">
        <v>2519</v>
      </c>
      <c r="B1476" t="s">
        <v>2703</v>
      </c>
      <c r="C1476" t="s">
        <v>2706</v>
      </c>
      <c r="D1476" s="4" t="s">
        <v>2707</v>
      </c>
    </row>
    <row r="1477" spans="1:4" x14ac:dyDescent="0.3">
      <c r="A1477" t="s">
        <v>2519</v>
      </c>
      <c r="B1477" t="s">
        <v>2703</v>
      </c>
      <c r="C1477" t="s">
        <v>2708</v>
      </c>
      <c r="D1477" s="4" t="s">
        <v>2709</v>
      </c>
    </row>
    <row r="1478" spans="1:4" x14ac:dyDescent="0.3">
      <c r="A1478" t="s">
        <v>2519</v>
      </c>
      <c r="B1478" t="s">
        <v>2703</v>
      </c>
      <c r="C1478" t="s">
        <v>2710</v>
      </c>
      <c r="D1478" s="4" t="s">
        <v>2711</v>
      </c>
    </row>
    <row r="1479" spans="1:4" x14ac:dyDescent="0.3">
      <c r="A1479" t="s">
        <v>2519</v>
      </c>
      <c r="B1479" t="s">
        <v>2703</v>
      </c>
      <c r="C1479" t="s">
        <v>2712</v>
      </c>
      <c r="D1479" s="4" t="s">
        <v>2713</v>
      </c>
    </row>
    <row r="1480" spans="1:4" x14ac:dyDescent="0.3">
      <c r="A1480" t="s">
        <v>2519</v>
      </c>
      <c r="B1480" t="s">
        <v>2703</v>
      </c>
      <c r="C1480" t="s">
        <v>2714</v>
      </c>
      <c r="D1480" s="4" t="s">
        <v>2715</v>
      </c>
    </row>
    <row r="1481" spans="1:4" x14ac:dyDescent="0.3">
      <c r="A1481" t="s">
        <v>2519</v>
      </c>
      <c r="B1481" t="s">
        <v>2703</v>
      </c>
      <c r="C1481" t="s">
        <v>2716</v>
      </c>
      <c r="D1481" s="4" t="s">
        <v>2717</v>
      </c>
    </row>
    <row r="1482" spans="1:4" x14ac:dyDescent="0.3">
      <c r="A1482" t="s">
        <v>2519</v>
      </c>
      <c r="B1482" t="s">
        <v>2703</v>
      </c>
      <c r="C1482" t="s">
        <v>2718</v>
      </c>
      <c r="D1482" s="4" t="s">
        <v>2719</v>
      </c>
    </row>
    <row r="1483" spans="1:4" x14ac:dyDescent="0.3">
      <c r="A1483" t="s">
        <v>2519</v>
      </c>
      <c r="B1483" t="s">
        <v>2703</v>
      </c>
      <c r="C1483" t="s">
        <v>2720</v>
      </c>
      <c r="D1483" s="4" t="s">
        <v>2721</v>
      </c>
    </row>
    <row r="1484" spans="1:4" x14ac:dyDescent="0.3">
      <c r="A1484" t="s">
        <v>2519</v>
      </c>
      <c r="B1484" t="s">
        <v>2703</v>
      </c>
      <c r="C1484" t="s">
        <v>2722</v>
      </c>
      <c r="D1484" s="4" t="s">
        <v>2723</v>
      </c>
    </row>
    <row r="1485" spans="1:4" x14ac:dyDescent="0.3">
      <c r="A1485" t="s">
        <v>2519</v>
      </c>
      <c r="B1485" t="s">
        <v>2703</v>
      </c>
      <c r="C1485" t="s">
        <v>2724</v>
      </c>
      <c r="D1485" s="4" t="s">
        <v>2725</v>
      </c>
    </row>
    <row r="1486" spans="1:4" x14ac:dyDescent="0.3">
      <c r="A1486" t="s">
        <v>2519</v>
      </c>
      <c r="B1486" t="s">
        <v>2703</v>
      </c>
      <c r="C1486" t="s">
        <v>2726</v>
      </c>
      <c r="D1486" s="4" t="s">
        <v>2727</v>
      </c>
    </row>
    <row r="1487" spans="1:4" x14ac:dyDescent="0.3">
      <c r="A1487" t="s">
        <v>2519</v>
      </c>
      <c r="B1487" t="s">
        <v>2703</v>
      </c>
      <c r="C1487" t="s">
        <v>2728</v>
      </c>
      <c r="D1487" s="4" t="s">
        <v>2729</v>
      </c>
    </row>
    <row r="1488" spans="1:4" x14ac:dyDescent="0.3">
      <c r="A1488" t="s">
        <v>2519</v>
      </c>
      <c r="B1488" t="s">
        <v>2703</v>
      </c>
      <c r="C1488" t="s">
        <v>2730</v>
      </c>
      <c r="D1488" s="4" t="s">
        <v>2731</v>
      </c>
    </row>
    <row r="1489" spans="1:4" x14ac:dyDescent="0.3">
      <c r="A1489" t="s">
        <v>2519</v>
      </c>
      <c r="B1489" t="s">
        <v>2703</v>
      </c>
      <c r="C1489" t="s">
        <v>2732</v>
      </c>
      <c r="D1489" s="4" t="s">
        <v>2733</v>
      </c>
    </row>
    <row r="1490" spans="1:4" x14ac:dyDescent="0.3">
      <c r="A1490" t="s">
        <v>2519</v>
      </c>
      <c r="B1490" t="s">
        <v>2703</v>
      </c>
      <c r="C1490" t="s">
        <v>2734</v>
      </c>
      <c r="D1490" s="4" t="s">
        <v>2735</v>
      </c>
    </row>
    <row r="1491" spans="1:4" x14ac:dyDescent="0.3">
      <c r="A1491" t="s">
        <v>2519</v>
      </c>
      <c r="B1491" t="s">
        <v>2703</v>
      </c>
      <c r="C1491" t="s">
        <v>2736</v>
      </c>
      <c r="D1491" s="4" t="s">
        <v>2737</v>
      </c>
    </row>
    <row r="1492" spans="1:4" x14ac:dyDescent="0.3">
      <c r="A1492" t="s">
        <v>2519</v>
      </c>
      <c r="B1492" t="s">
        <v>2703</v>
      </c>
      <c r="C1492" t="s">
        <v>2738</v>
      </c>
      <c r="D1492" s="4" t="s">
        <v>2739</v>
      </c>
    </row>
    <row r="1493" spans="1:4" x14ac:dyDescent="0.3">
      <c r="A1493" t="s">
        <v>2519</v>
      </c>
      <c r="B1493" t="s">
        <v>2703</v>
      </c>
      <c r="C1493" t="s">
        <v>2740</v>
      </c>
      <c r="D1493" s="4" t="s">
        <v>2741</v>
      </c>
    </row>
    <row r="1494" spans="1:4" x14ac:dyDescent="0.3">
      <c r="A1494" t="s">
        <v>2519</v>
      </c>
      <c r="B1494" t="s">
        <v>2703</v>
      </c>
      <c r="C1494" t="s">
        <v>2742</v>
      </c>
      <c r="D1494" s="4" t="s">
        <v>2743</v>
      </c>
    </row>
    <row r="1495" spans="1:4" x14ac:dyDescent="0.3">
      <c r="A1495" t="s">
        <v>2519</v>
      </c>
      <c r="B1495" t="s">
        <v>2703</v>
      </c>
      <c r="C1495" t="s">
        <v>2569</v>
      </c>
      <c r="D1495" s="4" t="s">
        <v>2744</v>
      </c>
    </row>
    <row r="1496" spans="1:4" x14ac:dyDescent="0.3">
      <c r="A1496" t="s">
        <v>2519</v>
      </c>
      <c r="B1496" t="s">
        <v>2703</v>
      </c>
      <c r="C1496" t="s">
        <v>2745</v>
      </c>
      <c r="D1496" s="4" t="s">
        <v>2746</v>
      </c>
    </row>
    <row r="1497" spans="1:4" x14ac:dyDescent="0.3">
      <c r="A1497" t="s">
        <v>2519</v>
      </c>
      <c r="B1497" t="s">
        <v>2703</v>
      </c>
      <c r="C1497" t="s">
        <v>2747</v>
      </c>
      <c r="D1497" s="4" t="s">
        <v>2748</v>
      </c>
    </row>
    <row r="1498" spans="1:4" x14ac:dyDescent="0.3">
      <c r="A1498" t="s">
        <v>2519</v>
      </c>
      <c r="B1498" t="s">
        <v>2703</v>
      </c>
      <c r="C1498" t="s">
        <v>2749</v>
      </c>
      <c r="D1498" s="4" t="s">
        <v>2750</v>
      </c>
    </row>
    <row r="1499" spans="1:4" x14ac:dyDescent="0.3">
      <c r="A1499" t="s">
        <v>2519</v>
      </c>
      <c r="B1499" t="s">
        <v>2703</v>
      </c>
      <c r="C1499" t="s">
        <v>2751</v>
      </c>
      <c r="D1499" s="4" t="s">
        <v>2752</v>
      </c>
    </row>
    <row r="1500" spans="1:4" x14ac:dyDescent="0.3">
      <c r="A1500" t="s">
        <v>2519</v>
      </c>
      <c r="B1500" t="s">
        <v>2753</v>
      </c>
      <c r="C1500" t="s">
        <v>2754</v>
      </c>
      <c r="D1500" s="4" t="s">
        <v>2755</v>
      </c>
    </row>
    <row r="1501" spans="1:4" x14ac:dyDescent="0.3">
      <c r="A1501" t="s">
        <v>2519</v>
      </c>
      <c r="B1501" t="s">
        <v>2753</v>
      </c>
      <c r="C1501" t="s">
        <v>2756</v>
      </c>
      <c r="D1501" s="4" t="s">
        <v>2757</v>
      </c>
    </row>
    <row r="1502" spans="1:4" x14ac:dyDescent="0.3">
      <c r="A1502" t="s">
        <v>2519</v>
      </c>
      <c r="B1502" t="s">
        <v>2753</v>
      </c>
      <c r="C1502" t="s">
        <v>2758</v>
      </c>
      <c r="D1502" s="4" t="s">
        <v>2759</v>
      </c>
    </row>
    <row r="1503" spans="1:4" x14ac:dyDescent="0.3">
      <c r="A1503" t="s">
        <v>2519</v>
      </c>
      <c r="B1503" t="s">
        <v>2753</v>
      </c>
      <c r="C1503" t="s">
        <v>2760</v>
      </c>
      <c r="D1503" s="4" t="s">
        <v>2761</v>
      </c>
    </row>
    <row r="1504" spans="1:4" x14ac:dyDescent="0.3">
      <c r="A1504" t="s">
        <v>2519</v>
      </c>
      <c r="B1504" t="s">
        <v>2753</v>
      </c>
      <c r="C1504" t="s">
        <v>2762</v>
      </c>
      <c r="D1504" s="4" t="s">
        <v>2763</v>
      </c>
    </row>
    <row r="1505" spans="1:4" x14ac:dyDescent="0.3">
      <c r="A1505" t="s">
        <v>2519</v>
      </c>
      <c r="B1505" t="s">
        <v>2753</v>
      </c>
      <c r="C1505" t="s">
        <v>2764</v>
      </c>
      <c r="D1505" s="4" t="s">
        <v>2765</v>
      </c>
    </row>
    <row r="1506" spans="1:4" x14ac:dyDescent="0.3">
      <c r="A1506" t="s">
        <v>2519</v>
      </c>
      <c r="B1506" t="s">
        <v>2753</v>
      </c>
      <c r="C1506" t="s">
        <v>2766</v>
      </c>
      <c r="D1506" s="4" t="s">
        <v>2767</v>
      </c>
    </row>
    <row r="1507" spans="1:4" x14ac:dyDescent="0.3">
      <c r="A1507" t="s">
        <v>2519</v>
      </c>
      <c r="B1507" t="s">
        <v>2753</v>
      </c>
      <c r="C1507" t="s">
        <v>2768</v>
      </c>
      <c r="D1507" s="4" t="s">
        <v>2769</v>
      </c>
    </row>
    <row r="1508" spans="1:4" x14ac:dyDescent="0.3">
      <c r="A1508" t="s">
        <v>2519</v>
      </c>
      <c r="B1508" t="s">
        <v>2753</v>
      </c>
      <c r="C1508" t="s">
        <v>2770</v>
      </c>
      <c r="D1508" s="4" t="s">
        <v>2771</v>
      </c>
    </row>
    <row r="1509" spans="1:4" x14ac:dyDescent="0.3">
      <c r="A1509" t="s">
        <v>2519</v>
      </c>
      <c r="B1509" t="s">
        <v>2753</v>
      </c>
      <c r="C1509" t="s">
        <v>2772</v>
      </c>
      <c r="D1509" s="4" t="s">
        <v>2773</v>
      </c>
    </row>
    <row r="1510" spans="1:4" x14ac:dyDescent="0.3">
      <c r="A1510" t="s">
        <v>2519</v>
      </c>
      <c r="B1510" t="s">
        <v>2753</v>
      </c>
      <c r="C1510" t="s">
        <v>2774</v>
      </c>
      <c r="D1510" s="4" t="s">
        <v>2775</v>
      </c>
    </row>
    <row r="1511" spans="1:4" x14ac:dyDescent="0.3">
      <c r="A1511" t="s">
        <v>2519</v>
      </c>
      <c r="B1511" t="s">
        <v>2753</v>
      </c>
      <c r="C1511" t="s">
        <v>2776</v>
      </c>
      <c r="D1511" s="4" t="s">
        <v>2777</v>
      </c>
    </row>
    <row r="1512" spans="1:4" x14ac:dyDescent="0.3">
      <c r="A1512" t="s">
        <v>2519</v>
      </c>
      <c r="B1512" t="s">
        <v>2753</v>
      </c>
      <c r="C1512" t="s">
        <v>2778</v>
      </c>
      <c r="D1512" s="4" t="s">
        <v>2779</v>
      </c>
    </row>
    <row r="1513" spans="1:4" x14ac:dyDescent="0.3">
      <c r="A1513" t="s">
        <v>2519</v>
      </c>
      <c r="B1513" t="s">
        <v>2753</v>
      </c>
      <c r="C1513" t="s">
        <v>2780</v>
      </c>
      <c r="D1513" s="4" t="s">
        <v>2781</v>
      </c>
    </row>
    <row r="1514" spans="1:4" x14ac:dyDescent="0.3">
      <c r="A1514" t="s">
        <v>2519</v>
      </c>
      <c r="B1514" t="s">
        <v>2753</v>
      </c>
      <c r="C1514" t="s">
        <v>2782</v>
      </c>
      <c r="D1514" s="4" t="s">
        <v>2783</v>
      </c>
    </row>
    <row r="1515" spans="1:4" x14ac:dyDescent="0.3">
      <c r="A1515" t="s">
        <v>2519</v>
      </c>
      <c r="B1515" t="s">
        <v>2753</v>
      </c>
      <c r="C1515" t="s">
        <v>2784</v>
      </c>
      <c r="D1515" s="4" t="s">
        <v>2785</v>
      </c>
    </row>
    <row r="1516" spans="1:4" x14ac:dyDescent="0.3">
      <c r="A1516" t="s">
        <v>2519</v>
      </c>
      <c r="B1516" t="s">
        <v>2753</v>
      </c>
      <c r="C1516" t="s">
        <v>2786</v>
      </c>
      <c r="D1516" s="4" t="s">
        <v>2787</v>
      </c>
    </row>
    <row r="1517" spans="1:4" x14ac:dyDescent="0.3">
      <c r="A1517" t="s">
        <v>2519</v>
      </c>
      <c r="B1517" t="s">
        <v>2753</v>
      </c>
      <c r="C1517" t="s">
        <v>2788</v>
      </c>
      <c r="D1517" s="4" t="s">
        <v>2789</v>
      </c>
    </row>
    <row r="1518" spans="1:4" x14ac:dyDescent="0.3">
      <c r="A1518" t="s">
        <v>2519</v>
      </c>
      <c r="B1518" t="s">
        <v>2753</v>
      </c>
      <c r="C1518" t="s">
        <v>2790</v>
      </c>
      <c r="D1518" s="4" t="s">
        <v>2791</v>
      </c>
    </row>
    <row r="1519" spans="1:4" x14ac:dyDescent="0.3">
      <c r="A1519" t="s">
        <v>2519</v>
      </c>
      <c r="B1519" t="s">
        <v>2753</v>
      </c>
      <c r="C1519" t="s">
        <v>2792</v>
      </c>
      <c r="D1519" s="4" t="s">
        <v>2793</v>
      </c>
    </row>
    <row r="1520" spans="1:4" x14ac:dyDescent="0.3">
      <c r="A1520" t="s">
        <v>2519</v>
      </c>
      <c r="B1520" t="s">
        <v>2753</v>
      </c>
      <c r="C1520" t="s">
        <v>2794</v>
      </c>
      <c r="D1520" s="4" t="s">
        <v>2795</v>
      </c>
    </row>
    <row r="1521" spans="1:4" x14ac:dyDescent="0.3">
      <c r="A1521" t="s">
        <v>2519</v>
      </c>
      <c r="B1521" t="s">
        <v>2796</v>
      </c>
      <c r="C1521" t="s">
        <v>2797</v>
      </c>
      <c r="D1521" s="4" t="s">
        <v>2798</v>
      </c>
    </row>
    <row r="1522" spans="1:4" x14ac:dyDescent="0.3">
      <c r="A1522" t="s">
        <v>2519</v>
      </c>
      <c r="B1522" t="s">
        <v>2796</v>
      </c>
      <c r="C1522" t="s">
        <v>2799</v>
      </c>
      <c r="D1522" s="4" t="s">
        <v>2800</v>
      </c>
    </row>
    <row r="1523" spans="1:4" x14ac:dyDescent="0.3">
      <c r="A1523" t="s">
        <v>2519</v>
      </c>
      <c r="B1523" t="s">
        <v>2796</v>
      </c>
      <c r="C1523" t="s">
        <v>2801</v>
      </c>
      <c r="D1523" s="4" t="s">
        <v>2802</v>
      </c>
    </row>
    <row r="1524" spans="1:4" x14ac:dyDescent="0.3">
      <c r="A1524" t="s">
        <v>2519</v>
      </c>
      <c r="B1524" t="s">
        <v>2796</v>
      </c>
      <c r="C1524" t="s">
        <v>2530</v>
      </c>
      <c r="D1524" s="4" t="s">
        <v>2803</v>
      </c>
    </row>
    <row r="1525" spans="1:4" x14ac:dyDescent="0.3">
      <c r="A1525" t="s">
        <v>2519</v>
      </c>
      <c r="B1525" t="s">
        <v>2796</v>
      </c>
      <c r="C1525" t="s">
        <v>2804</v>
      </c>
      <c r="D1525" s="4" t="s">
        <v>2805</v>
      </c>
    </row>
    <row r="1526" spans="1:4" x14ac:dyDescent="0.3">
      <c r="A1526" t="s">
        <v>2519</v>
      </c>
      <c r="B1526" t="s">
        <v>2796</v>
      </c>
      <c r="C1526" t="s">
        <v>2806</v>
      </c>
      <c r="D1526" s="4" t="s">
        <v>2807</v>
      </c>
    </row>
    <row r="1527" spans="1:4" x14ac:dyDescent="0.3">
      <c r="A1527" t="s">
        <v>2519</v>
      </c>
      <c r="B1527" t="s">
        <v>2796</v>
      </c>
      <c r="C1527" t="s">
        <v>2808</v>
      </c>
      <c r="D1527" s="4" t="s">
        <v>2809</v>
      </c>
    </row>
    <row r="1528" spans="1:4" x14ac:dyDescent="0.3">
      <c r="A1528" t="s">
        <v>2519</v>
      </c>
      <c r="B1528" t="s">
        <v>2796</v>
      </c>
      <c r="C1528" t="s">
        <v>2810</v>
      </c>
      <c r="D1528" s="4" t="s">
        <v>2811</v>
      </c>
    </row>
    <row r="1529" spans="1:4" x14ac:dyDescent="0.3">
      <c r="A1529" t="s">
        <v>2519</v>
      </c>
      <c r="B1529" t="s">
        <v>2796</v>
      </c>
      <c r="C1529" t="s">
        <v>2812</v>
      </c>
      <c r="D1529" s="4" t="s">
        <v>2813</v>
      </c>
    </row>
    <row r="1530" spans="1:4" x14ac:dyDescent="0.3">
      <c r="A1530" t="s">
        <v>2519</v>
      </c>
      <c r="B1530" t="s">
        <v>2796</v>
      </c>
      <c r="C1530" t="s">
        <v>2814</v>
      </c>
      <c r="D1530" s="4" t="s">
        <v>2815</v>
      </c>
    </row>
    <row r="1531" spans="1:4" x14ac:dyDescent="0.3">
      <c r="A1531" t="s">
        <v>2519</v>
      </c>
      <c r="B1531" t="s">
        <v>2796</v>
      </c>
      <c r="C1531" t="s">
        <v>2816</v>
      </c>
      <c r="D1531" s="4" t="s">
        <v>2817</v>
      </c>
    </row>
    <row r="1532" spans="1:4" x14ac:dyDescent="0.3">
      <c r="A1532" t="s">
        <v>2519</v>
      </c>
      <c r="B1532" t="s">
        <v>2796</v>
      </c>
      <c r="C1532" t="s">
        <v>2818</v>
      </c>
      <c r="D1532" s="4" t="s">
        <v>2819</v>
      </c>
    </row>
    <row r="1533" spans="1:4" x14ac:dyDescent="0.3">
      <c r="A1533" t="s">
        <v>2519</v>
      </c>
      <c r="B1533" t="s">
        <v>2796</v>
      </c>
      <c r="C1533" t="s">
        <v>2820</v>
      </c>
      <c r="D1533" s="4" t="s">
        <v>2821</v>
      </c>
    </row>
    <row r="1534" spans="1:4" x14ac:dyDescent="0.3">
      <c r="A1534" t="s">
        <v>2519</v>
      </c>
      <c r="B1534" t="s">
        <v>2796</v>
      </c>
      <c r="C1534" t="s">
        <v>2566</v>
      </c>
      <c r="D1534" s="4" t="s">
        <v>2822</v>
      </c>
    </row>
    <row r="1535" spans="1:4" x14ac:dyDescent="0.3">
      <c r="A1535" t="s">
        <v>2519</v>
      </c>
      <c r="B1535" t="s">
        <v>2796</v>
      </c>
      <c r="C1535" t="s">
        <v>2823</v>
      </c>
      <c r="D1535" s="4" t="s">
        <v>2824</v>
      </c>
    </row>
    <row r="1536" spans="1:4" x14ac:dyDescent="0.3">
      <c r="A1536" t="s">
        <v>2519</v>
      </c>
      <c r="B1536" t="s">
        <v>2796</v>
      </c>
      <c r="C1536" t="s">
        <v>2825</v>
      </c>
      <c r="D1536" s="4" t="s">
        <v>2826</v>
      </c>
    </row>
    <row r="1537" spans="1:4" x14ac:dyDescent="0.3">
      <c r="A1537" t="s">
        <v>2519</v>
      </c>
      <c r="B1537" t="s">
        <v>2796</v>
      </c>
      <c r="C1537" t="s">
        <v>2827</v>
      </c>
      <c r="D1537" s="4" t="s">
        <v>2828</v>
      </c>
    </row>
    <row r="1538" spans="1:4" x14ac:dyDescent="0.3">
      <c r="A1538" t="s">
        <v>2519</v>
      </c>
      <c r="B1538" t="s">
        <v>2796</v>
      </c>
      <c r="C1538" t="s">
        <v>2829</v>
      </c>
      <c r="D1538" s="4" t="s">
        <v>2830</v>
      </c>
    </row>
    <row r="1539" spans="1:4" x14ac:dyDescent="0.3">
      <c r="A1539" t="s">
        <v>2519</v>
      </c>
      <c r="B1539" t="s">
        <v>2796</v>
      </c>
      <c r="C1539" t="s">
        <v>4271</v>
      </c>
      <c r="D1539" s="4" t="s">
        <v>2831</v>
      </c>
    </row>
    <row r="1540" spans="1:4" x14ac:dyDescent="0.3">
      <c r="A1540" t="s">
        <v>2519</v>
      </c>
      <c r="B1540" t="s">
        <v>1869</v>
      </c>
      <c r="C1540" t="s">
        <v>2832</v>
      </c>
      <c r="D1540" s="4" t="s">
        <v>2833</v>
      </c>
    </row>
    <row r="1541" spans="1:4" x14ac:dyDescent="0.3">
      <c r="A1541" t="s">
        <v>2519</v>
      </c>
      <c r="B1541" t="s">
        <v>1869</v>
      </c>
      <c r="C1541" t="s">
        <v>2834</v>
      </c>
      <c r="D1541" s="4" t="s">
        <v>2835</v>
      </c>
    </row>
    <row r="1542" spans="1:4" x14ac:dyDescent="0.3">
      <c r="A1542" t="s">
        <v>2519</v>
      </c>
      <c r="B1542" t="s">
        <v>1869</v>
      </c>
      <c r="C1542" t="s">
        <v>2836</v>
      </c>
      <c r="D1542" s="4" t="s">
        <v>2837</v>
      </c>
    </row>
    <row r="1543" spans="1:4" x14ac:dyDescent="0.3">
      <c r="A1543" t="s">
        <v>2519</v>
      </c>
      <c r="B1543" t="s">
        <v>1869</v>
      </c>
      <c r="C1543" t="s">
        <v>2838</v>
      </c>
      <c r="D1543" s="4" t="s">
        <v>2839</v>
      </c>
    </row>
    <row r="1544" spans="1:4" x14ac:dyDescent="0.3">
      <c r="A1544" t="s">
        <v>2519</v>
      </c>
      <c r="B1544" t="s">
        <v>1869</v>
      </c>
      <c r="C1544" t="s">
        <v>2840</v>
      </c>
      <c r="D1544" s="4" t="s">
        <v>2841</v>
      </c>
    </row>
    <row r="1545" spans="1:4" x14ac:dyDescent="0.3">
      <c r="A1545" t="s">
        <v>2519</v>
      </c>
      <c r="B1545" t="s">
        <v>1869</v>
      </c>
      <c r="C1545" t="s">
        <v>2842</v>
      </c>
      <c r="D1545" s="4" t="s">
        <v>2843</v>
      </c>
    </row>
    <row r="1546" spans="1:4" x14ac:dyDescent="0.3">
      <c r="A1546" t="s">
        <v>2519</v>
      </c>
      <c r="B1546" t="s">
        <v>1869</v>
      </c>
      <c r="C1546" t="s">
        <v>2844</v>
      </c>
      <c r="D1546" s="4" t="s">
        <v>2845</v>
      </c>
    </row>
    <row r="1547" spans="1:4" x14ac:dyDescent="0.3">
      <c r="A1547" t="s">
        <v>2519</v>
      </c>
      <c r="B1547" t="s">
        <v>1869</v>
      </c>
      <c r="C1547" t="s">
        <v>2846</v>
      </c>
      <c r="D1547" s="4" t="s">
        <v>2847</v>
      </c>
    </row>
    <row r="1548" spans="1:4" x14ac:dyDescent="0.3">
      <c r="A1548" t="s">
        <v>2519</v>
      </c>
      <c r="B1548" t="s">
        <v>1869</v>
      </c>
      <c r="C1548" t="s">
        <v>2848</v>
      </c>
      <c r="D1548" s="4" t="s">
        <v>2849</v>
      </c>
    </row>
    <row r="1549" spans="1:4" x14ac:dyDescent="0.3">
      <c r="A1549" t="s">
        <v>2519</v>
      </c>
      <c r="B1549" t="s">
        <v>1869</v>
      </c>
      <c r="C1549" t="s">
        <v>2850</v>
      </c>
      <c r="D1549" s="4" t="s">
        <v>2851</v>
      </c>
    </row>
    <row r="1550" spans="1:4" x14ac:dyDescent="0.3">
      <c r="A1550" t="s">
        <v>2519</v>
      </c>
      <c r="B1550" t="s">
        <v>1869</v>
      </c>
      <c r="C1550" t="s">
        <v>2852</v>
      </c>
      <c r="D1550" s="4" t="s">
        <v>2853</v>
      </c>
    </row>
    <row r="1551" spans="1:4" x14ac:dyDescent="0.3">
      <c r="A1551" t="s">
        <v>2519</v>
      </c>
      <c r="B1551" t="s">
        <v>1869</v>
      </c>
      <c r="C1551" t="s">
        <v>2854</v>
      </c>
      <c r="D1551" s="4" t="s">
        <v>2855</v>
      </c>
    </row>
    <row r="1552" spans="1:4" x14ac:dyDescent="0.3">
      <c r="A1552" t="s">
        <v>2519</v>
      </c>
      <c r="B1552" t="s">
        <v>1869</v>
      </c>
      <c r="C1552" t="s">
        <v>2856</v>
      </c>
      <c r="D1552" s="4" t="s">
        <v>2857</v>
      </c>
    </row>
    <row r="1553" spans="1:4" x14ac:dyDescent="0.3">
      <c r="A1553" t="s">
        <v>2519</v>
      </c>
      <c r="B1553" t="s">
        <v>1869</v>
      </c>
      <c r="C1553" t="s">
        <v>2858</v>
      </c>
      <c r="D1553" s="4" t="s">
        <v>2859</v>
      </c>
    </row>
    <row r="1554" spans="1:4" x14ac:dyDescent="0.3">
      <c r="A1554" t="s">
        <v>2519</v>
      </c>
      <c r="B1554" t="s">
        <v>1869</v>
      </c>
      <c r="C1554" t="s">
        <v>2860</v>
      </c>
      <c r="D1554" s="4" t="s">
        <v>2861</v>
      </c>
    </row>
    <row r="1555" spans="1:4" x14ac:dyDescent="0.3">
      <c r="A1555" t="s">
        <v>2519</v>
      </c>
      <c r="B1555" t="s">
        <v>1869</v>
      </c>
      <c r="C1555" t="s">
        <v>2862</v>
      </c>
      <c r="D1555" s="4" t="s">
        <v>2863</v>
      </c>
    </row>
    <row r="1556" spans="1:4" x14ac:dyDescent="0.3">
      <c r="A1556" t="s">
        <v>2519</v>
      </c>
      <c r="B1556" t="s">
        <v>1869</v>
      </c>
      <c r="C1556" t="s">
        <v>2864</v>
      </c>
      <c r="D1556" s="4" t="s">
        <v>2865</v>
      </c>
    </row>
    <row r="1557" spans="1:4" x14ac:dyDescent="0.3">
      <c r="A1557" t="s">
        <v>2519</v>
      </c>
      <c r="B1557" t="s">
        <v>1869</v>
      </c>
      <c r="C1557" t="s">
        <v>2866</v>
      </c>
      <c r="D1557" s="4" t="s">
        <v>2867</v>
      </c>
    </row>
    <row r="1558" spans="1:4" x14ac:dyDescent="0.3">
      <c r="A1558" t="s">
        <v>2519</v>
      </c>
      <c r="B1558" t="s">
        <v>1869</v>
      </c>
      <c r="C1558" t="s">
        <v>2868</v>
      </c>
      <c r="D1558" s="4" t="s">
        <v>2869</v>
      </c>
    </row>
    <row r="1559" spans="1:4" x14ac:dyDescent="0.3">
      <c r="A1559" t="s">
        <v>2519</v>
      </c>
      <c r="B1559" t="s">
        <v>1869</v>
      </c>
      <c r="C1559" t="s">
        <v>2870</v>
      </c>
      <c r="D1559" s="4" t="s">
        <v>2871</v>
      </c>
    </row>
    <row r="1560" spans="1:4" x14ac:dyDescent="0.3">
      <c r="A1560" t="s">
        <v>2519</v>
      </c>
      <c r="B1560" t="s">
        <v>1869</v>
      </c>
      <c r="C1560" t="s">
        <v>2872</v>
      </c>
      <c r="D1560" s="4" t="s">
        <v>2873</v>
      </c>
    </row>
    <row r="1561" spans="1:4" x14ac:dyDescent="0.3">
      <c r="A1561" t="s">
        <v>2519</v>
      </c>
      <c r="B1561" t="s">
        <v>1869</v>
      </c>
      <c r="C1561" t="s">
        <v>2874</v>
      </c>
      <c r="D1561" s="4" t="s">
        <v>2875</v>
      </c>
    </row>
    <row r="1562" spans="1:4" x14ac:dyDescent="0.3">
      <c r="A1562" t="s">
        <v>2519</v>
      </c>
      <c r="B1562" t="s">
        <v>1869</v>
      </c>
      <c r="C1562" t="s">
        <v>2876</v>
      </c>
      <c r="D1562" s="4" t="s">
        <v>2877</v>
      </c>
    </row>
    <row r="1563" spans="1:4" x14ac:dyDescent="0.3">
      <c r="A1563" t="s">
        <v>2519</v>
      </c>
      <c r="B1563" t="s">
        <v>1869</v>
      </c>
      <c r="C1563" t="s">
        <v>2878</v>
      </c>
      <c r="D1563" s="4" t="s">
        <v>2879</v>
      </c>
    </row>
    <row r="1564" spans="1:4" x14ac:dyDescent="0.3">
      <c r="A1564" t="s">
        <v>2519</v>
      </c>
      <c r="B1564" t="s">
        <v>1869</v>
      </c>
      <c r="C1564" t="s">
        <v>4275</v>
      </c>
      <c r="D1564" s="4" t="s">
        <v>2880</v>
      </c>
    </row>
    <row r="1565" spans="1:4" x14ac:dyDescent="0.3">
      <c r="A1565" t="s">
        <v>2519</v>
      </c>
      <c r="B1565" t="s">
        <v>1869</v>
      </c>
      <c r="C1565" t="s">
        <v>2881</v>
      </c>
      <c r="D1565" s="4" t="s">
        <v>2882</v>
      </c>
    </row>
    <row r="1566" spans="1:4" x14ac:dyDescent="0.3">
      <c r="A1566" t="s">
        <v>2519</v>
      </c>
      <c r="B1566" t="s">
        <v>1869</v>
      </c>
      <c r="C1566" t="s">
        <v>2883</v>
      </c>
      <c r="D1566" s="4" t="s">
        <v>2884</v>
      </c>
    </row>
    <row r="1567" spans="1:4" x14ac:dyDescent="0.3">
      <c r="A1567" t="s">
        <v>2519</v>
      </c>
      <c r="B1567" t="s">
        <v>1869</v>
      </c>
      <c r="C1567" t="s">
        <v>2885</v>
      </c>
      <c r="D1567" s="4" t="s">
        <v>2886</v>
      </c>
    </row>
    <row r="1568" spans="1:4" x14ac:dyDescent="0.3">
      <c r="A1568" t="s">
        <v>2519</v>
      </c>
      <c r="B1568" t="s">
        <v>1869</v>
      </c>
      <c r="C1568" t="s">
        <v>2887</v>
      </c>
      <c r="D1568" s="4" t="s">
        <v>2888</v>
      </c>
    </row>
    <row r="1569" spans="1:4" x14ac:dyDescent="0.3">
      <c r="A1569" t="s">
        <v>2519</v>
      </c>
      <c r="B1569" t="s">
        <v>1869</v>
      </c>
      <c r="C1569" t="s">
        <v>2889</v>
      </c>
      <c r="D1569" s="4" t="s">
        <v>2890</v>
      </c>
    </row>
    <row r="1570" spans="1:4" x14ac:dyDescent="0.3">
      <c r="A1570" t="s">
        <v>2519</v>
      </c>
      <c r="B1570" t="s">
        <v>1869</v>
      </c>
      <c r="C1570" t="s">
        <v>2891</v>
      </c>
      <c r="D1570" s="4" t="s">
        <v>2892</v>
      </c>
    </row>
    <row r="1571" spans="1:4" x14ac:dyDescent="0.3">
      <c r="A1571" t="s">
        <v>2519</v>
      </c>
      <c r="B1571" t="s">
        <v>1869</v>
      </c>
      <c r="C1571" t="s">
        <v>2893</v>
      </c>
      <c r="D1571" s="4" t="s">
        <v>2894</v>
      </c>
    </row>
    <row r="1572" spans="1:4" x14ac:dyDescent="0.3">
      <c r="A1572" t="s">
        <v>2519</v>
      </c>
      <c r="B1572" t="s">
        <v>1869</v>
      </c>
      <c r="C1572" t="s">
        <v>2895</v>
      </c>
      <c r="D1572" s="4" t="s">
        <v>2896</v>
      </c>
    </row>
    <row r="1573" spans="1:4" x14ac:dyDescent="0.3">
      <c r="A1573" t="s">
        <v>2519</v>
      </c>
      <c r="B1573" t="s">
        <v>1869</v>
      </c>
      <c r="C1573" t="s">
        <v>2897</v>
      </c>
      <c r="D1573" s="4" t="s">
        <v>2898</v>
      </c>
    </row>
    <row r="1574" spans="1:4" x14ac:dyDescent="0.3">
      <c r="A1574" t="s">
        <v>2519</v>
      </c>
      <c r="B1574" t="s">
        <v>1869</v>
      </c>
      <c r="C1574" t="s">
        <v>2899</v>
      </c>
      <c r="D1574" s="4" t="s">
        <v>2900</v>
      </c>
    </row>
    <row r="1575" spans="1:4" x14ac:dyDescent="0.3">
      <c r="A1575" t="s">
        <v>2519</v>
      </c>
      <c r="B1575" t="s">
        <v>1869</v>
      </c>
      <c r="C1575" t="s">
        <v>2901</v>
      </c>
      <c r="D1575" s="4" t="s">
        <v>2902</v>
      </c>
    </row>
    <row r="1576" spans="1:4" x14ac:dyDescent="0.3">
      <c r="A1576" t="s">
        <v>2519</v>
      </c>
      <c r="B1576" t="s">
        <v>1869</v>
      </c>
      <c r="C1576" t="s">
        <v>2903</v>
      </c>
      <c r="D1576" s="4" t="s">
        <v>2904</v>
      </c>
    </row>
    <row r="1577" spans="1:4" x14ac:dyDescent="0.3">
      <c r="A1577" t="s">
        <v>2519</v>
      </c>
      <c r="B1577" t="s">
        <v>1869</v>
      </c>
      <c r="C1577" t="s">
        <v>2905</v>
      </c>
      <c r="D1577" s="4" t="s">
        <v>2906</v>
      </c>
    </row>
    <row r="1578" spans="1:4" x14ac:dyDescent="0.3">
      <c r="A1578" t="s">
        <v>2519</v>
      </c>
      <c r="B1578" t="s">
        <v>1869</v>
      </c>
      <c r="C1578" t="s">
        <v>2907</v>
      </c>
      <c r="D1578" s="4" t="s">
        <v>2908</v>
      </c>
    </row>
    <row r="1579" spans="1:4" x14ac:dyDescent="0.3">
      <c r="A1579" t="s">
        <v>2519</v>
      </c>
      <c r="B1579" t="s">
        <v>1869</v>
      </c>
      <c r="C1579" t="s">
        <v>2909</v>
      </c>
      <c r="D1579" s="4" t="s">
        <v>2910</v>
      </c>
    </row>
    <row r="1580" spans="1:4" x14ac:dyDescent="0.3">
      <c r="A1580" t="s">
        <v>2519</v>
      </c>
      <c r="B1580" t="s">
        <v>1869</v>
      </c>
      <c r="C1580" t="s">
        <v>2911</v>
      </c>
      <c r="D1580" s="4" t="s">
        <v>2912</v>
      </c>
    </row>
    <row r="1581" spans="1:4" x14ac:dyDescent="0.3">
      <c r="A1581" t="s">
        <v>2519</v>
      </c>
      <c r="B1581" t="s">
        <v>1869</v>
      </c>
      <c r="C1581" t="s">
        <v>2913</v>
      </c>
      <c r="D1581" s="4" t="s">
        <v>2914</v>
      </c>
    </row>
    <row r="1582" spans="1:4" x14ac:dyDescent="0.3">
      <c r="A1582" t="s">
        <v>2519</v>
      </c>
      <c r="B1582" t="s">
        <v>1869</v>
      </c>
      <c r="C1582" t="s">
        <v>2915</v>
      </c>
      <c r="D1582" s="4" t="s">
        <v>2916</v>
      </c>
    </row>
    <row r="1583" spans="1:4" x14ac:dyDescent="0.3">
      <c r="A1583" t="s">
        <v>2519</v>
      </c>
      <c r="B1583" t="s">
        <v>1869</v>
      </c>
      <c r="C1583" t="s">
        <v>2917</v>
      </c>
      <c r="D1583" s="4" t="s">
        <v>2918</v>
      </c>
    </row>
    <row r="1584" spans="1:4" x14ac:dyDescent="0.3">
      <c r="A1584" t="s">
        <v>2519</v>
      </c>
      <c r="B1584" t="s">
        <v>1869</v>
      </c>
      <c r="C1584" t="s">
        <v>2919</v>
      </c>
      <c r="D1584" s="4" t="s">
        <v>2920</v>
      </c>
    </row>
    <row r="1585" spans="1:4" x14ac:dyDescent="0.3">
      <c r="A1585" t="s">
        <v>2519</v>
      </c>
      <c r="B1585" t="s">
        <v>1869</v>
      </c>
      <c r="C1585" t="s">
        <v>2921</v>
      </c>
      <c r="D1585" s="4" t="s">
        <v>2922</v>
      </c>
    </row>
    <row r="1586" spans="1:4" x14ac:dyDescent="0.3">
      <c r="A1586" t="s">
        <v>2519</v>
      </c>
      <c r="B1586" t="s">
        <v>1869</v>
      </c>
      <c r="C1586" t="s">
        <v>2923</v>
      </c>
      <c r="D1586" s="4" t="s">
        <v>2924</v>
      </c>
    </row>
    <row r="1587" spans="1:4" x14ac:dyDescent="0.3">
      <c r="A1587" t="s">
        <v>2519</v>
      </c>
      <c r="B1587" t="s">
        <v>1869</v>
      </c>
      <c r="C1587" t="s">
        <v>2925</v>
      </c>
      <c r="D1587" s="4" t="s">
        <v>2926</v>
      </c>
    </row>
    <row r="1588" spans="1:4" x14ac:dyDescent="0.3">
      <c r="A1588" t="s">
        <v>2519</v>
      </c>
      <c r="B1588" t="s">
        <v>1869</v>
      </c>
      <c r="C1588" t="s">
        <v>2927</v>
      </c>
      <c r="D1588" s="4" t="s">
        <v>2928</v>
      </c>
    </row>
    <row r="1589" spans="1:4" x14ac:dyDescent="0.3">
      <c r="A1589" t="s">
        <v>2519</v>
      </c>
      <c r="B1589" t="s">
        <v>1869</v>
      </c>
      <c r="C1589" t="s">
        <v>2929</v>
      </c>
      <c r="D1589" s="4" t="s">
        <v>2930</v>
      </c>
    </row>
    <row r="1590" spans="1:4" x14ac:dyDescent="0.3">
      <c r="A1590" t="s">
        <v>2519</v>
      </c>
      <c r="B1590" t="s">
        <v>1880</v>
      </c>
      <c r="C1590" t="s">
        <v>2931</v>
      </c>
      <c r="D1590" s="4" t="s">
        <v>2932</v>
      </c>
    </row>
    <row r="1591" spans="1:4" x14ac:dyDescent="0.3">
      <c r="A1591" t="s">
        <v>2519</v>
      </c>
      <c r="B1591" t="s">
        <v>1880</v>
      </c>
      <c r="C1591" t="s">
        <v>2933</v>
      </c>
      <c r="D1591" s="4" t="s">
        <v>2934</v>
      </c>
    </row>
    <row r="1592" spans="1:4" x14ac:dyDescent="0.3">
      <c r="A1592" t="s">
        <v>2519</v>
      </c>
      <c r="B1592" t="s">
        <v>1880</v>
      </c>
      <c r="C1592" t="s">
        <v>2935</v>
      </c>
      <c r="D1592" s="4" t="s">
        <v>2936</v>
      </c>
    </row>
    <row r="1593" spans="1:4" x14ac:dyDescent="0.3">
      <c r="A1593" t="s">
        <v>2519</v>
      </c>
      <c r="B1593" t="s">
        <v>1880</v>
      </c>
      <c r="C1593" t="s">
        <v>2937</v>
      </c>
      <c r="D1593" s="4" t="s">
        <v>2938</v>
      </c>
    </row>
    <row r="1594" spans="1:4" x14ac:dyDescent="0.3">
      <c r="A1594" t="s">
        <v>2519</v>
      </c>
      <c r="B1594" t="s">
        <v>1880</v>
      </c>
      <c r="C1594" t="s">
        <v>2939</v>
      </c>
      <c r="D1594" s="4" t="s">
        <v>2940</v>
      </c>
    </row>
    <row r="1595" spans="1:4" x14ac:dyDescent="0.3">
      <c r="A1595" t="s">
        <v>2519</v>
      </c>
      <c r="B1595" t="s">
        <v>1880</v>
      </c>
      <c r="C1595" t="s">
        <v>2941</v>
      </c>
      <c r="D1595" s="4" t="s">
        <v>2942</v>
      </c>
    </row>
    <row r="1596" spans="1:4" x14ac:dyDescent="0.3">
      <c r="A1596" t="s">
        <v>2519</v>
      </c>
      <c r="B1596" t="s">
        <v>1880</v>
      </c>
      <c r="C1596" t="s">
        <v>2943</v>
      </c>
      <c r="D1596" s="4" t="s">
        <v>2944</v>
      </c>
    </row>
    <row r="1597" spans="1:4" x14ac:dyDescent="0.3">
      <c r="A1597" t="s">
        <v>2519</v>
      </c>
      <c r="B1597" t="s">
        <v>1880</v>
      </c>
      <c r="C1597" t="s">
        <v>2945</v>
      </c>
      <c r="D1597" s="4" t="s">
        <v>2946</v>
      </c>
    </row>
    <row r="1598" spans="1:4" x14ac:dyDescent="0.3">
      <c r="A1598" t="s">
        <v>2519</v>
      </c>
      <c r="B1598" t="s">
        <v>1880</v>
      </c>
      <c r="C1598" t="s">
        <v>2947</v>
      </c>
      <c r="D1598" s="4" t="s">
        <v>2948</v>
      </c>
    </row>
    <row r="1599" spans="1:4" x14ac:dyDescent="0.3">
      <c r="A1599" t="s">
        <v>2519</v>
      </c>
      <c r="B1599" t="s">
        <v>1880</v>
      </c>
      <c r="C1599" t="s">
        <v>2949</v>
      </c>
      <c r="D1599" s="4" t="s">
        <v>2950</v>
      </c>
    </row>
    <row r="1600" spans="1:4" x14ac:dyDescent="0.3">
      <c r="A1600" t="s">
        <v>2519</v>
      </c>
      <c r="B1600" t="s">
        <v>1880</v>
      </c>
      <c r="C1600" t="s">
        <v>2951</v>
      </c>
      <c r="D1600" s="4" t="s">
        <v>2952</v>
      </c>
    </row>
    <row r="1601" spans="1:4" x14ac:dyDescent="0.3">
      <c r="A1601" t="s">
        <v>2519</v>
      </c>
      <c r="B1601" t="s">
        <v>1880</v>
      </c>
      <c r="C1601" t="s">
        <v>2953</v>
      </c>
      <c r="D1601" s="4" t="s">
        <v>2954</v>
      </c>
    </row>
    <row r="1602" spans="1:4" x14ac:dyDescent="0.3">
      <c r="A1602" t="s">
        <v>2519</v>
      </c>
      <c r="B1602" t="s">
        <v>1880</v>
      </c>
      <c r="C1602" t="s">
        <v>2955</v>
      </c>
      <c r="D1602" s="4" t="s">
        <v>2956</v>
      </c>
    </row>
    <row r="1603" spans="1:4" x14ac:dyDescent="0.3">
      <c r="A1603" t="s">
        <v>2519</v>
      </c>
      <c r="B1603" t="s">
        <v>1880</v>
      </c>
      <c r="C1603" t="s">
        <v>2957</v>
      </c>
      <c r="D1603" s="4" t="s">
        <v>2958</v>
      </c>
    </row>
    <row r="1604" spans="1:4" x14ac:dyDescent="0.3">
      <c r="A1604" t="s">
        <v>2519</v>
      </c>
      <c r="B1604" t="s">
        <v>1880</v>
      </c>
      <c r="C1604" t="s">
        <v>2959</v>
      </c>
      <c r="D1604" s="4" t="s">
        <v>2960</v>
      </c>
    </row>
    <row r="1605" spans="1:4" x14ac:dyDescent="0.3">
      <c r="A1605" t="s">
        <v>2519</v>
      </c>
      <c r="B1605" t="s">
        <v>1880</v>
      </c>
      <c r="C1605" t="s">
        <v>2961</v>
      </c>
      <c r="D1605" s="4" t="s">
        <v>2962</v>
      </c>
    </row>
    <row r="1606" spans="1:4" x14ac:dyDescent="0.3">
      <c r="A1606" t="s">
        <v>2519</v>
      </c>
      <c r="B1606" t="s">
        <v>1880</v>
      </c>
      <c r="C1606" t="s">
        <v>2963</v>
      </c>
      <c r="D1606" s="4" t="s">
        <v>2964</v>
      </c>
    </row>
    <row r="1607" spans="1:4" x14ac:dyDescent="0.3">
      <c r="A1607" t="s">
        <v>2519</v>
      </c>
      <c r="B1607" t="s">
        <v>1880</v>
      </c>
      <c r="C1607" t="s">
        <v>2965</v>
      </c>
      <c r="D1607" s="4" t="s">
        <v>2966</v>
      </c>
    </row>
    <row r="1608" spans="1:4" x14ac:dyDescent="0.3">
      <c r="A1608" t="s">
        <v>2519</v>
      </c>
      <c r="B1608" t="s">
        <v>1880</v>
      </c>
      <c r="C1608" t="s">
        <v>2967</v>
      </c>
      <c r="D1608" s="4" t="s">
        <v>2968</v>
      </c>
    </row>
    <row r="1609" spans="1:4" x14ac:dyDescent="0.3">
      <c r="A1609" t="s">
        <v>2519</v>
      </c>
      <c r="B1609" t="s">
        <v>1880</v>
      </c>
      <c r="C1609" t="s">
        <v>2969</v>
      </c>
      <c r="D1609" s="4" t="s">
        <v>2970</v>
      </c>
    </row>
    <row r="1610" spans="1:4" x14ac:dyDescent="0.3">
      <c r="A1610" t="s">
        <v>2519</v>
      </c>
      <c r="B1610" t="s">
        <v>1880</v>
      </c>
      <c r="C1610" t="s">
        <v>2971</v>
      </c>
      <c r="D1610" s="4" t="s">
        <v>2972</v>
      </c>
    </row>
    <row r="1611" spans="1:4" x14ac:dyDescent="0.3">
      <c r="A1611" t="s">
        <v>2519</v>
      </c>
      <c r="B1611" t="s">
        <v>1880</v>
      </c>
      <c r="C1611" t="s">
        <v>2973</v>
      </c>
      <c r="D1611" s="4" t="s">
        <v>2974</v>
      </c>
    </row>
    <row r="1612" spans="1:4" x14ac:dyDescent="0.3">
      <c r="A1612" t="s">
        <v>2519</v>
      </c>
      <c r="B1612" t="s">
        <v>1880</v>
      </c>
      <c r="C1612" t="s">
        <v>2975</v>
      </c>
      <c r="D1612" s="4" t="s">
        <v>2976</v>
      </c>
    </row>
    <row r="1613" spans="1:4" x14ac:dyDescent="0.3">
      <c r="A1613" t="s">
        <v>2519</v>
      </c>
      <c r="B1613" t="s">
        <v>1880</v>
      </c>
      <c r="C1613" t="s">
        <v>2977</v>
      </c>
      <c r="D1613" s="4" t="s">
        <v>2978</v>
      </c>
    </row>
    <row r="1614" spans="1:4" x14ac:dyDescent="0.3">
      <c r="A1614" t="s">
        <v>2519</v>
      </c>
      <c r="B1614" t="s">
        <v>1880</v>
      </c>
      <c r="C1614" t="s">
        <v>2979</v>
      </c>
      <c r="D1614" s="4" t="s">
        <v>2980</v>
      </c>
    </row>
    <row r="1615" spans="1:4" x14ac:dyDescent="0.3">
      <c r="A1615" t="s">
        <v>2519</v>
      </c>
      <c r="B1615" t="s">
        <v>1880</v>
      </c>
      <c r="C1615" t="s">
        <v>2981</v>
      </c>
      <c r="D1615" s="4" t="s">
        <v>2982</v>
      </c>
    </row>
    <row r="1616" spans="1:4" x14ac:dyDescent="0.3">
      <c r="A1616" t="s">
        <v>2519</v>
      </c>
      <c r="B1616" t="s">
        <v>1880</v>
      </c>
      <c r="C1616" t="s">
        <v>2983</v>
      </c>
      <c r="D1616" s="4" t="s">
        <v>2984</v>
      </c>
    </row>
    <row r="1617" spans="1:4" x14ac:dyDescent="0.3">
      <c r="A1617" t="s">
        <v>2519</v>
      </c>
      <c r="B1617" t="s">
        <v>1880</v>
      </c>
      <c r="C1617" t="s">
        <v>2985</v>
      </c>
      <c r="D1617" s="4" t="s">
        <v>2986</v>
      </c>
    </row>
    <row r="1618" spans="1:4" x14ac:dyDescent="0.3">
      <c r="A1618" t="s">
        <v>2519</v>
      </c>
      <c r="B1618" t="s">
        <v>1880</v>
      </c>
      <c r="C1618" t="s">
        <v>2987</v>
      </c>
      <c r="D1618" s="4" t="s">
        <v>2988</v>
      </c>
    </row>
    <row r="1619" spans="1:4" x14ac:dyDescent="0.3">
      <c r="A1619" t="s">
        <v>2519</v>
      </c>
      <c r="B1619" t="s">
        <v>1880</v>
      </c>
      <c r="C1619" t="s">
        <v>2989</v>
      </c>
      <c r="D1619" s="4" t="s">
        <v>2990</v>
      </c>
    </row>
    <row r="1620" spans="1:4" x14ac:dyDescent="0.3">
      <c r="A1620" t="s">
        <v>2519</v>
      </c>
      <c r="B1620" t="s">
        <v>1880</v>
      </c>
      <c r="C1620" t="s">
        <v>2991</v>
      </c>
      <c r="D1620" s="4" t="s">
        <v>2992</v>
      </c>
    </row>
    <row r="1621" spans="1:4" x14ac:dyDescent="0.3">
      <c r="A1621" t="s">
        <v>2519</v>
      </c>
      <c r="B1621" t="s">
        <v>1880</v>
      </c>
      <c r="C1621" t="s">
        <v>2993</v>
      </c>
      <c r="D1621" s="4" t="s">
        <v>2994</v>
      </c>
    </row>
    <row r="1622" spans="1:4" x14ac:dyDescent="0.3">
      <c r="A1622" t="s">
        <v>2519</v>
      </c>
      <c r="B1622" t="s">
        <v>1880</v>
      </c>
      <c r="C1622" t="s">
        <v>2995</v>
      </c>
      <c r="D1622" s="4" t="s">
        <v>2996</v>
      </c>
    </row>
    <row r="1623" spans="1:4" x14ac:dyDescent="0.3">
      <c r="A1623" t="s">
        <v>2519</v>
      </c>
      <c r="B1623" t="s">
        <v>2997</v>
      </c>
      <c r="C1623" t="s">
        <v>2642</v>
      </c>
      <c r="D1623" s="4" t="s">
        <v>2998</v>
      </c>
    </row>
    <row r="1624" spans="1:4" x14ac:dyDescent="0.3">
      <c r="A1624" t="s">
        <v>2519</v>
      </c>
      <c r="B1624" t="s">
        <v>2997</v>
      </c>
      <c r="C1624" t="s">
        <v>2856</v>
      </c>
      <c r="D1624" s="4" t="s">
        <v>2999</v>
      </c>
    </row>
    <row r="1625" spans="1:4" x14ac:dyDescent="0.3">
      <c r="A1625" t="s">
        <v>2519</v>
      </c>
      <c r="B1625" t="s">
        <v>2997</v>
      </c>
      <c r="C1625" t="s">
        <v>3000</v>
      </c>
      <c r="D1625" s="4" t="s">
        <v>3001</v>
      </c>
    </row>
    <row r="1626" spans="1:4" x14ac:dyDescent="0.3">
      <c r="A1626" t="s">
        <v>2519</v>
      </c>
      <c r="B1626" t="s">
        <v>2997</v>
      </c>
      <c r="C1626" t="s">
        <v>3002</v>
      </c>
      <c r="D1626" s="4" t="s">
        <v>3003</v>
      </c>
    </row>
    <row r="1627" spans="1:4" x14ac:dyDescent="0.3">
      <c r="A1627" t="s">
        <v>2519</v>
      </c>
      <c r="B1627" t="s">
        <v>2997</v>
      </c>
      <c r="C1627" t="s">
        <v>3004</v>
      </c>
      <c r="D1627" s="4" t="s">
        <v>3005</v>
      </c>
    </row>
    <row r="1628" spans="1:4" x14ac:dyDescent="0.3">
      <c r="A1628" t="s">
        <v>2519</v>
      </c>
      <c r="B1628" t="s">
        <v>2997</v>
      </c>
      <c r="C1628" t="s">
        <v>2632</v>
      </c>
      <c r="D1628" s="4" t="s">
        <v>3006</v>
      </c>
    </row>
    <row r="1629" spans="1:4" x14ac:dyDescent="0.3">
      <c r="A1629" t="s">
        <v>2519</v>
      </c>
      <c r="B1629" t="s">
        <v>2997</v>
      </c>
      <c r="C1629" t="s">
        <v>3007</v>
      </c>
      <c r="D1629" s="4" t="s">
        <v>3008</v>
      </c>
    </row>
    <row r="1630" spans="1:4" x14ac:dyDescent="0.3">
      <c r="A1630" t="s">
        <v>2519</v>
      </c>
      <c r="B1630" t="s">
        <v>2997</v>
      </c>
      <c r="C1630" t="s">
        <v>2675</v>
      </c>
      <c r="D1630" s="4" t="s">
        <v>3009</v>
      </c>
    </row>
    <row r="1631" spans="1:4" x14ac:dyDescent="0.3">
      <c r="A1631" t="s">
        <v>2519</v>
      </c>
      <c r="B1631" t="s">
        <v>2997</v>
      </c>
      <c r="C1631" t="s">
        <v>3010</v>
      </c>
      <c r="D1631" s="4" t="s">
        <v>3011</v>
      </c>
    </row>
    <row r="1632" spans="1:4" x14ac:dyDescent="0.3">
      <c r="A1632" t="s">
        <v>2519</v>
      </c>
      <c r="B1632" t="s">
        <v>2997</v>
      </c>
      <c r="C1632" t="s">
        <v>3012</v>
      </c>
      <c r="D1632" s="4" t="s">
        <v>3013</v>
      </c>
    </row>
    <row r="1633" spans="1:4" x14ac:dyDescent="0.3">
      <c r="A1633" t="s">
        <v>2519</v>
      </c>
      <c r="B1633" t="s">
        <v>2997</v>
      </c>
      <c r="C1633" t="s">
        <v>3014</v>
      </c>
      <c r="D1633" s="4" t="s">
        <v>3015</v>
      </c>
    </row>
    <row r="1634" spans="1:4" x14ac:dyDescent="0.3">
      <c r="A1634" t="s">
        <v>2519</v>
      </c>
      <c r="B1634" t="s">
        <v>2997</v>
      </c>
      <c r="C1634" t="s">
        <v>2701</v>
      </c>
      <c r="D1634" s="4" t="s">
        <v>3016</v>
      </c>
    </row>
    <row r="1635" spans="1:4" x14ac:dyDescent="0.3">
      <c r="A1635" t="s">
        <v>2519</v>
      </c>
      <c r="B1635" t="s">
        <v>2997</v>
      </c>
      <c r="C1635" t="s">
        <v>3017</v>
      </c>
      <c r="D1635" s="4" t="s">
        <v>3018</v>
      </c>
    </row>
    <row r="1636" spans="1:4" x14ac:dyDescent="0.3">
      <c r="A1636" t="s">
        <v>2519</v>
      </c>
      <c r="B1636" t="s">
        <v>2997</v>
      </c>
      <c r="C1636" t="s">
        <v>3019</v>
      </c>
      <c r="D1636" s="4" t="s">
        <v>3020</v>
      </c>
    </row>
    <row r="1637" spans="1:4" x14ac:dyDescent="0.3">
      <c r="A1637" t="s">
        <v>2519</v>
      </c>
      <c r="B1637" t="s">
        <v>2997</v>
      </c>
      <c r="C1637" t="s">
        <v>2659</v>
      </c>
      <c r="D1637" s="4" t="s">
        <v>3021</v>
      </c>
    </row>
    <row r="1638" spans="1:4" x14ac:dyDescent="0.3">
      <c r="A1638" t="s">
        <v>2519</v>
      </c>
      <c r="B1638" t="s">
        <v>2997</v>
      </c>
      <c r="C1638" t="s">
        <v>3022</v>
      </c>
      <c r="D1638" s="4" t="s">
        <v>3023</v>
      </c>
    </row>
    <row r="1639" spans="1:4" x14ac:dyDescent="0.3">
      <c r="A1639" t="s">
        <v>2519</v>
      </c>
      <c r="B1639" t="s">
        <v>2997</v>
      </c>
      <c r="C1639" t="s">
        <v>3024</v>
      </c>
      <c r="D1639" s="4" t="s">
        <v>3025</v>
      </c>
    </row>
    <row r="1640" spans="1:4" x14ac:dyDescent="0.3">
      <c r="A1640" t="s">
        <v>2519</v>
      </c>
      <c r="B1640" t="s">
        <v>2997</v>
      </c>
      <c r="C1640" t="s">
        <v>2718</v>
      </c>
      <c r="D1640" s="4" t="s">
        <v>3026</v>
      </c>
    </row>
    <row r="1641" spans="1:4" x14ac:dyDescent="0.3">
      <c r="A1641" t="s">
        <v>2519</v>
      </c>
      <c r="B1641" t="s">
        <v>2997</v>
      </c>
      <c r="C1641" t="s">
        <v>3027</v>
      </c>
      <c r="D1641" s="4" t="s">
        <v>3028</v>
      </c>
    </row>
    <row r="1642" spans="1:4" x14ac:dyDescent="0.3">
      <c r="A1642" t="s">
        <v>2519</v>
      </c>
      <c r="B1642" t="s">
        <v>2997</v>
      </c>
      <c r="C1642" t="s">
        <v>2799</v>
      </c>
      <c r="D1642" s="4" t="s">
        <v>3029</v>
      </c>
    </row>
    <row r="1643" spans="1:4" x14ac:dyDescent="0.3">
      <c r="A1643" t="s">
        <v>2519</v>
      </c>
      <c r="B1643" t="s">
        <v>2997</v>
      </c>
      <c r="C1643" t="s">
        <v>2534</v>
      </c>
      <c r="D1643" s="4" t="s">
        <v>3030</v>
      </c>
    </row>
    <row r="1644" spans="1:4" x14ac:dyDescent="0.3">
      <c r="A1644" t="s">
        <v>2519</v>
      </c>
      <c r="B1644" t="s">
        <v>2997</v>
      </c>
      <c r="C1644" t="s">
        <v>3031</v>
      </c>
      <c r="D1644" s="4" t="s">
        <v>3032</v>
      </c>
    </row>
    <row r="1645" spans="1:4" x14ac:dyDescent="0.3">
      <c r="A1645" t="s">
        <v>2519</v>
      </c>
      <c r="B1645" t="s">
        <v>2997</v>
      </c>
      <c r="C1645" t="s">
        <v>2812</v>
      </c>
      <c r="D1645" s="4" t="s">
        <v>3033</v>
      </c>
    </row>
    <row r="1646" spans="1:4" x14ac:dyDescent="0.3">
      <c r="A1646" t="s">
        <v>2519</v>
      </c>
      <c r="B1646" t="s">
        <v>2997</v>
      </c>
      <c r="C1646" t="s">
        <v>3034</v>
      </c>
      <c r="D1646" s="4" t="s">
        <v>3035</v>
      </c>
    </row>
    <row r="1647" spans="1:4" x14ac:dyDescent="0.3">
      <c r="A1647" t="s">
        <v>2519</v>
      </c>
      <c r="B1647" t="s">
        <v>2997</v>
      </c>
      <c r="C1647" t="s">
        <v>3036</v>
      </c>
      <c r="D1647" s="4" t="s">
        <v>3037</v>
      </c>
    </row>
    <row r="1648" spans="1:4" x14ac:dyDescent="0.3">
      <c r="A1648" t="s">
        <v>2519</v>
      </c>
      <c r="B1648" t="s">
        <v>2997</v>
      </c>
      <c r="C1648" t="s">
        <v>3038</v>
      </c>
      <c r="D1648" s="4" t="s">
        <v>3039</v>
      </c>
    </row>
    <row r="1649" spans="1:4" x14ac:dyDescent="0.3">
      <c r="A1649" t="s">
        <v>2519</v>
      </c>
      <c r="B1649" t="s">
        <v>2997</v>
      </c>
      <c r="C1649" t="s">
        <v>3040</v>
      </c>
      <c r="D1649" s="4" t="s">
        <v>3041</v>
      </c>
    </row>
    <row r="1650" spans="1:4" x14ac:dyDescent="0.3">
      <c r="A1650" t="s">
        <v>2519</v>
      </c>
      <c r="B1650" t="s">
        <v>2997</v>
      </c>
      <c r="C1650" t="s">
        <v>2754</v>
      </c>
      <c r="D1650" s="4" t="s">
        <v>3042</v>
      </c>
    </row>
    <row r="1651" spans="1:4" x14ac:dyDescent="0.3">
      <c r="A1651" t="s">
        <v>2519</v>
      </c>
      <c r="B1651" t="s">
        <v>2997</v>
      </c>
      <c r="C1651" t="s">
        <v>3043</v>
      </c>
      <c r="D1651" s="4" t="s">
        <v>3044</v>
      </c>
    </row>
    <row r="1652" spans="1:4" x14ac:dyDescent="0.3">
      <c r="A1652" t="s">
        <v>2519</v>
      </c>
      <c r="B1652" t="s">
        <v>2997</v>
      </c>
      <c r="C1652" t="s">
        <v>2557</v>
      </c>
      <c r="D1652" s="4" t="s">
        <v>3045</v>
      </c>
    </row>
    <row r="1653" spans="1:4" x14ac:dyDescent="0.3">
      <c r="A1653" t="s">
        <v>2519</v>
      </c>
      <c r="B1653" t="s">
        <v>2997</v>
      </c>
      <c r="C1653" t="s">
        <v>3046</v>
      </c>
      <c r="D1653" s="4" t="s">
        <v>3047</v>
      </c>
    </row>
    <row r="1654" spans="1:4" x14ac:dyDescent="0.3">
      <c r="A1654" t="s">
        <v>2519</v>
      </c>
      <c r="B1654" t="s">
        <v>2997</v>
      </c>
      <c r="C1654" t="s">
        <v>3048</v>
      </c>
      <c r="D1654" s="4" t="s">
        <v>3049</v>
      </c>
    </row>
    <row r="1655" spans="1:4" x14ac:dyDescent="0.3">
      <c r="A1655" t="s">
        <v>2519</v>
      </c>
      <c r="B1655" t="s">
        <v>2997</v>
      </c>
      <c r="C1655" t="s">
        <v>2545</v>
      </c>
      <c r="D1655" s="4" t="s">
        <v>3050</v>
      </c>
    </row>
    <row r="1656" spans="1:4" x14ac:dyDescent="0.3">
      <c r="A1656" t="s">
        <v>2519</v>
      </c>
      <c r="B1656" t="s">
        <v>2997</v>
      </c>
      <c r="C1656" t="s">
        <v>3051</v>
      </c>
      <c r="D1656" s="4" t="s">
        <v>3052</v>
      </c>
    </row>
    <row r="1657" spans="1:4" x14ac:dyDescent="0.3">
      <c r="A1657" t="s">
        <v>2519</v>
      </c>
      <c r="B1657" t="s">
        <v>2997</v>
      </c>
      <c r="C1657" t="s">
        <v>2553</v>
      </c>
      <c r="D1657" s="4" t="s">
        <v>3053</v>
      </c>
    </row>
    <row r="1658" spans="1:4" x14ac:dyDescent="0.3">
      <c r="A1658" t="s">
        <v>2519</v>
      </c>
      <c r="B1658" t="s">
        <v>2997</v>
      </c>
      <c r="C1658" t="s">
        <v>2840</v>
      </c>
      <c r="D1658" s="4" t="s">
        <v>3054</v>
      </c>
    </row>
    <row r="1659" spans="1:4" x14ac:dyDescent="0.3">
      <c r="A1659" t="s">
        <v>2519</v>
      </c>
      <c r="B1659" t="s">
        <v>2997</v>
      </c>
      <c r="C1659" t="s">
        <v>3055</v>
      </c>
      <c r="D1659" s="4" t="s">
        <v>3056</v>
      </c>
    </row>
    <row r="1660" spans="1:4" x14ac:dyDescent="0.3">
      <c r="A1660" t="s">
        <v>2519</v>
      </c>
      <c r="B1660" t="s">
        <v>2997</v>
      </c>
      <c r="C1660" t="s">
        <v>3057</v>
      </c>
      <c r="D1660" s="4" t="s">
        <v>3058</v>
      </c>
    </row>
    <row r="1661" spans="1:4" x14ac:dyDescent="0.3">
      <c r="A1661" t="s">
        <v>2519</v>
      </c>
      <c r="B1661" t="s">
        <v>2997</v>
      </c>
      <c r="C1661" t="s">
        <v>3059</v>
      </c>
      <c r="D1661" s="4" t="s">
        <v>3060</v>
      </c>
    </row>
    <row r="1662" spans="1:4" x14ac:dyDescent="0.3">
      <c r="A1662" t="s">
        <v>2519</v>
      </c>
      <c r="B1662" t="s">
        <v>2997</v>
      </c>
      <c r="C1662" t="s">
        <v>3061</v>
      </c>
      <c r="D1662" s="4" t="s">
        <v>3062</v>
      </c>
    </row>
    <row r="1663" spans="1:4" x14ac:dyDescent="0.3">
      <c r="A1663" t="s">
        <v>2519</v>
      </c>
      <c r="B1663" t="s">
        <v>2997</v>
      </c>
      <c r="C1663" t="s">
        <v>4272</v>
      </c>
      <c r="D1663" s="4" t="s">
        <v>3063</v>
      </c>
    </row>
    <row r="1664" spans="1:4" x14ac:dyDescent="0.3">
      <c r="A1664" t="s">
        <v>2519</v>
      </c>
      <c r="B1664" t="s">
        <v>2997</v>
      </c>
      <c r="C1664" t="s">
        <v>3064</v>
      </c>
      <c r="D1664" s="4" t="s">
        <v>3065</v>
      </c>
    </row>
    <row r="1665" spans="1:4" x14ac:dyDescent="0.3">
      <c r="A1665" t="s">
        <v>2519</v>
      </c>
      <c r="B1665" t="s">
        <v>2997</v>
      </c>
      <c r="C1665" t="s">
        <v>2854</v>
      </c>
      <c r="D1665" s="4" t="s">
        <v>3066</v>
      </c>
    </row>
    <row r="1666" spans="1:4" x14ac:dyDescent="0.3">
      <c r="A1666" t="s">
        <v>2519</v>
      </c>
      <c r="B1666" t="s">
        <v>2997</v>
      </c>
      <c r="C1666" t="s">
        <v>3067</v>
      </c>
      <c r="D1666" s="4" t="s">
        <v>3068</v>
      </c>
    </row>
    <row r="1667" spans="1:4" x14ac:dyDescent="0.3">
      <c r="A1667" t="s">
        <v>2519</v>
      </c>
      <c r="B1667" t="s">
        <v>2997</v>
      </c>
      <c r="C1667" t="s">
        <v>2832</v>
      </c>
      <c r="D1667" s="4" t="s">
        <v>3069</v>
      </c>
    </row>
    <row r="1668" spans="1:4" x14ac:dyDescent="0.3">
      <c r="A1668" t="s">
        <v>2519</v>
      </c>
      <c r="B1668" t="s">
        <v>2997</v>
      </c>
      <c r="C1668" t="s">
        <v>2561</v>
      </c>
      <c r="D1668" s="4" t="s">
        <v>3070</v>
      </c>
    </row>
    <row r="1669" spans="1:4" x14ac:dyDescent="0.3">
      <c r="A1669" t="s">
        <v>2519</v>
      </c>
      <c r="B1669" t="s">
        <v>2997</v>
      </c>
      <c r="C1669" t="s">
        <v>3071</v>
      </c>
      <c r="D1669" s="4" t="s">
        <v>3072</v>
      </c>
    </row>
    <row r="1670" spans="1:4" x14ac:dyDescent="0.3">
      <c r="A1670" t="s">
        <v>2519</v>
      </c>
      <c r="B1670" t="s">
        <v>2997</v>
      </c>
      <c r="C1670" t="s">
        <v>2612</v>
      </c>
      <c r="D1670" s="4" t="s">
        <v>3073</v>
      </c>
    </row>
    <row r="1671" spans="1:4" x14ac:dyDescent="0.3">
      <c r="A1671" t="s">
        <v>2519</v>
      </c>
      <c r="B1671" t="s">
        <v>2997</v>
      </c>
      <c r="C1671" t="s">
        <v>3074</v>
      </c>
      <c r="D1671" s="4" t="s">
        <v>3075</v>
      </c>
    </row>
    <row r="1672" spans="1:4" x14ac:dyDescent="0.3">
      <c r="A1672" t="s">
        <v>2519</v>
      </c>
      <c r="B1672" t="s">
        <v>2997</v>
      </c>
      <c r="C1672" t="s">
        <v>3076</v>
      </c>
      <c r="D1672" s="4" t="s">
        <v>3077</v>
      </c>
    </row>
    <row r="1673" spans="1:4" x14ac:dyDescent="0.3">
      <c r="A1673" t="s">
        <v>2519</v>
      </c>
      <c r="B1673" t="s">
        <v>2997</v>
      </c>
      <c r="C1673" t="s">
        <v>2704</v>
      </c>
      <c r="D1673" s="4" t="s">
        <v>3078</v>
      </c>
    </row>
    <row r="1674" spans="1:4" x14ac:dyDescent="0.3">
      <c r="A1674" t="s">
        <v>2519</v>
      </c>
      <c r="B1674" t="s">
        <v>2997</v>
      </c>
      <c r="C1674" t="s">
        <v>3079</v>
      </c>
      <c r="D1674" s="4" t="s">
        <v>3080</v>
      </c>
    </row>
    <row r="1675" spans="1:4" x14ac:dyDescent="0.3">
      <c r="A1675" t="s">
        <v>2519</v>
      </c>
      <c r="B1675" t="s">
        <v>2997</v>
      </c>
      <c r="C1675" t="s">
        <v>2563</v>
      </c>
      <c r="D1675" s="4" t="s">
        <v>3081</v>
      </c>
    </row>
    <row r="1676" spans="1:4" x14ac:dyDescent="0.3">
      <c r="A1676" t="s">
        <v>2519</v>
      </c>
      <c r="B1676" t="s">
        <v>2997</v>
      </c>
      <c r="C1676" t="s">
        <v>3082</v>
      </c>
      <c r="D1676" s="4" t="s">
        <v>3083</v>
      </c>
    </row>
    <row r="1677" spans="1:4" x14ac:dyDescent="0.3">
      <c r="A1677" t="s">
        <v>2519</v>
      </c>
      <c r="B1677" t="s">
        <v>2997</v>
      </c>
      <c r="C1677" t="s">
        <v>3084</v>
      </c>
      <c r="D1677" s="4" t="s">
        <v>3085</v>
      </c>
    </row>
    <row r="1678" spans="1:4" x14ac:dyDescent="0.3">
      <c r="A1678" t="s">
        <v>2519</v>
      </c>
      <c r="B1678" t="s">
        <v>2997</v>
      </c>
      <c r="C1678" t="s">
        <v>3086</v>
      </c>
      <c r="D1678" s="4" t="s">
        <v>3087</v>
      </c>
    </row>
    <row r="1679" spans="1:4" x14ac:dyDescent="0.3">
      <c r="A1679" t="s">
        <v>2519</v>
      </c>
      <c r="B1679" t="s">
        <v>2997</v>
      </c>
      <c r="C1679" t="s">
        <v>3088</v>
      </c>
      <c r="D1679" s="4" t="s">
        <v>3089</v>
      </c>
    </row>
    <row r="1680" spans="1:4" x14ac:dyDescent="0.3">
      <c r="A1680" t="s">
        <v>2519</v>
      </c>
      <c r="B1680" t="s">
        <v>2997</v>
      </c>
      <c r="C1680" t="s">
        <v>3090</v>
      </c>
      <c r="D1680" s="4" t="s">
        <v>3091</v>
      </c>
    </row>
    <row r="1681" spans="1:4" x14ac:dyDescent="0.3">
      <c r="A1681" t="s">
        <v>2519</v>
      </c>
      <c r="B1681" t="s">
        <v>2997</v>
      </c>
      <c r="C1681" t="s">
        <v>2868</v>
      </c>
      <c r="D1681" s="4" t="s">
        <v>3092</v>
      </c>
    </row>
    <row r="1682" spans="1:4" x14ac:dyDescent="0.3">
      <c r="A1682" t="s">
        <v>2519</v>
      </c>
      <c r="B1682" t="s">
        <v>2997</v>
      </c>
      <c r="C1682" t="s">
        <v>2697</v>
      </c>
      <c r="D1682" s="4" t="s">
        <v>3093</v>
      </c>
    </row>
    <row r="1683" spans="1:4" x14ac:dyDescent="0.3">
      <c r="A1683" t="s">
        <v>2519</v>
      </c>
      <c r="B1683" t="s">
        <v>2997</v>
      </c>
      <c r="C1683" t="s">
        <v>3094</v>
      </c>
      <c r="D1683" s="4" t="s">
        <v>3095</v>
      </c>
    </row>
    <row r="1684" spans="1:4" x14ac:dyDescent="0.3">
      <c r="A1684" t="s">
        <v>2519</v>
      </c>
      <c r="B1684" t="s">
        <v>2997</v>
      </c>
      <c r="C1684" t="s">
        <v>3096</v>
      </c>
      <c r="D1684" s="4" t="s">
        <v>3097</v>
      </c>
    </row>
    <row r="1685" spans="1:4" x14ac:dyDescent="0.3">
      <c r="A1685" t="s">
        <v>2519</v>
      </c>
      <c r="B1685" t="s">
        <v>2997</v>
      </c>
      <c r="C1685" t="s">
        <v>2870</v>
      </c>
      <c r="D1685" s="4" t="s">
        <v>3098</v>
      </c>
    </row>
    <row r="1686" spans="1:4" x14ac:dyDescent="0.3">
      <c r="A1686" t="s">
        <v>2519</v>
      </c>
      <c r="B1686" t="s">
        <v>2997</v>
      </c>
      <c r="C1686" t="s">
        <v>2756</v>
      </c>
      <c r="D1686" s="4" t="s">
        <v>3099</v>
      </c>
    </row>
    <row r="1687" spans="1:4" x14ac:dyDescent="0.3">
      <c r="A1687" t="s">
        <v>2519</v>
      </c>
      <c r="B1687" t="s">
        <v>2997</v>
      </c>
      <c r="C1687" t="s">
        <v>2681</v>
      </c>
      <c r="D1687" s="4" t="s">
        <v>3100</v>
      </c>
    </row>
    <row r="1688" spans="1:4" x14ac:dyDescent="0.3">
      <c r="A1688" t="s">
        <v>2519</v>
      </c>
      <c r="B1688" t="s">
        <v>2997</v>
      </c>
      <c r="C1688" t="s">
        <v>3101</v>
      </c>
      <c r="D1688" s="4" t="s">
        <v>3102</v>
      </c>
    </row>
    <row r="1689" spans="1:4" x14ac:dyDescent="0.3">
      <c r="A1689" t="s">
        <v>2519</v>
      </c>
      <c r="B1689" t="s">
        <v>3103</v>
      </c>
      <c r="C1689" t="s">
        <v>3104</v>
      </c>
      <c r="D1689" s="4" t="s">
        <v>3105</v>
      </c>
    </row>
    <row r="1690" spans="1:4" x14ac:dyDescent="0.3">
      <c r="A1690" t="s">
        <v>2519</v>
      </c>
      <c r="B1690" t="s">
        <v>3103</v>
      </c>
      <c r="C1690" t="s">
        <v>3106</v>
      </c>
      <c r="D1690" s="4" t="s">
        <v>3107</v>
      </c>
    </row>
    <row r="1691" spans="1:4" x14ac:dyDescent="0.3">
      <c r="A1691" t="s">
        <v>2519</v>
      </c>
      <c r="B1691" t="s">
        <v>3103</v>
      </c>
      <c r="C1691" t="s">
        <v>3108</v>
      </c>
      <c r="D1691" s="4" t="s">
        <v>3109</v>
      </c>
    </row>
    <row r="1692" spans="1:4" x14ac:dyDescent="0.3">
      <c r="A1692" t="s">
        <v>2519</v>
      </c>
      <c r="B1692" t="s">
        <v>3103</v>
      </c>
      <c r="C1692" t="s">
        <v>3110</v>
      </c>
      <c r="D1692" s="4" t="s">
        <v>3111</v>
      </c>
    </row>
    <row r="1693" spans="1:4" x14ac:dyDescent="0.3">
      <c r="A1693" t="s">
        <v>2519</v>
      </c>
      <c r="B1693" t="s">
        <v>3103</v>
      </c>
      <c r="C1693" t="s">
        <v>3112</v>
      </c>
      <c r="D1693" s="4" t="s">
        <v>3113</v>
      </c>
    </row>
    <row r="1694" spans="1:4" x14ac:dyDescent="0.3">
      <c r="A1694" t="s">
        <v>2519</v>
      </c>
      <c r="B1694" t="s">
        <v>3103</v>
      </c>
      <c r="C1694" t="s">
        <v>3114</v>
      </c>
      <c r="D1694" s="4" t="s">
        <v>3115</v>
      </c>
    </row>
    <row r="1695" spans="1:4" x14ac:dyDescent="0.3">
      <c r="A1695" t="s">
        <v>2519</v>
      </c>
      <c r="B1695" t="s">
        <v>3103</v>
      </c>
      <c r="C1695" t="s">
        <v>3116</v>
      </c>
      <c r="D1695" s="4" t="s">
        <v>3117</v>
      </c>
    </row>
    <row r="1696" spans="1:4" x14ac:dyDescent="0.3">
      <c r="A1696" t="s">
        <v>2519</v>
      </c>
      <c r="B1696" t="s">
        <v>3103</v>
      </c>
      <c r="C1696" t="s">
        <v>3118</v>
      </c>
      <c r="D1696" s="4" t="s">
        <v>3119</v>
      </c>
    </row>
    <row r="1697" spans="1:4" x14ac:dyDescent="0.3">
      <c r="A1697" t="s">
        <v>2519</v>
      </c>
      <c r="B1697" t="s">
        <v>3103</v>
      </c>
      <c r="C1697" t="s">
        <v>3120</v>
      </c>
      <c r="D1697" s="4" t="s">
        <v>3121</v>
      </c>
    </row>
    <row r="1698" spans="1:4" x14ac:dyDescent="0.3">
      <c r="A1698" t="s">
        <v>2519</v>
      </c>
      <c r="B1698" t="s">
        <v>3103</v>
      </c>
      <c r="C1698" t="s">
        <v>3122</v>
      </c>
      <c r="D1698" s="4" t="s">
        <v>3123</v>
      </c>
    </row>
    <row r="1699" spans="1:4" x14ac:dyDescent="0.3">
      <c r="A1699" t="s">
        <v>2519</v>
      </c>
      <c r="B1699" t="s">
        <v>3103</v>
      </c>
      <c r="C1699" t="s">
        <v>4273</v>
      </c>
      <c r="D1699" s="4" t="s">
        <v>3124</v>
      </c>
    </row>
    <row r="1700" spans="1:4" x14ac:dyDescent="0.3">
      <c r="A1700" t="s">
        <v>2519</v>
      </c>
      <c r="B1700" t="s">
        <v>3103</v>
      </c>
      <c r="C1700" t="s">
        <v>4274</v>
      </c>
      <c r="D1700" s="4" t="s">
        <v>3125</v>
      </c>
    </row>
    <row r="1701" spans="1:4" x14ac:dyDescent="0.3">
      <c r="A1701" t="s">
        <v>2519</v>
      </c>
      <c r="B1701" t="s">
        <v>3103</v>
      </c>
      <c r="C1701" t="s">
        <v>3126</v>
      </c>
      <c r="D1701" s="4" t="s">
        <v>3127</v>
      </c>
    </row>
    <row r="1702" spans="1:4" x14ac:dyDescent="0.3">
      <c r="A1702" t="s">
        <v>2519</v>
      </c>
      <c r="B1702" t="s">
        <v>3103</v>
      </c>
      <c r="C1702" t="s">
        <v>3079</v>
      </c>
      <c r="D1702" s="4" t="s">
        <v>3128</v>
      </c>
    </row>
    <row r="1703" spans="1:4" x14ac:dyDescent="0.3">
      <c r="A1703" t="s">
        <v>2519</v>
      </c>
      <c r="B1703" t="s">
        <v>3103</v>
      </c>
      <c r="C1703" t="s">
        <v>3088</v>
      </c>
      <c r="D1703" s="4" t="s">
        <v>3129</v>
      </c>
    </row>
    <row r="1704" spans="1:4" x14ac:dyDescent="0.3">
      <c r="A1704" t="s">
        <v>2519</v>
      </c>
      <c r="B1704" t="s">
        <v>3103</v>
      </c>
      <c r="C1704" t="s">
        <v>3130</v>
      </c>
      <c r="D1704" s="4" t="s">
        <v>3131</v>
      </c>
    </row>
    <row r="1705" spans="1:4" x14ac:dyDescent="0.3">
      <c r="A1705" t="s">
        <v>2519</v>
      </c>
      <c r="B1705" t="s">
        <v>3103</v>
      </c>
      <c r="C1705" t="s">
        <v>3017</v>
      </c>
      <c r="D1705" s="4" t="s">
        <v>3132</v>
      </c>
    </row>
    <row r="1706" spans="1:4" x14ac:dyDescent="0.3">
      <c r="A1706" t="s">
        <v>2519</v>
      </c>
      <c r="B1706" t="s">
        <v>3103</v>
      </c>
      <c r="C1706" t="s">
        <v>3133</v>
      </c>
      <c r="D1706" s="4" t="s">
        <v>3134</v>
      </c>
    </row>
    <row r="1707" spans="1:4" x14ac:dyDescent="0.3">
      <c r="A1707" t="s">
        <v>2519</v>
      </c>
      <c r="B1707" t="s">
        <v>3103</v>
      </c>
      <c r="C1707" t="s">
        <v>3067</v>
      </c>
      <c r="D1707" s="4" t="s">
        <v>3135</v>
      </c>
    </row>
    <row r="1708" spans="1:4" x14ac:dyDescent="0.3">
      <c r="A1708" t="s">
        <v>2519</v>
      </c>
      <c r="B1708" t="s">
        <v>3103</v>
      </c>
      <c r="C1708" t="s">
        <v>3136</v>
      </c>
      <c r="D1708" s="4" t="s">
        <v>3137</v>
      </c>
    </row>
    <row r="1709" spans="1:4" x14ac:dyDescent="0.3">
      <c r="A1709" t="s">
        <v>2519</v>
      </c>
      <c r="B1709" t="s">
        <v>3103</v>
      </c>
      <c r="C1709" t="s">
        <v>3000</v>
      </c>
      <c r="D1709" s="4" t="s">
        <v>3138</v>
      </c>
    </row>
    <row r="1710" spans="1:4" x14ac:dyDescent="0.3">
      <c r="A1710" t="s">
        <v>2519</v>
      </c>
      <c r="B1710" t="s">
        <v>3103</v>
      </c>
      <c r="C1710" t="s">
        <v>3139</v>
      </c>
      <c r="D1710" s="4" t="s">
        <v>3140</v>
      </c>
    </row>
    <row r="1711" spans="1:4" x14ac:dyDescent="0.3">
      <c r="A1711" t="s">
        <v>2519</v>
      </c>
      <c r="B1711" t="s">
        <v>3103</v>
      </c>
      <c r="C1711" t="s">
        <v>2501</v>
      </c>
      <c r="D1711" s="4" t="s">
        <v>3141</v>
      </c>
    </row>
    <row r="1712" spans="1:4" x14ac:dyDescent="0.3">
      <c r="A1712" t="s">
        <v>2519</v>
      </c>
      <c r="B1712" t="s">
        <v>3103</v>
      </c>
      <c r="C1712" t="s">
        <v>3142</v>
      </c>
      <c r="D1712" s="4" t="s">
        <v>3143</v>
      </c>
    </row>
    <row r="1713" spans="1:4" x14ac:dyDescent="0.3">
      <c r="A1713" t="s">
        <v>2519</v>
      </c>
      <c r="B1713" t="s">
        <v>3103</v>
      </c>
      <c r="C1713" t="s">
        <v>3144</v>
      </c>
      <c r="D1713" s="4" t="s">
        <v>3145</v>
      </c>
    </row>
    <row r="1714" spans="1:4" x14ac:dyDescent="0.3">
      <c r="A1714" t="s">
        <v>2519</v>
      </c>
      <c r="B1714" t="s">
        <v>3103</v>
      </c>
      <c r="C1714" t="s">
        <v>3019</v>
      </c>
      <c r="D1714" s="4" t="s">
        <v>3146</v>
      </c>
    </row>
    <row r="1715" spans="1:4" x14ac:dyDescent="0.3">
      <c r="A1715" t="s">
        <v>2519</v>
      </c>
      <c r="B1715" t="s">
        <v>3103</v>
      </c>
      <c r="C1715" t="s">
        <v>3147</v>
      </c>
      <c r="D1715" s="4" t="s">
        <v>3148</v>
      </c>
    </row>
    <row r="1716" spans="1:4" x14ac:dyDescent="0.3">
      <c r="A1716" t="s">
        <v>2519</v>
      </c>
      <c r="B1716" t="s">
        <v>3103</v>
      </c>
      <c r="C1716" t="s">
        <v>3149</v>
      </c>
      <c r="D1716" s="4" t="s">
        <v>3150</v>
      </c>
    </row>
    <row r="1717" spans="1:4" x14ac:dyDescent="0.3">
      <c r="A1717" t="s">
        <v>2519</v>
      </c>
      <c r="B1717" t="s">
        <v>3103</v>
      </c>
      <c r="C1717" t="s">
        <v>3151</v>
      </c>
      <c r="D1717" s="4" t="s">
        <v>3152</v>
      </c>
    </row>
    <row r="1718" spans="1:4" x14ac:dyDescent="0.3">
      <c r="A1718" t="s">
        <v>2519</v>
      </c>
      <c r="B1718" t="s">
        <v>3103</v>
      </c>
      <c r="C1718" t="s">
        <v>3153</v>
      </c>
      <c r="D1718" s="4" t="s">
        <v>3154</v>
      </c>
    </row>
    <row r="1719" spans="1:4" x14ac:dyDescent="0.3">
      <c r="A1719" t="s">
        <v>2519</v>
      </c>
      <c r="B1719" t="s">
        <v>3103</v>
      </c>
      <c r="C1719" t="s">
        <v>3155</v>
      </c>
      <c r="D1719" s="4" t="s">
        <v>3156</v>
      </c>
    </row>
    <row r="1720" spans="1:4" x14ac:dyDescent="0.3">
      <c r="A1720" t="s">
        <v>2519</v>
      </c>
      <c r="B1720" t="s">
        <v>3103</v>
      </c>
      <c r="C1720" t="s">
        <v>3084</v>
      </c>
      <c r="D1720" s="4" t="s">
        <v>3157</v>
      </c>
    </row>
    <row r="1721" spans="1:4" x14ac:dyDescent="0.3">
      <c r="A1721" t="s">
        <v>2519</v>
      </c>
      <c r="B1721" t="s">
        <v>3103</v>
      </c>
      <c r="C1721" t="s">
        <v>3051</v>
      </c>
      <c r="D1721" s="4" t="s">
        <v>3158</v>
      </c>
    </row>
    <row r="1722" spans="1:4" x14ac:dyDescent="0.3">
      <c r="A1722" t="s">
        <v>2519</v>
      </c>
      <c r="B1722" t="s">
        <v>3103</v>
      </c>
      <c r="C1722" t="s">
        <v>3159</v>
      </c>
      <c r="D1722" s="4" t="s">
        <v>3160</v>
      </c>
    </row>
    <row r="1723" spans="1:4" x14ac:dyDescent="0.3">
      <c r="A1723" t="s">
        <v>2519</v>
      </c>
      <c r="B1723" t="s">
        <v>3103</v>
      </c>
      <c r="C1723" t="s">
        <v>3161</v>
      </c>
      <c r="D1723" s="4" t="s">
        <v>3162</v>
      </c>
    </row>
    <row r="1724" spans="1:4" x14ac:dyDescent="0.3">
      <c r="A1724" t="s">
        <v>2519</v>
      </c>
      <c r="B1724" t="s">
        <v>3103</v>
      </c>
      <c r="C1724" t="s">
        <v>3163</v>
      </c>
      <c r="D1724" s="4" t="s">
        <v>3164</v>
      </c>
    </row>
    <row r="1725" spans="1:4" x14ac:dyDescent="0.3">
      <c r="A1725" t="s">
        <v>2519</v>
      </c>
      <c r="B1725" t="s">
        <v>3103</v>
      </c>
      <c r="C1725" t="s">
        <v>3165</v>
      </c>
      <c r="D1725" s="4" t="s">
        <v>3166</v>
      </c>
    </row>
    <row r="1726" spans="1:4" x14ac:dyDescent="0.3">
      <c r="A1726" t="s">
        <v>2519</v>
      </c>
      <c r="B1726" t="s">
        <v>3103</v>
      </c>
      <c r="C1726" t="s">
        <v>3167</v>
      </c>
      <c r="D1726" s="4" t="s">
        <v>3168</v>
      </c>
    </row>
    <row r="1727" spans="1:4" x14ac:dyDescent="0.3">
      <c r="A1727" t="s">
        <v>2519</v>
      </c>
      <c r="B1727" t="s">
        <v>3103</v>
      </c>
      <c r="C1727" t="s">
        <v>3169</v>
      </c>
      <c r="D1727" s="4" t="s">
        <v>3170</v>
      </c>
    </row>
    <row r="1728" spans="1:4" x14ac:dyDescent="0.3">
      <c r="A1728" t="s">
        <v>2519</v>
      </c>
      <c r="B1728" t="s">
        <v>3103</v>
      </c>
      <c r="C1728" t="s">
        <v>3171</v>
      </c>
      <c r="D1728" s="4" t="s">
        <v>3172</v>
      </c>
    </row>
    <row r="1729" spans="1:4" x14ac:dyDescent="0.3">
      <c r="A1729" t="s">
        <v>2519</v>
      </c>
      <c r="B1729" t="s">
        <v>3103</v>
      </c>
      <c r="C1729" t="s">
        <v>3173</v>
      </c>
      <c r="D1729" s="4" t="s">
        <v>3174</v>
      </c>
    </row>
    <row r="1730" spans="1:4" x14ac:dyDescent="0.3">
      <c r="A1730" t="s">
        <v>2519</v>
      </c>
      <c r="B1730" t="s">
        <v>3103</v>
      </c>
      <c r="C1730" t="s">
        <v>3175</v>
      </c>
      <c r="D1730" s="4" t="s">
        <v>3176</v>
      </c>
    </row>
    <row r="1731" spans="1:4" x14ac:dyDescent="0.3">
      <c r="A1731" t="s">
        <v>2519</v>
      </c>
      <c r="B1731" t="s">
        <v>3103</v>
      </c>
      <c r="C1731" t="s">
        <v>3177</v>
      </c>
      <c r="D1731" s="4" t="s">
        <v>3178</v>
      </c>
    </row>
    <row r="1732" spans="1:4" x14ac:dyDescent="0.3">
      <c r="A1732" t="s">
        <v>2519</v>
      </c>
      <c r="B1732" t="s">
        <v>3103</v>
      </c>
      <c r="C1732" t="s">
        <v>3179</v>
      </c>
      <c r="D1732" s="4" t="s">
        <v>3180</v>
      </c>
    </row>
    <row r="1733" spans="1:4" x14ac:dyDescent="0.3">
      <c r="A1733" t="s">
        <v>2519</v>
      </c>
      <c r="B1733" t="s">
        <v>3103</v>
      </c>
      <c r="C1733" t="s">
        <v>3181</v>
      </c>
      <c r="D1733" s="4" t="s">
        <v>3182</v>
      </c>
    </row>
    <row r="1734" spans="1:4" x14ac:dyDescent="0.3">
      <c r="A1734" t="s">
        <v>2519</v>
      </c>
      <c r="B1734" t="s">
        <v>3103</v>
      </c>
      <c r="C1734" t="s">
        <v>3183</v>
      </c>
      <c r="D1734" s="4" t="s">
        <v>3184</v>
      </c>
    </row>
    <row r="1735" spans="1:4" x14ac:dyDescent="0.3">
      <c r="A1735" t="s">
        <v>2519</v>
      </c>
      <c r="B1735" t="s">
        <v>3103</v>
      </c>
      <c r="C1735" t="s">
        <v>3185</v>
      </c>
      <c r="D1735" s="4" t="s">
        <v>3186</v>
      </c>
    </row>
    <row r="1736" spans="1:4" x14ac:dyDescent="0.3">
      <c r="A1736" t="s">
        <v>2519</v>
      </c>
      <c r="B1736" t="s">
        <v>3103</v>
      </c>
      <c r="C1736" t="s">
        <v>3187</v>
      </c>
      <c r="D1736" s="4" t="s">
        <v>3188</v>
      </c>
    </row>
    <row r="1737" spans="1:4" x14ac:dyDescent="0.3">
      <c r="A1737" t="s">
        <v>2519</v>
      </c>
      <c r="B1737" t="s">
        <v>3103</v>
      </c>
      <c r="C1737" t="s">
        <v>3024</v>
      </c>
      <c r="D1737" s="4" t="s">
        <v>3189</v>
      </c>
    </row>
    <row r="1738" spans="1:4" x14ac:dyDescent="0.3">
      <c r="A1738" t="s">
        <v>2519</v>
      </c>
      <c r="B1738" t="s">
        <v>3103</v>
      </c>
      <c r="C1738" t="s">
        <v>3034</v>
      </c>
      <c r="D1738" s="4" t="s">
        <v>3190</v>
      </c>
    </row>
    <row r="1739" spans="1:4" x14ac:dyDescent="0.3">
      <c r="A1739" t="s">
        <v>2519</v>
      </c>
      <c r="B1739" t="s">
        <v>3103</v>
      </c>
      <c r="C1739" t="s">
        <v>3191</v>
      </c>
      <c r="D1739" s="4" t="s">
        <v>3192</v>
      </c>
    </row>
    <row r="1740" spans="1:4" x14ac:dyDescent="0.3">
      <c r="A1740" t="s">
        <v>2519</v>
      </c>
      <c r="B1740" t="s">
        <v>3103</v>
      </c>
      <c r="C1740" t="s">
        <v>3193</v>
      </c>
      <c r="D1740" s="4" t="s">
        <v>3194</v>
      </c>
    </row>
    <row r="1741" spans="1:4" x14ac:dyDescent="0.3">
      <c r="A1741" t="s">
        <v>2519</v>
      </c>
      <c r="B1741" t="s">
        <v>3103</v>
      </c>
      <c r="C1741" t="s">
        <v>3048</v>
      </c>
      <c r="D1741" s="4" t="s">
        <v>3195</v>
      </c>
    </row>
    <row r="1742" spans="1:4" x14ac:dyDescent="0.3">
      <c r="A1742" t="s">
        <v>2519</v>
      </c>
      <c r="B1742" t="s">
        <v>3103</v>
      </c>
      <c r="C1742" t="s">
        <v>3196</v>
      </c>
      <c r="D1742" s="4" t="s">
        <v>3197</v>
      </c>
    </row>
    <row r="1743" spans="1:4" x14ac:dyDescent="0.3">
      <c r="A1743" t="s">
        <v>2519</v>
      </c>
      <c r="B1743" t="s">
        <v>3103</v>
      </c>
      <c r="C1743" t="s">
        <v>3198</v>
      </c>
      <c r="D1743" s="4" t="s">
        <v>3199</v>
      </c>
    </row>
    <row r="1744" spans="1:4" x14ac:dyDescent="0.3">
      <c r="A1744" t="s">
        <v>2519</v>
      </c>
      <c r="B1744" t="s">
        <v>3103</v>
      </c>
      <c r="C1744" t="s">
        <v>3038</v>
      </c>
      <c r="D1744" s="4" t="s">
        <v>3200</v>
      </c>
    </row>
    <row r="1745" spans="1:4" x14ac:dyDescent="0.3">
      <c r="A1745" t="s">
        <v>2519</v>
      </c>
      <c r="B1745" t="s">
        <v>3103</v>
      </c>
      <c r="C1745" t="s">
        <v>3059</v>
      </c>
      <c r="D1745" s="4" t="s">
        <v>3201</v>
      </c>
    </row>
    <row r="1746" spans="1:4" x14ac:dyDescent="0.3">
      <c r="A1746" t="s">
        <v>2519</v>
      </c>
      <c r="B1746" t="s">
        <v>3103</v>
      </c>
      <c r="C1746" t="s">
        <v>3202</v>
      </c>
      <c r="D1746" s="4" t="s">
        <v>3203</v>
      </c>
    </row>
    <row r="1747" spans="1:4" x14ac:dyDescent="0.3">
      <c r="A1747" t="s">
        <v>2519</v>
      </c>
      <c r="B1747" t="s">
        <v>3103</v>
      </c>
      <c r="C1747" t="s">
        <v>3204</v>
      </c>
      <c r="D1747" s="4" t="s">
        <v>3205</v>
      </c>
    </row>
    <row r="1748" spans="1:4" x14ac:dyDescent="0.3">
      <c r="A1748" t="s">
        <v>2519</v>
      </c>
      <c r="B1748" t="s">
        <v>3103</v>
      </c>
      <c r="C1748" t="s">
        <v>3206</v>
      </c>
      <c r="D1748" s="4" t="s">
        <v>3207</v>
      </c>
    </row>
    <row r="1749" spans="1:4" x14ac:dyDescent="0.3">
      <c r="A1749" t="s">
        <v>2519</v>
      </c>
      <c r="B1749" t="s">
        <v>3103</v>
      </c>
      <c r="C1749" t="s">
        <v>3208</v>
      </c>
      <c r="D1749" s="4" t="s">
        <v>3209</v>
      </c>
    </row>
    <row r="1750" spans="1:4" x14ac:dyDescent="0.3">
      <c r="A1750" t="s">
        <v>2519</v>
      </c>
      <c r="B1750" t="s">
        <v>3103</v>
      </c>
      <c r="C1750" t="s">
        <v>3210</v>
      </c>
      <c r="D1750" s="4" t="s">
        <v>3211</v>
      </c>
    </row>
    <row r="1751" spans="1:4" x14ac:dyDescent="0.3">
      <c r="A1751" t="s">
        <v>2519</v>
      </c>
      <c r="B1751" t="s">
        <v>3103</v>
      </c>
      <c r="C1751" t="s">
        <v>3212</v>
      </c>
      <c r="D1751" s="4" t="s">
        <v>3213</v>
      </c>
    </row>
    <row r="1752" spans="1:4" x14ac:dyDescent="0.3">
      <c r="A1752" t="s">
        <v>2519</v>
      </c>
      <c r="B1752" t="s">
        <v>3103</v>
      </c>
      <c r="C1752" t="s">
        <v>3214</v>
      </c>
      <c r="D1752" s="4" t="s">
        <v>3215</v>
      </c>
    </row>
    <row r="1753" spans="1:4" x14ac:dyDescent="0.3">
      <c r="A1753" t="s">
        <v>2519</v>
      </c>
      <c r="B1753" t="s">
        <v>3103</v>
      </c>
      <c r="C1753" t="s">
        <v>3216</v>
      </c>
      <c r="D1753" s="4" t="s">
        <v>3217</v>
      </c>
    </row>
    <row r="1754" spans="1:4" x14ac:dyDescent="0.3">
      <c r="A1754" t="s">
        <v>2519</v>
      </c>
      <c r="B1754" t="s">
        <v>3103</v>
      </c>
      <c r="C1754" t="s">
        <v>3218</v>
      </c>
      <c r="D1754" s="4" t="s">
        <v>3219</v>
      </c>
    </row>
    <row r="1755" spans="1:4" x14ac:dyDescent="0.3">
      <c r="A1755" t="s">
        <v>2519</v>
      </c>
      <c r="B1755" t="s">
        <v>3103</v>
      </c>
      <c r="C1755" t="s">
        <v>3220</v>
      </c>
      <c r="D1755" s="4" t="s">
        <v>3221</v>
      </c>
    </row>
    <row r="1756" spans="1:4" x14ac:dyDescent="0.3">
      <c r="A1756" t="s">
        <v>2519</v>
      </c>
      <c r="B1756" t="s">
        <v>3103</v>
      </c>
      <c r="C1756" t="s">
        <v>3222</v>
      </c>
      <c r="D1756" s="4" t="s">
        <v>3223</v>
      </c>
    </row>
    <row r="1757" spans="1:4" x14ac:dyDescent="0.3">
      <c r="A1757" t="s">
        <v>2519</v>
      </c>
      <c r="B1757" t="s">
        <v>3103</v>
      </c>
      <c r="C1757" t="s">
        <v>3224</v>
      </c>
      <c r="D1757" s="4" t="s">
        <v>3225</v>
      </c>
    </row>
    <row r="1758" spans="1:4" x14ac:dyDescent="0.3">
      <c r="A1758" t="s">
        <v>2519</v>
      </c>
      <c r="B1758" t="s">
        <v>3103</v>
      </c>
      <c r="C1758" t="s">
        <v>3226</v>
      </c>
      <c r="D1758" s="4" t="s">
        <v>3227</v>
      </c>
    </row>
    <row r="1759" spans="1:4" x14ac:dyDescent="0.3">
      <c r="A1759" t="s">
        <v>2519</v>
      </c>
      <c r="B1759" t="s">
        <v>3103</v>
      </c>
      <c r="C1759" t="s">
        <v>3228</v>
      </c>
      <c r="D1759" s="4" t="s">
        <v>3229</v>
      </c>
    </row>
    <row r="1760" spans="1:4" x14ac:dyDescent="0.3">
      <c r="A1760" t="s">
        <v>2519</v>
      </c>
      <c r="B1760" t="s">
        <v>3103</v>
      </c>
      <c r="C1760" t="s">
        <v>3027</v>
      </c>
      <c r="D1760" s="4" t="s">
        <v>3230</v>
      </c>
    </row>
    <row r="1761" spans="1:4" x14ac:dyDescent="0.3">
      <c r="A1761" t="s">
        <v>2519</v>
      </c>
      <c r="B1761" t="s">
        <v>3103</v>
      </c>
      <c r="C1761" t="s">
        <v>3231</v>
      </c>
      <c r="D1761" s="4" t="s">
        <v>3232</v>
      </c>
    </row>
    <row r="1762" spans="1:4" x14ac:dyDescent="0.3">
      <c r="A1762" t="s">
        <v>2519</v>
      </c>
      <c r="B1762" t="s">
        <v>3103</v>
      </c>
      <c r="C1762" t="s">
        <v>3233</v>
      </c>
      <c r="D1762" s="4" t="s">
        <v>3234</v>
      </c>
    </row>
    <row r="1763" spans="1:4" x14ac:dyDescent="0.3">
      <c r="A1763" t="s">
        <v>2519</v>
      </c>
      <c r="B1763" t="s">
        <v>3103</v>
      </c>
      <c r="C1763" t="s">
        <v>3004</v>
      </c>
      <c r="D1763" s="4" t="s">
        <v>3235</v>
      </c>
    </row>
    <row r="1764" spans="1:4" x14ac:dyDescent="0.3">
      <c r="A1764" t="s">
        <v>2519</v>
      </c>
      <c r="B1764" t="s">
        <v>3103</v>
      </c>
      <c r="C1764" t="s">
        <v>3236</v>
      </c>
      <c r="D1764" s="4" t="s">
        <v>3237</v>
      </c>
    </row>
    <row r="1765" spans="1:4" x14ac:dyDescent="0.3">
      <c r="A1765" t="s">
        <v>2519</v>
      </c>
      <c r="B1765" t="s">
        <v>3103</v>
      </c>
      <c r="C1765" t="s">
        <v>3012</v>
      </c>
      <c r="D1765" s="4" t="s">
        <v>3238</v>
      </c>
    </row>
    <row r="1766" spans="1:4" x14ac:dyDescent="0.3">
      <c r="A1766" t="s">
        <v>2519</v>
      </c>
      <c r="B1766" t="s">
        <v>3103</v>
      </c>
      <c r="C1766" t="s">
        <v>3239</v>
      </c>
      <c r="D1766" s="4" t="s">
        <v>3240</v>
      </c>
    </row>
    <row r="1767" spans="1:4" x14ac:dyDescent="0.3">
      <c r="A1767" t="s">
        <v>2519</v>
      </c>
      <c r="B1767" t="s">
        <v>3103</v>
      </c>
      <c r="C1767" t="s">
        <v>3241</v>
      </c>
      <c r="D1767" s="4" t="s">
        <v>3242</v>
      </c>
    </row>
    <row r="1768" spans="1:4" x14ac:dyDescent="0.3">
      <c r="A1768" t="s">
        <v>2519</v>
      </c>
      <c r="B1768" t="s">
        <v>3103</v>
      </c>
      <c r="C1768" t="s">
        <v>3243</v>
      </c>
      <c r="D1768" s="4" t="s">
        <v>3244</v>
      </c>
    </row>
    <row r="1769" spans="1:4" x14ac:dyDescent="0.3">
      <c r="A1769" t="s">
        <v>2519</v>
      </c>
      <c r="B1769" t="s">
        <v>3103</v>
      </c>
      <c r="C1769" t="s">
        <v>3245</v>
      </c>
      <c r="D1769" s="4" t="s">
        <v>3246</v>
      </c>
    </row>
    <row r="1770" spans="1:4" x14ac:dyDescent="0.3">
      <c r="A1770" t="s">
        <v>2519</v>
      </c>
      <c r="B1770" t="s">
        <v>3103</v>
      </c>
      <c r="C1770" t="s">
        <v>3247</v>
      </c>
      <c r="D1770" s="4" t="s">
        <v>3248</v>
      </c>
    </row>
    <row r="1771" spans="1:4" x14ac:dyDescent="0.3">
      <c r="A1771" t="s">
        <v>2519</v>
      </c>
      <c r="B1771" t="s">
        <v>3103</v>
      </c>
      <c r="C1771" t="s">
        <v>3010</v>
      </c>
      <c r="D1771" s="4" t="s">
        <v>3249</v>
      </c>
    </row>
    <row r="1772" spans="1:4" x14ac:dyDescent="0.3">
      <c r="A1772" t="s">
        <v>2519</v>
      </c>
      <c r="B1772" t="s">
        <v>3103</v>
      </c>
      <c r="C1772" t="s">
        <v>3250</v>
      </c>
      <c r="D1772" s="4" t="s">
        <v>3251</v>
      </c>
    </row>
    <row r="1773" spans="1:4" x14ac:dyDescent="0.3">
      <c r="A1773" t="s">
        <v>2519</v>
      </c>
      <c r="B1773" t="s">
        <v>3103</v>
      </c>
      <c r="C1773" t="s">
        <v>3096</v>
      </c>
      <c r="D1773" s="4" t="s">
        <v>3252</v>
      </c>
    </row>
    <row r="1774" spans="1:4" x14ac:dyDescent="0.3">
      <c r="A1774" t="s">
        <v>2519</v>
      </c>
      <c r="B1774" t="s">
        <v>3103</v>
      </c>
      <c r="C1774" t="s">
        <v>3253</v>
      </c>
      <c r="D1774" s="4" t="s">
        <v>3254</v>
      </c>
    </row>
    <row r="1775" spans="1:4" x14ac:dyDescent="0.3">
      <c r="A1775" t="s">
        <v>2519</v>
      </c>
      <c r="B1775" t="s">
        <v>3103</v>
      </c>
      <c r="C1775" t="s">
        <v>3255</v>
      </c>
      <c r="D1775" s="4" t="s">
        <v>3256</v>
      </c>
    </row>
    <row r="1776" spans="1:4" x14ac:dyDescent="0.3">
      <c r="A1776" t="s">
        <v>2519</v>
      </c>
      <c r="B1776" t="s">
        <v>3103</v>
      </c>
      <c r="C1776" t="s">
        <v>3257</v>
      </c>
      <c r="D1776" s="4" t="s">
        <v>3258</v>
      </c>
    </row>
    <row r="1777" spans="1:4" x14ac:dyDescent="0.3">
      <c r="A1777" t="s">
        <v>2519</v>
      </c>
      <c r="B1777" t="s">
        <v>3103</v>
      </c>
      <c r="C1777" t="s">
        <v>3259</v>
      </c>
      <c r="D1777" s="4" t="s">
        <v>3260</v>
      </c>
    </row>
    <row r="1778" spans="1:4" x14ac:dyDescent="0.3">
      <c r="A1778" t="s">
        <v>2519</v>
      </c>
      <c r="B1778" t="s">
        <v>3103</v>
      </c>
      <c r="C1778" t="s">
        <v>3261</v>
      </c>
      <c r="D1778" s="4" t="s">
        <v>3262</v>
      </c>
    </row>
    <row r="1779" spans="1:4" x14ac:dyDescent="0.3">
      <c r="A1779" t="s">
        <v>2519</v>
      </c>
      <c r="B1779" t="s">
        <v>3103</v>
      </c>
      <c r="C1779" t="s">
        <v>3263</v>
      </c>
      <c r="D1779" s="4" t="s">
        <v>3264</v>
      </c>
    </row>
    <row r="1780" spans="1:4" x14ac:dyDescent="0.3">
      <c r="A1780" t="s">
        <v>2519</v>
      </c>
      <c r="B1780" t="s">
        <v>3103</v>
      </c>
      <c r="C1780" t="s">
        <v>3265</v>
      </c>
      <c r="D1780" s="4" t="s">
        <v>3266</v>
      </c>
    </row>
    <row r="1781" spans="1:4" x14ac:dyDescent="0.3">
      <c r="A1781" t="s">
        <v>2519</v>
      </c>
      <c r="B1781" t="s">
        <v>3103</v>
      </c>
      <c r="C1781" t="s">
        <v>3267</v>
      </c>
      <c r="D1781" s="4" t="s">
        <v>3268</v>
      </c>
    </row>
    <row r="1782" spans="1:4" x14ac:dyDescent="0.3">
      <c r="A1782" t="s">
        <v>2519</v>
      </c>
      <c r="B1782" t="s">
        <v>3103</v>
      </c>
      <c r="C1782" t="s">
        <v>3269</v>
      </c>
      <c r="D1782" s="4" t="s">
        <v>3270</v>
      </c>
    </row>
    <row r="1783" spans="1:4" x14ac:dyDescent="0.3">
      <c r="A1783" t="s">
        <v>2519</v>
      </c>
      <c r="B1783" t="s">
        <v>3103</v>
      </c>
      <c r="C1783" t="s">
        <v>3271</v>
      </c>
      <c r="D1783" s="4" t="s">
        <v>3272</v>
      </c>
    </row>
    <row r="1784" spans="1:4" x14ac:dyDescent="0.3">
      <c r="A1784" t="s">
        <v>2519</v>
      </c>
      <c r="B1784" t="s">
        <v>635</v>
      </c>
      <c r="C1784" t="s">
        <v>3273</v>
      </c>
      <c r="D1784" s="4" t="s">
        <v>3274</v>
      </c>
    </row>
    <row r="1785" spans="1:4" x14ac:dyDescent="0.3">
      <c r="A1785" t="s">
        <v>2519</v>
      </c>
      <c r="B1785" t="s">
        <v>635</v>
      </c>
      <c r="C1785" t="s">
        <v>3275</v>
      </c>
      <c r="D1785" s="4" t="s">
        <v>3276</v>
      </c>
    </row>
    <row r="1786" spans="1:4" x14ac:dyDescent="0.3">
      <c r="A1786" t="s">
        <v>2519</v>
      </c>
      <c r="B1786" t="s">
        <v>635</v>
      </c>
      <c r="C1786" t="s">
        <v>3277</v>
      </c>
      <c r="D1786" s="4" t="s">
        <v>3278</v>
      </c>
    </row>
    <row r="1787" spans="1:4" x14ac:dyDescent="0.3">
      <c r="A1787" t="s">
        <v>2519</v>
      </c>
      <c r="B1787" t="s">
        <v>635</v>
      </c>
      <c r="C1787" t="s">
        <v>3279</v>
      </c>
      <c r="D1787" s="4" t="s">
        <v>3280</v>
      </c>
    </row>
    <row r="1788" spans="1:4" x14ac:dyDescent="0.3">
      <c r="A1788" t="s">
        <v>2519</v>
      </c>
      <c r="B1788" t="s">
        <v>635</v>
      </c>
      <c r="C1788" t="s">
        <v>3281</v>
      </c>
      <c r="D1788" s="4" t="s">
        <v>3282</v>
      </c>
    </row>
    <row r="1789" spans="1:4" x14ac:dyDescent="0.3">
      <c r="A1789" t="s">
        <v>2519</v>
      </c>
      <c r="B1789" t="s">
        <v>635</v>
      </c>
      <c r="C1789" t="s">
        <v>3283</v>
      </c>
      <c r="D1789" s="4" t="s">
        <v>3284</v>
      </c>
    </row>
    <row r="1790" spans="1:4" x14ac:dyDescent="0.3">
      <c r="A1790" t="s">
        <v>2519</v>
      </c>
      <c r="B1790" t="s">
        <v>635</v>
      </c>
      <c r="C1790" t="s">
        <v>3285</v>
      </c>
      <c r="D1790" s="4" t="s">
        <v>3286</v>
      </c>
    </row>
    <row r="1791" spans="1:4" x14ac:dyDescent="0.3">
      <c r="A1791" t="s">
        <v>2519</v>
      </c>
      <c r="B1791" t="s">
        <v>635</v>
      </c>
      <c r="C1791" t="s">
        <v>3287</v>
      </c>
      <c r="D1791" s="4" t="s">
        <v>3288</v>
      </c>
    </row>
    <row r="1792" spans="1:4" x14ac:dyDescent="0.3">
      <c r="A1792" t="s">
        <v>2519</v>
      </c>
      <c r="B1792" t="s">
        <v>635</v>
      </c>
      <c r="C1792" t="s">
        <v>3036</v>
      </c>
      <c r="D1792" s="4" t="s">
        <v>3289</v>
      </c>
    </row>
    <row r="1793" spans="1:4" x14ac:dyDescent="0.3">
      <c r="A1793" t="s">
        <v>2519</v>
      </c>
      <c r="B1793" t="s">
        <v>635</v>
      </c>
      <c r="C1793" t="s">
        <v>3290</v>
      </c>
      <c r="D1793" s="4" t="s">
        <v>3291</v>
      </c>
    </row>
    <row r="1794" spans="1:4" x14ac:dyDescent="0.3">
      <c r="A1794" t="s">
        <v>2519</v>
      </c>
      <c r="B1794" t="s">
        <v>635</v>
      </c>
      <c r="C1794" t="s">
        <v>3292</v>
      </c>
      <c r="D1794" s="4" t="s">
        <v>3293</v>
      </c>
    </row>
    <row r="1795" spans="1:4" x14ac:dyDescent="0.3">
      <c r="A1795" t="s">
        <v>2519</v>
      </c>
      <c r="B1795" t="s">
        <v>635</v>
      </c>
      <c r="C1795" t="s">
        <v>3294</v>
      </c>
      <c r="D1795" s="4" t="s">
        <v>3295</v>
      </c>
    </row>
    <row r="1796" spans="1:4" x14ac:dyDescent="0.3">
      <c r="A1796" t="s">
        <v>2519</v>
      </c>
      <c r="B1796" t="s">
        <v>635</v>
      </c>
      <c r="C1796" t="s">
        <v>3296</v>
      </c>
      <c r="D1796" s="4" t="s">
        <v>3297</v>
      </c>
    </row>
    <row r="1797" spans="1:4" x14ac:dyDescent="0.3">
      <c r="A1797" t="s">
        <v>2519</v>
      </c>
      <c r="B1797" t="s">
        <v>635</v>
      </c>
      <c r="C1797" t="s">
        <v>3298</v>
      </c>
      <c r="D1797" s="4" t="s">
        <v>3299</v>
      </c>
    </row>
    <row r="1798" spans="1:4" x14ac:dyDescent="0.3">
      <c r="A1798" t="s">
        <v>2519</v>
      </c>
      <c r="B1798" t="s">
        <v>635</v>
      </c>
      <c r="C1798" t="s">
        <v>3300</v>
      </c>
      <c r="D1798" s="4" t="s">
        <v>3301</v>
      </c>
    </row>
    <row r="1799" spans="1:4" x14ac:dyDescent="0.3">
      <c r="A1799" t="s">
        <v>2519</v>
      </c>
      <c r="B1799" t="s">
        <v>635</v>
      </c>
      <c r="C1799" t="s">
        <v>3302</v>
      </c>
      <c r="D1799" s="4" t="s">
        <v>3303</v>
      </c>
    </row>
    <row r="1800" spans="1:4" x14ac:dyDescent="0.3">
      <c r="A1800" t="s">
        <v>2519</v>
      </c>
      <c r="B1800" t="s">
        <v>635</v>
      </c>
      <c r="C1800" t="s">
        <v>3304</v>
      </c>
      <c r="D1800" s="4" t="s">
        <v>3305</v>
      </c>
    </row>
    <row r="1801" spans="1:4" x14ac:dyDescent="0.3">
      <c r="A1801" t="s">
        <v>2519</v>
      </c>
      <c r="B1801" t="s">
        <v>635</v>
      </c>
      <c r="C1801" t="s">
        <v>3306</v>
      </c>
      <c r="D1801" s="4" t="s">
        <v>3307</v>
      </c>
    </row>
    <row r="1802" spans="1:4" x14ac:dyDescent="0.3">
      <c r="A1802" t="s">
        <v>2519</v>
      </c>
      <c r="B1802" t="s">
        <v>635</v>
      </c>
      <c r="C1802" t="s">
        <v>3308</v>
      </c>
      <c r="D1802" s="4" t="s">
        <v>3309</v>
      </c>
    </row>
    <row r="1803" spans="1:4" x14ac:dyDescent="0.3">
      <c r="A1803" t="s">
        <v>2519</v>
      </c>
      <c r="B1803" t="s">
        <v>635</v>
      </c>
      <c r="C1803" t="s">
        <v>3310</v>
      </c>
      <c r="D1803" s="4" t="s">
        <v>3311</v>
      </c>
    </row>
    <row r="1804" spans="1:4" x14ac:dyDescent="0.3">
      <c r="A1804" t="s">
        <v>2519</v>
      </c>
      <c r="B1804" t="s">
        <v>635</v>
      </c>
      <c r="C1804" t="s">
        <v>3312</v>
      </c>
      <c r="D1804" s="4" t="s">
        <v>3313</v>
      </c>
    </row>
    <row r="1805" spans="1:4" x14ac:dyDescent="0.3">
      <c r="A1805" t="s">
        <v>2519</v>
      </c>
      <c r="B1805" t="s">
        <v>635</v>
      </c>
      <c r="C1805" t="s">
        <v>3314</v>
      </c>
      <c r="D1805" s="4" t="s">
        <v>3315</v>
      </c>
    </row>
    <row r="1806" spans="1:4" x14ac:dyDescent="0.3">
      <c r="A1806" t="s">
        <v>2519</v>
      </c>
      <c r="B1806" t="s">
        <v>635</v>
      </c>
      <c r="C1806" t="s">
        <v>3316</v>
      </c>
      <c r="D1806" s="4" t="s">
        <v>3317</v>
      </c>
    </row>
    <row r="1807" spans="1:4" x14ac:dyDescent="0.3">
      <c r="A1807" t="s">
        <v>2519</v>
      </c>
      <c r="B1807" t="s">
        <v>635</v>
      </c>
      <c r="C1807" t="s">
        <v>3318</v>
      </c>
      <c r="D1807" s="4" t="s">
        <v>3319</v>
      </c>
    </row>
    <row r="1808" spans="1:4" x14ac:dyDescent="0.3">
      <c r="A1808" t="s">
        <v>2519</v>
      </c>
      <c r="B1808" t="s">
        <v>635</v>
      </c>
      <c r="C1808" t="s">
        <v>3320</v>
      </c>
      <c r="D1808" s="4" t="s">
        <v>3321</v>
      </c>
    </row>
    <row r="1809" spans="1:4" x14ac:dyDescent="0.3">
      <c r="A1809" t="s">
        <v>2519</v>
      </c>
      <c r="B1809" t="s">
        <v>635</v>
      </c>
      <c r="C1809" t="s">
        <v>3322</v>
      </c>
      <c r="D1809" s="4" t="s">
        <v>3323</v>
      </c>
    </row>
    <row r="1810" spans="1:4" x14ac:dyDescent="0.3">
      <c r="A1810" t="s">
        <v>2519</v>
      </c>
      <c r="B1810" t="s">
        <v>635</v>
      </c>
      <c r="C1810" t="s">
        <v>3324</v>
      </c>
      <c r="D1810" s="4" t="s">
        <v>3325</v>
      </c>
    </row>
    <row r="1811" spans="1:4" x14ac:dyDescent="0.3">
      <c r="A1811" t="s">
        <v>2519</v>
      </c>
      <c r="B1811" t="s">
        <v>635</v>
      </c>
      <c r="C1811" t="s">
        <v>3326</v>
      </c>
      <c r="D1811" s="4" t="s">
        <v>3327</v>
      </c>
    </row>
    <row r="1812" spans="1:4" x14ac:dyDescent="0.3">
      <c r="A1812" t="s">
        <v>2519</v>
      </c>
      <c r="B1812" t="s">
        <v>1924</v>
      </c>
      <c r="C1812" t="s">
        <v>3328</v>
      </c>
      <c r="D1812" s="4" t="s">
        <v>3329</v>
      </c>
    </row>
    <row r="1813" spans="1:4" x14ac:dyDescent="0.3">
      <c r="A1813" t="s">
        <v>2519</v>
      </c>
      <c r="B1813" t="s">
        <v>1924</v>
      </c>
      <c r="C1813" t="s">
        <v>3330</v>
      </c>
      <c r="D1813" s="4" t="s">
        <v>3331</v>
      </c>
    </row>
    <row r="1814" spans="1:4" x14ac:dyDescent="0.3">
      <c r="A1814" t="s">
        <v>2519</v>
      </c>
      <c r="B1814" t="s">
        <v>1924</v>
      </c>
      <c r="C1814" t="s">
        <v>3332</v>
      </c>
      <c r="D1814" s="4" t="s">
        <v>3333</v>
      </c>
    </row>
    <row r="1815" spans="1:4" x14ac:dyDescent="0.3">
      <c r="A1815" t="s">
        <v>2519</v>
      </c>
      <c r="B1815" t="s">
        <v>1924</v>
      </c>
      <c r="C1815" t="s">
        <v>3334</v>
      </c>
      <c r="D1815" s="4" t="s">
        <v>3335</v>
      </c>
    </row>
    <row r="1816" spans="1:4" x14ac:dyDescent="0.3">
      <c r="A1816" t="s">
        <v>2519</v>
      </c>
      <c r="B1816" t="s">
        <v>1924</v>
      </c>
      <c r="C1816" t="s">
        <v>3336</v>
      </c>
      <c r="D1816" s="4" t="s">
        <v>3337</v>
      </c>
    </row>
    <row r="1817" spans="1:4" x14ac:dyDescent="0.3">
      <c r="A1817" t="s">
        <v>2519</v>
      </c>
      <c r="B1817" t="s">
        <v>1924</v>
      </c>
      <c r="C1817" t="s">
        <v>3338</v>
      </c>
      <c r="D1817" s="4" t="s">
        <v>3339</v>
      </c>
    </row>
    <row r="1818" spans="1:4" x14ac:dyDescent="0.3">
      <c r="A1818" t="s">
        <v>2519</v>
      </c>
      <c r="B1818" t="s">
        <v>1924</v>
      </c>
      <c r="C1818" t="s">
        <v>3340</v>
      </c>
      <c r="D1818" s="4" t="s">
        <v>3341</v>
      </c>
    </row>
    <row r="1819" spans="1:4" x14ac:dyDescent="0.3">
      <c r="A1819" t="s">
        <v>2519</v>
      </c>
      <c r="B1819" t="s">
        <v>1924</v>
      </c>
      <c r="C1819" t="s">
        <v>3342</v>
      </c>
      <c r="D1819" s="4" t="s">
        <v>3343</v>
      </c>
    </row>
    <row r="1820" spans="1:4" x14ac:dyDescent="0.3">
      <c r="A1820" t="s">
        <v>2519</v>
      </c>
      <c r="B1820" t="s">
        <v>1924</v>
      </c>
      <c r="C1820" t="s">
        <v>3344</v>
      </c>
      <c r="D1820" s="4" t="s">
        <v>3345</v>
      </c>
    </row>
    <row r="1821" spans="1:4" x14ac:dyDescent="0.3">
      <c r="A1821" t="s">
        <v>2519</v>
      </c>
      <c r="B1821" t="s">
        <v>1924</v>
      </c>
      <c r="C1821" t="s">
        <v>3076</v>
      </c>
      <c r="D1821" s="4" t="s">
        <v>3346</v>
      </c>
    </row>
    <row r="1822" spans="1:4" x14ac:dyDescent="0.3">
      <c r="A1822" t="s">
        <v>2519</v>
      </c>
      <c r="B1822" t="s">
        <v>1924</v>
      </c>
      <c r="C1822" t="s">
        <v>3086</v>
      </c>
      <c r="D1822" s="4" t="s">
        <v>3347</v>
      </c>
    </row>
    <row r="1823" spans="1:4" x14ac:dyDescent="0.3">
      <c r="A1823" t="s">
        <v>2519</v>
      </c>
      <c r="B1823" t="s">
        <v>1083</v>
      </c>
      <c r="C1823" t="s">
        <v>3348</v>
      </c>
      <c r="D1823" s="4" t="s">
        <v>3349</v>
      </c>
    </row>
    <row r="1824" spans="1:4" x14ac:dyDescent="0.3">
      <c r="A1824" t="s">
        <v>2519</v>
      </c>
      <c r="B1824" t="s">
        <v>1083</v>
      </c>
      <c r="C1824" t="s">
        <v>3165</v>
      </c>
      <c r="D1824" s="4" t="s">
        <v>3350</v>
      </c>
    </row>
    <row r="1825" spans="1:4" x14ac:dyDescent="0.3">
      <c r="A1825" t="s">
        <v>2519</v>
      </c>
      <c r="B1825" t="s">
        <v>1083</v>
      </c>
      <c r="C1825" t="s">
        <v>3216</v>
      </c>
      <c r="D1825" s="4" t="s">
        <v>3351</v>
      </c>
    </row>
    <row r="1826" spans="1:4" x14ac:dyDescent="0.3">
      <c r="A1826" t="s">
        <v>2519</v>
      </c>
      <c r="B1826" t="s">
        <v>1083</v>
      </c>
      <c r="C1826" t="s">
        <v>3352</v>
      </c>
      <c r="D1826" s="4" t="s">
        <v>3353</v>
      </c>
    </row>
    <row r="1827" spans="1:4" x14ac:dyDescent="0.3">
      <c r="A1827" t="s">
        <v>2519</v>
      </c>
      <c r="B1827" t="s">
        <v>1083</v>
      </c>
      <c r="C1827" t="s">
        <v>3354</v>
      </c>
      <c r="D1827" s="4" t="s">
        <v>3355</v>
      </c>
    </row>
    <row r="1828" spans="1:4" x14ac:dyDescent="0.3">
      <c r="A1828" t="s">
        <v>2519</v>
      </c>
      <c r="B1828" t="s">
        <v>1083</v>
      </c>
      <c r="C1828" t="s">
        <v>3126</v>
      </c>
      <c r="D1828" s="4" t="s">
        <v>3356</v>
      </c>
    </row>
    <row r="1829" spans="1:4" x14ac:dyDescent="0.3">
      <c r="A1829" t="s">
        <v>2519</v>
      </c>
      <c r="B1829" t="s">
        <v>1083</v>
      </c>
      <c r="C1829" t="s">
        <v>3214</v>
      </c>
      <c r="D1829" s="4" t="s">
        <v>3357</v>
      </c>
    </row>
    <row r="1830" spans="1:4" x14ac:dyDescent="0.3">
      <c r="A1830" t="s">
        <v>2519</v>
      </c>
      <c r="B1830" t="s">
        <v>1083</v>
      </c>
      <c r="C1830" t="s">
        <v>3358</v>
      </c>
      <c r="D1830" s="4" t="s">
        <v>3359</v>
      </c>
    </row>
    <row r="1831" spans="1:4" x14ac:dyDescent="0.3">
      <c r="A1831" t="s">
        <v>2519</v>
      </c>
      <c r="B1831" t="s">
        <v>1083</v>
      </c>
      <c r="C1831" t="s">
        <v>3267</v>
      </c>
      <c r="D1831" s="4" t="s">
        <v>3360</v>
      </c>
    </row>
    <row r="1832" spans="1:4" x14ac:dyDescent="0.3">
      <c r="A1832" t="s">
        <v>2519</v>
      </c>
      <c r="B1832" t="s">
        <v>1083</v>
      </c>
      <c r="C1832" t="s">
        <v>3218</v>
      </c>
      <c r="D1832" s="4" t="s">
        <v>3361</v>
      </c>
    </row>
    <row r="1833" spans="1:4" x14ac:dyDescent="0.3">
      <c r="A1833" t="s">
        <v>2519</v>
      </c>
      <c r="B1833" t="s">
        <v>1083</v>
      </c>
      <c r="C1833" t="s">
        <v>3163</v>
      </c>
      <c r="D1833" s="4" t="s">
        <v>3362</v>
      </c>
    </row>
    <row r="1834" spans="1:4" x14ac:dyDescent="0.3">
      <c r="A1834" t="s">
        <v>2519</v>
      </c>
      <c r="B1834" t="s">
        <v>1083</v>
      </c>
      <c r="C1834" t="s">
        <v>3363</v>
      </c>
      <c r="D1834" s="4" t="s">
        <v>3364</v>
      </c>
    </row>
    <row r="1835" spans="1:4" x14ac:dyDescent="0.3">
      <c r="A1835" t="s">
        <v>2519</v>
      </c>
      <c r="B1835" t="s">
        <v>1083</v>
      </c>
      <c r="C1835" t="s">
        <v>3365</v>
      </c>
      <c r="D1835" s="4" t="s">
        <v>3366</v>
      </c>
    </row>
    <row r="1836" spans="1:4" x14ac:dyDescent="0.3">
      <c r="A1836" t="s">
        <v>2519</v>
      </c>
      <c r="B1836" t="s">
        <v>1083</v>
      </c>
      <c r="C1836" t="s">
        <v>3243</v>
      </c>
      <c r="D1836" s="4" t="s">
        <v>3367</v>
      </c>
    </row>
    <row r="1837" spans="1:4" x14ac:dyDescent="0.3">
      <c r="A1837" t="s">
        <v>2519</v>
      </c>
      <c r="B1837" t="s">
        <v>1083</v>
      </c>
      <c r="C1837" t="s">
        <v>3212</v>
      </c>
      <c r="D1837" s="4" t="s">
        <v>3368</v>
      </c>
    </row>
    <row r="1838" spans="1:4" x14ac:dyDescent="0.3">
      <c r="A1838" t="s">
        <v>2519</v>
      </c>
      <c r="B1838" t="s">
        <v>1083</v>
      </c>
      <c r="C1838" t="s">
        <v>3369</v>
      </c>
      <c r="D1838" s="4" t="s">
        <v>3370</v>
      </c>
    </row>
    <row r="1839" spans="1:4" x14ac:dyDescent="0.3">
      <c r="A1839" t="s">
        <v>2519</v>
      </c>
      <c r="B1839" t="s">
        <v>1083</v>
      </c>
      <c r="C1839" t="s">
        <v>2646</v>
      </c>
      <c r="D1839" s="4" t="s">
        <v>3371</v>
      </c>
    </row>
    <row r="1840" spans="1:4" x14ac:dyDescent="0.3">
      <c r="A1840" t="s">
        <v>2519</v>
      </c>
      <c r="B1840" t="s">
        <v>1083</v>
      </c>
      <c r="C1840" t="s">
        <v>3144</v>
      </c>
      <c r="D1840" s="4" t="s">
        <v>3372</v>
      </c>
    </row>
    <row r="1841" spans="1:4" x14ac:dyDescent="0.3">
      <c r="A1841" t="s">
        <v>2519</v>
      </c>
      <c r="B1841" t="s">
        <v>1083</v>
      </c>
      <c r="C1841" t="s">
        <v>3004</v>
      </c>
      <c r="D1841" s="4" t="s">
        <v>3373</v>
      </c>
    </row>
    <row r="1842" spans="1:4" x14ac:dyDescent="0.3">
      <c r="A1842" t="s">
        <v>2519</v>
      </c>
      <c r="B1842" t="s">
        <v>1083</v>
      </c>
      <c r="C1842" t="s">
        <v>3084</v>
      </c>
      <c r="D1842" s="4" t="s">
        <v>3374</v>
      </c>
    </row>
    <row r="1843" spans="1:4" x14ac:dyDescent="0.3">
      <c r="A1843" t="s">
        <v>2519</v>
      </c>
      <c r="B1843" t="s">
        <v>1083</v>
      </c>
      <c r="C1843" t="s">
        <v>3375</v>
      </c>
      <c r="D1843" s="4" t="s">
        <v>3376</v>
      </c>
    </row>
    <row r="1844" spans="1:4" x14ac:dyDescent="0.3">
      <c r="A1844" t="s">
        <v>2519</v>
      </c>
      <c r="B1844" t="s">
        <v>1083</v>
      </c>
      <c r="C1844" t="s">
        <v>3257</v>
      </c>
      <c r="D1844" s="4" t="s">
        <v>3377</v>
      </c>
    </row>
    <row r="1845" spans="1:4" x14ac:dyDescent="0.3">
      <c r="A1845" t="s">
        <v>2519</v>
      </c>
      <c r="B1845" t="s">
        <v>1083</v>
      </c>
      <c r="C1845" t="s">
        <v>3112</v>
      </c>
      <c r="D1845" s="4" t="s">
        <v>3378</v>
      </c>
    </row>
    <row r="1846" spans="1:4" x14ac:dyDescent="0.3">
      <c r="A1846" t="s">
        <v>2519</v>
      </c>
      <c r="B1846" t="s">
        <v>1083</v>
      </c>
      <c r="C1846" t="s">
        <v>3187</v>
      </c>
      <c r="D1846" s="4" t="s">
        <v>3379</v>
      </c>
    </row>
    <row r="1847" spans="1:4" x14ac:dyDescent="0.3">
      <c r="A1847" t="s">
        <v>2519</v>
      </c>
      <c r="B1847" t="s">
        <v>1083</v>
      </c>
      <c r="C1847" t="s">
        <v>3380</v>
      </c>
      <c r="D1847" s="4" t="s">
        <v>3381</v>
      </c>
    </row>
    <row r="1848" spans="1:4" x14ac:dyDescent="0.3">
      <c r="A1848" t="s">
        <v>2519</v>
      </c>
      <c r="B1848" t="s">
        <v>1083</v>
      </c>
      <c r="C1848" t="s">
        <v>3382</v>
      </c>
      <c r="D1848" s="4" t="s">
        <v>3383</v>
      </c>
    </row>
    <row r="1849" spans="1:4" x14ac:dyDescent="0.3">
      <c r="A1849" t="s">
        <v>2519</v>
      </c>
      <c r="B1849" t="s">
        <v>1083</v>
      </c>
      <c r="C1849" t="s">
        <v>3185</v>
      </c>
      <c r="D1849" s="4" t="s">
        <v>3384</v>
      </c>
    </row>
    <row r="1850" spans="1:4" x14ac:dyDescent="0.3">
      <c r="A1850" t="s">
        <v>2519</v>
      </c>
      <c r="B1850" t="s">
        <v>1083</v>
      </c>
      <c r="C1850" t="s">
        <v>3110</v>
      </c>
      <c r="D1850" s="4" t="s">
        <v>3385</v>
      </c>
    </row>
    <row r="1851" spans="1:4" x14ac:dyDescent="0.3">
      <c r="A1851" t="s">
        <v>2519</v>
      </c>
      <c r="B1851" t="s">
        <v>1083</v>
      </c>
      <c r="C1851" t="s">
        <v>3245</v>
      </c>
      <c r="D1851" s="4" t="s">
        <v>3386</v>
      </c>
    </row>
    <row r="1852" spans="1:4" x14ac:dyDescent="0.3">
      <c r="A1852" t="s">
        <v>2519</v>
      </c>
      <c r="B1852" t="s">
        <v>1083</v>
      </c>
      <c r="C1852" t="s">
        <v>3387</v>
      </c>
      <c r="D1852" s="4" t="s">
        <v>3388</v>
      </c>
    </row>
    <row r="1853" spans="1:4" x14ac:dyDescent="0.3">
      <c r="A1853" t="s">
        <v>2519</v>
      </c>
      <c r="B1853" t="s">
        <v>1083</v>
      </c>
      <c r="C1853" t="s">
        <v>3389</v>
      </c>
      <c r="D1853" s="4" t="s">
        <v>3390</v>
      </c>
    </row>
    <row r="1854" spans="1:4" x14ac:dyDescent="0.3">
      <c r="A1854" t="s">
        <v>2519</v>
      </c>
      <c r="B1854" t="s">
        <v>1083</v>
      </c>
      <c r="C1854" t="s">
        <v>3391</v>
      </c>
      <c r="D1854" s="4" t="s">
        <v>3392</v>
      </c>
    </row>
    <row r="1855" spans="1:4" x14ac:dyDescent="0.3">
      <c r="A1855" t="s">
        <v>2519</v>
      </c>
      <c r="B1855" t="s">
        <v>1083</v>
      </c>
      <c r="C1855" t="s">
        <v>3393</v>
      </c>
      <c r="D1855" s="4" t="s">
        <v>3394</v>
      </c>
    </row>
    <row r="1856" spans="1:4" x14ac:dyDescent="0.3">
      <c r="A1856" t="s">
        <v>2519</v>
      </c>
      <c r="B1856" t="s">
        <v>412</v>
      </c>
      <c r="C1856" t="s">
        <v>3395</v>
      </c>
      <c r="D1856" s="4" t="s">
        <v>3396</v>
      </c>
    </row>
    <row r="1857" spans="1:4" x14ac:dyDescent="0.3">
      <c r="A1857" t="s">
        <v>2519</v>
      </c>
      <c r="B1857" t="s">
        <v>412</v>
      </c>
      <c r="C1857" t="s">
        <v>3397</v>
      </c>
      <c r="D1857" s="4" t="s">
        <v>3398</v>
      </c>
    </row>
    <row r="1858" spans="1:4" x14ac:dyDescent="0.3">
      <c r="A1858" t="s">
        <v>2519</v>
      </c>
      <c r="B1858" t="s">
        <v>412</v>
      </c>
      <c r="C1858" t="s">
        <v>3399</v>
      </c>
      <c r="D1858" s="4" t="s">
        <v>3400</v>
      </c>
    </row>
    <row r="1859" spans="1:4" x14ac:dyDescent="0.3">
      <c r="A1859" t="s">
        <v>2519</v>
      </c>
      <c r="B1859" t="s">
        <v>412</v>
      </c>
      <c r="C1859" t="s">
        <v>2786</v>
      </c>
      <c r="D1859" s="4" t="s">
        <v>3401</v>
      </c>
    </row>
    <row r="1860" spans="1:4" x14ac:dyDescent="0.3">
      <c r="A1860" t="s">
        <v>2519</v>
      </c>
      <c r="B1860" t="s">
        <v>412</v>
      </c>
      <c r="C1860" t="s">
        <v>3402</v>
      </c>
      <c r="D1860" s="4" t="s">
        <v>3403</v>
      </c>
    </row>
    <row r="1861" spans="1:4" x14ac:dyDescent="0.3">
      <c r="A1861" t="s">
        <v>2519</v>
      </c>
      <c r="B1861" t="s">
        <v>412</v>
      </c>
      <c r="C1861" t="s">
        <v>3404</v>
      </c>
      <c r="D1861" s="4" t="s">
        <v>3405</v>
      </c>
    </row>
    <row r="1862" spans="1:4" x14ac:dyDescent="0.3">
      <c r="A1862" t="s">
        <v>2519</v>
      </c>
      <c r="B1862" t="s">
        <v>412</v>
      </c>
      <c r="C1862" t="s">
        <v>3406</v>
      </c>
      <c r="D1862" s="4" t="s">
        <v>3407</v>
      </c>
    </row>
    <row r="1863" spans="1:4" x14ac:dyDescent="0.3">
      <c r="A1863" t="s">
        <v>2519</v>
      </c>
      <c r="B1863" t="s">
        <v>412</v>
      </c>
      <c r="C1863" t="s">
        <v>3408</v>
      </c>
      <c r="D1863" s="4" t="s">
        <v>3409</v>
      </c>
    </row>
    <row r="1864" spans="1:4" x14ac:dyDescent="0.3">
      <c r="A1864" t="s">
        <v>2519</v>
      </c>
      <c r="B1864" t="s">
        <v>412</v>
      </c>
      <c r="C1864" t="s">
        <v>3410</v>
      </c>
      <c r="D1864" s="4" t="s">
        <v>3411</v>
      </c>
    </row>
    <row r="1865" spans="1:4" x14ac:dyDescent="0.3">
      <c r="A1865" t="s">
        <v>2519</v>
      </c>
      <c r="B1865" t="s">
        <v>412</v>
      </c>
      <c r="C1865" t="s">
        <v>3412</v>
      </c>
      <c r="D1865" s="4" t="s">
        <v>3413</v>
      </c>
    </row>
    <row r="1866" spans="1:4" x14ac:dyDescent="0.3">
      <c r="A1866" t="s">
        <v>2519</v>
      </c>
      <c r="B1866" t="s">
        <v>412</v>
      </c>
      <c r="C1866" t="s">
        <v>3414</v>
      </c>
      <c r="D1866" s="4" t="s">
        <v>3415</v>
      </c>
    </row>
    <row r="1867" spans="1:4" x14ac:dyDescent="0.3">
      <c r="A1867" t="s">
        <v>2519</v>
      </c>
      <c r="B1867" t="s">
        <v>412</v>
      </c>
      <c r="C1867" t="s">
        <v>3061</v>
      </c>
      <c r="D1867" s="4" t="s">
        <v>3416</v>
      </c>
    </row>
    <row r="1868" spans="1:4" x14ac:dyDescent="0.3">
      <c r="A1868" t="s">
        <v>2519</v>
      </c>
      <c r="B1868" t="s">
        <v>412</v>
      </c>
      <c r="C1868" t="s">
        <v>3031</v>
      </c>
      <c r="D1868" s="4" t="s">
        <v>3417</v>
      </c>
    </row>
    <row r="1869" spans="1:4" x14ac:dyDescent="0.3">
      <c r="A1869" t="s">
        <v>2519</v>
      </c>
      <c r="B1869" t="s">
        <v>412</v>
      </c>
      <c r="C1869" t="s">
        <v>3074</v>
      </c>
      <c r="D1869" s="4" t="s">
        <v>3418</v>
      </c>
    </row>
    <row r="1870" spans="1:4" x14ac:dyDescent="0.3">
      <c r="A1870" t="s">
        <v>2519</v>
      </c>
      <c r="B1870" t="s">
        <v>412</v>
      </c>
      <c r="C1870" t="s">
        <v>3043</v>
      </c>
      <c r="D1870" s="4" t="s">
        <v>3419</v>
      </c>
    </row>
    <row r="1871" spans="1:4" x14ac:dyDescent="0.3">
      <c r="A1871" t="s">
        <v>2519</v>
      </c>
      <c r="B1871" t="s">
        <v>412</v>
      </c>
      <c r="C1871" t="s">
        <v>3057</v>
      </c>
      <c r="D1871" s="4" t="s">
        <v>3420</v>
      </c>
    </row>
    <row r="1872" spans="1:4" x14ac:dyDescent="0.3">
      <c r="A1872" t="s">
        <v>2519</v>
      </c>
      <c r="B1872" t="s">
        <v>412</v>
      </c>
      <c r="C1872" t="s">
        <v>3071</v>
      </c>
      <c r="D1872" s="4" t="s">
        <v>3421</v>
      </c>
    </row>
    <row r="1873" spans="1:4" x14ac:dyDescent="0.3">
      <c r="A1873" t="s">
        <v>2519</v>
      </c>
      <c r="B1873" t="s">
        <v>412</v>
      </c>
      <c r="C1873" t="s">
        <v>3422</v>
      </c>
      <c r="D1873" s="4" t="s">
        <v>3423</v>
      </c>
    </row>
    <row r="1874" spans="1:4" x14ac:dyDescent="0.3">
      <c r="A1874" t="s">
        <v>2519</v>
      </c>
      <c r="B1874" t="s">
        <v>412</v>
      </c>
      <c r="C1874" t="s">
        <v>3424</v>
      </c>
      <c r="D1874" s="4" t="s">
        <v>3425</v>
      </c>
    </row>
    <row r="1875" spans="1:4" x14ac:dyDescent="0.3">
      <c r="A1875" t="s">
        <v>2519</v>
      </c>
      <c r="B1875" t="s">
        <v>412</v>
      </c>
      <c r="C1875" t="s">
        <v>3426</v>
      </c>
      <c r="D1875" s="4" t="s">
        <v>3427</v>
      </c>
    </row>
    <row r="1876" spans="1:4" x14ac:dyDescent="0.3">
      <c r="A1876" t="s">
        <v>2519</v>
      </c>
      <c r="B1876" t="s">
        <v>412</v>
      </c>
      <c r="C1876" t="s">
        <v>3428</v>
      </c>
      <c r="D1876" s="4" t="s">
        <v>3429</v>
      </c>
    </row>
    <row r="1877" spans="1:4" x14ac:dyDescent="0.3">
      <c r="A1877" t="s">
        <v>2519</v>
      </c>
      <c r="B1877" t="s">
        <v>412</v>
      </c>
      <c r="C1877" t="s">
        <v>3430</v>
      </c>
      <c r="D1877" s="4" t="s">
        <v>3431</v>
      </c>
    </row>
    <row r="1878" spans="1:4" x14ac:dyDescent="0.3">
      <c r="A1878" t="s">
        <v>2519</v>
      </c>
      <c r="B1878" t="s">
        <v>412</v>
      </c>
      <c r="C1878" t="s">
        <v>3432</v>
      </c>
      <c r="D1878" s="4" t="s">
        <v>3433</v>
      </c>
    </row>
    <row r="1879" spans="1:4" x14ac:dyDescent="0.3">
      <c r="A1879" t="s">
        <v>2519</v>
      </c>
      <c r="B1879" t="s">
        <v>412</v>
      </c>
      <c r="C1879" t="s">
        <v>2756</v>
      </c>
      <c r="D1879" s="4" t="s">
        <v>3434</v>
      </c>
    </row>
    <row r="1880" spans="1:4" x14ac:dyDescent="0.3">
      <c r="A1880" t="s">
        <v>2519</v>
      </c>
      <c r="B1880" t="s">
        <v>412</v>
      </c>
      <c r="C1880" t="s">
        <v>3435</v>
      </c>
      <c r="D1880" s="4" t="s">
        <v>3436</v>
      </c>
    </row>
    <row r="1881" spans="1:4" x14ac:dyDescent="0.3">
      <c r="A1881" t="s">
        <v>2519</v>
      </c>
      <c r="B1881" t="s">
        <v>412</v>
      </c>
      <c r="C1881" t="s">
        <v>3437</v>
      </c>
      <c r="D1881" s="4" t="s">
        <v>3438</v>
      </c>
    </row>
    <row r="1882" spans="1:4" x14ac:dyDescent="0.3">
      <c r="A1882" t="s">
        <v>2519</v>
      </c>
      <c r="B1882" t="s">
        <v>412</v>
      </c>
      <c r="C1882" t="s">
        <v>3439</v>
      </c>
      <c r="D1882" s="4" t="s">
        <v>3440</v>
      </c>
    </row>
    <row r="1883" spans="1:4" x14ac:dyDescent="0.3">
      <c r="A1883" t="s">
        <v>2519</v>
      </c>
      <c r="B1883" t="s">
        <v>412</v>
      </c>
      <c r="C1883" t="s">
        <v>2762</v>
      </c>
      <c r="D1883" s="4" t="s">
        <v>3441</v>
      </c>
    </row>
    <row r="1884" spans="1:4" x14ac:dyDescent="0.3">
      <c r="A1884" t="s">
        <v>2519</v>
      </c>
      <c r="B1884" t="s">
        <v>412</v>
      </c>
      <c r="C1884" t="s">
        <v>3442</v>
      </c>
      <c r="D1884" s="4" t="s">
        <v>3443</v>
      </c>
    </row>
    <row r="1885" spans="1:4" x14ac:dyDescent="0.3">
      <c r="A1885" t="s">
        <v>2519</v>
      </c>
      <c r="B1885" t="s">
        <v>412</v>
      </c>
      <c r="C1885" t="s">
        <v>3444</v>
      </c>
      <c r="D1885" s="4" t="s">
        <v>3445</v>
      </c>
    </row>
    <row r="1886" spans="1:4" x14ac:dyDescent="0.3">
      <c r="A1886" t="s">
        <v>2519</v>
      </c>
      <c r="B1886" t="s">
        <v>412</v>
      </c>
      <c r="C1886" t="s">
        <v>3446</v>
      </c>
      <c r="D1886" s="4" t="s">
        <v>3447</v>
      </c>
    </row>
    <row r="1887" spans="1:4" x14ac:dyDescent="0.3">
      <c r="A1887" t="s">
        <v>2519</v>
      </c>
      <c r="B1887" t="s">
        <v>412</v>
      </c>
      <c r="C1887" t="s">
        <v>3448</v>
      </c>
      <c r="D1887" s="4" t="s">
        <v>3449</v>
      </c>
    </row>
    <row r="1888" spans="1:4" x14ac:dyDescent="0.3">
      <c r="A1888" t="s">
        <v>2519</v>
      </c>
      <c r="B1888" t="s">
        <v>412</v>
      </c>
      <c r="C1888" t="s">
        <v>3450</v>
      </c>
      <c r="D1888" s="4" t="s">
        <v>3451</v>
      </c>
    </row>
    <row r="1889" spans="1:4" x14ac:dyDescent="0.3">
      <c r="A1889" t="s">
        <v>2519</v>
      </c>
      <c r="B1889" t="s">
        <v>412</v>
      </c>
      <c r="C1889" t="s">
        <v>3452</v>
      </c>
      <c r="D1889" s="4" t="s">
        <v>3453</v>
      </c>
    </row>
    <row r="1890" spans="1:4" x14ac:dyDescent="0.3">
      <c r="A1890" t="s">
        <v>2519</v>
      </c>
      <c r="B1890" t="s">
        <v>412</v>
      </c>
      <c r="C1890" t="s">
        <v>3454</v>
      </c>
      <c r="D1890" s="4" t="s">
        <v>3455</v>
      </c>
    </row>
    <row r="1891" spans="1:4" x14ac:dyDescent="0.3">
      <c r="A1891" t="s">
        <v>2519</v>
      </c>
      <c r="B1891" t="s">
        <v>412</v>
      </c>
      <c r="C1891" t="s">
        <v>3456</v>
      </c>
      <c r="D1891" s="4" t="s">
        <v>3457</v>
      </c>
    </row>
    <row r="1892" spans="1:4" x14ac:dyDescent="0.3">
      <c r="A1892" t="s">
        <v>2519</v>
      </c>
      <c r="B1892" t="s">
        <v>412</v>
      </c>
      <c r="C1892" t="s">
        <v>3094</v>
      </c>
      <c r="D1892" s="4" t="s">
        <v>3458</v>
      </c>
    </row>
    <row r="1893" spans="1:4" x14ac:dyDescent="0.3">
      <c r="A1893" t="s">
        <v>2519</v>
      </c>
      <c r="B1893" t="s">
        <v>412</v>
      </c>
      <c r="C1893" t="s">
        <v>3459</v>
      </c>
      <c r="D1893" s="4" t="s">
        <v>3460</v>
      </c>
    </row>
    <row r="1894" spans="1:4" x14ac:dyDescent="0.3">
      <c r="A1894" t="s">
        <v>2519</v>
      </c>
      <c r="B1894" t="s">
        <v>412</v>
      </c>
      <c r="C1894" t="s">
        <v>3461</v>
      </c>
      <c r="D1894" s="4" t="s">
        <v>3462</v>
      </c>
    </row>
    <row r="1895" spans="1:4" x14ac:dyDescent="0.3">
      <c r="A1895" t="s">
        <v>2519</v>
      </c>
      <c r="B1895" t="s">
        <v>412</v>
      </c>
      <c r="C1895" t="s">
        <v>3463</v>
      </c>
      <c r="D1895" s="4" t="s">
        <v>3464</v>
      </c>
    </row>
    <row r="1896" spans="1:4" x14ac:dyDescent="0.3">
      <c r="A1896" t="s">
        <v>2519</v>
      </c>
      <c r="B1896" t="s">
        <v>412</v>
      </c>
      <c r="C1896" t="s">
        <v>3465</v>
      </c>
      <c r="D1896" s="4" t="s">
        <v>3466</v>
      </c>
    </row>
    <row r="1897" spans="1:4" x14ac:dyDescent="0.3">
      <c r="A1897" t="s">
        <v>2519</v>
      </c>
      <c r="B1897" t="s">
        <v>412</v>
      </c>
      <c r="C1897" t="s">
        <v>3467</v>
      </c>
      <c r="D1897" s="4" t="s">
        <v>3468</v>
      </c>
    </row>
    <row r="1898" spans="1:4" x14ac:dyDescent="0.3">
      <c r="A1898" t="s">
        <v>2519</v>
      </c>
      <c r="B1898" t="s">
        <v>412</v>
      </c>
      <c r="C1898" t="s">
        <v>3469</v>
      </c>
      <c r="D1898" s="4" t="s">
        <v>3470</v>
      </c>
    </row>
    <row r="1899" spans="1:4" x14ac:dyDescent="0.3">
      <c r="A1899" t="s">
        <v>2519</v>
      </c>
      <c r="B1899" t="s">
        <v>412</v>
      </c>
      <c r="C1899" t="s">
        <v>3471</v>
      </c>
      <c r="D1899" s="4" t="s">
        <v>3472</v>
      </c>
    </row>
    <row r="1900" spans="1:4" x14ac:dyDescent="0.3">
      <c r="A1900" t="s">
        <v>2519</v>
      </c>
      <c r="B1900" t="s">
        <v>412</v>
      </c>
      <c r="C1900" t="s">
        <v>3473</v>
      </c>
      <c r="D1900" s="4" t="s">
        <v>3474</v>
      </c>
    </row>
    <row r="1901" spans="1:4" x14ac:dyDescent="0.3">
      <c r="A1901" t="s">
        <v>2519</v>
      </c>
      <c r="B1901" t="s">
        <v>412</v>
      </c>
      <c r="C1901" t="s">
        <v>3475</v>
      </c>
      <c r="D1901" s="4" t="s">
        <v>3476</v>
      </c>
    </row>
    <row r="1902" spans="1:4" x14ac:dyDescent="0.3">
      <c r="A1902" t="s">
        <v>2519</v>
      </c>
      <c r="B1902" t="s">
        <v>412</v>
      </c>
      <c r="C1902" t="s">
        <v>3477</v>
      </c>
      <c r="D1902" s="4" t="s">
        <v>3478</v>
      </c>
    </row>
    <row r="1903" spans="1:4" x14ac:dyDescent="0.3">
      <c r="A1903" t="s">
        <v>2519</v>
      </c>
      <c r="B1903" t="s">
        <v>412</v>
      </c>
      <c r="C1903" t="s">
        <v>3479</v>
      </c>
      <c r="D1903" s="4" t="s">
        <v>3480</v>
      </c>
    </row>
    <row r="1904" spans="1:4" x14ac:dyDescent="0.3">
      <c r="A1904" t="s">
        <v>2519</v>
      </c>
      <c r="B1904" t="s">
        <v>412</v>
      </c>
      <c r="C1904" t="s">
        <v>3481</v>
      </c>
      <c r="D1904" s="4" t="s">
        <v>3482</v>
      </c>
    </row>
    <row r="1905" spans="1:4" x14ac:dyDescent="0.3">
      <c r="A1905" t="s">
        <v>2519</v>
      </c>
      <c r="B1905" t="s">
        <v>412</v>
      </c>
      <c r="C1905" t="s">
        <v>3483</v>
      </c>
      <c r="D1905" s="4" t="s">
        <v>3484</v>
      </c>
    </row>
    <row r="1906" spans="1:4" x14ac:dyDescent="0.3">
      <c r="A1906" t="s">
        <v>2519</v>
      </c>
      <c r="B1906" t="s">
        <v>412</v>
      </c>
      <c r="C1906" t="s">
        <v>3485</v>
      </c>
      <c r="D1906" s="4" t="s">
        <v>3486</v>
      </c>
    </row>
    <row r="1907" spans="1:4" x14ac:dyDescent="0.3">
      <c r="A1907" t="s">
        <v>2519</v>
      </c>
      <c r="B1907" t="s">
        <v>412</v>
      </c>
      <c r="C1907" t="s">
        <v>3487</v>
      </c>
      <c r="D1907" s="4" t="s">
        <v>3488</v>
      </c>
    </row>
    <row r="1908" spans="1:4" x14ac:dyDescent="0.3">
      <c r="A1908" t="s">
        <v>2519</v>
      </c>
      <c r="B1908" t="s">
        <v>412</v>
      </c>
      <c r="C1908" t="s">
        <v>3489</v>
      </c>
      <c r="D1908" s="4" t="s">
        <v>3490</v>
      </c>
    </row>
    <row r="1909" spans="1:4" x14ac:dyDescent="0.3">
      <c r="A1909" t="s">
        <v>2519</v>
      </c>
      <c r="B1909" t="s">
        <v>412</v>
      </c>
      <c r="C1909" t="s">
        <v>3491</v>
      </c>
      <c r="D1909" s="4" t="s">
        <v>3492</v>
      </c>
    </row>
    <row r="1910" spans="1:4" x14ac:dyDescent="0.3">
      <c r="A1910" t="s">
        <v>2519</v>
      </c>
      <c r="B1910" t="s">
        <v>412</v>
      </c>
      <c r="C1910" t="s">
        <v>3493</v>
      </c>
      <c r="D1910" s="4" t="s">
        <v>3494</v>
      </c>
    </row>
    <row r="1911" spans="1:4" x14ac:dyDescent="0.3">
      <c r="A1911" t="s">
        <v>2519</v>
      </c>
      <c r="B1911" t="s">
        <v>412</v>
      </c>
      <c r="C1911" t="s">
        <v>3495</v>
      </c>
      <c r="D1911" s="4" t="s">
        <v>3496</v>
      </c>
    </row>
    <row r="1912" spans="1:4" x14ac:dyDescent="0.3">
      <c r="A1912" t="s">
        <v>2519</v>
      </c>
      <c r="B1912" t="s">
        <v>412</v>
      </c>
      <c r="C1912" t="s">
        <v>3497</v>
      </c>
      <c r="D1912" s="4" t="s">
        <v>3498</v>
      </c>
    </row>
    <row r="1913" spans="1:4" x14ac:dyDescent="0.3">
      <c r="A1913" t="s">
        <v>2519</v>
      </c>
      <c r="B1913" t="s">
        <v>412</v>
      </c>
      <c r="C1913" t="s">
        <v>3499</v>
      </c>
      <c r="D1913" s="4" t="s">
        <v>3500</v>
      </c>
    </row>
    <row r="1914" spans="1:4" x14ac:dyDescent="0.3">
      <c r="A1914" t="s">
        <v>2519</v>
      </c>
      <c r="B1914" t="s">
        <v>412</v>
      </c>
      <c r="C1914" t="s">
        <v>3501</v>
      </c>
      <c r="D1914" s="4" t="s">
        <v>3502</v>
      </c>
    </row>
    <row r="1915" spans="1:4" x14ac:dyDescent="0.3">
      <c r="A1915" t="s">
        <v>2519</v>
      </c>
      <c r="B1915" t="s">
        <v>412</v>
      </c>
      <c r="C1915" t="s">
        <v>3503</v>
      </c>
      <c r="D1915" s="4" t="s">
        <v>3504</v>
      </c>
    </row>
    <row r="1916" spans="1:4" x14ac:dyDescent="0.3">
      <c r="A1916" t="s">
        <v>2519</v>
      </c>
      <c r="B1916" t="s">
        <v>412</v>
      </c>
      <c r="C1916" t="s">
        <v>3505</v>
      </c>
      <c r="D1916" s="4" t="s">
        <v>3506</v>
      </c>
    </row>
    <row r="1917" spans="1:4" x14ac:dyDescent="0.3">
      <c r="A1917" t="s">
        <v>2519</v>
      </c>
      <c r="B1917" t="s">
        <v>412</v>
      </c>
      <c r="C1917" t="s">
        <v>3507</v>
      </c>
      <c r="D1917" s="4" t="s">
        <v>3508</v>
      </c>
    </row>
    <row r="1918" spans="1:4" x14ac:dyDescent="0.3">
      <c r="A1918" t="s">
        <v>2519</v>
      </c>
      <c r="B1918" t="s">
        <v>412</v>
      </c>
      <c r="C1918" t="s">
        <v>3509</v>
      </c>
      <c r="D1918" s="4" t="s">
        <v>3510</v>
      </c>
    </row>
    <row r="1919" spans="1:4" x14ac:dyDescent="0.3">
      <c r="A1919" t="s">
        <v>2519</v>
      </c>
      <c r="B1919" t="s">
        <v>412</v>
      </c>
      <c r="C1919" t="s">
        <v>3511</v>
      </c>
      <c r="D1919" s="4" t="s">
        <v>3512</v>
      </c>
    </row>
    <row r="1920" spans="1:4" x14ac:dyDescent="0.3">
      <c r="A1920" t="s">
        <v>2519</v>
      </c>
      <c r="B1920" t="s">
        <v>412</v>
      </c>
      <c r="C1920" t="s">
        <v>3513</v>
      </c>
      <c r="D1920" s="4" t="s">
        <v>3514</v>
      </c>
    </row>
    <row r="1921" spans="1:4" x14ac:dyDescent="0.3">
      <c r="A1921" t="s">
        <v>2519</v>
      </c>
      <c r="B1921" t="s">
        <v>412</v>
      </c>
      <c r="C1921" t="s">
        <v>3515</v>
      </c>
      <c r="D1921" s="4" t="s">
        <v>3516</v>
      </c>
    </row>
    <row r="1922" spans="1:4" x14ac:dyDescent="0.3">
      <c r="A1922" t="s">
        <v>2519</v>
      </c>
      <c r="B1922" t="s">
        <v>412</v>
      </c>
      <c r="C1922" t="s">
        <v>3517</v>
      </c>
      <c r="D1922" s="4" t="s">
        <v>3518</v>
      </c>
    </row>
    <row r="1923" spans="1:4" x14ac:dyDescent="0.3">
      <c r="A1923" t="s">
        <v>2519</v>
      </c>
      <c r="B1923" t="s">
        <v>412</v>
      </c>
      <c r="C1923" t="s">
        <v>3519</v>
      </c>
      <c r="D1923" s="4" t="s">
        <v>3520</v>
      </c>
    </row>
    <row r="1924" spans="1:4" x14ac:dyDescent="0.3">
      <c r="A1924" t="s">
        <v>2519</v>
      </c>
      <c r="B1924" t="s">
        <v>412</v>
      </c>
      <c r="C1924" t="s">
        <v>3521</v>
      </c>
      <c r="D1924" s="4" t="s">
        <v>3522</v>
      </c>
    </row>
    <row r="1925" spans="1:4" x14ac:dyDescent="0.3">
      <c r="A1925" t="s">
        <v>2519</v>
      </c>
      <c r="B1925" t="s">
        <v>412</v>
      </c>
      <c r="C1925" t="s">
        <v>3523</v>
      </c>
      <c r="D1925" s="4" t="s">
        <v>3524</v>
      </c>
    </row>
    <row r="1926" spans="1:4" x14ac:dyDescent="0.3">
      <c r="A1926" t="s">
        <v>2519</v>
      </c>
      <c r="B1926" t="s">
        <v>412</v>
      </c>
      <c r="C1926" t="s">
        <v>3040</v>
      </c>
      <c r="D1926" s="4" t="s">
        <v>3525</v>
      </c>
    </row>
    <row r="1927" spans="1:4" x14ac:dyDescent="0.3">
      <c r="A1927" t="s">
        <v>2519</v>
      </c>
      <c r="B1927" t="s">
        <v>412</v>
      </c>
      <c r="C1927" t="s">
        <v>3526</v>
      </c>
      <c r="D1927" s="4" t="s">
        <v>3527</v>
      </c>
    </row>
    <row r="1928" spans="1:4" x14ac:dyDescent="0.3">
      <c r="A1928" t="s">
        <v>2519</v>
      </c>
      <c r="B1928" t="s">
        <v>412</v>
      </c>
      <c r="C1928" t="s">
        <v>3528</v>
      </c>
      <c r="D1928" s="4" t="s">
        <v>3529</v>
      </c>
    </row>
    <row r="1929" spans="1:4" x14ac:dyDescent="0.3">
      <c r="A1929" t="s">
        <v>2519</v>
      </c>
      <c r="B1929" t="s">
        <v>412</v>
      </c>
      <c r="C1929" t="s">
        <v>3530</v>
      </c>
      <c r="D1929" s="4" t="s">
        <v>3531</v>
      </c>
    </row>
    <row r="1930" spans="1:4" x14ac:dyDescent="0.3">
      <c r="A1930" t="s">
        <v>2519</v>
      </c>
      <c r="B1930" t="s">
        <v>412</v>
      </c>
      <c r="C1930" t="s">
        <v>3082</v>
      </c>
      <c r="D1930" s="4" t="s">
        <v>3532</v>
      </c>
    </row>
    <row r="1931" spans="1:4" x14ac:dyDescent="0.3">
      <c r="A1931" t="s">
        <v>2519</v>
      </c>
      <c r="B1931" t="s">
        <v>412</v>
      </c>
      <c r="C1931" t="s">
        <v>3022</v>
      </c>
      <c r="D1931" s="4" t="s">
        <v>3533</v>
      </c>
    </row>
    <row r="1932" spans="1:4" x14ac:dyDescent="0.3">
      <c r="A1932" t="s">
        <v>2519</v>
      </c>
      <c r="B1932" t="s">
        <v>412</v>
      </c>
      <c r="C1932" t="s">
        <v>3534</v>
      </c>
      <c r="D1932" s="4" t="s">
        <v>3535</v>
      </c>
    </row>
    <row r="1933" spans="1:4" x14ac:dyDescent="0.3">
      <c r="A1933" t="s">
        <v>2519</v>
      </c>
      <c r="B1933" t="s">
        <v>412</v>
      </c>
      <c r="C1933" t="s">
        <v>3536</v>
      </c>
      <c r="D1933" s="4" t="s">
        <v>3537</v>
      </c>
    </row>
    <row r="1934" spans="1:4" x14ac:dyDescent="0.3">
      <c r="A1934" t="s">
        <v>2519</v>
      </c>
      <c r="B1934" t="s">
        <v>412</v>
      </c>
      <c r="C1934" t="s">
        <v>3538</v>
      </c>
      <c r="D1934" s="4" t="s">
        <v>3539</v>
      </c>
    </row>
    <row r="1935" spans="1:4" x14ac:dyDescent="0.3">
      <c r="A1935" t="s">
        <v>2519</v>
      </c>
      <c r="B1935" t="s">
        <v>412</v>
      </c>
      <c r="C1935" t="s">
        <v>3007</v>
      </c>
      <c r="D1935" s="4" t="s">
        <v>3540</v>
      </c>
    </row>
    <row r="1936" spans="1:4" x14ac:dyDescent="0.3">
      <c r="A1936" t="s">
        <v>2519</v>
      </c>
      <c r="B1936" t="s">
        <v>412</v>
      </c>
      <c r="C1936" t="s">
        <v>3002</v>
      </c>
      <c r="D1936" s="4" t="s">
        <v>3541</v>
      </c>
    </row>
    <row r="1937" spans="1:4" x14ac:dyDescent="0.3">
      <c r="A1937" t="s">
        <v>2519</v>
      </c>
      <c r="B1937" t="s">
        <v>412</v>
      </c>
      <c r="C1937" t="s">
        <v>3055</v>
      </c>
      <c r="D1937" s="4" t="s">
        <v>3542</v>
      </c>
    </row>
    <row r="1938" spans="1:4" x14ac:dyDescent="0.3">
      <c r="A1938" t="s">
        <v>2519</v>
      </c>
      <c r="B1938" t="s">
        <v>412</v>
      </c>
      <c r="C1938" t="s">
        <v>3543</v>
      </c>
      <c r="D1938" s="4" t="s">
        <v>3544</v>
      </c>
    </row>
    <row r="1939" spans="1:4" x14ac:dyDescent="0.3">
      <c r="A1939" t="s">
        <v>2519</v>
      </c>
      <c r="B1939" t="s">
        <v>412</v>
      </c>
      <c r="C1939" t="s">
        <v>3545</v>
      </c>
      <c r="D1939" s="4" t="s">
        <v>3546</v>
      </c>
    </row>
    <row r="1940" spans="1:4" x14ac:dyDescent="0.3">
      <c r="A1940" t="s">
        <v>2519</v>
      </c>
      <c r="B1940" t="s">
        <v>412</v>
      </c>
      <c r="C1940" t="s">
        <v>3547</v>
      </c>
      <c r="D1940" s="4" t="s">
        <v>3548</v>
      </c>
    </row>
    <row r="1941" spans="1:4" x14ac:dyDescent="0.3">
      <c r="A1941" t="s">
        <v>2519</v>
      </c>
      <c r="B1941" t="s">
        <v>412</v>
      </c>
      <c r="C1941" t="s">
        <v>3549</v>
      </c>
      <c r="D1941" s="4" t="s">
        <v>3550</v>
      </c>
    </row>
    <row r="1942" spans="1:4" x14ac:dyDescent="0.3">
      <c r="A1942" t="s">
        <v>2519</v>
      </c>
      <c r="B1942" t="s">
        <v>412</v>
      </c>
      <c r="C1942" t="s">
        <v>3551</v>
      </c>
      <c r="D1942" s="4" t="s">
        <v>3552</v>
      </c>
    </row>
    <row r="1943" spans="1:4" x14ac:dyDescent="0.3">
      <c r="A1943" t="s">
        <v>2519</v>
      </c>
      <c r="B1943" t="s">
        <v>412</v>
      </c>
      <c r="C1943" t="s">
        <v>3553</v>
      </c>
      <c r="D1943" s="4" t="s">
        <v>3554</v>
      </c>
    </row>
    <row r="1944" spans="1:4" x14ac:dyDescent="0.3">
      <c r="A1944" t="s">
        <v>2519</v>
      </c>
      <c r="B1944" t="s">
        <v>412</v>
      </c>
      <c r="C1944" t="s">
        <v>3555</v>
      </c>
      <c r="D1944" s="4" t="s">
        <v>3556</v>
      </c>
    </row>
    <row r="1945" spans="1:4" x14ac:dyDescent="0.3">
      <c r="A1945" t="s">
        <v>2519</v>
      </c>
      <c r="B1945" t="s">
        <v>412</v>
      </c>
      <c r="C1945" t="s">
        <v>3557</v>
      </c>
      <c r="D1945" s="4" t="s">
        <v>3558</v>
      </c>
    </row>
    <row r="1946" spans="1:4" x14ac:dyDescent="0.3">
      <c r="A1946" t="s">
        <v>2519</v>
      </c>
      <c r="B1946" t="s">
        <v>412</v>
      </c>
      <c r="C1946" t="s">
        <v>3559</v>
      </c>
      <c r="D1946" s="4" t="s">
        <v>3560</v>
      </c>
    </row>
    <row r="1947" spans="1:4" x14ac:dyDescent="0.3">
      <c r="A1947" t="s">
        <v>2519</v>
      </c>
      <c r="B1947" t="s">
        <v>412</v>
      </c>
      <c r="C1947" t="s">
        <v>3561</v>
      </c>
      <c r="D1947" s="4" t="s">
        <v>3562</v>
      </c>
    </row>
    <row r="1948" spans="1:4" x14ac:dyDescent="0.3">
      <c r="A1948" t="s">
        <v>2519</v>
      </c>
      <c r="B1948" t="s">
        <v>412</v>
      </c>
      <c r="C1948" t="s">
        <v>3563</v>
      </c>
      <c r="D1948" s="4" t="s">
        <v>3564</v>
      </c>
    </row>
    <row r="1949" spans="1:4" x14ac:dyDescent="0.3">
      <c r="A1949" t="s">
        <v>2519</v>
      </c>
      <c r="B1949" t="s">
        <v>412</v>
      </c>
      <c r="C1949" t="s">
        <v>3565</v>
      </c>
      <c r="D1949" s="4" t="s">
        <v>3566</v>
      </c>
    </row>
    <row r="1950" spans="1:4" x14ac:dyDescent="0.3">
      <c r="A1950" t="s">
        <v>2519</v>
      </c>
      <c r="B1950" t="s">
        <v>412</v>
      </c>
      <c r="C1950" t="s">
        <v>3567</v>
      </c>
      <c r="D1950" s="4" t="s">
        <v>3568</v>
      </c>
    </row>
    <row r="1951" spans="1:4" x14ac:dyDescent="0.3">
      <c r="A1951" t="s">
        <v>2519</v>
      </c>
      <c r="B1951" t="s">
        <v>412</v>
      </c>
      <c r="C1951" t="s">
        <v>3569</v>
      </c>
      <c r="D1951" s="4" t="s">
        <v>3570</v>
      </c>
    </row>
    <row r="1952" spans="1:4" x14ac:dyDescent="0.3">
      <c r="A1952" t="s">
        <v>2519</v>
      </c>
      <c r="B1952" t="s">
        <v>412</v>
      </c>
      <c r="C1952" t="s">
        <v>3014</v>
      </c>
      <c r="D1952" s="4" t="s">
        <v>3571</v>
      </c>
    </row>
    <row r="1953" spans="1:4" x14ac:dyDescent="0.3">
      <c r="A1953" t="s">
        <v>2519</v>
      </c>
      <c r="B1953" t="s">
        <v>412</v>
      </c>
      <c r="C1953" t="s">
        <v>3572</v>
      </c>
      <c r="D1953" s="4" t="s">
        <v>3573</v>
      </c>
    </row>
    <row r="1954" spans="1:4" x14ac:dyDescent="0.3">
      <c r="A1954" t="s">
        <v>2519</v>
      </c>
      <c r="B1954" t="s">
        <v>412</v>
      </c>
      <c r="C1954" t="s">
        <v>3574</v>
      </c>
      <c r="D1954" s="4" t="s">
        <v>3575</v>
      </c>
    </row>
    <row r="1955" spans="1:4" x14ac:dyDescent="0.3">
      <c r="A1955" t="s">
        <v>2519</v>
      </c>
      <c r="B1955" t="s">
        <v>412</v>
      </c>
      <c r="C1955" t="s">
        <v>3576</v>
      </c>
      <c r="D1955" s="4" t="s">
        <v>3577</v>
      </c>
    </row>
    <row r="1956" spans="1:4" x14ac:dyDescent="0.3">
      <c r="A1956" t="s">
        <v>2519</v>
      </c>
      <c r="B1956" t="s">
        <v>412</v>
      </c>
      <c r="C1956" t="s">
        <v>3578</v>
      </c>
      <c r="D1956" s="4" t="s">
        <v>3579</v>
      </c>
    </row>
    <row r="1957" spans="1:4" x14ac:dyDescent="0.3">
      <c r="A1957" t="s">
        <v>2519</v>
      </c>
      <c r="B1957" t="s">
        <v>412</v>
      </c>
      <c r="C1957" t="s">
        <v>3580</v>
      </c>
      <c r="D1957" s="4" t="s">
        <v>3581</v>
      </c>
    </row>
    <row r="1958" spans="1:4" x14ac:dyDescent="0.3">
      <c r="A1958" t="s">
        <v>2519</v>
      </c>
      <c r="B1958" t="s">
        <v>412</v>
      </c>
      <c r="C1958" t="s">
        <v>3582</v>
      </c>
      <c r="D1958" s="4" t="s">
        <v>3583</v>
      </c>
    </row>
    <row r="1959" spans="1:4" x14ac:dyDescent="0.3">
      <c r="A1959" t="s">
        <v>2519</v>
      </c>
      <c r="B1959" t="s">
        <v>412</v>
      </c>
      <c r="C1959" t="s">
        <v>3584</v>
      </c>
      <c r="D1959" s="4" t="s">
        <v>3585</v>
      </c>
    </row>
    <row r="1960" spans="1:4" x14ac:dyDescent="0.3">
      <c r="A1960" t="s">
        <v>2519</v>
      </c>
      <c r="B1960" t="s">
        <v>412</v>
      </c>
      <c r="C1960" t="s">
        <v>3046</v>
      </c>
      <c r="D1960" s="4" t="s">
        <v>3586</v>
      </c>
    </row>
    <row r="1961" spans="1:4" x14ac:dyDescent="0.3">
      <c r="A1961" t="s">
        <v>2519</v>
      </c>
      <c r="B1961" t="s">
        <v>412</v>
      </c>
      <c r="C1961" t="s">
        <v>3587</v>
      </c>
      <c r="D1961" s="4" t="s">
        <v>3588</v>
      </c>
    </row>
    <row r="1962" spans="1:4" x14ac:dyDescent="0.3">
      <c r="A1962" t="s">
        <v>2519</v>
      </c>
      <c r="B1962" t="s">
        <v>412</v>
      </c>
      <c r="C1962" t="s">
        <v>3589</v>
      </c>
      <c r="D1962" s="4" t="s">
        <v>3590</v>
      </c>
    </row>
    <row r="1963" spans="1:4" x14ac:dyDescent="0.3">
      <c r="A1963" t="s">
        <v>2519</v>
      </c>
      <c r="B1963" t="s">
        <v>412</v>
      </c>
      <c r="C1963" t="s">
        <v>3591</v>
      </c>
      <c r="D1963" s="4" t="s">
        <v>3592</v>
      </c>
    </row>
    <row r="1964" spans="1:4" x14ac:dyDescent="0.3">
      <c r="A1964" t="s">
        <v>2519</v>
      </c>
      <c r="B1964" t="s">
        <v>412</v>
      </c>
      <c r="C1964" t="s">
        <v>3593</v>
      </c>
      <c r="D1964" s="4" t="s">
        <v>3594</v>
      </c>
    </row>
    <row r="1965" spans="1:4" x14ac:dyDescent="0.3">
      <c r="A1965" t="s">
        <v>2519</v>
      </c>
      <c r="B1965" t="s">
        <v>412</v>
      </c>
      <c r="C1965" t="s">
        <v>3595</v>
      </c>
      <c r="D1965" s="4" t="s">
        <v>3596</v>
      </c>
    </row>
    <row r="1966" spans="1:4" x14ac:dyDescent="0.3">
      <c r="A1966" t="s">
        <v>2519</v>
      </c>
      <c r="B1966" t="s">
        <v>412</v>
      </c>
      <c r="C1966" t="s">
        <v>3597</v>
      </c>
      <c r="D1966" s="4" t="s">
        <v>3598</v>
      </c>
    </row>
    <row r="1967" spans="1:4" x14ac:dyDescent="0.3">
      <c r="A1967" t="s">
        <v>2519</v>
      </c>
      <c r="B1967" t="s">
        <v>412</v>
      </c>
      <c r="C1967" t="s">
        <v>3599</v>
      </c>
      <c r="D1967" s="4" t="s">
        <v>3600</v>
      </c>
    </row>
    <row r="1968" spans="1:4" x14ac:dyDescent="0.3">
      <c r="A1968" t="s">
        <v>2519</v>
      </c>
      <c r="B1968" t="s">
        <v>412</v>
      </c>
      <c r="C1968" t="s">
        <v>3601</v>
      </c>
      <c r="D1968" s="4" t="s">
        <v>3602</v>
      </c>
    </row>
    <row r="1969" spans="1:4" x14ac:dyDescent="0.3">
      <c r="A1969" t="s">
        <v>2519</v>
      </c>
      <c r="B1969" t="s">
        <v>412</v>
      </c>
      <c r="C1969" t="s">
        <v>3603</v>
      </c>
      <c r="D1969" s="4" t="s">
        <v>3604</v>
      </c>
    </row>
    <row r="1970" spans="1:4" x14ac:dyDescent="0.3">
      <c r="A1970" t="s">
        <v>2519</v>
      </c>
      <c r="B1970" t="s">
        <v>412</v>
      </c>
      <c r="C1970" t="s">
        <v>3605</v>
      </c>
      <c r="D1970" s="4" t="s">
        <v>3606</v>
      </c>
    </row>
    <row r="1971" spans="1:4" x14ac:dyDescent="0.3">
      <c r="A1971" t="s">
        <v>2519</v>
      </c>
      <c r="B1971" t="s">
        <v>412</v>
      </c>
      <c r="C1971" t="s">
        <v>3607</v>
      </c>
      <c r="D1971" s="4" t="s">
        <v>3608</v>
      </c>
    </row>
    <row r="1972" spans="1:4" x14ac:dyDescent="0.3">
      <c r="A1972" t="s">
        <v>2519</v>
      </c>
      <c r="B1972" t="s">
        <v>412</v>
      </c>
      <c r="C1972" t="s">
        <v>3609</v>
      </c>
      <c r="D1972" s="4" t="s">
        <v>3610</v>
      </c>
    </row>
    <row r="1973" spans="1:4" x14ac:dyDescent="0.3">
      <c r="A1973" t="s">
        <v>2519</v>
      </c>
      <c r="B1973" t="s">
        <v>412</v>
      </c>
      <c r="C1973" t="s">
        <v>3611</v>
      </c>
      <c r="D1973" s="4" t="s">
        <v>3612</v>
      </c>
    </row>
    <row r="1974" spans="1:4" x14ac:dyDescent="0.3">
      <c r="A1974" t="s">
        <v>2519</v>
      </c>
      <c r="B1974" t="s">
        <v>412</v>
      </c>
      <c r="C1974" t="s">
        <v>3101</v>
      </c>
      <c r="D1974" s="4" t="s">
        <v>3613</v>
      </c>
    </row>
    <row r="1975" spans="1:4" x14ac:dyDescent="0.3">
      <c r="A1975" t="s">
        <v>2519</v>
      </c>
      <c r="B1975" t="s">
        <v>412</v>
      </c>
      <c r="C1975" t="s">
        <v>3614</v>
      </c>
      <c r="D1975" s="4" t="s">
        <v>3615</v>
      </c>
    </row>
    <row r="1976" spans="1:4" x14ac:dyDescent="0.3">
      <c r="A1976" t="s">
        <v>2519</v>
      </c>
      <c r="B1976" t="s">
        <v>412</v>
      </c>
      <c r="C1976" t="s">
        <v>3616</v>
      </c>
      <c r="D1976" s="4" t="s">
        <v>3617</v>
      </c>
    </row>
    <row r="1977" spans="1:4" x14ac:dyDescent="0.3">
      <c r="A1977" t="s">
        <v>2519</v>
      </c>
      <c r="B1977" t="s">
        <v>412</v>
      </c>
      <c r="C1977" t="s">
        <v>3618</v>
      </c>
      <c r="D1977" s="4" t="s">
        <v>3619</v>
      </c>
    </row>
    <row r="1978" spans="1:4" x14ac:dyDescent="0.3">
      <c r="A1978" t="s">
        <v>2519</v>
      </c>
      <c r="B1978" t="s">
        <v>412</v>
      </c>
      <c r="C1978" t="s">
        <v>3620</v>
      </c>
      <c r="D1978" s="4" t="s">
        <v>3621</v>
      </c>
    </row>
    <row r="1979" spans="1:4" x14ac:dyDescent="0.3">
      <c r="A1979" t="s">
        <v>2519</v>
      </c>
      <c r="B1979" t="s">
        <v>412</v>
      </c>
      <c r="C1979" t="s">
        <v>3622</v>
      </c>
      <c r="D1979" s="4" t="s">
        <v>3623</v>
      </c>
    </row>
    <row r="1980" spans="1:4" x14ac:dyDescent="0.3">
      <c r="A1980" t="s">
        <v>2519</v>
      </c>
      <c r="B1980" t="s">
        <v>412</v>
      </c>
      <c r="C1980" t="s">
        <v>3624</v>
      </c>
      <c r="D1980" s="4" t="s">
        <v>3625</v>
      </c>
    </row>
    <row r="1981" spans="1:4" x14ac:dyDescent="0.3">
      <c r="A1981" t="s">
        <v>2519</v>
      </c>
      <c r="B1981" t="s">
        <v>412</v>
      </c>
      <c r="C1981" t="s">
        <v>3626</v>
      </c>
      <c r="D1981" s="4" t="s">
        <v>3627</v>
      </c>
    </row>
    <row r="1982" spans="1:4" x14ac:dyDescent="0.3">
      <c r="A1982" t="s">
        <v>2519</v>
      </c>
      <c r="B1982" t="s">
        <v>412</v>
      </c>
      <c r="C1982" t="s">
        <v>3628</v>
      </c>
      <c r="D1982" s="4" t="s">
        <v>3629</v>
      </c>
    </row>
    <row r="1983" spans="1:4" x14ac:dyDescent="0.3">
      <c r="A1983" t="s">
        <v>2519</v>
      </c>
      <c r="B1983" t="s">
        <v>412</v>
      </c>
      <c r="C1983" t="s">
        <v>3630</v>
      </c>
      <c r="D1983" s="4" t="s">
        <v>3631</v>
      </c>
    </row>
    <row r="1984" spans="1:4" x14ac:dyDescent="0.3">
      <c r="A1984" t="s">
        <v>2519</v>
      </c>
      <c r="B1984" t="s">
        <v>412</v>
      </c>
      <c r="C1984" t="s">
        <v>3632</v>
      </c>
      <c r="D1984" s="4" t="s">
        <v>3633</v>
      </c>
    </row>
    <row r="1985" spans="1:4" x14ac:dyDescent="0.3">
      <c r="A1985" t="s">
        <v>2519</v>
      </c>
      <c r="B1985" t="s">
        <v>412</v>
      </c>
      <c r="C1985" t="s">
        <v>3634</v>
      </c>
      <c r="D1985" s="4" t="s">
        <v>3635</v>
      </c>
    </row>
    <row r="1986" spans="1:4" x14ac:dyDescent="0.3">
      <c r="A1986" t="s">
        <v>2519</v>
      </c>
      <c r="B1986" t="s">
        <v>412</v>
      </c>
      <c r="C1986" t="s">
        <v>3636</v>
      </c>
      <c r="D1986" s="4" t="s">
        <v>3637</v>
      </c>
    </row>
    <row r="1987" spans="1:4" x14ac:dyDescent="0.3">
      <c r="A1987" t="s">
        <v>2519</v>
      </c>
      <c r="B1987" t="s">
        <v>412</v>
      </c>
      <c r="C1987" t="s">
        <v>3638</v>
      </c>
      <c r="D1987" s="4" t="s">
        <v>3639</v>
      </c>
    </row>
    <row r="1988" spans="1:4" x14ac:dyDescent="0.3">
      <c r="A1988" t="s">
        <v>2519</v>
      </c>
      <c r="B1988" t="s">
        <v>412</v>
      </c>
      <c r="C1988" t="s">
        <v>3640</v>
      </c>
      <c r="D1988" s="4" t="s">
        <v>3641</v>
      </c>
    </row>
    <row r="1989" spans="1:4" x14ac:dyDescent="0.3">
      <c r="A1989" t="s">
        <v>2519</v>
      </c>
      <c r="B1989" t="s">
        <v>412</v>
      </c>
      <c r="C1989" t="s">
        <v>3642</v>
      </c>
      <c r="D1989" s="4" t="s">
        <v>3643</v>
      </c>
    </row>
    <row r="1990" spans="1:4" x14ac:dyDescent="0.3">
      <c r="A1990" t="s">
        <v>2519</v>
      </c>
      <c r="B1990" t="s">
        <v>412</v>
      </c>
      <c r="C1990" t="s">
        <v>3644</v>
      </c>
      <c r="D1990" s="4" t="s">
        <v>3645</v>
      </c>
    </row>
    <row r="1991" spans="1:4" x14ac:dyDescent="0.3">
      <c r="A1991" t="s">
        <v>2519</v>
      </c>
      <c r="B1991" t="s">
        <v>412</v>
      </c>
      <c r="C1991" t="s">
        <v>3646</v>
      </c>
      <c r="D1991" s="4" t="s">
        <v>3647</v>
      </c>
    </row>
    <row r="1992" spans="1:4" x14ac:dyDescent="0.3">
      <c r="A1992" t="s">
        <v>2519</v>
      </c>
      <c r="B1992" t="s">
        <v>412</v>
      </c>
      <c r="C1992" t="s">
        <v>3648</v>
      </c>
      <c r="D1992" s="4" t="s">
        <v>3649</v>
      </c>
    </row>
    <row r="1993" spans="1:4" x14ac:dyDescent="0.3">
      <c r="A1993" t="s">
        <v>2519</v>
      </c>
      <c r="B1993" t="s">
        <v>412</v>
      </c>
      <c r="C1993" t="s">
        <v>3650</v>
      </c>
      <c r="D1993" s="4" t="s">
        <v>3651</v>
      </c>
    </row>
    <row r="1994" spans="1:4" x14ac:dyDescent="0.3">
      <c r="A1994" t="s">
        <v>2519</v>
      </c>
      <c r="B1994" t="s">
        <v>412</v>
      </c>
      <c r="C1994" t="s">
        <v>3652</v>
      </c>
      <c r="D1994" s="4" t="s">
        <v>3653</v>
      </c>
    </row>
    <row r="1995" spans="1:4" x14ac:dyDescent="0.3">
      <c r="A1995" t="s">
        <v>2519</v>
      </c>
      <c r="B1995" t="s">
        <v>412</v>
      </c>
      <c r="C1995" t="s">
        <v>3654</v>
      </c>
      <c r="D1995" s="4" t="s">
        <v>3655</v>
      </c>
    </row>
    <row r="1996" spans="1:4" x14ac:dyDescent="0.3">
      <c r="A1996" t="s">
        <v>2519</v>
      </c>
      <c r="B1996" t="s">
        <v>412</v>
      </c>
      <c r="C1996" t="s">
        <v>3656</v>
      </c>
      <c r="D1996" s="4" t="s">
        <v>3657</v>
      </c>
    </row>
    <row r="1997" spans="1:4" x14ac:dyDescent="0.3">
      <c r="A1997" t="s">
        <v>2519</v>
      </c>
      <c r="B1997" t="s">
        <v>412</v>
      </c>
      <c r="C1997" t="s">
        <v>3658</v>
      </c>
      <c r="D1997" s="4" t="s">
        <v>3659</v>
      </c>
    </row>
    <row r="1998" spans="1:4" x14ac:dyDescent="0.3">
      <c r="A1998" t="s">
        <v>2519</v>
      </c>
      <c r="B1998" t="s">
        <v>412</v>
      </c>
      <c r="C1998" t="s">
        <v>3660</v>
      </c>
      <c r="D1998" s="4" t="s">
        <v>3661</v>
      </c>
    </row>
    <row r="1999" spans="1:4" x14ac:dyDescent="0.3">
      <c r="A1999" t="s">
        <v>2519</v>
      </c>
      <c r="B1999" t="s">
        <v>412</v>
      </c>
      <c r="C1999" t="s">
        <v>3662</v>
      </c>
      <c r="D1999" s="4" t="s">
        <v>3663</v>
      </c>
    </row>
    <row r="2000" spans="1:4" x14ac:dyDescent="0.3">
      <c r="A2000" t="s">
        <v>2519</v>
      </c>
      <c r="B2000" t="s">
        <v>412</v>
      </c>
      <c r="C2000" t="s">
        <v>3090</v>
      </c>
      <c r="D2000" s="4" t="s">
        <v>3664</v>
      </c>
    </row>
    <row r="2001" spans="1:4" x14ac:dyDescent="0.3">
      <c r="A2001" t="s">
        <v>2519</v>
      </c>
      <c r="B2001" t="s">
        <v>412</v>
      </c>
      <c r="C2001" t="s">
        <v>3665</v>
      </c>
      <c r="D2001" s="4" t="s">
        <v>3666</v>
      </c>
    </row>
    <row r="2002" spans="1:4" x14ac:dyDescent="0.3">
      <c r="A2002" t="s">
        <v>2519</v>
      </c>
      <c r="B2002" t="s">
        <v>412</v>
      </c>
      <c r="C2002" t="s">
        <v>3667</v>
      </c>
      <c r="D2002" s="4" t="s">
        <v>3668</v>
      </c>
    </row>
    <row r="2003" spans="1:4" x14ac:dyDescent="0.3">
      <c r="A2003" t="s">
        <v>2519</v>
      </c>
      <c r="B2003" t="s">
        <v>412</v>
      </c>
      <c r="C2003" t="s">
        <v>3669</v>
      </c>
      <c r="D2003" s="4" t="s">
        <v>3670</v>
      </c>
    </row>
    <row r="2004" spans="1:4" x14ac:dyDescent="0.3">
      <c r="A2004" t="s">
        <v>2519</v>
      </c>
      <c r="B2004" t="s">
        <v>412</v>
      </c>
      <c r="C2004" t="s">
        <v>2758</v>
      </c>
      <c r="D2004" s="4" t="s">
        <v>3671</v>
      </c>
    </row>
    <row r="2005" spans="1:4" x14ac:dyDescent="0.3">
      <c r="A2005" t="s">
        <v>2519</v>
      </c>
      <c r="B2005" t="s">
        <v>412</v>
      </c>
      <c r="C2005" t="s">
        <v>2770</v>
      </c>
      <c r="D2005" s="4" t="s">
        <v>3672</v>
      </c>
    </row>
    <row r="2006" spans="1:4" x14ac:dyDescent="0.3">
      <c r="A2006" t="s">
        <v>2519</v>
      </c>
      <c r="B2006" t="s">
        <v>412</v>
      </c>
      <c r="C2006" t="s">
        <v>3673</v>
      </c>
      <c r="D2006" s="4" t="s">
        <v>3674</v>
      </c>
    </row>
    <row r="2007" spans="1:4" x14ac:dyDescent="0.3">
      <c r="A2007" t="s">
        <v>2519</v>
      </c>
      <c r="B2007" t="s">
        <v>412</v>
      </c>
      <c r="C2007" t="s">
        <v>3675</v>
      </c>
      <c r="D2007" s="4" t="s">
        <v>3676</v>
      </c>
    </row>
    <row r="2008" spans="1:4" x14ac:dyDescent="0.3">
      <c r="A2008" t="s">
        <v>2519</v>
      </c>
      <c r="B2008" t="s">
        <v>412</v>
      </c>
      <c r="C2008" t="s">
        <v>3677</v>
      </c>
      <c r="D2008" s="4" t="s">
        <v>3678</v>
      </c>
    </row>
    <row r="2009" spans="1:4" x14ac:dyDescent="0.3">
      <c r="A2009" t="s">
        <v>2519</v>
      </c>
      <c r="B2009" t="s">
        <v>412</v>
      </c>
      <c r="C2009" t="s">
        <v>3679</v>
      </c>
      <c r="D2009" s="4" t="s">
        <v>3680</v>
      </c>
    </row>
    <row r="2010" spans="1:4" x14ac:dyDescent="0.3">
      <c r="A2010" t="s">
        <v>2519</v>
      </c>
      <c r="B2010" t="s">
        <v>412</v>
      </c>
      <c r="C2010" t="s">
        <v>3681</v>
      </c>
      <c r="D2010" s="4" t="s">
        <v>3682</v>
      </c>
    </row>
    <row r="2011" spans="1:4" x14ac:dyDescent="0.3">
      <c r="A2011" t="s">
        <v>2519</v>
      </c>
      <c r="B2011" t="s">
        <v>412</v>
      </c>
      <c r="C2011" t="s">
        <v>3683</v>
      </c>
      <c r="D2011" s="4" t="s">
        <v>3684</v>
      </c>
    </row>
    <row r="2012" spans="1:4" x14ac:dyDescent="0.3">
      <c r="A2012" t="s">
        <v>2519</v>
      </c>
      <c r="B2012" t="s">
        <v>412</v>
      </c>
      <c r="C2012" t="s">
        <v>3685</v>
      </c>
      <c r="D2012" s="4" t="s">
        <v>3686</v>
      </c>
    </row>
    <row r="2013" spans="1:4" x14ac:dyDescent="0.3">
      <c r="A2013" t="s">
        <v>2519</v>
      </c>
      <c r="B2013" t="s">
        <v>3687</v>
      </c>
      <c r="C2013" t="s">
        <v>3688</v>
      </c>
      <c r="D2013" s="4" t="s">
        <v>3689</v>
      </c>
    </row>
    <row r="2014" spans="1:4" x14ac:dyDescent="0.3">
      <c r="A2014" t="s">
        <v>2519</v>
      </c>
      <c r="B2014" t="s">
        <v>3687</v>
      </c>
      <c r="C2014" t="s">
        <v>3064</v>
      </c>
      <c r="D2014" s="4" t="s">
        <v>3690</v>
      </c>
    </row>
    <row r="2015" spans="1:4" x14ac:dyDescent="0.3">
      <c r="A2015" t="s">
        <v>2519</v>
      </c>
      <c r="B2015" t="s">
        <v>3687</v>
      </c>
      <c r="C2015" t="s">
        <v>3691</v>
      </c>
      <c r="D2015" s="4" t="s">
        <v>3692</v>
      </c>
    </row>
    <row r="2016" spans="1:4" x14ac:dyDescent="0.3">
      <c r="A2016" t="s">
        <v>2519</v>
      </c>
      <c r="B2016" t="s">
        <v>3687</v>
      </c>
      <c r="C2016" t="s">
        <v>3693</v>
      </c>
      <c r="D2016" s="4" t="s">
        <v>3694</v>
      </c>
    </row>
    <row r="2017" spans="1:4" x14ac:dyDescent="0.3">
      <c r="A2017" t="s">
        <v>2519</v>
      </c>
      <c r="B2017" t="s">
        <v>3687</v>
      </c>
      <c r="C2017" t="s">
        <v>3695</v>
      </c>
      <c r="D2017" s="4" t="s">
        <v>3696</v>
      </c>
    </row>
    <row r="2018" spans="1:4" x14ac:dyDescent="0.3">
      <c r="A2018" t="s">
        <v>2519</v>
      </c>
      <c r="B2018" t="s">
        <v>3687</v>
      </c>
      <c r="C2018" t="s">
        <v>3697</v>
      </c>
      <c r="D2018" s="4" t="s">
        <v>3698</v>
      </c>
    </row>
    <row r="2019" spans="1:4" x14ac:dyDescent="0.3">
      <c r="A2019" t="s">
        <v>2519</v>
      </c>
      <c r="B2019" t="s">
        <v>3687</v>
      </c>
      <c r="C2019" t="s">
        <v>3699</v>
      </c>
      <c r="D2019" s="4" t="s">
        <v>3700</v>
      </c>
    </row>
    <row r="2020" spans="1:4" x14ac:dyDescent="0.3">
      <c r="A2020" t="s">
        <v>2519</v>
      </c>
      <c r="B2020" t="s">
        <v>3687</v>
      </c>
      <c r="C2020" t="s">
        <v>3701</v>
      </c>
      <c r="D2020" s="4" t="s">
        <v>3702</v>
      </c>
    </row>
    <row r="2021" spans="1:4" x14ac:dyDescent="0.3">
      <c r="A2021" t="s">
        <v>3844</v>
      </c>
      <c r="B2021" t="s">
        <v>2703</v>
      </c>
      <c r="C2021" t="s">
        <v>3845</v>
      </c>
      <c r="D2021" s="4" t="s">
        <v>3846</v>
      </c>
    </row>
    <row r="2022" spans="1:4" x14ac:dyDescent="0.3">
      <c r="A2022" t="s">
        <v>3844</v>
      </c>
      <c r="B2022" t="s">
        <v>2703</v>
      </c>
      <c r="C2022" t="s">
        <v>3847</v>
      </c>
      <c r="D2022" s="4" t="s">
        <v>3848</v>
      </c>
    </row>
    <row r="2023" spans="1:4" x14ac:dyDescent="0.3">
      <c r="A2023" t="s">
        <v>3844</v>
      </c>
      <c r="B2023" t="s">
        <v>2703</v>
      </c>
      <c r="C2023" t="s">
        <v>3849</v>
      </c>
      <c r="D2023" s="4" t="s">
        <v>3850</v>
      </c>
    </row>
    <row r="2024" spans="1:4" x14ac:dyDescent="0.3">
      <c r="A2024" t="s">
        <v>3844</v>
      </c>
      <c r="B2024" t="s">
        <v>2703</v>
      </c>
      <c r="C2024" t="s">
        <v>3851</v>
      </c>
      <c r="D2024" s="4" t="s">
        <v>3852</v>
      </c>
    </row>
    <row r="2025" spans="1:4" x14ac:dyDescent="0.3">
      <c r="A2025" t="s">
        <v>3844</v>
      </c>
      <c r="B2025" t="s">
        <v>2703</v>
      </c>
      <c r="C2025" t="s">
        <v>3853</v>
      </c>
      <c r="D2025" s="4" t="s">
        <v>3854</v>
      </c>
    </row>
    <row r="2026" spans="1:4" x14ac:dyDescent="0.3">
      <c r="A2026" t="s">
        <v>3844</v>
      </c>
      <c r="B2026" t="s">
        <v>2703</v>
      </c>
      <c r="C2026" t="s">
        <v>3855</v>
      </c>
      <c r="D2026" s="4" t="s">
        <v>3856</v>
      </c>
    </row>
    <row r="2027" spans="1:4" x14ac:dyDescent="0.3">
      <c r="A2027" t="s">
        <v>3844</v>
      </c>
      <c r="B2027" t="s">
        <v>2703</v>
      </c>
      <c r="C2027" t="s">
        <v>3857</v>
      </c>
      <c r="D2027" s="4" t="s">
        <v>3858</v>
      </c>
    </row>
    <row r="2028" spans="1:4" x14ac:dyDescent="0.3">
      <c r="A2028" t="s">
        <v>3844</v>
      </c>
      <c r="B2028" t="s">
        <v>2703</v>
      </c>
      <c r="C2028" t="s">
        <v>3859</v>
      </c>
      <c r="D2028" s="4" t="s">
        <v>3860</v>
      </c>
    </row>
    <row r="2029" spans="1:4" x14ac:dyDescent="0.3">
      <c r="A2029" t="s">
        <v>3844</v>
      </c>
      <c r="B2029" t="s">
        <v>2703</v>
      </c>
      <c r="C2029" t="s">
        <v>3861</v>
      </c>
      <c r="D2029" s="4" t="s">
        <v>3862</v>
      </c>
    </row>
    <row r="2030" spans="1:4" x14ac:dyDescent="0.3">
      <c r="A2030" t="s">
        <v>3844</v>
      </c>
      <c r="B2030" t="s">
        <v>2703</v>
      </c>
      <c r="C2030" t="s">
        <v>3863</v>
      </c>
      <c r="D2030" s="4" t="s">
        <v>3864</v>
      </c>
    </row>
    <row r="2031" spans="1:4" x14ac:dyDescent="0.3">
      <c r="A2031" t="s">
        <v>3844</v>
      </c>
      <c r="B2031" t="s">
        <v>2703</v>
      </c>
      <c r="C2031" t="s">
        <v>3865</v>
      </c>
      <c r="D2031" s="4" t="s">
        <v>3866</v>
      </c>
    </row>
    <row r="2032" spans="1:4" x14ac:dyDescent="0.3">
      <c r="A2032" t="s">
        <v>3844</v>
      </c>
      <c r="B2032" t="s">
        <v>2703</v>
      </c>
      <c r="C2032" t="s">
        <v>3867</v>
      </c>
      <c r="D2032" s="4" t="s">
        <v>3868</v>
      </c>
    </row>
    <row r="2033" spans="1:4" x14ac:dyDescent="0.3">
      <c r="A2033" t="s">
        <v>3844</v>
      </c>
      <c r="B2033" t="s">
        <v>2703</v>
      </c>
      <c r="C2033" t="s">
        <v>3869</v>
      </c>
      <c r="D2033" s="4" t="s">
        <v>3870</v>
      </c>
    </row>
    <row r="2034" spans="1:4" x14ac:dyDescent="0.3">
      <c r="A2034" t="s">
        <v>3844</v>
      </c>
      <c r="B2034" t="s">
        <v>2703</v>
      </c>
      <c r="C2034" t="s">
        <v>3871</v>
      </c>
      <c r="D2034" s="4" t="s">
        <v>3872</v>
      </c>
    </row>
    <row r="2035" spans="1:4" x14ac:dyDescent="0.3">
      <c r="A2035" t="s">
        <v>3844</v>
      </c>
      <c r="B2035" t="s">
        <v>2703</v>
      </c>
      <c r="C2035" t="s">
        <v>3873</v>
      </c>
      <c r="D2035" s="4" t="s">
        <v>3874</v>
      </c>
    </row>
    <row r="2036" spans="1:4" x14ac:dyDescent="0.3">
      <c r="A2036" t="s">
        <v>3844</v>
      </c>
      <c r="B2036" t="s">
        <v>2703</v>
      </c>
      <c r="C2036" t="s">
        <v>3875</v>
      </c>
      <c r="D2036" s="4" t="s">
        <v>3876</v>
      </c>
    </row>
    <row r="2037" spans="1:4" x14ac:dyDescent="0.3">
      <c r="A2037" t="s">
        <v>3844</v>
      </c>
      <c r="B2037" t="s">
        <v>2703</v>
      </c>
      <c r="C2037" t="s">
        <v>3877</v>
      </c>
      <c r="D2037" s="4" t="s">
        <v>3878</v>
      </c>
    </row>
    <row r="2038" spans="1:4" x14ac:dyDescent="0.3">
      <c r="A2038" t="s">
        <v>3844</v>
      </c>
      <c r="B2038" t="s">
        <v>2703</v>
      </c>
      <c r="C2038" t="s">
        <v>3879</v>
      </c>
      <c r="D2038" s="4" t="s">
        <v>3880</v>
      </c>
    </row>
    <row r="2039" spans="1:4" x14ac:dyDescent="0.3">
      <c r="A2039" t="s">
        <v>3844</v>
      </c>
      <c r="B2039" t="s">
        <v>2703</v>
      </c>
      <c r="C2039" t="s">
        <v>3881</v>
      </c>
      <c r="D2039" s="4" t="s">
        <v>3882</v>
      </c>
    </row>
    <row r="2040" spans="1:4" x14ac:dyDescent="0.3">
      <c r="A2040" t="s">
        <v>3844</v>
      </c>
      <c r="B2040" t="s">
        <v>2703</v>
      </c>
      <c r="C2040" t="s">
        <v>3883</v>
      </c>
      <c r="D2040" s="4" t="s">
        <v>3884</v>
      </c>
    </row>
    <row r="2041" spans="1:4" x14ac:dyDescent="0.3">
      <c r="A2041" t="s">
        <v>3844</v>
      </c>
      <c r="B2041" t="s">
        <v>2703</v>
      </c>
      <c r="C2041" t="s">
        <v>3885</v>
      </c>
      <c r="D2041" s="4" t="s">
        <v>3886</v>
      </c>
    </row>
    <row r="2042" spans="1:4" x14ac:dyDescent="0.3">
      <c r="A2042" t="s">
        <v>3844</v>
      </c>
      <c r="B2042" t="s">
        <v>2703</v>
      </c>
      <c r="C2042" t="s">
        <v>3887</v>
      </c>
      <c r="D2042" s="4" t="s">
        <v>3888</v>
      </c>
    </row>
    <row r="2043" spans="1:4" x14ac:dyDescent="0.3">
      <c r="A2043" t="s">
        <v>3844</v>
      </c>
      <c r="B2043" t="s">
        <v>2703</v>
      </c>
      <c r="C2043" t="s">
        <v>3889</v>
      </c>
      <c r="D2043" s="4" t="s">
        <v>3890</v>
      </c>
    </row>
    <row r="2044" spans="1:4" x14ac:dyDescent="0.3">
      <c r="A2044" t="s">
        <v>3844</v>
      </c>
      <c r="B2044" t="s">
        <v>2703</v>
      </c>
      <c r="C2044" t="s">
        <v>3891</v>
      </c>
      <c r="D2044" s="4" t="s">
        <v>3892</v>
      </c>
    </row>
    <row r="2045" spans="1:4" x14ac:dyDescent="0.3">
      <c r="A2045" t="s">
        <v>3844</v>
      </c>
      <c r="B2045" t="s">
        <v>2703</v>
      </c>
      <c r="C2045" t="s">
        <v>3893</v>
      </c>
      <c r="D2045" s="4" t="s">
        <v>3894</v>
      </c>
    </row>
    <row r="2046" spans="1:4" x14ac:dyDescent="0.3">
      <c r="A2046" t="s">
        <v>3844</v>
      </c>
      <c r="B2046" t="s">
        <v>2703</v>
      </c>
      <c r="C2046" t="s">
        <v>3895</v>
      </c>
      <c r="D2046" s="4" t="s">
        <v>3896</v>
      </c>
    </row>
    <row r="2047" spans="1:4" x14ac:dyDescent="0.3">
      <c r="A2047" t="s">
        <v>3844</v>
      </c>
      <c r="B2047" t="s">
        <v>2703</v>
      </c>
      <c r="C2047" t="s">
        <v>3897</v>
      </c>
      <c r="D2047" s="4" t="s">
        <v>3898</v>
      </c>
    </row>
    <row r="2048" spans="1:4" x14ac:dyDescent="0.3">
      <c r="A2048" t="s">
        <v>3844</v>
      </c>
      <c r="B2048" t="s">
        <v>2703</v>
      </c>
      <c r="C2048" t="s">
        <v>3899</v>
      </c>
      <c r="D2048" s="4" t="s">
        <v>3900</v>
      </c>
    </row>
    <row r="2049" spans="1:4" x14ac:dyDescent="0.3">
      <c r="A2049" t="s">
        <v>3844</v>
      </c>
      <c r="B2049" t="s">
        <v>2703</v>
      </c>
      <c r="C2049" t="s">
        <v>3901</v>
      </c>
      <c r="D2049" s="4" t="s">
        <v>3902</v>
      </c>
    </row>
    <row r="2050" spans="1:4" x14ac:dyDescent="0.3">
      <c r="A2050" t="s">
        <v>3844</v>
      </c>
      <c r="B2050" t="s">
        <v>2703</v>
      </c>
      <c r="C2050" t="s">
        <v>3903</v>
      </c>
      <c r="D2050" s="4" t="s">
        <v>3904</v>
      </c>
    </row>
    <row r="2051" spans="1:4" x14ac:dyDescent="0.3">
      <c r="A2051" t="s">
        <v>3844</v>
      </c>
      <c r="B2051" t="s">
        <v>2703</v>
      </c>
      <c r="C2051" t="s">
        <v>3905</v>
      </c>
      <c r="D2051" s="4" t="s">
        <v>3906</v>
      </c>
    </row>
    <row r="2052" spans="1:4" x14ac:dyDescent="0.3">
      <c r="A2052" t="s">
        <v>3844</v>
      </c>
      <c r="B2052" t="s">
        <v>2703</v>
      </c>
      <c r="C2052" t="s">
        <v>3907</v>
      </c>
      <c r="D2052" s="4" t="s">
        <v>3908</v>
      </c>
    </row>
    <row r="2053" spans="1:4" x14ac:dyDescent="0.3">
      <c r="A2053" t="s">
        <v>3844</v>
      </c>
      <c r="B2053" t="s">
        <v>2703</v>
      </c>
      <c r="C2053" t="s">
        <v>3909</v>
      </c>
      <c r="D2053" s="4" t="s">
        <v>3910</v>
      </c>
    </row>
    <row r="2054" spans="1:4" x14ac:dyDescent="0.3">
      <c r="A2054" t="s">
        <v>3844</v>
      </c>
      <c r="B2054" t="s">
        <v>2703</v>
      </c>
      <c r="C2054" t="s">
        <v>3911</v>
      </c>
      <c r="D2054" s="4" t="s">
        <v>3912</v>
      </c>
    </row>
    <row r="2055" spans="1:4" x14ac:dyDescent="0.3">
      <c r="A2055" t="s">
        <v>3844</v>
      </c>
      <c r="B2055" t="s">
        <v>3913</v>
      </c>
      <c r="C2055" t="s">
        <v>3914</v>
      </c>
      <c r="D2055" t="s">
        <v>3915</v>
      </c>
    </row>
    <row r="2056" spans="1:4" x14ac:dyDescent="0.3">
      <c r="A2056" t="s">
        <v>3844</v>
      </c>
      <c r="B2056" t="s">
        <v>3913</v>
      </c>
      <c r="C2056" t="s">
        <v>3916</v>
      </c>
      <c r="D2056" t="s">
        <v>3917</v>
      </c>
    </row>
    <row r="2057" spans="1:4" x14ac:dyDescent="0.3">
      <c r="A2057" t="s">
        <v>3844</v>
      </c>
      <c r="B2057" t="s">
        <v>3913</v>
      </c>
      <c r="C2057" t="s">
        <v>3918</v>
      </c>
      <c r="D2057" t="s">
        <v>3919</v>
      </c>
    </row>
    <row r="2058" spans="1:4" x14ac:dyDescent="0.3">
      <c r="A2058" t="s">
        <v>3844</v>
      </c>
      <c r="B2058" t="s">
        <v>3913</v>
      </c>
      <c r="C2058" t="s">
        <v>3920</v>
      </c>
      <c r="D2058" t="s">
        <v>3921</v>
      </c>
    </row>
    <row r="2059" spans="1:4" x14ac:dyDescent="0.3">
      <c r="A2059" t="s">
        <v>3844</v>
      </c>
      <c r="B2059" t="s">
        <v>3913</v>
      </c>
      <c r="C2059" t="s">
        <v>3922</v>
      </c>
      <c r="D2059" t="s">
        <v>3923</v>
      </c>
    </row>
    <row r="2060" spans="1:4" x14ac:dyDescent="0.3">
      <c r="A2060" t="s">
        <v>3844</v>
      </c>
      <c r="B2060" t="s">
        <v>3913</v>
      </c>
      <c r="C2060" t="s">
        <v>3855</v>
      </c>
      <c r="D2060" t="s">
        <v>3924</v>
      </c>
    </row>
    <row r="2061" spans="1:4" x14ac:dyDescent="0.3">
      <c r="A2061" t="s">
        <v>3844</v>
      </c>
      <c r="B2061" t="s">
        <v>3913</v>
      </c>
      <c r="C2061" t="s">
        <v>3925</v>
      </c>
      <c r="D2061" t="s">
        <v>3926</v>
      </c>
    </row>
    <row r="2062" spans="1:4" x14ac:dyDescent="0.3">
      <c r="A2062" t="s">
        <v>3844</v>
      </c>
      <c r="B2062" t="s">
        <v>3913</v>
      </c>
      <c r="C2062" t="s">
        <v>3927</v>
      </c>
      <c r="D2062" t="s">
        <v>3928</v>
      </c>
    </row>
    <row r="2063" spans="1:4" x14ac:dyDescent="0.3">
      <c r="A2063" t="s">
        <v>3844</v>
      </c>
      <c r="B2063" t="s">
        <v>3913</v>
      </c>
      <c r="C2063" t="s">
        <v>3929</v>
      </c>
      <c r="D2063" t="s">
        <v>3930</v>
      </c>
    </row>
    <row r="2064" spans="1:4" x14ac:dyDescent="0.3">
      <c r="A2064" t="s">
        <v>3844</v>
      </c>
      <c r="B2064" t="s">
        <v>3913</v>
      </c>
      <c r="C2064" t="s">
        <v>3931</v>
      </c>
      <c r="D2064" t="s">
        <v>3932</v>
      </c>
    </row>
    <row r="2065" spans="1:4" x14ac:dyDescent="0.3">
      <c r="A2065" t="s">
        <v>3844</v>
      </c>
      <c r="B2065" t="s">
        <v>3913</v>
      </c>
      <c r="C2065" t="s">
        <v>3933</v>
      </c>
      <c r="D2065" t="s">
        <v>3934</v>
      </c>
    </row>
    <row r="2066" spans="1:4" x14ac:dyDescent="0.3">
      <c r="A2066" t="s">
        <v>3844</v>
      </c>
      <c r="B2066" t="s">
        <v>3913</v>
      </c>
      <c r="C2066" t="s">
        <v>3935</v>
      </c>
      <c r="D2066" t="s">
        <v>3936</v>
      </c>
    </row>
    <row r="2067" spans="1:4" x14ac:dyDescent="0.3">
      <c r="A2067" t="s">
        <v>3844</v>
      </c>
      <c r="B2067" t="s">
        <v>3913</v>
      </c>
      <c r="C2067" t="s">
        <v>3883</v>
      </c>
      <c r="D2067" t="s">
        <v>3937</v>
      </c>
    </row>
    <row r="2068" spans="1:4" x14ac:dyDescent="0.3">
      <c r="A2068" t="s">
        <v>3844</v>
      </c>
      <c r="B2068" t="s">
        <v>3913</v>
      </c>
      <c r="C2068" t="s">
        <v>3885</v>
      </c>
      <c r="D2068" t="s">
        <v>3938</v>
      </c>
    </row>
    <row r="2069" spans="1:4" x14ac:dyDescent="0.3">
      <c r="A2069" t="s">
        <v>3844</v>
      </c>
      <c r="B2069" t="s">
        <v>3913</v>
      </c>
      <c r="C2069" t="s">
        <v>3939</v>
      </c>
      <c r="D2069" t="s">
        <v>3940</v>
      </c>
    </row>
    <row r="2070" spans="1:4" x14ac:dyDescent="0.3">
      <c r="A2070" t="s">
        <v>3844</v>
      </c>
      <c r="B2070" t="s">
        <v>3913</v>
      </c>
      <c r="C2070" t="s">
        <v>3941</v>
      </c>
      <c r="D2070" t="s">
        <v>3942</v>
      </c>
    </row>
    <row r="2071" spans="1:4" x14ac:dyDescent="0.3">
      <c r="A2071" t="s">
        <v>3844</v>
      </c>
      <c r="B2071" t="s">
        <v>3913</v>
      </c>
      <c r="C2071" t="s">
        <v>3943</v>
      </c>
      <c r="D2071" t="s">
        <v>3944</v>
      </c>
    </row>
    <row r="2072" spans="1:4" x14ac:dyDescent="0.3">
      <c r="A2072" t="s">
        <v>3844</v>
      </c>
      <c r="B2072" t="s">
        <v>3913</v>
      </c>
      <c r="C2072" t="s">
        <v>3945</v>
      </c>
      <c r="D2072" t="s">
        <v>3946</v>
      </c>
    </row>
    <row r="2073" spans="1:4" x14ac:dyDescent="0.3">
      <c r="A2073" t="s">
        <v>3844</v>
      </c>
      <c r="B2073" t="s">
        <v>3913</v>
      </c>
      <c r="C2073" t="s">
        <v>3947</v>
      </c>
      <c r="D2073" t="s">
        <v>3948</v>
      </c>
    </row>
    <row r="2074" spans="1:4" x14ac:dyDescent="0.3">
      <c r="A2074" t="s">
        <v>3844</v>
      </c>
      <c r="B2074" t="s">
        <v>3913</v>
      </c>
      <c r="C2074" t="s">
        <v>3949</v>
      </c>
      <c r="D2074" t="s">
        <v>3950</v>
      </c>
    </row>
    <row r="2075" spans="1:4" x14ac:dyDescent="0.3">
      <c r="A2075" t="s">
        <v>3844</v>
      </c>
      <c r="B2075" t="s">
        <v>3913</v>
      </c>
      <c r="C2075" t="s">
        <v>3951</v>
      </c>
      <c r="D2075" t="s">
        <v>3952</v>
      </c>
    </row>
    <row r="2076" spans="1:4" x14ac:dyDescent="0.3">
      <c r="A2076" t="s">
        <v>3844</v>
      </c>
      <c r="B2076" t="s">
        <v>3913</v>
      </c>
      <c r="C2076" t="s">
        <v>3953</v>
      </c>
      <c r="D2076" t="s">
        <v>3954</v>
      </c>
    </row>
    <row r="2077" spans="1:4" x14ac:dyDescent="0.3">
      <c r="A2077" t="s">
        <v>3844</v>
      </c>
      <c r="B2077" t="s">
        <v>3913</v>
      </c>
      <c r="C2077" t="s">
        <v>3955</v>
      </c>
      <c r="D2077" t="s">
        <v>3956</v>
      </c>
    </row>
    <row r="2078" spans="1:4" x14ac:dyDescent="0.3">
      <c r="A2078" t="s">
        <v>3844</v>
      </c>
      <c r="B2078" t="s">
        <v>3913</v>
      </c>
      <c r="C2078" t="s">
        <v>3957</v>
      </c>
      <c r="D2078" t="s">
        <v>3958</v>
      </c>
    </row>
    <row r="2079" spans="1:4" x14ac:dyDescent="0.3">
      <c r="A2079" t="s">
        <v>3844</v>
      </c>
      <c r="B2079" t="s">
        <v>3913</v>
      </c>
      <c r="C2079" t="s">
        <v>3959</v>
      </c>
      <c r="D2079" t="s">
        <v>3960</v>
      </c>
    </row>
    <row r="2080" spans="1:4" x14ac:dyDescent="0.3">
      <c r="A2080" t="s">
        <v>3844</v>
      </c>
      <c r="B2080" t="s">
        <v>3913</v>
      </c>
      <c r="C2080" t="s">
        <v>3961</v>
      </c>
      <c r="D2080" t="s">
        <v>3962</v>
      </c>
    </row>
    <row r="2081" spans="1:4" x14ac:dyDescent="0.3">
      <c r="A2081" t="s">
        <v>3844</v>
      </c>
      <c r="B2081" t="s">
        <v>3913</v>
      </c>
      <c r="C2081" t="s">
        <v>3905</v>
      </c>
      <c r="D2081" t="s">
        <v>3963</v>
      </c>
    </row>
    <row r="2082" spans="1:4" x14ac:dyDescent="0.3">
      <c r="A2082" t="s">
        <v>3844</v>
      </c>
      <c r="B2082" t="s">
        <v>3913</v>
      </c>
      <c r="C2082" t="s">
        <v>3964</v>
      </c>
      <c r="D2082" t="s">
        <v>3965</v>
      </c>
    </row>
    <row r="2083" spans="1:4" x14ac:dyDescent="0.3">
      <c r="A2083" t="s">
        <v>3844</v>
      </c>
      <c r="B2083" t="s">
        <v>3966</v>
      </c>
      <c r="C2083" t="s">
        <v>3967</v>
      </c>
      <c r="D2083" s="4" t="s">
        <v>3968</v>
      </c>
    </row>
    <row r="2084" spans="1:4" x14ac:dyDescent="0.3">
      <c r="A2084" t="s">
        <v>3844</v>
      </c>
      <c r="B2084" t="s">
        <v>3966</v>
      </c>
      <c r="C2084" t="s">
        <v>3969</v>
      </c>
      <c r="D2084" s="4" t="s">
        <v>3970</v>
      </c>
    </row>
    <row r="2085" spans="1:4" x14ac:dyDescent="0.3">
      <c r="A2085" t="s">
        <v>3844</v>
      </c>
      <c r="B2085" t="s">
        <v>3966</v>
      </c>
      <c r="C2085" t="s">
        <v>3971</v>
      </c>
      <c r="D2085" s="4" t="s">
        <v>3972</v>
      </c>
    </row>
    <row r="2086" spans="1:4" x14ac:dyDescent="0.3">
      <c r="A2086" t="s">
        <v>3844</v>
      </c>
      <c r="B2086" t="s">
        <v>3966</v>
      </c>
      <c r="C2086" t="s">
        <v>3973</v>
      </c>
      <c r="D2086" s="4" t="s">
        <v>3974</v>
      </c>
    </row>
    <row r="2087" spans="1:4" x14ac:dyDescent="0.3">
      <c r="A2087" t="s">
        <v>3844</v>
      </c>
      <c r="B2087" t="s">
        <v>3966</v>
      </c>
      <c r="C2087" t="s">
        <v>3975</v>
      </c>
      <c r="D2087" s="4" t="s">
        <v>3976</v>
      </c>
    </row>
    <row r="2088" spans="1:4" x14ac:dyDescent="0.3">
      <c r="A2088" t="s">
        <v>3844</v>
      </c>
      <c r="B2088" t="s">
        <v>3966</v>
      </c>
      <c r="C2088" t="s">
        <v>3977</v>
      </c>
      <c r="D2088" s="4" t="s">
        <v>3978</v>
      </c>
    </row>
    <row r="2089" spans="1:4" x14ac:dyDescent="0.3">
      <c r="A2089" t="s">
        <v>3844</v>
      </c>
      <c r="B2089" t="s">
        <v>3979</v>
      </c>
      <c r="C2089" t="s">
        <v>3980</v>
      </c>
      <c r="D2089" s="4" t="s">
        <v>3981</v>
      </c>
    </row>
    <row r="2090" spans="1:4" x14ac:dyDescent="0.3">
      <c r="A2090" t="s">
        <v>3844</v>
      </c>
      <c r="B2090" t="s">
        <v>3979</v>
      </c>
      <c r="C2090" t="s">
        <v>3982</v>
      </c>
      <c r="D2090" s="4" t="s">
        <v>3983</v>
      </c>
    </row>
    <row r="2091" spans="1:4" x14ac:dyDescent="0.3">
      <c r="A2091" t="s">
        <v>3844</v>
      </c>
      <c r="B2091" t="s">
        <v>3979</v>
      </c>
      <c r="C2091" t="s">
        <v>3935</v>
      </c>
      <c r="D2091" s="4" t="s">
        <v>3984</v>
      </c>
    </row>
    <row r="2092" spans="1:4" x14ac:dyDescent="0.3">
      <c r="A2092" t="s">
        <v>3844</v>
      </c>
      <c r="B2092" t="s">
        <v>3979</v>
      </c>
      <c r="C2092" t="s">
        <v>3985</v>
      </c>
      <c r="D2092" s="4" t="s">
        <v>3986</v>
      </c>
    </row>
    <row r="2093" spans="1:4" x14ac:dyDescent="0.3">
      <c r="A2093" t="s">
        <v>3844</v>
      </c>
      <c r="B2093" t="s">
        <v>3979</v>
      </c>
      <c r="C2093" t="s">
        <v>3987</v>
      </c>
      <c r="D2093" s="4" t="s">
        <v>3988</v>
      </c>
    </row>
    <row r="2094" spans="1:4" x14ac:dyDescent="0.3">
      <c r="A2094" t="s">
        <v>3844</v>
      </c>
      <c r="B2094" t="s">
        <v>3979</v>
      </c>
      <c r="C2094" t="s">
        <v>3989</v>
      </c>
      <c r="D2094" s="4" t="s">
        <v>3990</v>
      </c>
    </row>
    <row r="2095" spans="1:4" x14ac:dyDescent="0.3">
      <c r="A2095" t="s">
        <v>3844</v>
      </c>
      <c r="B2095" t="s">
        <v>3991</v>
      </c>
      <c r="C2095" t="s">
        <v>3992</v>
      </c>
      <c r="D2095" s="4" t="s">
        <v>3993</v>
      </c>
    </row>
    <row r="2096" spans="1:4" x14ac:dyDescent="0.3">
      <c r="A2096" t="s">
        <v>3844</v>
      </c>
      <c r="B2096" t="s">
        <v>3991</v>
      </c>
      <c r="C2096" t="s">
        <v>3994</v>
      </c>
      <c r="D2096" s="4" t="s">
        <v>3995</v>
      </c>
    </row>
    <row r="2097" spans="1:4" x14ac:dyDescent="0.3">
      <c r="A2097" t="s">
        <v>3844</v>
      </c>
      <c r="B2097" t="s">
        <v>3991</v>
      </c>
      <c r="C2097" t="s">
        <v>3996</v>
      </c>
      <c r="D2097" s="4" t="s">
        <v>3997</v>
      </c>
    </row>
    <row r="2098" spans="1:4" x14ac:dyDescent="0.3">
      <c r="A2098" t="s">
        <v>3844</v>
      </c>
      <c r="B2098" t="s">
        <v>3991</v>
      </c>
      <c r="C2098" t="s">
        <v>3998</v>
      </c>
      <c r="D2098" s="4" t="s">
        <v>3999</v>
      </c>
    </row>
    <row r="2099" spans="1:4" x14ac:dyDescent="0.3">
      <c r="A2099" t="s">
        <v>4000</v>
      </c>
      <c r="B2099" t="s">
        <v>1782</v>
      </c>
      <c r="C2099" t="s">
        <v>4001</v>
      </c>
      <c r="D2099" t="s">
        <v>4002</v>
      </c>
    </row>
    <row r="2100" spans="1:4" x14ac:dyDescent="0.3">
      <c r="A2100" t="s">
        <v>4000</v>
      </c>
      <c r="B2100" t="s">
        <v>1782</v>
      </c>
      <c r="C2100" t="s">
        <v>4003</v>
      </c>
      <c r="D2100" t="s">
        <v>4004</v>
      </c>
    </row>
    <row r="2101" spans="1:4" x14ac:dyDescent="0.3">
      <c r="A2101" t="s">
        <v>4000</v>
      </c>
      <c r="B2101" t="s">
        <v>1782</v>
      </c>
      <c r="C2101" t="s">
        <v>4005</v>
      </c>
      <c r="D2101" t="s">
        <v>4006</v>
      </c>
    </row>
    <row r="2102" spans="1:4" x14ac:dyDescent="0.3">
      <c r="A2102" t="s">
        <v>4000</v>
      </c>
      <c r="B2102" t="s">
        <v>1782</v>
      </c>
      <c r="C2102" t="s">
        <v>4007</v>
      </c>
      <c r="D2102" t="s">
        <v>4008</v>
      </c>
    </row>
    <row r="2103" spans="1:4" x14ac:dyDescent="0.3">
      <c r="A2103" t="s">
        <v>4000</v>
      </c>
      <c r="B2103" t="s">
        <v>1782</v>
      </c>
      <c r="C2103" t="s">
        <v>2107</v>
      </c>
      <c r="D2103" t="s">
        <v>4009</v>
      </c>
    </row>
    <row r="2104" spans="1:4" x14ac:dyDescent="0.3">
      <c r="A2104" t="s">
        <v>4000</v>
      </c>
      <c r="B2104" t="s">
        <v>1782</v>
      </c>
      <c r="C2104" t="s">
        <v>4010</v>
      </c>
      <c r="D2104" t="s">
        <v>4011</v>
      </c>
    </row>
    <row r="2105" spans="1:4" x14ac:dyDescent="0.3">
      <c r="A2105" t="s">
        <v>4000</v>
      </c>
      <c r="B2105" t="s">
        <v>1782</v>
      </c>
      <c r="C2105" t="s">
        <v>4012</v>
      </c>
      <c r="D2105" t="s">
        <v>4013</v>
      </c>
    </row>
    <row r="2106" spans="1:4" x14ac:dyDescent="0.3">
      <c r="A2106" t="s">
        <v>4000</v>
      </c>
      <c r="B2106" t="s">
        <v>1782</v>
      </c>
      <c r="C2106" t="s">
        <v>4014</v>
      </c>
      <c r="D2106" t="s">
        <v>4015</v>
      </c>
    </row>
    <row r="2107" spans="1:4" x14ac:dyDescent="0.3">
      <c r="A2107" t="s">
        <v>4000</v>
      </c>
      <c r="B2107" t="s">
        <v>1782</v>
      </c>
      <c r="C2107" t="s">
        <v>3348</v>
      </c>
      <c r="D2107" t="s">
        <v>4016</v>
      </c>
    </row>
    <row r="2108" spans="1:4" x14ac:dyDescent="0.3">
      <c r="A2108" t="s">
        <v>4000</v>
      </c>
      <c r="B2108" t="s">
        <v>1782</v>
      </c>
      <c r="C2108" t="s">
        <v>4017</v>
      </c>
      <c r="D2108" t="s">
        <v>4018</v>
      </c>
    </row>
    <row r="2109" spans="1:4" x14ac:dyDescent="0.3">
      <c r="A2109" t="s">
        <v>4000</v>
      </c>
      <c r="B2109" t="s">
        <v>1782</v>
      </c>
      <c r="C2109" t="s">
        <v>4019</v>
      </c>
      <c r="D2109" t="s">
        <v>4020</v>
      </c>
    </row>
    <row r="2110" spans="1:4" x14ac:dyDescent="0.3">
      <c r="A2110" t="s">
        <v>4000</v>
      </c>
      <c r="B2110" t="s">
        <v>1782</v>
      </c>
      <c r="C2110" t="s">
        <v>4021</v>
      </c>
      <c r="D2110" t="s">
        <v>4022</v>
      </c>
    </row>
    <row r="2111" spans="1:4" x14ac:dyDescent="0.3">
      <c r="A2111" t="s">
        <v>4000</v>
      </c>
      <c r="B2111" t="s">
        <v>1782</v>
      </c>
      <c r="C2111" t="s">
        <v>4023</v>
      </c>
      <c r="D2111" t="s">
        <v>4024</v>
      </c>
    </row>
    <row r="2112" spans="1:4" x14ac:dyDescent="0.3">
      <c r="A2112" t="s">
        <v>4000</v>
      </c>
      <c r="B2112" t="s">
        <v>1782</v>
      </c>
      <c r="C2112" t="s">
        <v>11</v>
      </c>
      <c r="D2112" t="s">
        <v>4025</v>
      </c>
    </row>
    <row r="2113" spans="1:4" x14ac:dyDescent="0.3">
      <c r="A2113" t="s">
        <v>4000</v>
      </c>
      <c r="B2113" t="s">
        <v>1782</v>
      </c>
      <c r="C2113" t="s">
        <v>4026</v>
      </c>
      <c r="D2113" t="s">
        <v>4027</v>
      </c>
    </row>
    <row r="2114" spans="1:4" x14ac:dyDescent="0.3">
      <c r="A2114" t="s">
        <v>4000</v>
      </c>
      <c r="B2114" t="s">
        <v>1782</v>
      </c>
      <c r="C2114" t="s">
        <v>4028</v>
      </c>
      <c r="D2114" t="s">
        <v>4029</v>
      </c>
    </row>
    <row r="2115" spans="1:4" x14ac:dyDescent="0.3">
      <c r="A2115" t="s">
        <v>4000</v>
      </c>
      <c r="B2115" t="s">
        <v>1782</v>
      </c>
      <c r="C2115" t="s">
        <v>4030</v>
      </c>
      <c r="D2115" t="s">
        <v>4031</v>
      </c>
    </row>
    <row r="2116" spans="1:4" x14ac:dyDescent="0.3">
      <c r="A2116" t="s">
        <v>4000</v>
      </c>
      <c r="B2116" t="s">
        <v>1782</v>
      </c>
      <c r="C2116" t="s">
        <v>4032</v>
      </c>
      <c r="D2116" t="s">
        <v>4033</v>
      </c>
    </row>
    <row r="2117" spans="1:4" x14ac:dyDescent="0.3">
      <c r="A2117" t="s">
        <v>4000</v>
      </c>
      <c r="B2117" t="s">
        <v>1782</v>
      </c>
      <c r="C2117" t="s">
        <v>4034</v>
      </c>
      <c r="D2117" t="s">
        <v>4035</v>
      </c>
    </row>
    <row r="2118" spans="1:4" x14ac:dyDescent="0.3">
      <c r="A2118" t="s">
        <v>4000</v>
      </c>
      <c r="B2118" t="s">
        <v>1782</v>
      </c>
      <c r="C2118" t="s">
        <v>4036</v>
      </c>
      <c r="D2118" t="s">
        <v>4037</v>
      </c>
    </row>
    <row r="2119" spans="1:4" x14ac:dyDescent="0.3">
      <c r="A2119" t="s">
        <v>4000</v>
      </c>
      <c r="B2119" t="s">
        <v>1782</v>
      </c>
      <c r="C2119" t="s">
        <v>504</v>
      </c>
      <c r="D2119" t="s">
        <v>4038</v>
      </c>
    </row>
    <row r="2120" spans="1:4" x14ac:dyDescent="0.3">
      <c r="A2120" t="s">
        <v>4000</v>
      </c>
      <c r="B2120" t="s">
        <v>503</v>
      </c>
      <c r="C2120" t="s">
        <v>4001</v>
      </c>
      <c r="D2120" s="4" t="s">
        <v>4039</v>
      </c>
    </row>
    <row r="2121" spans="1:4" x14ac:dyDescent="0.3">
      <c r="A2121" t="s">
        <v>4000</v>
      </c>
      <c r="B2121" t="s">
        <v>503</v>
      </c>
      <c r="C2121" t="s">
        <v>4040</v>
      </c>
      <c r="D2121" s="4" t="s">
        <v>4041</v>
      </c>
    </row>
    <row r="2122" spans="1:4" x14ac:dyDescent="0.3">
      <c r="A2122" t="s">
        <v>4000</v>
      </c>
      <c r="B2122" t="s">
        <v>503</v>
      </c>
      <c r="C2122" t="s">
        <v>1650</v>
      </c>
      <c r="D2122" s="4" t="s">
        <v>4042</v>
      </c>
    </row>
    <row r="2123" spans="1:4" x14ac:dyDescent="0.3">
      <c r="A2123" t="s">
        <v>4000</v>
      </c>
      <c r="B2123" t="s">
        <v>503</v>
      </c>
      <c r="C2123" t="s">
        <v>4043</v>
      </c>
      <c r="D2123" s="4" t="s">
        <v>4044</v>
      </c>
    </row>
    <row r="2124" spans="1:4" x14ac:dyDescent="0.3">
      <c r="A2124" t="s">
        <v>4000</v>
      </c>
      <c r="B2124" t="s">
        <v>503</v>
      </c>
      <c r="C2124" t="s">
        <v>4045</v>
      </c>
      <c r="D2124" s="4" t="s">
        <v>4046</v>
      </c>
    </row>
    <row r="2125" spans="1:4" x14ac:dyDescent="0.3">
      <c r="A2125" t="s">
        <v>4000</v>
      </c>
      <c r="B2125" t="s">
        <v>503</v>
      </c>
      <c r="C2125" t="s">
        <v>4047</v>
      </c>
      <c r="D2125" s="4" t="s">
        <v>4048</v>
      </c>
    </row>
    <row r="2126" spans="1:4" x14ac:dyDescent="0.3">
      <c r="A2126" t="s">
        <v>4000</v>
      </c>
      <c r="B2126" t="s">
        <v>503</v>
      </c>
      <c r="C2126" t="s">
        <v>4023</v>
      </c>
      <c r="D2126" s="4" t="s">
        <v>4049</v>
      </c>
    </row>
    <row r="2127" spans="1:4" x14ac:dyDescent="0.3">
      <c r="A2127" t="s">
        <v>4000</v>
      </c>
      <c r="B2127" t="s">
        <v>503</v>
      </c>
      <c r="C2127" t="s">
        <v>4014</v>
      </c>
      <c r="D2127" s="4" t="s">
        <v>4050</v>
      </c>
    </row>
    <row r="2128" spans="1:4" x14ac:dyDescent="0.3">
      <c r="A2128" t="s">
        <v>4000</v>
      </c>
      <c r="B2128" t="s">
        <v>503</v>
      </c>
      <c r="C2128" t="s">
        <v>4051</v>
      </c>
      <c r="D2128" s="4" t="s">
        <v>4052</v>
      </c>
    </row>
    <row r="2129" spans="1:4" x14ac:dyDescent="0.3">
      <c r="A2129" t="s">
        <v>4000</v>
      </c>
      <c r="B2129" t="s">
        <v>503</v>
      </c>
      <c r="C2129" t="s">
        <v>4012</v>
      </c>
      <c r="D2129" s="4" t="s">
        <v>4053</v>
      </c>
    </row>
    <row r="2130" spans="1:4" x14ac:dyDescent="0.3">
      <c r="A2130" t="s">
        <v>4000</v>
      </c>
      <c r="B2130" t="s">
        <v>503</v>
      </c>
      <c r="C2130" t="s">
        <v>11</v>
      </c>
      <c r="D2130" s="4" t="s">
        <v>4054</v>
      </c>
    </row>
    <row r="2131" spans="1:4" x14ac:dyDescent="0.3">
      <c r="A2131" t="s">
        <v>4000</v>
      </c>
      <c r="B2131" t="s">
        <v>503</v>
      </c>
      <c r="C2131" t="s">
        <v>1425</v>
      </c>
      <c r="D2131" s="4" t="s">
        <v>4055</v>
      </c>
    </row>
    <row r="2132" spans="1:4" x14ac:dyDescent="0.3">
      <c r="A2132" t="s">
        <v>4000</v>
      </c>
      <c r="B2132" t="s">
        <v>503</v>
      </c>
      <c r="C2132" t="s">
        <v>4056</v>
      </c>
      <c r="D2132" s="4" t="s">
        <v>4057</v>
      </c>
    </row>
    <row r="2133" spans="1:4" x14ac:dyDescent="0.3">
      <c r="A2133" t="s">
        <v>4000</v>
      </c>
      <c r="B2133" t="s">
        <v>503</v>
      </c>
      <c r="C2133" t="s">
        <v>4058</v>
      </c>
      <c r="D2133" s="4" t="s">
        <v>4059</v>
      </c>
    </row>
    <row r="2134" spans="1:4" x14ac:dyDescent="0.3">
      <c r="A2134" t="s">
        <v>4000</v>
      </c>
      <c r="B2134" t="s">
        <v>407</v>
      </c>
      <c r="C2134" t="s">
        <v>4060</v>
      </c>
      <c r="D2134" s="4" t="s">
        <v>4061</v>
      </c>
    </row>
    <row r="2135" spans="1:4" x14ac:dyDescent="0.3">
      <c r="A2135" t="s">
        <v>4000</v>
      </c>
      <c r="B2135" t="s">
        <v>407</v>
      </c>
      <c r="C2135" t="s">
        <v>4062</v>
      </c>
      <c r="D2135" s="4" t="s">
        <v>4063</v>
      </c>
    </row>
    <row r="2136" spans="1:4" x14ac:dyDescent="0.3">
      <c r="A2136" t="s">
        <v>4000</v>
      </c>
      <c r="B2136" t="s">
        <v>407</v>
      </c>
      <c r="C2136" t="s">
        <v>4056</v>
      </c>
      <c r="D2136" s="4" t="s">
        <v>4064</v>
      </c>
    </row>
    <row r="2137" spans="1:4" x14ac:dyDescent="0.3">
      <c r="A2137" t="s">
        <v>4000</v>
      </c>
      <c r="B2137" t="s">
        <v>407</v>
      </c>
      <c r="C2137" t="s">
        <v>4065</v>
      </c>
      <c r="D2137" s="4" t="s">
        <v>4066</v>
      </c>
    </row>
    <row r="2138" spans="1:4" x14ac:dyDescent="0.3">
      <c r="A2138" t="s">
        <v>4000</v>
      </c>
      <c r="B2138" t="s">
        <v>407</v>
      </c>
      <c r="C2138" t="s">
        <v>4067</v>
      </c>
      <c r="D2138" s="4" t="s">
        <v>4068</v>
      </c>
    </row>
    <row r="2139" spans="1:4" x14ac:dyDescent="0.3">
      <c r="A2139" t="s">
        <v>4000</v>
      </c>
      <c r="B2139" t="s">
        <v>407</v>
      </c>
      <c r="C2139" t="s">
        <v>4069</v>
      </c>
      <c r="D2139" s="4" t="s">
        <v>4070</v>
      </c>
    </row>
    <row r="2140" spans="1:4" x14ac:dyDescent="0.3">
      <c r="A2140" t="s">
        <v>4000</v>
      </c>
      <c r="B2140" t="s">
        <v>4076</v>
      </c>
      <c r="C2140" t="s">
        <v>4071</v>
      </c>
      <c r="D2140" s="4" t="s">
        <v>4072</v>
      </c>
    </row>
    <row r="2141" spans="1:4" x14ac:dyDescent="0.3">
      <c r="A2141" t="s">
        <v>4000</v>
      </c>
      <c r="B2141" t="s">
        <v>4076</v>
      </c>
      <c r="C2141" t="s">
        <v>4073</v>
      </c>
      <c r="D2141" s="4" t="s">
        <v>4074</v>
      </c>
    </row>
    <row r="2142" spans="1:4" x14ac:dyDescent="0.3">
      <c r="A2142" t="s">
        <v>4000</v>
      </c>
      <c r="B2142" t="s">
        <v>4076</v>
      </c>
      <c r="C2142" t="s">
        <v>4012</v>
      </c>
      <c r="D2142" s="4" t="s">
        <v>4075</v>
      </c>
    </row>
    <row r="2143" spans="1:4" x14ac:dyDescent="0.3">
      <c r="A2143" t="s">
        <v>4000</v>
      </c>
      <c r="B2143" t="s">
        <v>2703</v>
      </c>
      <c r="C2143" t="s">
        <v>4077</v>
      </c>
      <c r="D2143" s="4" t="s">
        <v>4078</v>
      </c>
    </row>
    <row r="2144" spans="1:4" x14ac:dyDescent="0.3">
      <c r="A2144" t="s">
        <v>4000</v>
      </c>
      <c r="B2144" t="s">
        <v>2703</v>
      </c>
      <c r="C2144" t="s">
        <v>2832</v>
      </c>
      <c r="D2144" s="4" t="s">
        <v>4079</v>
      </c>
    </row>
    <row r="2145" spans="1:4" x14ac:dyDescent="0.3">
      <c r="A2145" t="s">
        <v>4000</v>
      </c>
      <c r="B2145" t="s">
        <v>2703</v>
      </c>
      <c r="C2145" t="s">
        <v>4080</v>
      </c>
      <c r="D2145" s="4" t="s">
        <v>4081</v>
      </c>
    </row>
    <row r="2146" spans="1:4" x14ac:dyDescent="0.3">
      <c r="A2146" t="s">
        <v>4000</v>
      </c>
      <c r="B2146" t="s">
        <v>2703</v>
      </c>
      <c r="C2146" t="s">
        <v>4001</v>
      </c>
      <c r="D2146" s="4" t="s">
        <v>4082</v>
      </c>
    </row>
    <row r="2147" spans="1:4" x14ac:dyDescent="0.3">
      <c r="A2147" t="s">
        <v>4000</v>
      </c>
      <c r="B2147" t="s">
        <v>2796</v>
      </c>
      <c r="C2147" t="s">
        <v>4083</v>
      </c>
      <c r="D2147" s="4" t="s">
        <v>4084</v>
      </c>
    </row>
    <row r="2148" spans="1:4" x14ac:dyDescent="0.3">
      <c r="A2148" t="s">
        <v>4000</v>
      </c>
      <c r="B2148" t="s">
        <v>2796</v>
      </c>
      <c r="C2148" t="s">
        <v>4045</v>
      </c>
      <c r="D2148" s="4" t="s">
        <v>4085</v>
      </c>
    </row>
    <row r="2149" spans="1:4" x14ac:dyDescent="0.3">
      <c r="A2149" t="s">
        <v>4000</v>
      </c>
      <c r="B2149" t="s">
        <v>2796</v>
      </c>
      <c r="C2149" t="s">
        <v>4080</v>
      </c>
      <c r="D2149" s="4" t="s">
        <v>4086</v>
      </c>
    </row>
    <row r="2150" spans="1:4" x14ac:dyDescent="0.3">
      <c r="A2150" t="s">
        <v>4000</v>
      </c>
      <c r="B2150" t="s">
        <v>2796</v>
      </c>
      <c r="C2150" t="s">
        <v>4047</v>
      </c>
      <c r="D2150" s="4" t="s">
        <v>4087</v>
      </c>
    </row>
    <row r="2151" spans="1:4" x14ac:dyDescent="0.3">
      <c r="A2151" t="s">
        <v>4000</v>
      </c>
      <c r="B2151" t="s">
        <v>2796</v>
      </c>
      <c r="C2151" t="s">
        <v>4051</v>
      </c>
      <c r="D2151" s="4" t="s">
        <v>4088</v>
      </c>
    </row>
    <row r="2152" spans="1:4" x14ac:dyDescent="0.3">
      <c r="A2152" t="s">
        <v>4000</v>
      </c>
      <c r="B2152" t="s">
        <v>2796</v>
      </c>
      <c r="C2152" t="s">
        <v>4089</v>
      </c>
      <c r="D2152" s="4" t="s">
        <v>4090</v>
      </c>
    </row>
    <row r="2153" spans="1:4" x14ac:dyDescent="0.3">
      <c r="A2153" t="s">
        <v>4000</v>
      </c>
      <c r="B2153" t="s">
        <v>2796</v>
      </c>
      <c r="C2153" t="s">
        <v>4091</v>
      </c>
      <c r="D2153" s="4" t="s">
        <v>4092</v>
      </c>
    </row>
    <row r="2154" spans="1:4" x14ac:dyDescent="0.3">
      <c r="A2154" t="s">
        <v>4000</v>
      </c>
      <c r="B2154" t="s">
        <v>4109</v>
      </c>
      <c r="C2154" t="s">
        <v>4093</v>
      </c>
      <c r="D2154" t="s">
        <v>4094</v>
      </c>
    </row>
    <row r="2155" spans="1:4" x14ac:dyDescent="0.3">
      <c r="A2155" t="s">
        <v>4000</v>
      </c>
      <c r="B2155" t="s">
        <v>4109</v>
      </c>
      <c r="C2155" t="s">
        <v>4095</v>
      </c>
      <c r="D2155" t="s">
        <v>4096</v>
      </c>
    </row>
    <row r="2156" spans="1:4" x14ac:dyDescent="0.3">
      <c r="A2156" t="s">
        <v>4000</v>
      </c>
      <c r="B2156" t="s">
        <v>4109</v>
      </c>
      <c r="C2156" t="s">
        <v>4097</v>
      </c>
      <c r="D2156" t="s">
        <v>4098</v>
      </c>
    </row>
    <row r="2157" spans="1:4" x14ac:dyDescent="0.3">
      <c r="A2157" t="s">
        <v>4000</v>
      </c>
      <c r="B2157" t="s">
        <v>4109</v>
      </c>
      <c r="C2157" t="s">
        <v>4099</v>
      </c>
      <c r="D2157" t="s">
        <v>4100</v>
      </c>
    </row>
    <row r="2158" spans="1:4" x14ac:dyDescent="0.3">
      <c r="A2158" t="s">
        <v>4000</v>
      </c>
      <c r="B2158" t="s">
        <v>4109</v>
      </c>
      <c r="C2158" t="s">
        <v>4101</v>
      </c>
      <c r="D2158" t="s">
        <v>4102</v>
      </c>
    </row>
    <row r="2159" spans="1:4" x14ac:dyDescent="0.3">
      <c r="A2159" t="s">
        <v>4000</v>
      </c>
      <c r="B2159" t="s">
        <v>4109</v>
      </c>
      <c r="C2159" t="s">
        <v>332</v>
      </c>
      <c r="D2159" t="s">
        <v>4103</v>
      </c>
    </row>
    <row r="2160" spans="1:4" x14ac:dyDescent="0.3">
      <c r="A2160" t="s">
        <v>4000</v>
      </c>
      <c r="B2160" t="s">
        <v>4109</v>
      </c>
      <c r="C2160" t="s">
        <v>4032</v>
      </c>
      <c r="D2160" t="s">
        <v>4104</v>
      </c>
    </row>
    <row r="2161" spans="1:4" x14ac:dyDescent="0.3">
      <c r="A2161" t="s">
        <v>4000</v>
      </c>
      <c r="B2161" t="s">
        <v>4109</v>
      </c>
      <c r="C2161" t="s">
        <v>622</v>
      </c>
      <c r="D2161" t="s">
        <v>4105</v>
      </c>
    </row>
    <row r="2162" spans="1:4" x14ac:dyDescent="0.3">
      <c r="A2162" t="s">
        <v>4000</v>
      </c>
      <c r="B2162" t="s">
        <v>4109</v>
      </c>
      <c r="C2162" t="s">
        <v>4019</v>
      </c>
      <c r="D2162" t="s">
        <v>4106</v>
      </c>
    </row>
    <row r="2163" spans="1:4" x14ac:dyDescent="0.3">
      <c r="A2163" t="s">
        <v>4000</v>
      </c>
      <c r="B2163" t="s">
        <v>4109</v>
      </c>
      <c r="C2163" t="s">
        <v>4056</v>
      </c>
      <c r="D2163" t="s">
        <v>4107</v>
      </c>
    </row>
    <row r="2164" spans="1:4" x14ac:dyDescent="0.3">
      <c r="A2164" t="s">
        <v>4000</v>
      </c>
      <c r="B2164" t="s">
        <v>4109</v>
      </c>
      <c r="C2164" t="s">
        <v>11</v>
      </c>
      <c r="D2164" t="s">
        <v>4108</v>
      </c>
    </row>
    <row r="2165" spans="1:4" x14ac:dyDescent="0.3">
      <c r="A2165" t="s">
        <v>4000</v>
      </c>
      <c r="B2165" t="s">
        <v>4118</v>
      </c>
      <c r="C2165" t="s">
        <v>4110</v>
      </c>
      <c r="D2165" s="4" t="s">
        <v>4111</v>
      </c>
    </row>
    <row r="2166" spans="1:4" x14ac:dyDescent="0.3">
      <c r="A2166" t="s">
        <v>4000</v>
      </c>
      <c r="B2166" t="s">
        <v>4118</v>
      </c>
      <c r="C2166" t="s">
        <v>4112</v>
      </c>
      <c r="D2166" s="4" t="s">
        <v>4113</v>
      </c>
    </row>
    <row r="2167" spans="1:4" x14ac:dyDescent="0.3">
      <c r="A2167" t="s">
        <v>4000</v>
      </c>
      <c r="B2167" t="s">
        <v>4118</v>
      </c>
      <c r="C2167" t="s">
        <v>4114</v>
      </c>
      <c r="D2167" s="4" t="s">
        <v>4115</v>
      </c>
    </row>
    <row r="2168" spans="1:4" x14ac:dyDescent="0.3">
      <c r="A2168" t="s">
        <v>4000</v>
      </c>
      <c r="B2168" t="s">
        <v>4118</v>
      </c>
      <c r="C2168" t="s">
        <v>4116</v>
      </c>
      <c r="D2168" s="4" t="s">
        <v>4117</v>
      </c>
    </row>
    <row r="2169" spans="1:4" x14ac:dyDescent="0.3">
      <c r="A2169" t="s">
        <v>4000</v>
      </c>
      <c r="B2169" t="s">
        <v>1953</v>
      </c>
      <c r="C2169" t="s">
        <v>4119</v>
      </c>
      <c r="D2169" s="3" t="s">
        <v>4120</v>
      </c>
    </row>
    <row r="2170" spans="1:4" x14ac:dyDescent="0.3">
      <c r="A2170" t="s">
        <v>4000</v>
      </c>
      <c r="B2170" t="s">
        <v>1953</v>
      </c>
      <c r="C2170" t="s">
        <v>4121</v>
      </c>
      <c r="D2170" s="3" t="s">
        <v>4122</v>
      </c>
    </row>
    <row r="2171" spans="1:4" x14ac:dyDescent="0.3">
      <c r="A2171" t="s">
        <v>4000</v>
      </c>
      <c r="B2171" t="s">
        <v>1953</v>
      </c>
      <c r="C2171" t="s">
        <v>4123</v>
      </c>
      <c r="D2171" s="3" t="s">
        <v>4124</v>
      </c>
    </row>
    <row r="2172" spans="1:4" x14ac:dyDescent="0.3">
      <c r="A2172" t="s">
        <v>4000</v>
      </c>
      <c r="B2172" t="s">
        <v>1953</v>
      </c>
      <c r="C2172" t="s">
        <v>4125</v>
      </c>
      <c r="D2172" s="3" t="s">
        <v>4126</v>
      </c>
    </row>
    <row r="2173" spans="1:4" x14ac:dyDescent="0.3">
      <c r="A2173" t="s">
        <v>4000</v>
      </c>
      <c r="B2173" t="s">
        <v>1953</v>
      </c>
      <c r="C2173" t="s">
        <v>4127</v>
      </c>
      <c r="D2173" s="3" t="s">
        <v>4128</v>
      </c>
    </row>
    <row r="2174" spans="1:4" x14ac:dyDescent="0.3">
      <c r="A2174" t="s">
        <v>4000</v>
      </c>
      <c r="B2174" t="s">
        <v>1953</v>
      </c>
      <c r="C2174" t="s">
        <v>4129</v>
      </c>
      <c r="D2174" s="3" t="s">
        <v>4130</v>
      </c>
    </row>
    <row r="2175" spans="1:4" x14ac:dyDescent="0.3">
      <c r="A2175" t="s">
        <v>4000</v>
      </c>
      <c r="B2175" t="s">
        <v>1953</v>
      </c>
      <c r="C2175" t="s">
        <v>4131</v>
      </c>
      <c r="D2175" s="3" t="s">
        <v>4132</v>
      </c>
    </row>
    <row r="2176" spans="1:4" x14ac:dyDescent="0.3">
      <c r="A2176" t="s">
        <v>4000</v>
      </c>
      <c r="B2176" t="s">
        <v>1953</v>
      </c>
      <c r="C2176" t="s">
        <v>4133</v>
      </c>
      <c r="D2176" s="3" t="s">
        <v>4134</v>
      </c>
    </row>
    <row r="2177" spans="1:4" x14ac:dyDescent="0.3">
      <c r="A2177" t="s">
        <v>4000</v>
      </c>
      <c r="B2177" t="s">
        <v>1953</v>
      </c>
      <c r="C2177" t="s">
        <v>4135</v>
      </c>
      <c r="D2177" s="3" t="s">
        <v>4136</v>
      </c>
    </row>
    <row r="2178" spans="1:4" x14ac:dyDescent="0.3">
      <c r="A2178" t="s">
        <v>4000</v>
      </c>
      <c r="B2178" t="s">
        <v>4137</v>
      </c>
      <c r="C2178" t="s">
        <v>4138</v>
      </c>
      <c r="D2178" s="3" t="s">
        <v>4139</v>
      </c>
    </row>
    <row r="2179" spans="1:4" x14ac:dyDescent="0.3">
      <c r="A2179" t="s">
        <v>4000</v>
      </c>
      <c r="B2179" t="s">
        <v>4137</v>
      </c>
      <c r="C2179" t="s">
        <v>4140</v>
      </c>
      <c r="D2179" s="3" t="s">
        <v>4141</v>
      </c>
    </row>
    <row r="2180" spans="1:4" x14ac:dyDescent="0.3">
      <c r="A2180" t="s">
        <v>4000</v>
      </c>
      <c r="B2180" t="s">
        <v>2605</v>
      </c>
      <c r="C2180" t="s">
        <v>4142</v>
      </c>
      <c r="D2180" s="3" t="s">
        <v>4143</v>
      </c>
    </row>
    <row r="2181" spans="1:4" x14ac:dyDescent="0.3">
      <c r="A2181" t="s">
        <v>4000</v>
      </c>
      <c r="B2181" t="s">
        <v>2605</v>
      </c>
      <c r="C2181" t="s">
        <v>4144</v>
      </c>
      <c r="D2181" s="3" t="s">
        <v>4145</v>
      </c>
    </row>
    <row r="2182" spans="1:4" x14ac:dyDescent="0.3">
      <c r="A2182" t="s">
        <v>4000</v>
      </c>
      <c r="B2182" t="s">
        <v>2605</v>
      </c>
      <c r="C2182" t="s">
        <v>4129</v>
      </c>
      <c r="D2182" s="3" t="s">
        <v>4146</v>
      </c>
    </row>
    <row r="2183" spans="1:4" x14ac:dyDescent="0.3">
      <c r="A2183" t="s">
        <v>4000</v>
      </c>
      <c r="B2183" t="s">
        <v>2605</v>
      </c>
      <c r="C2183" t="s">
        <v>4147</v>
      </c>
      <c r="D2183" s="3" t="s">
        <v>4148</v>
      </c>
    </row>
    <row r="2184" spans="1:4" x14ac:dyDescent="0.3">
      <c r="A2184" t="s">
        <v>4000</v>
      </c>
      <c r="B2184" t="s">
        <v>2605</v>
      </c>
      <c r="C2184" t="s">
        <v>4149</v>
      </c>
      <c r="D2184" s="3" t="s">
        <v>4150</v>
      </c>
    </row>
    <row r="2185" spans="1:4" x14ac:dyDescent="0.3">
      <c r="A2185" t="s">
        <v>4000</v>
      </c>
      <c r="B2185" t="s">
        <v>2605</v>
      </c>
      <c r="C2185" t="s">
        <v>4151</v>
      </c>
      <c r="D2185" s="3" t="s">
        <v>4152</v>
      </c>
    </row>
    <row r="2186" spans="1:4" x14ac:dyDescent="0.3">
      <c r="A2186" t="s">
        <v>4000</v>
      </c>
      <c r="B2186" t="s">
        <v>2605</v>
      </c>
      <c r="C2186" t="s">
        <v>4153</v>
      </c>
      <c r="D2186" s="3" t="s">
        <v>4154</v>
      </c>
    </row>
    <row r="2187" spans="1:4" x14ac:dyDescent="0.3">
      <c r="A2187" t="s">
        <v>4000</v>
      </c>
      <c r="B2187" t="s">
        <v>2605</v>
      </c>
      <c r="C2187" t="s">
        <v>4131</v>
      </c>
      <c r="D2187" s="3" t="s">
        <v>4155</v>
      </c>
    </row>
    <row r="2188" spans="1:4" x14ac:dyDescent="0.3">
      <c r="A2188" t="s">
        <v>4000</v>
      </c>
      <c r="B2188" t="s">
        <v>2605</v>
      </c>
      <c r="C2188" t="s">
        <v>4156</v>
      </c>
      <c r="D2188" s="3" t="s">
        <v>4157</v>
      </c>
    </row>
    <row r="2189" spans="1:4" x14ac:dyDescent="0.3">
      <c r="A2189" t="s">
        <v>4000</v>
      </c>
      <c r="B2189" t="s">
        <v>2605</v>
      </c>
      <c r="C2189" t="s">
        <v>4158</v>
      </c>
      <c r="D2189" s="3" t="s">
        <v>4159</v>
      </c>
    </row>
    <row r="2190" spans="1:4" x14ac:dyDescent="0.3">
      <c r="A2190" t="s">
        <v>4000</v>
      </c>
      <c r="B2190" t="s">
        <v>2605</v>
      </c>
      <c r="C2190" t="s">
        <v>4160</v>
      </c>
      <c r="D2190" s="3" t="s">
        <v>4161</v>
      </c>
    </row>
    <row r="2191" spans="1:4" x14ac:dyDescent="0.3">
      <c r="A2191" t="s">
        <v>4000</v>
      </c>
      <c r="B2191" t="s">
        <v>2605</v>
      </c>
      <c r="C2191" t="s">
        <v>4162</v>
      </c>
      <c r="D2191" s="3" t="s">
        <v>4163</v>
      </c>
    </row>
    <row r="2192" spans="1:4" x14ac:dyDescent="0.3">
      <c r="A2192" t="s">
        <v>4000</v>
      </c>
      <c r="B2192" t="s">
        <v>2605</v>
      </c>
      <c r="C2192" t="s">
        <v>4164</v>
      </c>
      <c r="D2192" s="3" t="s">
        <v>4165</v>
      </c>
    </row>
    <row r="2193" spans="1:4" x14ac:dyDescent="0.3">
      <c r="A2193" t="s">
        <v>4000</v>
      </c>
      <c r="B2193" t="s">
        <v>2605</v>
      </c>
      <c r="C2193" t="s">
        <v>4166</v>
      </c>
      <c r="D2193" s="3" t="s">
        <v>4167</v>
      </c>
    </row>
    <row r="2194" spans="1:4" x14ac:dyDescent="0.3">
      <c r="A2194" t="s">
        <v>4000</v>
      </c>
      <c r="B2194" t="s">
        <v>4168</v>
      </c>
      <c r="C2194" t="s">
        <v>4169</v>
      </c>
      <c r="D2194" s="3" t="s">
        <v>4170</v>
      </c>
    </row>
    <row r="2195" spans="1:4" x14ac:dyDescent="0.3">
      <c r="A2195" t="s">
        <v>4000</v>
      </c>
      <c r="B2195" t="s">
        <v>4168</v>
      </c>
      <c r="C2195" t="s">
        <v>4171</v>
      </c>
      <c r="D2195" s="3" t="s">
        <v>4172</v>
      </c>
    </row>
    <row r="2196" spans="1:4" x14ac:dyDescent="0.3">
      <c r="A2196" t="s">
        <v>4000</v>
      </c>
      <c r="B2196" t="s">
        <v>4168</v>
      </c>
      <c r="C2196" t="s">
        <v>4173</v>
      </c>
      <c r="D2196" s="3" t="s">
        <v>4174</v>
      </c>
    </row>
    <row r="2197" spans="1:4" x14ac:dyDescent="0.3">
      <c r="A2197" t="s">
        <v>4000</v>
      </c>
      <c r="B2197" t="s">
        <v>4168</v>
      </c>
      <c r="C2197" t="s">
        <v>4175</v>
      </c>
      <c r="D2197" s="3" t="s">
        <v>4176</v>
      </c>
    </row>
    <row r="2198" spans="1:4" x14ac:dyDescent="0.3">
      <c r="A2198" t="s">
        <v>4000</v>
      </c>
      <c r="B2198" t="s">
        <v>4168</v>
      </c>
      <c r="C2198" t="s">
        <v>4177</v>
      </c>
      <c r="D2198" s="3" t="s">
        <v>4178</v>
      </c>
    </row>
    <row r="2199" spans="1:4" x14ac:dyDescent="0.3">
      <c r="A2199" t="s">
        <v>4000</v>
      </c>
      <c r="B2199" t="s">
        <v>4168</v>
      </c>
      <c r="C2199" t="s">
        <v>4179</v>
      </c>
      <c r="D2199" s="3" t="s">
        <v>4180</v>
      </c>
    </row>
    <row r="2200" spans="1:4" x14ac:dyDescent="0.3">
      <c r="A2200" t="s">
        <v>4000</v>
      </c>
      <c r="B2200" t="s">
        <v>4168</v>
      </c>
      <c r="C2200" t="s">
        <v>4181</v>
      </c>
      <c r="D2200" s="3" t="s">
        <v>4182</v>
      </c>
    </row>
    <row r="2201" spans="1:4" x14ac:dyDescent="0.3">
      <c r="A2201" t="s">
        <v>4000</v>
      </c>
      <c r="B2201" t="s">
        <v>4183</v>
      </c>
      <c r="C2201" t="s">
        <v>4184</v>
      </c>
      <c r="D2201" s="3" t="s">
        <v>4185</v>
      </c>
    </row>
    <row r="2202" spans="1:4" x14ac:dyDescent="0.3">
      <c r="A2202" t="s">
        <v>4000</v>
      </c>
      <c r="B2202" t="s">
        <v>4183</v>
      </c>
      <c r="C2202" t="s">
        <v>4186</v>
      </c>
      <c r="D2202" s="3" t="s">
        <v>4187</v>
      </c>
    </row>
    <row r="2203" spans="1:4" x14ac:dyDescent="0.3">
      <c r="A2203" t="s">
        <v>4000</v>
      </c>
      <c r="B2203" t="s">
        <v>4183</v>
      </c>
      <c r="C2203" t="s">
        <v>4188</v>
      </c>
      <c r="D2203" s="3" t="s">
        <v>4189</v>
      </c>
    </row>
    <row r="2204" spans="1:4" x14ac:dyDescent="0.3">
      <c r="A2204" t="s">
        <v>4000</v>
      </c>
      <c r="B2204" t="s">
        <v>4183</v>
      </c>
      <c r="C2204" t="s">
        <v>4190</v>
      </c>
      <c r="D2204" s="3" t="s">
        <v>4191</v>
      </c>
    </row>
    <row r="2205" spans="1:4" x14ac:dyDescent="0.3">
      <c r="A2205" t="s">
        <v>4000</v>
      </c>
      <c r="B2205" t="s">
        <v>4183</v>
      </c>
      <c r="C2205" t="s">
        <v>4192</v>
      </c>
      <c r="D2205" s="3" t="s">
        <v>4193</v>
      </c>
    </row>
    <row r="2206" spans="1:4" x14ac:dyDescent="0.3">
      <c r="A2206" t="s">
        <v>4000</v>
      </c>
      <c r="B2206" t="s">
        <v>4183</v>
      </c>
      <c r="C2206" t="s">
        <v>4194</v>
      </c>
      <c r="D2206" s="3" t="s">
        <v>4195</v>
      </c>
    </row>
    <row r="2207" spans="1:4" x14ac:dyDescent="0.3">
      <c r="A2207" t="s">
        <v>4000</v>
      </c>
      <c r="B2207" t="s">
        <v>4183</v>
      </c>
      <c r="C2207" t="s">
        <v>4196</v>
      </c>
      <c r="D2207" s="3" t="s">
        <v>4197</v>
      </c>
    </row>
    <row r="2208" spans="1:4" x14ac:dyDescent="0.3">
      <c r="A2208" t="s">
        <v>4000</v>
      </c>
      <c r="B2208" t="s">
        <v>4183</v>
      </c>
      <c r="C2208" t="s">
        <v>4198</v>
      </c>
      <c r="D2208" s="3" t="s">
        <v>4199</v>
      </c>
    </row>
    <row r="2209" spans="1:4" x14ac:dyDescent="0.3">
      <c r="A2209" t="s">
        <v>4000</v>
      </c>
      <c r="B2209" t="s">
        <v>4183</v>
      </c>
      <c r="C2209" t="s">
        <v>4200</v>
      </c>
      <c r="D2209" s="3" t="s">
        <v>4201</v>
      </c>
    </row>
    <row r="2210" spans="1:4" x14ac:dyDescent="0.3">
      <c r="A2210" t="s">
        <v>4000</v>
      </c>
      <c r="B2210" t="s">
        <v>4183</v>
      </c>
      <c r="C2210" t="s">
        <v>4202</v>
      </c>
      <c r="D2210" s="3" t="s">
        <v>4203</v>
      </c>
    </row>
    <row r="2211" spans="1:4" x14ac:dyDescent="0.3">
      <c r="A2211" t="s">
        <v>4000</v>
      </c>
      <c r="B2211" t="s">
        <v>4183</v>
      </c>
      <c r="C2211" t="s">
        <v>4204</v>
      </c>
      <c r="D2211" s="3" t="s">
        <v>4205</v>
      </c>
    </row>
    <row r="2212" spans="1:4" x14ac:dyDescent="0.3">
      <c r="A2212" t="s">
        <v>4000</v>
      </c>
      <c r="B2212" t="s">
        <v>4183</v>
      </c>
      <c r="C2212" t="s">
        <v>4206</v>
      </c>
      <c r="D2212" s="3" t="s">
        <v>4207</v>
      </c>
    </row>
    <row r="2213" spans="1:4" x14ac:dyDescent="0.3">
      <c r="A2213" t="s">
        <v>4000</v>
      </c>
      <c r="B2213" t="s">
        <v>4183</v>
      </c>
      <c r="C2213" t="s">
        <v>4208</v>
      </c>
      <c r="D2213" s="3" t="s">
        <v>4209</v>
      </c>
    </row>
    <row r="2214" spans="1:4" x14ac:dyDescent="0.3">
      <c r="A2214" t="s">
        <v>4000</v>
      </c>
      <c r="B2214" t="s">
        <v>4183</v>
      </c>
      <c r="C2214" t="s">
        <v>4210</v>
      </c>
      <c r="D2214" s="3" t="s">
        <v>4211</v>
      </c>
    </row>
    <row r="2215" spans="1:4" x14ac:dyDescent="0.3">
      <c r="A2215" t="s">
        <v>4000</v>
      </c>
      <c r="B2215" t="s">
        <v>4183</v>
      </c>
      <c r="C2215" t="s">
        <v>4212</v>
      </c>
      <c r="D2215" s="3" t="s">
        <v>4213</v>
      </c>
    </row>
    <row r="2216" spans="1:4" x14ac:dyDescent="0.3">
      <c r="A2216" t="s">
        <v>4000</v>
      </c>
      <c r="B2216" t="s">
        <v>4183</v>
      </c>
      <c r="C2216" t="s">
        <v>4214</v>
      </c>
      <c r="D2216" s="3" t="s">
        <v>4215</v>
      </c>
    </row>
    <row r="2217" spans="1:4" x14ac:dyDescent="0.3">
      <c r="A2217" t="s">
        <v>4000</v>
      </c>
      <c r="B2217" t="s">
        <v>4183</v>
      </c>
      <c r="C2217" t="s">
        <v>4216</v>
      </c>
      <c r="D2217" s="3" t="s">
        <v>4217</v>
      </c>
    </row>
    <row r="2218" spans="1:4" x14ac:dyDescent="0.3">
      <c r="A2218" t="s">
        <v>4000</v>
      </c>
      <c r="B2218" t="s">
        <v>4183</v>
      </c>
      <c r="C2218" t="s">
        <v>4218</v>
      </c>
      <c r="D2218" s="3" t="s">
        <v>4219</v>
      </c>
    </row>
    <row r="2219" spans="1:4" x14ac:dyDescent="0.3">
      <c r="A2219" t="s">
        <v>4000</v>
      </c>
      <c r="B2219" t="s">
        <v>4183</v>
      </c>
      <c r="C2219" t="s">
        <v>4220</v>
      </c>
      <c r="D2219" s="3" t="s">
        <v>4221</v>
      </c>
    </row>
    <row r="2220" spans="1:4" x14ac:dyDescent="0.3">
      <c r="A2220" t="s">
        <v>4000</v>
      </c>
      <c r="B2220" t="s">
        <v>4183</v>
      </c>
      <c r="C2220" t="s">
        <v>4222</v>
      </c>
      <c r="D2220" s="3" t="s">
        <v>4223</v>
      </c>
    </row>
    <row r="2221" spans="1:4" x14ac:dyDescent="0.3">
      <c r="A2221" t="s">
        <v>4000</v>
      </c>
      <c r="B2221" t="s">
        <v>4183</v>
      </c>
      <c r="C2221" t="s">
        <v>4224</v>
      </c>
      <c r="D2221" s="3" t="s">
        <v>4225</v>
      </c>
    </row>
    <row r="2222" spans="1:4" x14ac:dyDescent="0.3">
      <c r="A2222" t="s">
        <v>4000</v>
      </c>
      <c r="B2222" t="s">
        <v>4183</v>
      </c>
      <c r="C2222" t="s">
        <v>4226</v>
      </c>
      <c r="D2222" s="3" t="s">
        <v>4227</v>
      </c>
    </row>
    <row r="2223" spans="1:4" x14ac:dyDescent="0.3">
      <c r="A2223" t="s">
        <v>4000</v>
      </c>
      <c r="B2223" t="s">
        <v>4183</v>
      </c>
      <c r="C2223" t="s">
        <v>4228</v>
      </c>
      <c r="D2223" s="3" t="s">
        <v>4229</v>
      </c>
    </row>
    <row r="2224" spans="1:4" x14ac:dyDescent="0.3">
      <c r="A2224" t="s">
        <v>4000</v>
      </c>
      <c r="B2224" t="s">
        <v>4183</v>
      </c>
      <c r="C2224" t="s">
        <v>4230</v>
      </c>
      <c r="D2224" s="3" t="s">
        <v>4231</v>
      </c>
    </row>
    <row r="2225" spans="1:4" x14ac:dyDescent="0.3">
      <c r="A2225" t="s">
        <v>4000</v>
      </c>
      <c r="B2225" t="s">
        <v>4183</v>
      </c>
      <c r="C2225" t="s">
        <v>4232</v>
      </c>
      <c r="D2225" s="3" t="s">
        <v>4233</v>
      </c>
    </row>
    <row r="2226" spans="1:4" x14ac:dyDescent="0.3">
      <c r="A2226" t="s">
        <v>4000</v>
      </c>
      <c r="B2226" t="s">
        <v>4183</v>
      </c>
      <c r="C2226" t="s">
        <v>4234</v>
      </c>
      <c r="D2226" s="3" t="s">
        <v>4235</v>
      </c>
    </row>
    <row r="2227" spans="1:4" x14ac:dyDescent="0.3">
      <c r="A2227" t="s">
        <v>4000</v>
      </c>
      <c r="B2227" t="s">
        <v>4183</v>
      </c>
      <c r="C2227" t="s">
        <v>4236</v>
      </c>
      <c r="D2227" s="3" t="s">
        <v>4237</v>
      </c>
    </row>
    <row r="2228" spans="1:4" x14ac:dyDescent="0.3">
      <c r="A2228" t="s">
        <v>4000</v>
      </c>
      <c r="B2228" t="s">
        <v>1880</v>
      </c>
      <c r="C2228" t="s">
        <v>4238</v>
      </c>
      <c r="D2228" s="3" t="s">
        <v>4239</v>
      </c>
    </row>
    <row r="2229" spans="1:4" x14ac:dyDescent="0.3">
      <c r="A2229" t="s">
        <v>4000</v>
      </c>
      <c r="B2229" t="s">
        <v>1880</v>
      </c>
      <c r="C2229" t="s">
        <v>4140</v>
      </c>
      <c r="D2229" s="3" t="s">
        <v>4240</v>
      </c>
    </row>
    <row r="2230" spans="1:4" x14ac:dyDescent="0.3">
      <c r="A2230" t="s">
        <v>4000</v>
      </c>
      <c r="B2230" t="s">
        <v>1880</v>
      </c>
      <c r="C2230" t="s">
        <v>4241</v>
      </c>
      <c r="D2230" s="3" t="s">
        <v>4242</v>
      </c>
    </row>
    <row r="2231" spans="1:4" x14ac:dyDescent="0.3">
      <c r="A2231" t="s">
        <v>4000</v>
      </c>
      <c r="B2231" t="s">
        <v>1880</v>
      </c>
      <c r="C2231" t="s">
        <v>4160</v>
      </c>
      <c r="D2231" s="3" t="s">
        <v>4243</v>
      </c>
    </row>
    <row r="2232" spans="1:4" x14ac:dyDescent="0.3">
      <c r="A2232" t="s">
        <v>4000</v>
      </c>
      <c r="B2232" t="s">
        <v>1880</v>
      </c>
      <c r="C2232" t="s">
        <v>4244</v>
      </c>
      <c r="D2232" s="3" t="s">
        <v>4245</v>
      </c>
    </row>
    <row r="2233" spans="1:4" x14ac:dyDescent="0.3">
      <c r="A2233" t="s">
        <v>4000</v>
      </c>
      <c r="B2233" t="s">
        <v>1880</v>
      </c>
      <c r="C2233" t="s">
        <v>4246</v>
      </c>
      <c r="D2233" s="3" t="s">
        <v>4247</v>
      </c>
    </row>
    <row r="2234" spans="1:4" x14ac:dyDescent="0.3">
      <c r="A2234" t="s">
        <v>4000</v>
      </c>
      <c r="B2234" t="s">
        <v>1924</v>
      </c>
      <c r="C2234" t="s">
        <v>4248</v>
      </c>
      <c r="D2234" s="3" t="s">
        <v>4249</v>
      </c>
    </row>
    <row r="2235" spans="1:4" x14ac:dyDescent="0.3">
      <c r="A2235" t="s">
        <v>4000</v>
      </c>
      <c r="B2235" t="s">
        <v>1924</v>
      </c>
      <c r="C2235" t="s">
        <v>4250</v>
      </c>
      <c r="D2235" s="3" t="s">
        <v>4251</v>
      </c>
    </row>
    <row r="2236" spans="1:4" x14ac:dyDescent="0.3">
      <c r="A2236" t="s">
        <v>4000</v>
      </c>
      <c r="B2236" t="s">
        <v>1924</v>
      </c>
      <c r="C2236" t="s">
        <v>4252</v>
      </c>
      <c r="D2236" s="3" t="s">
        <v>4253</v>
      </c>
    </row>
    <row r="2237" spans="1:4" x14ac:dyDescent="0.3">
      <c r="A2237" t="s">
        <v>4000</v>
      </c>
      <c r="B2237" t="s">
        <v>1924</v>
      </c>
      <c r="C2237" t="s">
        <v>4123</v>
      </c>
      <c r="D2237" s="3" t="s">
        <v>4254</v>
      </c>
    </row>
    <row r="2238" spans="1:4" x14ac:dyDescent="0.3">
      <c r="A2238" t="s">
        <v>4000</v>
      </c>
      <c r="B2238" t="s">
        <v>1924</v>
      </c>
      <c r="C2238" t="s">
        <v>4129</v>
      </c>
      <c r="D2238" s="3" t="s">
        <v>4255</v>
      </c>
    </row>
    <row r="2239" spans="1:4" x14ac:dyDescent="0.3">
      <c r="A2239" t="s">
        <v>4000</v>
      </c>
      <c r="B2239" t="s">
        <v>1924</v>
      </c>
      <c r="C2239" t="s">
        <v>4149</v>
      </c>
      <c r="D2239" s="3" t="s">
        <v>4256</v>
      </c>
    </row>
    <row r="2240" spans="1:4" x14ac:dyDescent="0.3">
      <c r="A2240" t="s">
        <v>4000</v>
      </c>
      <c r="B2240" t="s">
        <v>1924</v>
      </c>
      <c r="C2240" t="s">
        <v>4121</v>
      </c>
      <c r="D2240" s="3" t="s">
        <v>4257</v>
      </c>
    </row>
    <row r="2241" spans="1:4" x14ac:dyDescent="0.3">
      <c r="A2241" t="s">
        <v>4000</v>
      </c>
      <c r="B2241" t="s">
        <v>1924</v>
      </c>
      <c r="C2241" t="s">
        <v>4140</v>
      </c>
      <c r="D2241" s="3" t="s">
        <v>4258</v>
      </c>
    </row>
    <row r="2242" spans="1:4" x14ac:dyDescent="0.3">
      <c r="A2242" t="s">
        <v>4000</v>
      </c>
      <c r="B2242" t="s">
        <v>1924</v>
      </c>
      <c r="C2242" t="s">
        <v>4259</v>
      </c>
      <c r="D2242" s="3" t="s">
        <v>4260</v>
      </c>
    </row>
    <row r="2243" spans="1:4" x14ac:dyDescent="0.3">
      <c r="A2243" t="s">
        <v>4000</v>
      </c>
      <c r="B2243" t="s">
        <v>1924</v>
      </c>
      <c r="C2243" t="s">
        <v>4261</v>
      </c>
      <c r="D2243" s="3" t="s">
        <v>4262</v>
      </c>
    </row>
    <row r="2244" spans="1:4" x14ac:dyDescent="0.3">
      <c r="A2244" t="s">
        <v>4000</v>
      </c>
      <c r="B2244" t="s">
        <v>1924</v>
      </c>
      <c r="C2244" t="s">
        <v>4125</v>
      </c>
      <c r="D2244" s="3" t="s">
        <v>4263</v>
      </c>
    </row>
    <row r="2245" spans="1:4" x14ac:dyDescent="0.3">
      <c r="A2245" t="s">
        <v>4000</v>
      </c>
      <c r="B2245" t="s">
        <v>1924</v>
      </c>
      <c r="C2245" t="s">
        <v>4264</v>
      </c>
      <c r="D2245" s="3" t="s">
        <v>4265</v>
      </c>
    </row>
    <row r="2246" spans="1:4" x14ac:dyDescent="0.3">
      <c r="A2246" t="s">
        <v>4000</v>
      </c>
      <c r="B2246" t="s">
        <v>412</v>
      </c>
      <c r="C2246" t="s">
        <v>4142</v>
      </c>
      <c r="D2246" s="3" t="s">
        <v>4266</v>
      </c>
    </row>
    <row r="2247" spans="1:4" x14ac:dyDescent="0.3">
      <c r="A2247" t="s">
        <v>4000</v>
      </c>
      <c r="B2247" t="s">
        <v>412</v>
      </c>
      <c r="C2247" t="s">
        <v>4267</v>
      </c>
      <c r="D2247" s="3" t="s">
        <v>4268</v>
      </c>
    </row>
    <row r="2248" spans="1:4" x14ac:dyDescent="0.3">
      <c r="A2248" t="s">
        <v>4000</v>
      </c>
      <c r="B2248" t="s">
        <v>412</v>
      </c>
      <c r="C2248" t="s">
        <v>4140</v>
      </c>
      <c r="D2248" s="3" t="s">
        <v>4269</v>
      </c>
    </row>
  </sheetData>
  <phoneticPr fontId="3" type="noConversion"/>
  <conditionalFormatting sqref="B1:B1307 B1384:B1048576">
    <cfRule type="cellIs" dxfId="10" priority="1" operator="equal">
      <formula>"Armchair"</formula>
    </cfRule>
    <cfRule type="cellIs" dxfId="9" priority="2" operator="equal">
      <formula>"Table and chair"</formula>
    </cfRule>
    <cfRule type="cellIs" dxfId="8" priority="3" operator="equal">
      <formula>"Bed"</formula>
    </cfRule>
    <cfRule type="cellIs" dxfId="7" priority="4" operator="equal">
      <formula>"Bed"</formula>
    </cfRule>
    <cfRule type="cellIs" dxfId="6" priority="5" operator="equal">
      <formula>"Complementary furniture"</formula>
    </cfRule>
    <cfRule type="cellIs" dxfId="5" priority="6" operator="equal">
      <formula>"Outdoor"</formula>
    </cfRule>
    <cfRule type="cellIs" dxfId="4" priority="7" operator="equal">
      <formula>"Beds"</formula>
    </cfRule>
    <cfRule type="cellIs" dxfId="3" priority="8" operator="equal">
      <formula>"Tables and chairs"</formula>
    </cfRule>
    <cfRule type="cellIs" dxfId="2" priority="9" operator="equal">
      <formula>"$B$52"</formula>
    </cfRule>
    <cfRule type="cellIs" dxfId="1" priority="10" operator="equal">
      <formula>"Sofa Beds"</formula>
    </cfRule>
    <cfRule type="cellIs" dxfId="0" priority="11" operator="equal">
      <formula>"Sofa"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" r:id="rId1" xr:uid="{E0ACACF1-527A-4136-98F6-26DCC796A264}"/>
    <hyperlink ref="D50" r:id="rId2" xr:uid="{D75ED922-8B2E-4D4D-80F8-FDF6F12A8BCF}"/>
    <hyperlink ref="D52" r:id="rId3" xr:uid="{9D30D0C2-CA17-4900-B9BA-4C87F9C8346E}"/>
    <hyperlink ref="D67" r:id="rId4" xr:uid="{9C4584FC-10C1-41BA-8756-BACEA125F501}"/>
    <hyperlink ref="D71" r:id="rId5" xr:uid="{F91C2924-1F36-4801-96DD-EB0B9496AD57}"/>
    <hyperlink ref="D77" r:id="rId6" xr:uid="{7BEB5645-5B77-43C4-927C-741FA0D3E0B4}"/>
    <hyperlink ref="D78" r:id="rId7" xr:uid="{E24E7CEC-A96D-47CE-8164-4EE00B203106}"/>
    <hyperlink ref="D79" r:id="rId8" xr:uid="{AC24A145-3964-4EFA-B4A1-A99675A81FB1}"/>
    <hyperlink ref="D80" r:id="rId9" xr:uid="{AB174E91-B28F-42E2-BE40-55F4CC007916}"/>
    <hyperlink ref="D97" r:id="rId10" xr:uid="{F3259B34-6FDD-45D0-B690-4DE58F98CB26}"/>
    <hyperlink ref="D98" r:id="rId11" xr:uid="{5BE60378-4D54-4B17-86A2-9CA217892A0B}"/>
    <hyperlink ref="D101" r:id="rId12" xr:uid="{91AECBE3-64F0-4AFA-8DB9-212A2C4E7CD2}"/>
    <hyperlink ref="D104" r:id="rId13" xr:uid="{65FEC4B8-9302-4A0C-8C4F-0D6D2B62E55A}"/>
    <hyperlink ref="D105" r:id="rId14" xr:uid="{B63963BB-D904-451A-B7EB-A192DB77F9F3}"/>
    <hyperlink ref="D106" r:id="rId15" xr:uid="{14DA4970-B900-4E70-8096-109168D19FBB}"/>
    <hyperlink ref="D108" r:id="rId16" xr:uid="{CF8F8959-C9A7-411E-8D26-23936D1871CB}"/>
    <hyperlink ref="D113" r:id="rId17" xr:uid="{36C63A3D-8BC6-4D7E-B5D8-E1829D00D272}"/>
    <hyperlink ref="D114" r:id="rId18" xr:uid="{3FAE0F63-0026-4866-85BA-A2C47109744A}"/>
    <hyperlink ref="D115" r:id="rId19" xr:uid="{87C22852-577A-4DC6-80CC-D2C3C9FDF304}"/>
    <hyperlink ref="D116" r:id="rId20" xr:uid="{68837465-6D63-4E5C-B6DB-178D526DA7A9}"/>
    <hyperlink ref="D117" r:id="rId21" xr:uid="{79041F1A-45D0-465F-B637-0F5C67DE3A8B}"/>
    <hyperlink ref="D120" r:id="rId22" xr:uid="{0897BC38-E8EE-4F47-A5E5-AC0ABD37A203}"/>
    <hyperlink ref="D121" r:id="rId23" xr:uid="{7E7588B9-EC3B-4465-B3A8-621880FFE16A}"/>
    <hyperlink ref="D122" r:id="rId24" xr:uid="{421E3399-C88E-4F4D-A9A8-157C12A22567}"/>
    <hyperlink ref="D124" r:id="rId25" xr:uid="{3BA072D5-BE31-422B-AE26-435B379D7AB5}"/>
    <hyperlink ref="D125" r:id="rId26" xr:uid="{D1EEE636-5F5A-4188-BEEE-284D2A9018DC}"/>
    <hyperlink ref="D126" r:id="rId27" xr:uid="{840A98EB-4256-4AEF-9BF3-016DE611F2D9}"/>
    <hyperlink ref="D129" r:id="rId28" xr:uid="{B6C5355B-BFA4-404A-B696-22A9F870F9E3}"/>
    <hyperlink ref="D131" r:id="rId29" xr:uid="{707DF05B-4E2B-4C87-9975-F824F32F75CA}"/>
    <hyperlink ref="D132" r:id="rId30" xr:uid="{25DD6E45-FCD8-4D0B-A4F6-89CA338E9035}"/>
    <hyperlink ref="D133" r:id="rId31" xr:uid="{CCE2F23F-8D3A-4C64-88D3-20347120F69F}"/>
    <hyperlink ref="D134" r:id="rId32" xr:uid="{AE97E483-1E8D-420C-A819-2B8566A0DC4A}"/>
    <hyperlink ref="D136" r:id="rId33" xr:uid="{0BD2643A-DF66-410B-A85A-D540E7010319}"/>
    <hyperlink ref="D137" r:id="rId34" xr:uid="{1B1DA624-AA3B-4F03-B1EB-BA4854D91B23}"/>
    <hyperlink ref="D138" r:id="rId35" xr:uid="{754BA978-334E-4299-A972-B7742BD0D131}"/>
    <hyperlink ref="D139" r:id="rId36" xr:uid="{751188AD-980F-4835-A820-CDA40DB94AAB}"/>
    <hyperlink ref="D140" r:id="rId37" xr:uid="{F4C89EBE-16B9-42BD-9E63-BB776A827053}"/>
    <hyperlink ref="D141" r:id="rId38" xr:uid="{860DBFFD-83C5-430C-B5ED-9055FED22D14}"/>
    <hyperlink ref="D142" r:id="rId39" xr:uid="{6FF8FF25-6AB1-4327-B981-F2F6A4152A48}"/>
    <hyperlink ref="D143" r:id="rId40" xr:uid="{C8908723-32C7-4C74-9C0E-617ECD2B3387}"/>
    <hyperlink ref="D144" r:id="rId41" xr:uid="{692A5ADC-1665-444E-B6E3-1039507C5407}"/>
    <hyperlink ref="D147" r:id="rId42" xr:uid="{A5CF91AC-A88E-41D4-A94A-71DA0D4A0F3B}"/>
    <hyperlink ref="D150" r:id="rId43" xr:uid="{52E83B27-5EB6-4CB2-80BB-FC53C03ACC46}"/>
    <hyperlink ref="D151" r:id="rId44" xr:uid="{BCF08CDB-AFCD-4A00-B04E-8A4BC1F51C7F}"/>
    <hyperlink ref="D152" r:id="rId45" xr:uid="{AE04D416-1A6E-4C32-88BF-AA8893B24FA4}"/>
    <hyperlink ref="D153" r:id="rId46" xr:uid="{8DD391C7-DC53-478F-82D2-DA7177122DA3}"/>
    <hyperlink ref="D154" r:id="rId47" xr:uid="{62B93CA7-E25E-4926-BDE0-346E6392C219}"/>
    <hyperlink ref="D155" r:id="rId48" xr:uid="{6B3D77EB-DC4C-4565-9AAA-293EBD5DE609}"/>
    <hyperlink ref="D157" r:id="rId49" xr:uid="{C4C01764-3DB1-4238-98A2-F58ED7BCE44A}"/>
    <hyperlink ref="D158" r:id="rId50" xr:uid="{1E6FBC17-5586-449B-B8E0-C1A312D5E830}"/>
    <hyperlink ref="D160" r:id="rId51" xr:uid="{A1C712DC-EEAB-4EFB-A20E-B87477D661E3}"/>
    <hyperlink ref="D162" r:id="rId52" xr:uid="{666F6928-EB03-4151-97A0-30E0CEE1F4EF}"/>
    <hyperlink ref="D164" r:id="rId53" xr:uid="{B5416D3B-3485-4602-8C4C-CC7B8CC77EC7}"/>
    <hyperlink ref="D165" r:id="rId54" xr:uid="{F5B7766A-69B6-400F-99C8-20CE572E2268}"/>
    <hyperlink ref="D167" r:id="rId55" xr:uid="{5B7FA8D4-809E-459D-BB25-9CEAA2E6F73C}"/>
    <hyperlink ref="D173" r:id="rId56" xr:uid="{24EAE2A0-D8E9-44EE-A7C3-8EA5EAB8397B}"/>
    <hyperlink ref="D175" r:id="rId57" xr:uid="{9CAE59BA-53C7-4F02-9231-CD3D9AA8CFE9}"/>
    <hyperlink ref="D177" r:id="rId58" xr:uid="{34BC79EB-0037-43B2-9FAD-747343CAF6A0}"/>
    <hyperlink ref="D179" r:id="rId59" xr:uid="{F025A3B4-CF54-4BB1-8C55-46EAD49C1A14}"/>
    <hyperlink ref="D180" r:id="rId60" xr:uid="{57C6B7E6-999E-4E30-B846-D1BEC53B2ADD}"/>
    <hyperlink ref="D181" r:id="rId61" xr:uid="{07A5C82C-CDB5-400B-A7EE-052F9E349066}"/>
    <hyperlink ref="D182" r:id="rId62" xr:uid="{369016E9-540E-4887-ADD9-091929452215}"/>
    <hyperlink ref="D184" r:id="rId63" xr:uid="{96389D3E-2C28-4669-A4F3-88335D0200D1}"/>
    <hyperlink ref="D185" r:id="rId64" xr:uid="{798AD40D-BF62-460C-BEA3-FCA4662E913E}"/>
    <hyperlink ref="D186" r:id="rId65" xr:uid="{6DBADB15-F89C-4F7E-8040-02ABEB9DF4A5}"/>
    <hyperlink ref="D187" r:id="rId66" xr:uid="{BB035996-CD32-4CE5-A601-CC55D8800E76}"/>
    <hyperlink ref="D188" r:id="rId67" xr:uid="{87441F31-53B2-4707-94C4-13C50D7CAE64}"/>
    <hyperlink ref="D189" r:id="rId68" xr:uid="{50F1A996-FAF1-4946-8941-972F280AD871}"/>
    <hyperlink ref="D190" r:id="rId69" xr:uid="{E580E6A6-F343-4098-A767-C3F7698B74F8}"/>
    <hyperlink ref="D191" r:id="rId70" xr:uid="{74B7F3D3-ABAC-4ABB-9F81-A88AE9FFDFB4}"/>
    <hyperlink ref="D192" r:id="rId71" xr:uid="{7B430808-83F1-49F1-83DA-8F67F886DD35}"/>
    <hyperlink ref="D193" r:id="rId72" xr:uid="{D62DB2A7-F0D1-4FCB-AE4A-161BC5F0C36C}"/>
    <hyperlink ref="D196" r:id="rId73" xr:uid="{0C722DFF-8E41-4720-A454-1F3D6E65E2C0}"/>
    <hyperlink ref="D197" r:id="rId74" xr:uid="{0E92F8A5-D2AC-4676-A610-B20FE6F2C76D}"/>
    <hyperlink ref="D198" r:id="rId75" xr:uid="{FE6D300C-4C6F-4EBE-AF14-689DD2366878}"/>
    <hyperlink ref="D200" r:id="rId76" xr:uid="{73C45621-F5A1-41A8-8397-95B037167EA0}"/>
    <hyperlink ref="D199" r:id="rId77" xr:uid="{5BA16B60-E05D-40CF-8F6B-32AA896F3E49}"/>
    <hyperlink ref="D201" r:id="rId78" xr:uid="{E7362B0D-D602-40D4-98D1-C8512C10FDC7}"/>
    <hyperlink ref="D203" r:id="rId79" xr:uid="{4BD2011F-2ACD-4CA5-BBD3-6440E97DA2F5}"/>
    <hyperlink ref="D225" r:id="rId80" xr:uid="{00DB794F-BFEB-4772-A8F5-5A7DC5BC546C}"/>
    <hyperlink ref="D227" r:id="rId81" xr:uid="{DA00390D-7B07-45B6-87B8-9B79E939AF2A}"/>
    <hyperlink ref="D230" r:id="rId82" xr:uid="{A84F9197-D891-4502-9D4A-4A1A3988ED25}"/>
    <hyperlink ref="D232" r:id="rId83" xr:uid="{C98F1898-5CF9-44FA-8F15-3B3CA16EF122}"/>
    <hyperlink ref="D266" r:id="rId84" xr:uid="{09FB55B8-59D7-4D54-82C7-5F87F89FACE3}"/>
    <hyperlink ref="D272" r:id="rId85" xr:uid="{9BA71A6C-D300-4194-A28C-FA9548FB3DC6}"/>
    <hyperlink ref="D270" r:id="rId86" xr:uid="{7FB1E6AF-83B7-4471-93A7-5691619CC0CD}"/>
    <hyperlink ref="D298" r:id="rId87" xr:uid="{66990485-8434-45EE-B578-26B1EB68FAD3}"/>
    <hyperlink ref="D466" r:id="rId88" xr:uid="{05F67801-00B6-4650-ADDD-BC011D6056AE}"/>
    <hyperlink ref="D515" r:id="rId89" xr:uid="{45AE2D81-D639-4423-B2AF-1FB00BA921E8}"/>
    <hyperlink ref="D623" r:id="rId90" xr:uid="{48B4B5FE-8A4C-4A90-8275-54FB256F049D}"/>
    <hyperlink ref="D677" r:id="rId91" xr:uid="{16D2DB30-51F1-4C49-9A00-5879781B2DDA}"/>
    <hyperlink ref="D678" r:id="rId92" xr:uid="{852836D4-62E9-4A6D-AED1-E86E5F8F4683}"/>
    <hyperlink ref="D679" r:id="rId93" xr:uid="{CFCE138A-0AC8-4D44-9A06-935C8F2CBFF4}"/>
    <hyperlink ref="D680" r:id="rId94" xr:uid="{754DCF7A-DBED-4F4C-90CF-6F2ACA9EEBC5}"/>
    <hyperlink ref="D681" r:id="rId95" xr:uid="{51D72ABC-34FC-453F-9242-0C9B9FE4BB85}"/>
    <hyperlink ref="D682" r:id="rId96" xr:uid="{706D833B-B95F-406A-B7EC-B90D7E1E3FD7}"/>
    <hyperlink ref="D683" r:id="rId97" xr:uid="{DFE3C8CF-E684-4852-B051-3051FFE06CE5}"/>
    <hyperlink ref="D684" r:id="rId98" xr:uid="{7DFA8C5A-2E2E-4864-8FF4-2EFC788B77F5}"/>
    <hyperlink ref="D685" r:id="rId99" xr:uid="{D9AC522A-0EB1-4C58-9438-3E9C60FFB110}"/>
    <hyperlink ref="D686" r:id="rId100" xr:uid="{3552177D-71F4-473F-9987-218475C8CA20}"/>
    <hyperlink ref="D687" r:id="rId101" xr:uid="{4C24CD8A-DFEA-4C45-A09F-534CB7ADB7E5}"/>
    <hyperlink ref="D688" r:id="rId102" xr:uid="{F8ACA608-6812-4F61-B41B-BD212C2F8D08}"/>
    <hyperlink ref="D689" r:id="rId103" xr:uid="{B50529B7-C361-483C-868A-827535BFF2BE}"/>
    <hyperlink ref="D690" r:id="rId104" xr:uid="{21518F0E-B0B2-4C8C-B3D7-976368837D8D}"/>
    <hyperlink ref="D691" r:id="rId105" xr:uid="{A5827A81-210A-4A7D-B865-D396A9B80EE5}"/>
    <hyperlink ref="D692" r:id="rId106" xr:uid="{DA52BEF7-5F3B-40FE-A25A-5ECA9FD5D139}"/>
    <hyperlink ref="D693" r:id="rId107" xr:uid="{FF05CAD4-703F-4656-B951-C4E1442DE0AA}"/>
    <hyperlink ref="D694" r:id="rId108" xr:uid="{CF40286C-18DD-4674-B143-C8713C7E0074}"/>
    <hyperlink ref="D695" r:id="rId109" xr:uid="{AFB361B1-DDA1-40F8-9A18-4AAA4B6FF0C0}"/>
    <hyperlink ref="D696" r:id="rId110" xr:uid="{3A3CDCDE-F575-4B47-9EE6-187F5A30A777}"/>
    <hyperlink ref="D697" r:id="rId111" xr:uid="{82ED8E93-C9B4-40D7-967F-D453561608AE}"/>
    <hyperlink ref="D698" r:id="rId112" xr:uid="{DCE2657E-ED46-42C4-B54C-63CBCF129FD2}"/>
    <hyperlink ref="D699" r:id="rId113" xr:uid="{7575FC23-086F-4107-AB63-836623FEBB4B}"/>
    <hyperlink ref="D700" r:id="rId114" xr:uid="{5D753D29-41AF-4CF7-9CDD-4AEFA362A5A2}"/>
    <hyperlink ref="D701" r:id="rId115" xr:uid="{07608471-57AF-4FBF-A1CA-3C49DD691FA9}"/>
    <hyperlink ref="D702" r:id="rId116" xr:uid="{D44DCECA-7C8F-48DA-B9D2-3F3A79F6E93C}"/>
    <hyperlink ref="D703" r:id="rId117" xr:uid="{246FCCFC-1468-483A-AAAC-6E4960610FDA}"/>
    <hyperlink ref="D704" r:id="rId118" xr:uid="{43342E1B-56AA-4C04-AE38-CF7553C1CC61}"/>
    <hyperlink ref="D705" r:id="rId119" xr:uid="{0FB62B42-1AF0-4B95-96F6-21C3AD3BD3CE}"/>
    <hyperlink ref="D706" r:id="rId120" xr:uid="{3797F983-8FDD-4EAB-8F70-2100A781FCC5}"/>
    <hyperlink ref="D707" r:id="rId121" xr:uid="{085BA534-1C1B-4268-A97D-C76931BDC872}"/>
    <hyperlink ref="D708" r:id="rId122" xr:uid="{FDC1AE1F-9CC3-4118-9731-741172B6385A}"/>
    <hyperlink ref="D709" r:id="rId123" xr:uid="{14E6B441-2C67-4EB8-92D1-56DB9B8C0A6C}"/>
    <hyperlink ref="D710" r:id="rId124" xr:uid="{CE00946A-13C1-41F9-A41A-884907636A4F}"/>
    <hyperlink ref="D711" r:id="rId125" xr:uid="{561BCBD0-C62E-4F04-9219-9A80A25183B5}"/>
    <hyperlink ref="D712" r:id="rId126" xr:uid="{5D788714-ED39-4214-8DA0-63B326281DD4}"/>
    <hyperlink ref="D713" r:id="rId127" xr:uid="{6DA9F9B5-5426-4034-95F7-B668AA2EFCF2}"/>
    <hyperlink ref="D714" r:id="rId128" xr:uid="{B6A14837-7732-48CF-B144-58F40DDC05AF}"/>
    <hyperlink ref="D715" r:id="rId129" xr:uid="{7E123ADE-18C9-45F0-B2CE-210A72BE9389}"/>
    <hyperlink ref="D716" r:id="rId130" xr:uid="{09750B3C-F449-4684-BFED-7962B6FC33F4}"/>
    <hyperlink ref="D717" r:id="rId131" xr:uid="{FC947FD7-A2F8-44DD-A6EC-27117D2F6A08}"/>
    <hyperlink ref="D718" r:id="rId132" xr:uid="{289652AA-6A71-42F7-9364-57DFB6D63381}"/>
    <hyperlink ref="D719" r:id="rId133" xr:uid="{6729699C-3594-495E-8A56-D2E2383F0C9D}"/>
    <hyperlink ref="D720" r:id="rId134" xr:uid="{22A8B771-8CA9-4508-B3AF-98114DC50510}"/>
    <hyperlink ref="D721" r:id="rId135" xr:uid="{4C2BA669-4F7C-4483-8FB0-9AB98C437451}"/>
    <hyperlink ref="D722" r:id="rId136" xr:uid="{7A0CBC27-2865-4529-9C2E-A3A5358AEC22}"/>
    <hyperlink ref="D723" r:id="rId137" xr:uid="{DE72F85A-33FA-4F59-AA5C-FBE85CE5F36A}"/>
    <hyperlink ref="D724" r:id="rId138" xr:uid="{6D598785-535B-4511-A832-6D0BBEA7A8FF}"/>
    <hyperlink ref="D725" r:id="rId139" xr:uid="{C7F4BBAB-32C7-4ECB-9FC6-FA3BEE1B3537}"/>
    <hyperlink ref="D726" r:id="rId140" xr:uid="{53E197F8-AF23-4E9C-A611-0A9B4492B29B}"/>
    <hyperlink ref="D727" r:id="rId141" xr:uid="{5A7686A1-2D99-4CE7-AB72-1BDB4F1F8464}"/>
    <hyperlink ref="D728" r:id="rId142" xr:uid="{DE866F32-D2D6-4D3E-AEAC-1C091EBA5D13}"/>
    <hyperlink ref="D729" r:id="rId143" xr:uid="{980BB1FB-1AA1-4808-B5B5-FD47FB1515DF}"/>
    <hyperlink ref="D730" r:id="rId144" xr:uid="{B08AAF91-D2B1-4490-BBC7-4B25EB138436}"/>
    <hyperlink ref="D731" r:id="rId145" xr:uid="{3C1F968D-7A64-449F-B736-5EF40CF5DEDB}"/>
    <hyperlink ref="D732" r:id="rId146" xr:uid="{9CFE97C3-68B0-4369-AA60-B62F9F581C5F}"/>
    <hyperlink ref="D733" r:id="rId147" xr:uid="{E2A1849D-E626-4B41-AD61-F84FC592D26D}"/>
    <hyperlink ref="D734" r:id="rId148" xr:uid="{3F973871-1020-4BAE-BBE7-D9A737FA93E8}"/>
    <hyperlink ref="D735" r:id="rId149" xr:uid="{7B5701B9-1800-441F-BDF6-5768450B16E2}"/>
    <hyperlink ref="D736" r:id="rId150" xr:uid="{8DA367E5-3DA4-4399-B764-29D0E5EFF7EC}"/>
    <hyperlink ref="D737" r:id="rId151" xr:uid="{F7F37B32-5C1D-432C-B980-A1D53AFC8C27}"/>
    <hyperlink ref="D738" r:id="rId152" xr:uid="{6739B703-0AE3-4A20-9151-86E329E23114}"/>
    <hyperlink ref="D739" r:id="rId153" xr:uid="{DA722D57-384B-41C6-8A3A-5E0025BA92E6}"/>
    <hyperlink ref="D740" r:id="rId154" xr:uid="{74FFCEBC-2EC2-4A98-81DD-7868C15C1782}"/>
    <hyperlink ref="D741" r:id="rId155" xr:uid="{0980D827-6912-4E89-87B0-92640F9C301F}"/>
    <hyperlink ref="D742" r:id="rId156" xr:uid="{CE4F1A9B-5665-40C2-BBD0-5781453CA98C}"/>
    <hyperlink ref="D743" r:id="rId157" xr:uid="{E70D8A8E-27F1-41C5-9625-DD9515340927}"/>
    <hyperlink ref="D744" r:id="rId158" xr:uid="{AE3FB2F2-7909-4C30-BAD3-393AD87315A3}"/>
    <hyperlink ref="D745" r:id="rId159" xr:uid="{BF900E97-82BB-4637-9FCF-387E8FB36D23}"/>
    <hyperlink ref="D746" r:id="rId160" xr:uid="{7165EA51-0E4D-4CF3-82FA-2E5400057277}"/>
    <hyperlink ref="D747" r:id="rId161" xr:uid="{7B43BFEF-7650-4C57-B030-EFAC122BB859}"/>
    <hyperlink ref="D748" r:id="rId162" xr:uid="{8D718858-5313-494A-909E-0FA1D7CDDB32}"/>
    <hyperlink ref="D749" r:id="rId163" xr:uid="{273F20B5-7635-4A02-B293-30B64E6EFA93}"/>
    <hyperlink ref="D750" r:id="rId164" xr:uid="{50982122-AC90-49B3-9406-6488FA86E54C}"/>
    <hyperlink ref="D751" r:id="rId165" xr:uid="{2EE65587-66A8-409D-8DAE-5930D41CF5F0}"/>
    <hyperlink ref="D752" r:id="rId166" xr:uid="{6E79BA0E-3B17-4902-8073-21DD2AD447FE}"/>
    <hyperlink ref="D753" r:id="rId167" xr:uid="{99851ADA-7179-44E1-9E96-D07DED7F9B7F}"/>
    <hyperlink ref="D754" r:id="rId168" xr:uid="{7E8CE253-4D5A-4979-9890-3880BACC9029}"/>
    <hyperlink ref="D755" r:id="rId169" xr:uid="{11D09AAE-B3D2-4996-BE9B-D1CED6CEF5BD}"/>
    <hyperlink ref="D756" r:id="rId170" xr:uid="{3F7C7122-B2E4-422C-8A39-5561E1A9C219}"/>
    <hyperlink ref="D757" r:id="rId171" xr:uid="{59286174-8B18-4E30-9837-D27DCB67E1CC}"/>
    <hyperlink ref="D758" r:id="rId172" xr:uid="{2A913FCB-2E8D-4C96-99B0-F4BDB60780F5}"/>
    <hyperlink ref="D759" r:id="rId173" xr:uid="{46D676A6-51FC-41BD-B45B-6377496CEC8F}"/>
    <hyperlink ref="D760" r:id="rId174" xr:uid="{212EB089-E504-4B3B-AC9A-142865D10398}"/>
    <hyperlink ref="D761" r:id="rId175" xr:uid="{902C9C7F-1279-429D-AEB7-568086E4CB17}"/>
    <hyperlink ref="D762" r:id="rId176" xr:uid="{F03577E0-A9DD-4298-AF37-9F3FDB1BD876}"/>
    <hyperlink ref="D763" r:id="rId177" xr:uid="{A5B6B2C0-E6CE-4A2F-A476-2D87AD2F9F6A}"/>
    <hyperlink ref="D764" r:id="rId178" xr:uid="{5DDAADE3-8A32-48E4-A419-8374B43A5462}"/>
    <hyperlink ref="D765" r:id="rId179" xr:uid="{FEE4B8FC-A8D2-45D2-95D8-8EA929FED3DD}"/>
    <hyperlink ref="D766" r:id="rId180" xr:uid="{2D8316C4-57E3-481E-A1EA-C8A8F8FE669F}"/>
    <hyperlink ref="D767" r:id="rId181" xr:uid="{BF1616C0-EE4F-4BB3-973B-DA234BE6D34D}"/>
    <hyperlink ref="D768" r:id="rId182" xr:uid="{420CEFE5-E28D-4EC3-8584-5CAFBD1A9BE9}"/>
    <hyperlink ref="D769" r:id="rId183" xr:uid="{2688DE91-D5E3-4BA9-A98B-89A498452994}"/>
    <hyperlink ref="D770" r:id="rId184" xr:uid="{81063D63-8DCE-49F4-9875-773119323072}"/>
    <hyperlink ref="D771" r:id="rId185" xr:uid="{D707539A-BFF8-4016-BCF0-09A856BE33D9}"/>
    <hyperlink ref="D772" r:id="rId186" xr:uid="{FCB67654-DA2A-4F7C-B3A6-1C519A6E398A}"/>
    <hyperlink ref="D773" r:id="rId187" xr:uid="{1429EECF-26EB-4160-B4D8-164A2264BC01}"/>
    <hyperlink ref="D774" r:id="rId188" xr:uid="{03419783-BD56-4B76-B7ED-BC2D8E8125C0}"/>
    <hyperlink ref="D775" r:id="rId189" xr:uid="{26AAA7B2-24E8-414E-9D78-EE9DC0CEE239}"/>
    <hyperlink ref="D776" r:id="rId190" xr:uid="{3951F26C-053F-4C34-8CC8-3322539E4197}"/>
    <hyperlink ref="D777" r:id="rId191" xr:uid="{ECFC1D2E-7457-4117-868A-8DDE8C85AF22}"/>
    <hyperlink ref="D778" r:id="rId192" xr:uid="{79D137AB-19E0-4BDB-8F9D-2E9E5934415C}"/>
    <hyperlink ref="D779" r:id="rId193" xr:uid="{D60C59C1-4DFF-4B28-92FC-A8F0EA9A4DA9}"/>
    <hyperlink ref="D780" r:id="rId194" xr:uid="{D990149D-D364-49C8-BE40-D06732B879D9}"/>
    <hyperlink ref="D781" r:id="rId195" xr:uid="{E299FCBF-57DE-4996-9062-C700A99269F7}"/>
    <hyperlink ref="D782" r:id="rId196" xr:uid="{92E866F5-2018-4EA1-BD4E-B44A55859278}"/>
    <hyperlink ref="D783" r:id="rId197" xr:uid="{DC54E0FF-842E-477F-B385-09FE4ACA35A0}"/>
    <hyperlink ref="D784" r:id="rId198" xr:uid="{2EFF954B-3BA3-4FD7-81A0-42FF209D4343}"/>
    <hyperlink ref="D785" r:id="rId199" xr:uid="{732AA7A0-64F6-4F89-B652-390E78E6202B}"/>
    <hyperlink ref="D786" r:id="rId200" xr:uid="{1F84639E-7B24-49A3-AC49-A39F92CAF79E}"/>
    <hyperlink ref="D787" r:id="rId201" xr:uid="{C5A8639F-47E2-4B00-A748-4D2FD1607FE7}"/>
    <hyperlink ref="D788" r:id="rId202" xr:uid="{B50074D8-7725-4E05-A4BD-1002DE108B86}"/>
    <hyperlink ref="D789" r:id="rId203" xr:uid="{3DFB171B-9505-42E2-A2EB-B69119C544FF}"/>
    <hyperlink ref="D790" r:id="rId204" xr:uid="{F79DB369-5C47-4AD2-85B9-92A3BDD8BA79}"/>
    <hyperlink ref="D791" r:id="rId205" xr:uid="{BAB13AE8-4D14-4D27-B042-63444596E004}"/>
    <hyperlink ref="D792" r:id="rId206" xr:uid="{B0287A4B-86C5-4AAE-98B9-3E59C3A7D5B6}"/>
    <hyperlink ref="D793" r:id="rId207" xr:uid="{F7251B1E-3E38-47C8-99D3-50756C831305}"/>
    <hyperlink ref="D794" r:id="rId208" xr:uid="{6CCAD260-E7F9-496C-B03B-AEAC68B44BF5}"/>
    <hyperlink ref="D795" r:id="rId209" xr:uid="{DD6FE78C-02F6-4A06-BF4B-6E49BFF39224}"/>
    <hyperlink ref="D796" r:id="rId210" xr:uid="{3AEFCF01-AC35-4004-852C-081B603D1062}"/>
    <hyperlink ref="D797" r:id="rId211" xr:uid="{A12FA47E-B6B9-4E42-82FD-8A055A3881DF}"/>
    <hyperlink ref="D798" r:id="rId212" xr:uid="{C4143A81-FE39-4152-86A2-750FCAAA6DF8}"/>
    <hyperlink ref="D799" r:id="rId213" xr:uid="{EA2F9152-7045-4DA2-A211-A095F235661F}"/>
    <hyperlink ref="D800" r:id="rId214" xr:uid="{EB9A7A41-B505-47AC-874B-099D60501D9C}"/>
    <hyperlink ref="D801" r:id="rId215" xr:uid="{CA7603B6-6132-454A-8312-F8B62C8E8485}"/>
    <hyperlink ref="D802" r:id="rId216" xr:uid="{C4B2C74A-2276-4033-9DD4-3D9564724967}"/>
    <hyperlink ref="D803" r:id="rId217" xr:uid="{21FC2A10-DF95-4644-B761-69B4BDC3D788}"/>
    <hyperlink ref="D804" r:id="rId218" xr:uid="{8577ACF7-C0B6-4AA7-B37F-116A2BBD0AF0}"/>
    <hyperlink ref="D805" r:id="rId219" xr:uid="{AB43F78A-0AA4-421F-A93E-238948E582AD}"/>
    <hyperlink ref="D806" r:id="rId220" xr:uid="{4526CC96-04C2-45F6-BBBE-6C8EA1EEF906}"/>
    <hyperlink ref="D807" r:id="rId221" xr:uid="{51C298C3-4555-4DD4-8B3E-A0C5FEE14EAD}"/>
    <hyperlink ref="D808" r:id="rId222" xr:uid="{1C7F0A11-F78F-4B1D-BC2D-190197889574}"/>
    <hyperlink ref="D809" r:id="rId223" xr:uid="{3E2C93DF-1EC4-41C5-8E23-E2BF5630DCF3}"/>
    <hyperlink ref="D810" r:id="rId224" xr:uid="{07CABD33-1A9F-44A3-B013-68852AFEF104}"/>
    <hyperlink ref="D811" r:id="rId225" xr:uid="{10C5A3F1-3FB6-4BFA-B922-E29AA194964A}"/>
    <hyperlink ref="D812" r:id="rId226" xr:uid="{14A49A0F-109A-4E0E-A77A-F6CD9BBA4C08}"/>
    <hyperlink ref="D813" r:id="rId227" xr:uid="{D905575E-BA79-46A5-B5A8-74518EF3F5A8}"/>
    <hyperlink ref="D814" r:id="rId228" xr:uid="{3543988C-73CE-4834-A116-9A884F4F3266}"/>
    <hyperlink ref="D815" r:id="rId229" xr:uid="{50021C50-3A48-4E8A-A8CC-2348A91BB8D1}"/>
    <hyperlink ref="D816" r:id="rId230" xr:uid="{8DA6764B-5F85-4296-9AE4-D36318EC2D32}"/>
    <hyperlink ref="D817" r:id="rId231" xr:uid="{9AD64CAE-D785-4C8C-9EA7-19B3E48B4945}"/>
    <hyperlink ref="D818" r:id="rId232" xr:uid="{24F0E1EC-EA1B-4EF4-9A5A-0E8FE0B8F0F1}"/>
    <hyperlink ref="D819" r:id="rId233" xr:uid="{7C798B11-65E7-4A37-9327-7A95F98277B1}"/>
    <hyperlink ref="D820" r:id="rId234" xr:uid="{6148A828-CFC4-47A5-B3FB-B498172AE840}"/>
    <hyperlink ref="D821" r:id="rId235" xr:uid="{F3AB3DD1-0EBD-4FB2-8D4E-F710C9B50845}"/>
    <hyperlink ref="D822" r:id="rId236" xr:uid="{C5B782CD-8BDE-4E57-A8EA-62EE45738F81}"/>
    <hyperlink ref="D823" r:id="rId237" xr:uid="{B8B23589-A006-4243-A3D6-CD9609148759}"/>
    <hyperlink ref="D824" r:id="rId238" xr:uid="{14260E7E-5EF2-462C-94A4-9FA2F2012EEE}"/>
    <hyperlink ref="D825" r:id="rId239" xr:uid="{D4F6C78B-D5E0-4562-9E85-5A4A65676628}"/>
    <hyperlink ref="D826" r:id="rId240" xr:uid="{5662630C-93C3-4DFA-B899-D6B977B7C1F0}"/>
    <hyperlink ref="D827" r:id="rId241" xr:uid="{9A684D3A-3E41-4F7F-BB10-F5B0807353DE}"/>
    <hyperlink ref="D828" r:id="rId242" xr:uid="{0DF3574B-A732-4E5F-8C54-4D42D56DB1B7}"/>
    <hyperlink ref="D829" r:id="rId243" xr:uid="{AD97D994-E674-4913-86AB-156222029685}"/>
    <hyperlink ref="D830" r:id="rId244" xr:uid="{1871F5D0-2CBD-4CF1-9F12-D1E9E43720A9}"/>
    <hyperlink ref="D831" r:id="rId245" xr:uid="{205D7EF7-027A-4654-894B-5A886F8D3BE3}"/>
    <hyperlink ref="D832" r:id="rId246" xr:uid="{9A038172-CBD6-4C23-9B29-C9C4544988AB}"/>
    <hyperlink ref="D833" r:id="rId247" xr:uid="{7C8C4CF4-1059-457E-94FC-B0E73A9147A3}"/>
    <hyperlink ref="D834" r:id="rId248" xr:uid="{31314F66-D225-4FDC-B531-EABECB16798B}"/>
    <hyperlink ref="D835" r:id="rId249" xr:uid="{E0E7C74B-8384-481C-93C8-9CA800B66471}"/>
    <hyperlink ref="D836" r:id="rId250" xr:uid="{56A0A6A1-EEC9-4E25-9270-FAE668AA73DC}"/>
    <hyperlink ref="D837" r:id="rId251" xr:uid="{EBCA4AB1-9B83-483C-B2FA-94448E351DA8}"/>
    <hyperlink ref="D838" r:id="rId252" xr:uid="{FDF714CF-A9FE-4515-B51D-641770D1E5E9}"/>
    <hyperlink ref="D839" r:id="rId253" xr:uid="{63F7ADEE-65CB-443E-8C07-2169B6D3F035}"/>
    <hyperlink ref="D840" r:id="rId254" xr:uid="{662386F7-97FE-4F1F-8C02-154E0F6A8AEA}"/>
    <hyperlink ref="D841" r:id="rId255" xr:uid="{05C4E18F-E67F-4FDA-AFC6-4AB4A8ACB28D}"/>
    <hyperlink ref="D842" r:id="rId256" xr:uid="{3BE81A71-44B5-4935-9BCF-D77F3A9CD385}"/>
    <hyperlink ref="D843" r:id="rId257" xr:uid="{2079A6E6-5971-4E8F-BFB1-8A15959DA17F}"/>
    <hyperlink ref="D844" r:id="rId258" xr:uid="{D53F0E72-6804-4CFA-AB78-26AE2370B26C}"/>
    <hyperlink ref="D845" r:id="rId259" xr:uid="{7D74B822-6429-433E-8AF0-0822C9F09229}"/>
    <hyperlink ref="D846" r:id="rId260" xr:uid="{6CF31EDB-402A-472D-8FDB-D244A896F820}"/>
    <hyperlink ref="D847" r:id="rId261" xr:uid="{161A6C67-D122-4F84-953A-ECAD6A4A99AA}"/>
    <hyperlink ref="D848" r:id="rId262" xr:uid="{F42ED158-474B-4A37-B189-F9802108E0B6}"/>
    <hyperlink ref="D849" r:id="rId263" xr:uid="{F0875DE2-A5C1-40DF-AEF1-F500869C8030}"/>
    <hyperlink ref="D850" r:id="rId264" xr:uid="{E6F47800-1FA3-4BBF-8084-D9A420641C01}"/>
    <hyperlink ref="D851" r:id="rId265" xr:uid="{82EC371E-A836-47D4-BD86-9234F71044A0}"/>
    <hyperlink ref="D852" r:id="rId266" xr:uid="{8D94BEE5-1795-41C5-8A90-85FC6B723106}"/>
    <hyperlink ref="D853" r:id="rId267" xr:uid="{33951F47-F730-4868-B0C0-595A765F57F8}"/>
    <hyperlink ref="D854" r:id="rId268" xr:uid="{D6C37035-313A-4BFF-AF4C-59279578CA45}"/>
    <hyperlink ref="D855" r:id="rId269" xr:uid="{5D6E4045-5279-4947-8E20-BC6DFD576E7D}"/>
    <hyperlink ref="D856" r:id="rId270" xr:uid="{BB966D6C-EF5E-4F4B-A363-11506AFD35FD}"/>
    <hyperlink ref="D857" r:id="rId271" xr:uid="{F6C34308-94D2-43B7-A324-4AB7733444BA}"/>
    <hyperlink ref="D858" r:id="rId272" xr:uid="{CDC46CE0-5F9C-4C52-830E-F59C11809587}"/>
    <hyperlink ref="D859" r:id="rId273" xr:uid="{DF5468D2-F465-476A-8AFC-A751D437BEFB}"/>
    <hyperlink ref="D860" r:id="rId274" xr:uid="{4F98A8EC-F9CE-4259-A112-F8EB1759D509}"/>
    <hyperlink ref="D861" r:id="rId275" xr:uid="{7EB76234-49CA-4018-B572-161873AA8EAE}"/>
    <hyperlink ref="D862" r:id="rId276" xr:uid="{874E1A31-9D93-4E43-8214-D8D667AECAFB}"/>
    <hyperlink ref="D863" r:id="rId277" xr:uid="{B74DC798-3245-4F5C-82CE-329874449BDE}"/>
    <hyperlink ref="D864" r:id="rId278" xr:uid="{1432D58E-63BE-475C-8AF9-2BAA2DE1CD42}"/>
    <hyperlink ref="D865" r:id="rId279" xr:uid="{4F238D7E-1AD1-4E48-911D-9E5609B923CD}"/>
    <hyperlink ref="D866" r:id="rId280" xr:uid="{DB819320-057E-4C50-B684-E0D72CE397FD}"/>
    <hyperlink ref="D867" r:id="rId281" xr:uid="{B6723B1A-007F-44BB-8FCB-F7551DBB6788}"/>
    <hyperlink ref="D868" r:id="rId282" xr:uid="{8BF7C84A-D636-4760-8A27-7BD51A35FE12}"/>
    <hyperlink ref="D869" r:id="rId283" xr:uid="{F3522D6A-A668-4E29-AC16-67C42B5C7166}"/>
    <hyperlink ref="D870" r:id="rId284" xr:uid="{D9E04149-E97F-4758-8FEA-B2FB1B3B0108}"/>
    <hyperlink ref="D871" r:id="rId285" xr:uid="{03D64D38-4D2F-4D44-A128-F06BB7341FE6}"/>
    <hyperlink ref="D872" r:id="rId286" xr:uid="{001C7D12-F8BD-4DCB-A749-968A6806767D}"/>
    <hyperlink ref="D873" r:id="rId287" xr:uid="{7FF83A75-71DC-4590-B4CF-4FF62821A214}"/>
    <hyperlink ref="D874" r:id="rId288" xr:uid="{1349B2E9-3DDD-4BF6-894D-06BF9F15C635}"/>
    <hyperlink ref="D875" r:id="rId289" xr:uid="{623EF47F-4D5E-4157-A2D2-7BAAD26E58F8}"/>
    <hyperlink ref="D876" r:id="rId290" xr:uid="{4E6E2E1C-2B6C-48A4-8FE2-D3AAD3E3EDF3}"/>
    <hyperlink ref="D877" r:id="rId291" xr:uid="{A0E1FBC6-2EA2-428E-B8AF-4AF36FE85AC8}"/>
    <hyperlink ref="D878" r:id="rId292" xr:uid="{4C5583F9-9CE1-41F6-8974-77A0F078C4EA}"/>
    <hyperlink ref="D879" r:id="rId293" xr:uid="{A396AF7C-6742-4479-BD60-63838E99D182}"/>
    <hyperlink ref="D880" r:id="rId294" xr:uid="{72C369D4-1F59-4585-A871-4B499361A3DE}"/>
    <hyperlink ref="D881" r:id="rId295" xr:uid="{019CDE4D-689A-4B2E-AFD9-56429D5A2CC6}"/>
    <hyperlink ref="D882" r:id="rId296" xr:uid="{08E8E44C-42F6-4341-9B13-6111CCD80C57}"/>
    <hyperlink ref="D883" r:id="rId297" xr:uid="{AF652A6A-368A-4859-B477-17C88282EA31}"/>
    <hyperlink ref="D884" r:id="rId298" xr:uid="{7B25B2D5-7088-4609-B03D-F1AA6F33AEB4}"/>
    <hyperlink ref="D885" r:id="rId299" xr:uid="{D174FBED-3749-452C-805D-5A59DFF76161}"/>
    <hyperlink ref="D886" r:id="rId300" xr:uid="{430C4D15-5E85-43B2-9E4E-D80D764F011A}"/>
    <hyperlink ref="D887" r:id="rId301" xr:uid="{A7BDB7E5-5D47-4626-A285-62E0A53E813E}"/>
    <hyperlink ref="D888" r:id="rId302" xr:uid="{0A2705AA-AEB0-4789-B3A8-A7DC1E7E7DF4}"/>
    <hyperlink ref="D889" r:id="rId303" xr:uid="{179575F8-EA4C-4C25-B77A-5B2CD2E39F66}"/>
    <hyperlink ref="D890" r:id="rId304" xr:uid="{883EEF91-6849-4DA3-882D-251B08D78674}"/>
    <hyperlink ref="D891" r:id="rId305" xr:uid="{7DE345FB-17AA-427F-B20C-F56ABF6E3AF1}"/>
    <hyperlink ref="D892" r:id="rId306" xr:uid="{A4D6AD22-5820-4C40-A329-541D99A7C490}"/>
    <hyperlink ref="D893" r:id="rId307" xr:uid="{BA64A320-8460-44B5-BC99-B34F414B367A}"/>
    <hyperlink ref="D894" r:id="rId308" xr:uid="{92540F4C-9182-40BD-8206-3FF3122DAEA8}"/>
    <hyperlink ref="D895" r:id="rId309" xr:uid="{780E2DC5-20D0-45E1-935E-7B7834FBB84E}"/>
    <hyperlink ref="D896" r:id="rId310" xr:uid="{0B2DAC9D-94B6-4D39-9542-4B7BCB953531}"/>
    <hyperlink ref="D897" r:id="rId311" xr:uid="{AD25BE93-05D9-4A1E-9907-25A25C99D5F4}"/>
    <hyperlink ref="D898" r:id="rId312" xr:uid="{695FC1BA-16BF-4803-A6A7-43B998DEF07F}"/>
    <hyperlink ref="D899" r:id="rId313" xr:uid="{7DACE5B3-8538-46BA-8841-012F1338AA93}"/>
    <hyperlink ref="D900" r:id="rId314" xr:uid="{4C721FA1-524C-4553-BEA9-A177BBE76860}"/>
    <hyperlink ref="D901" r:id="rId315" xr:uid="{AE51CF7C-3F75-403C-A783-E288B8C30DEE}"/>
    <hyperlink ref="D902" r:id="rId316" xr:uid="{9D67621D-34BA-4F0F-A7EA-6DE75EE47D2F}"/>
    <hyperlink ref="D903" r:id="rId317" xr:uid="{47442C6C-453A-4BE2-BA03-B6855A77E534}"/>
    <hyperlink ref="D904" r:id="rId318" xr:uid="{0AF260ED-EF75-40BB-B0DB-70952EF19C43}"/>
    <hyperlink ref="D905" r:id="rId319" xr:uid="{F9537F1F-9D06-4A06-8812-534A1042C3E5}"/>
    <hyperlink ref="D906" r:id="rId320" xr:uid="{CA8819DC-BDA4-44EF-A9BF-AB713E9C4D2C}"/>
    <hyperlink ref="D907" r:id="rId321" xr:uid="{1DB0C11C-1BE0-4F06-B2A4-6C1A71A63E28}"/>
    <hyperlink ref="D908" r:id="rId322" xr:uid="{1D95A8B0-CD4A-4091-9F76-C931AFC69C92}"/>
    <hyperlink ref="D909" r:id="rId323" xr:uid="{BE7B2AC8-27EF-4850-9BB3-16EF0A17E76A}"/>
    <hyperlink ref="D910" r:id="rId324" xr:uid="{0521DDF6-DE2F-4097-87D9-EB9E14FDA999}"/>
    <hyperlink ref="D911" r:id="rId325" xr:uid="{DD0C64A3-E864-4F57-A489-D247F59DD8C1}"/>
    <hyperlink ref="D912" r:id="rId326" xr:uid="{C6B3384E-4C06-4A9F-AADE-118CF8AA61A7}"/>
    <hyperlink ref="D913" r:id="rId327" xr:uid="{66ACF219-2B0E-46D7-83B0-4E49512D60C5}"/>
    <hyperlink ref="D914" r:id="rId328" xr:uid="{45F53D2F-418C-4958-AD59-468DC7C7CE92}"/>
    <hyperlink ref="D915" r:id="rId329" xr:uid="{7D1600CD-2750-4056-87D0-6923276C384C}"/>
    <hyperlink ref="D916" r:id="rId330" xr:uid="{F39FF18A-4B35-449E-A361-81256FC34D73}"/>
    <hyperlink ref="D917" r:id="rId331" xr:uid="{DDCF3AB8-BABE-48D8-91E1-404832E9A672}"/>
    <hyperlink ref="D918" r:id="rId332" xr:uid="{BF1325D7-DA14-45F0-9EC3-547A3DE6F557}"/>
    <hyperlink ref="D919" r:id="rId333" xr:uid="{4BBA1DE5-CB3E-4A71-A378-412AE138DE38}"/>
    <hyperlink ref="D920" r:id="rId334" xr:uid="{18363136-BCF9-4E71-B192-B43ED8C5C6E6}"/>
    <hyperlink ref="D921" r:id="rId335" xr:uid="{1FA5073C-7268-43B8-AB7F-DEE47630CF32}"/>
    <hyperlink ref="D922" r:id="rId336" xr:uid="{9B92C070-8B7E-4A86-8614-1C8DC63E53BD}"/>
    <hyperlink ref="D923" r:id="rId337" xr:uid="{59B2ADF8-A276-4205-A5A1-6BCC6F22EFD7}"/>
    <hyperlink ref="D924" r:id="rId338" xr:uid="{7D4425AD-CE32-4490-BF6E-08B4E566B241}"/>
    <hyperlink ref="D925" r:id="rId339" xr:uid="{7142D966-EBEF-4E2E-AA3D-170578E90190}"/>
    <hyperlink ref="D926" r:id="rId340" xr:uid="{659FDB9F-A7D8-4DF3-8CB0-498228E65772}"/>
    <hyperlink ref="D927" r:id="rId341" xr:uid="{8BA56690-1F85-47C2-AA3B-AAFB9E829F4A}"/>
    <hyperlink ref="D928" r:id="rId342" xr:uid="{BAEFEB73-B48D-472E-9DD5-3DFC08D90765}"/>
    <hyperlink ref="D929" r:id="rId343" xr:uid="{CAE7DC40-4185-47EF-A102-7134AD86FC3C}"/>
    <hyperlink ref="D930" r:id="rId344" xr:uid="{076E882D-04C5-4D8D-BEB7-5A3007C73085}"/>
    <hyperlink ref="D931" r:id="rId345" xr:uid="{118FB377-AA4C-4B6F-97FF-1B23F6B64089}"/>
    <hyperlink ref="D932" r:id="rId346" xr:uid="{99DD1BE6-030B-4368-9EA0-E622FF8EFFF9}"/>
    <hyperlink ref="D933" r:id="rId347" xr:uid="{0758454F-ED1B-467C-9408-6B8FB9D882E3}"/>
    <hyperlink ref="D934" r:id="rId348" xr:uid="{E137970C-A8DA-4A46-86FA-546ED55B5DF8}"/>
    <hyperlink ref="D935" r:id="rId349" xr:uid="{17E38984-04AA-4316-A069-C99B3DC3DFFB}"/>
    <hyperlink ref="D936" r:id="rId350" xr:uid="{317AB72E-E14D-4362-9BE0-DB7253C4BF83}"/>
    <hyperlink ref="D937" r:id="rId351" xr:uid="{95125EBE-14D8-453B-A206-6C8AA5E65F27}"/>
    <hyperlink ref="D938" r:id="rId352" xr:uid="{AD5245F3-F1B2-4BFF-B72D-6A519975D8B9}"/>
    <hyperlink ref="D939" r:id="rId353" xr:uid="{7B6CB698-8E50-48B3-8BC1-C0E3C6C12FD2}"/>
    <hyperlink ref="D940" r:id="rId354" xr:uid="{0470181C-8B8F-4C9E-B524-46985F5337ED}"/>
    <hyperlink ref="D941" r:id="rId355" xr:uid="{1B4A9261-9BFB-49E0-B311-02C2E5DF44E7}"/>
    <hyperlink ref="D950" r:id="rId356" xr:uid="{E8462E5D-6634-4432-9117-935AC3435538}"/>
    <hyperlink ref="D951" r:id="rId357" xr:uid="{DC3920E2-19B6-48DE-AD7D-F0ECF25DE56E}"/>
    <hyperlink ref="D952" r:id="rId358" xr:uid="{9D815DEE-73F0-4D21-9496-4C0C824F04F5}"/>
    <hyperlink ref="D953" r:id="rId359" xr:uid="{A86D9D2F-2379-490C-B778-947E5284DDC9}"/>
    <hyperlink ref="D954" r:id="rId360" xr:uid="{9B69829D-A001-4294-B055-5F37FC3F8880}"/>
    <hyperlink ref="D955" r:id="rId361" xr:uid="{1C774F14-0F29-472F-9E90-7A64056CD13B}"/>
    <hyperlink ref="D974" r:id="rId362" xr:uid="{E00F71B6-F037-4D39-B809-ECFE8E77545C}"/>
    <hyperlink ref="D975" r:id="rId363" xr:uid="{F46E1E4D-1563-453E-A4CC-0EB800180D94}"/>
    <hyperlink ref="D976" r:id="rId364" xr:uid="{C4B64029-3473-452F-A495-3CCE64E3B8D6}"/>
    <hyperlink ref="D977" r:id="rId365" xr:uid="{DF021F8E-833B-4C59-AF55-B01D2F1A57C1}"/>
    <hyperlink ref="D978" r:id="rId366" xr:uid="{D97954B9-B130-455E-ADB8-20912E894B32}"/>
    <hyperlink ref="D979" r:id="rId367" xr:uid="{E3F5963F-1D03-48D9-A65D-CE9CE8293444}"/>
    <hyperlink ref="D980" r:id="rId368" xr:uid="{3E62A99C-0AD3-4434-A4EB-ECD7A1A4B98D}"/>
    <hyperlink ref="D981" r:id="rId369" xr:uid="{FABD8EAE-300B-4CD3-99A6-18E59EFCD1B7}"/>
    <hyperlink ref="D987" r:id="rId370" xr:uid="{7FBBEFDC-E0BC-4984-966E-02D47AD30B4E}"/>
    <hyperlink ref="D988" r:id="rId371" xr:uid="{9E699C80-130A-4505-BCC9-751E56F94A4B}"/>
    <hyperlink ref="D989" r:id="rId372" xr:uid="{86D7918D-5B4B-4BD1-9063-34FF65AF8928}"/>
    <hyperlink ref="D990" r:id="rId373" xr:uid="{167C416E-E5CC-476A-925E-0513E512FEB7}"/>
    <hyperlink ref="D991" r:id="rId374" xr:uid="{E120BEB0-213A-4DF2-8E33-4DF108753F34}"/>
    <hyperlink ref="D992" r:id="rId375" xr:uid="{B35C2F97-53BA-4C50-9DF4-281641A2B57A}"/>
    <hyperlink ref="D993" r:id="rId376" xr:uid="{5B4D9FA6-C1CC-4FA1-A61B-177A07E3C1E8}"/>
    <hyperlink ref="D994" r:id="rId377" xr:uid="{0A836FED-C63D-4E24-BCE4-7D86FB744CDF}"/>
    <hyperlink ref="D995" r:id="rId378" xr:uid="{F88A1739-B7D6-46DF-B02D-E5DA32573921}"/>
    <hyperlink ref="D996" r:id="rId379" xr:uid="{BFE12B7E-AED9-44D3-8468-A6C8AA0A72B0}"/>
    <hyperlink ref="D997" r:id="rId380" xr:uid="{907BA0AD-FDB7-4686-8AF9-75EED97E6528}"/>
    <hyperlink ref="D998" r:id="rId381" xr:uid="{84F82055-68EB-47CB-8B3E-F10B1EB12B2E}"/>
    <hyperlink ref="D999" r:id="rId382" xr:uid="{1489DE52-D998-457D-BB5C-7594A5F338C1}"/>
    <hyperlink ref="D1000" r:id="rId383" xr:uid="{938BDEAF-6B3E-4FD2-A262-0B00942616E6}"/>
    <hyperlink ref="D1001" r:id="rId384" xr:uid="{19795046-993F-4912-9AF8-D4BF24A1ACAB}"/>
    <hyperlink ref="D1002" r:id="rId385" xr:uid="{2BF52914-1D9D-4076-ABB3-D73578FDFB93}"/>
    <hyperlink ref="D1007" r:id="rId386" xr:uid="{0DEE9DE0-003F-49CA-8E04-AD4A6E256E10}"/>
    <hyperlink ref="D1008" r:id="rId387" xr:uid="{A3F4759B-C40A-4CC5-A553-985991789801}"/>
    <hyperlink ref="D1009" r:id="rId388" xr:uid="{BDC972F1-4DA0-4034-A4F8-ECF383D78635}"/>
    <hyperlink ref="D1010" r:id="rId389" xr:uid="{01308010-BA5F-4819-A07A-A5120385724B}"/>
    <hyperlink ref="D1011" r:id="rId390" xr:uid="{F576EFAA-8C71-4740-803D-3E2C38451981}"/>
    <hyperlink ref="D1012" r:id="rId391" xr:uid="{2EFA57BA-B513-48D6-9051-C8BE6053265D}"/>
    <hyperlink ref="D1018" r:id="rId392" xr:uid="{7C39FAF3-F1F3-4590-9A8D-59DAD5E0DEAF}"/>
    <hyperlink ref="D1019" r:id="rId393" xr:uid="{D199E949-C23B-49B5-A2F3-C5D14BCFE380}"/>
    <hyperlink ref="D1020" r:id="rId394" xr:uid="{AD86DEF4-922E-45F6-9455-A1D0ABEA635C}"/>
    <hyperlink ref="D1021" r:id="rId395" xr:uid="{8684E9DC-1324-4047-81A1-2BC7282F9E66}"/>
    <hyperlink ref="D1022" r:id="rId396" xr:uid="{4F620E1F-F61F-4106-8DCE-7D40EBB97089}"/>
    <hyperlink ref="D1023" r:id="rId397" xr:uid="{C491816E-CB82-41ED-B145-50707AC9BAEF}"/>
    <hyperlink ref="D1024" r:id="rId398" xr:uid="{9362CE57-5DDF-42F0-9DB4-2F3C4C1A4201}"/>
    <hyperlink ref="D1025" r:id="rId399" xr:uid="{56635063-D93A-4376-8D5F-5CBFBC840018}"/>
    <hyperlink ref="D1026" r:id="rId400" xr:uid="{EA719BEC-343A-4F89-805E-46ECB6FDDAAC}"/>
    <hyperlink ref="D1027" r:id="rId401" xr:uid="{EFC61658-72D6-4D7C-BFCE-98898B81D3F6}"/>
    <hyperlink ref="D1028" r:id="rId402" xr:uid="{783CD9C6-6BA0-40F6-A0A9-2DEB99E52E39}"/>
    <hyperlink ref="D1029" r:id="rId403" xr:uid="{90F91A7D-8E53-4D31-AAB8-BBA8C8F9A056}"/>
    <hyperlink ref="D1030" r:id="rId404" xr:uid="{77A07CCA-238D-4384-A5A8-823056DE7538}"/>
    <hyperlink ref="D1031" r:id="rId405" xr:uid="{09B88AC4-C05C-4BE9-B189-E7DA1A997D70}"/>
    <hyperlink ref="D1032" r:id="rId406" xr:uid="{503CE827-15AA-4025-A51B-9B12EE79EFD0}"/>
    <hyperlink ref="D1033" r:id="rId407" xr:uid="{A54C0EEB-4B1F-4B30-8972-F93FDC9E1214}"/>
    <hyperlink ref="D1034" r:id="rId408" xr:uid="{39728081-C9F9-474E-8323-1EA70F5BA668}"/>
    <hyperlink ref="D1035" r:id="rId409" xr:uid="{C4421273-936C-4608-985D-A500E58FD850}"/>
    <hyperlink ref="D1036" r:id="rId410" xr:uid="{2756D44D-DB75-4C66-844B-00FC0A4846E2}"/>
    <hyperlink ref="D1037" r:id="rId411" xr:uid="{C81B0EAA-0E48-45AD-B0E2-AC7817732DBE}"/>
    <hyperlink ref="D1038" r:id="rId412" xr:uid="{24A2752E-FAF2-4F9E-BE79-A2660C44B953}"/>
    <hyperlink ref="D1039" r:id="rId413" xr:uid="{AB124B49-3D06-4748-9FE3-E7707AEAF5BF}"/>
    <hyperlink ref="D1040" r:id="rId414" xr:uid="{212AF347-0F22-4E6E-91E5-37F550FF649F}"/>
    <hyperlink ref="D1041" r:id="rId415" xr:uid="{CDD9CFDC-E479-4C92-8630-CFD7F2791CDD}"/>
    <hyperlink ref="D1042" r:id="rId416" xr:uid="{B1C0C8BA-1C84-43C8-BE79-5F1A93C1F558}"/>
    <hyperlink ref="D1043" r:id="rId417" xr:uid="{3110E2BF-C711-4ED6-9154-8DC9FC20B40D}"/>
    <hyperlink ref="D1044" r:id="rId418" xr:uid="{BFBCCEFA-D873-4599-B247-FA9A7579336F}"/>
    <hyperlink ref="D1045" r:id="rId419" xr:uid="{D95822CE-22C3-4DE9-BAA4-C13643D29EC3}"/>
    <hyperlink ref="D1075" r:id="rId420" xr:uid="{5F183E19-CB63-45BB-8200-2ECFF728EDA4}"/>
    <hyperlink ref="D1076" r:id="rId421" xr:uid="{7BC60EB5-D548-4EFD-97C0-8B804089827B}"/>
    <hyperlink ref="D1077" r:id="rId422" xr:uid="{C22F909D-1A2B-4B75-93BB-C6CEC33C982A}"/>
    <hyperlink ref="D1078" r:id="rId423" xr:uid="{7765C7A8-2081-4BCB-BAEE-5CD846E4E85B}"/>
    <hyperlink ref="D1079" r:id="rId424" xr:uid="{CBE87995-D1F1-40C0-8502-27C064CD793B}"/>
    <hyperlink ref="D1080" r:id="rId425" xr:uid="{5FAB4FE8-15A1-492A-BB48-D87335870756}"/>
    <hyperlink ref="D1081" r:id="rId426" xr:uid="{4344BD80-D2DA-4A01-A424-584BB2F3B9A8}"/>
    <hyperlink ref="D1082" r:id="rId427" xr:uid="{D62DB82F-B713-4E69-ABC3-CF5FADFB35A6}"/>
    <hyperlink ref="D1083" r:id="rId428" xr:uid="{F4B92F27-A0F6-478E-96BD-C363CE41BDE5}"/>
    <hyperlink ref="D1084" r:id="rId429" xr:uid="{9234A9F8-54BF-4CBF-8A00-BDB40C01B97B}"/>
    <hyperlink ref="D1085" r:id="rId430" xr:uid="{E490EE9A-38D6-403B-AEE3-77000C1C3994}"/>
    <hyperlink ref="D1086" r:id="rId431" xr:uid="{45798C62-B25E-4A0B-B946-32E61F28C28C}"/>
    <hyperlink ref="D1087" r:id="rId432" xr:uid="{28BA3B0F-053D-4DE8-874E-C1E3EAE2E8F5}"/>
    <hyperlink ref="D1088" r:id="rId433" xr:uid="{0339B4A9-207B-4C27-A51C-4490C7BD47F7}"/>
    <hyperlink ref="D1089" r:id="rId434" xr:uid="{480C6DED-E2D6-4A80-9090-805C0896FDF6}"/>
    <hyperlink ref="D1090" r:id="rId435" xr:uid="{6AB691FB-6AD3-4D7B-942F-77ABA5FC4E08}"/>
    <hyperlink ref="D1091" r:id="rId436" xr:uid="{0DD45427-962C-410F-A2D2-CA0047F67E08}"/>
    <hyperlink ref="D1092" r:id="rId437" xr:uid="{B2A19E3C-4F28-4499-95BC-27B4DC1F7AB3}"/>
    <hyperlink ref="D1093" r:id="rId438" xr:uid="{FC9819B7-3B16-488D-B678-D0ED2AD3F95B}"/>
    <hyperlink ref="D1094" r:id="rId439" xr:uid="{338B578A-3CA9-40B2-AFE4-1487242F5820}"/>
    <hyperlink ref="D1095" r:id="rId440" xr:uid="{769FAF02-CAAC-4D2E-BAC6-1ADFB4E470F6}"/>
    <hyperlink ref="D1096" r:id="rId441" xr:uid="{794E10AA-82A7-478D-9CA4-1E5692962D99}"/>
    <hyperlink ref="D1097" r:id="rId442" xr:uid="{77437658-A0E9-42EF-BEDB-3B08DB0F18E3}"/>
    <hyperlink ref="D1098" r:id="rId443" xr:uid="{4D595FE7-D55A-4298-BD08-9D48B020A12A}"/>
    <hyperlink ref="D1099" r:id="rId444" xr:uid="{A99E26B2-6CEC-4D6E-BC89-99AF3ECD185F}"/>
    <hyperlink ref="D1100" r:id="rId445" xr:uid="{17AD6733-190A-4015-ACBA-8904C99472A1}"/>
    <hyperlink ref="D1101" r:id="rId446" xr:uid="{3A6E805D-8415-47CA-B2CE-918080E597D8}"/>
    <hyperlink ref="D1102" r:id="rId447" xr:uid="{BEC1BAC4-CC71-4221-9E27-DCF0D9B17F32}"/>
    <hyperlink ref="D1103" r:id="rId448" xr:uid="{3A340A9F-9AFC-4ADD-A57C-E7B8E01B37EC}"/>
    <hyperlink ref="D1104" r:id="rId449" xr:uid="{A025CFB3-EFFF-489A-BAD9-AD08F8619BD6}"/>
    <hyperlink ref="D1105" r:id="rId450" xr:uid="{DBBB0E39-B600-46BD-815A-9EC421DF6A35}"/>
    <hyperlink ref="D1106" r:id="rId451" xr:uid="{FEB7019F-772F-4B75-B189-F1D73DFC112E}"/>
    <hyperlink ref="D1107" r:id="rId452" xr:uid="{7CB64EFF-9FB1-4F76-A36B-4068259F8E74}"/>
    <hyperlink ref="D1108" r:id="rId453" xr:uid="{BA4971B1-F38B-4B71-BA03-5A015E3385AD}"/>
    <hyperlink ref="D1109" r:id="rId454" xr:uid="{2557DAB8-336E-4C82-AE02-3917958F7956}"/>
    <hyperlink ref="D1110" r:id="rId455" xr:uid="{146388E6-7D99-4C52-BCF1-0FD6E8B86EB4}"/>
    <hyperlink ref="D1111" r:id="rId456" xr:uid="{AE60C75B-91F4-45B8-9CB0-BBC597FD064E}"/>
    <hyperlink ref="D1112" r:id="rId457" xr:uid="{5919EE9C-344F-44AC-B84E-0281F9E99CB3}"/>
    <hyperlink ref="D1113" r:id="rId458" xr:uid="{7375962F-57F8-4B89-853A-5F3241DAB41B}"/>
    <hyperlink ref="D1114" r:id="rId459" xr:uid="{CFFD4F4D-0767-4CB9-B578-CE722C877E70}"/>
    <hyperlink ref="D1115" r:id="rId460" xr:uid="{43F08A60-1B52-4C46-B1A3-2D3DD61ABD1E}"/>
    <hyperlink ref="D1116" r:id="rId461" xr:uid="{2CF054A3-36B0-439F-BF83-AD6122F467F6}"/>
    <hyperlink ref="D1117" r:id="rId462" xr:uid="{1C4525A5-D3F4-4A9D-8372-35F233C32814}"/>
    <hyperlink ref="D1118" r:id="rId463" xr:uid="{F03F3212-8142-4968-923F-48B8D6E42A6F}"/>
    <hyperlink ref="D1119" r:id="rId464" xr:uid="{D02016C9-2408-4054-8A0C-84C9A5793886}"/>
    <hyperlink ref="D1120" r:id="rId465" xr:uid="{FD5A36F8-F5FB-41D8-AC6D-314B5C922ACF}"/>
    <hyperlink ref="D1121" r:id="rId466" xr:uid="{A8BCD405-FC1A-480E-87D4-3DA95539A591}"/>
    <hyperlink ref="D1122" r:id="rId467" xr:uid="{8D00ADD0-E04A-400F-86CE-807F41F1DF24}"/>
    <hyperlink ref="D1123" r:id="rId468" xr:uid="{9C1A5DF5-EE81-41E3-8250-0FC0A1754E5C}"/>
    <hyperlink ref="D1124" r:id="rId469" xr:uid="{A3FE4E57-6FCB-4141-938A-D7C49F231FD4}"/>
    <hyperlink ref="D1125" r:id="rId470" xr:uid="{25BAE0ED-6753-46D2-A2A8-3FB21C3E72AB}"/>
    <hyperlink ref="D1126" r:id="rId471" xr:uid="{A2F29A0B-1E09-40E4-AE49-61BD4412D293}"/>
    <hyperlink ref="D1127" r:id="rId472" xr:uid="{DD917DEA-AE18-4E50-9DFE-FD22E801C620}"/>
    <hyperlink ref="D1128" r:id="rId473" xr:uid="{6326EC6F-A539-4C78-B1A5-ABE7BACB8030}"/>
    <hyperlink ref="D1129" r:id="rId474" xr:uid="{3B1CBC73-66B5-4340-9BEC-0596289B6279}"/>
    <hyperlink ref="D1130" r:id="rId475" xr:uid="{839AD78A-2574-45F1-8443-9A3B10978686}"/>
    <hyperlink ref="D1131" r:id="rId476" xr:uid="{44169B79-E29B-41F5-87F8-B95AF985CF0B}"/>
    <hyperlink ref="D1132" r:id="rId477" xr:uid="{E8518269-FD45-4B76-AA64-CDD56AF6F40A}"/>
    <hyperlink ref="D1133" r:id="rId478" xr:uid="{E467046E-BFF0-4A2A-911C-3C37920CEB7B}"/>
    <hyperlink ref="D1134" r:id="rId479" xr:uid="{B68E22C5-D603-460E-9AA3-36EF4A21F513}"/>
    <hyperlink ref="D1135" r:id="rId480" xr:uid="{0AB18254-09CC-4639-9CE0-3F11CACF807B}"/>
    <hyperlink ref="D1136" r:id="rId481" xr:uid="{596F21D0-6982-4AF8-B9CE-8A9194AAA0CF}"/>
    <hyperlink ref="D1137" r:id="rId482" xr:uid="{563C64BE-2ADF-4833-A333-9C8E7A15C116}"/>
    <hyperlink ref="D1138" r:id="rId483" xr:uid="{7DDD4F69-5E0E-4B8A-9414-9BC5C660DB38}"/>
    <hyperlink ref="D1139" r:id="rId484" xr:uid="{98804970-39AF-48C8-ABD1-9511CB016296}"/>
    <hyperlink ref="D1140" r:id="rId485" xr:uid="{92300FCE-CF46-48BB-AB18-7E7CF9414E37}"/>
    <hyperlink ref="D1141" r:id="rId486" xr:uid="{D31B1BEC-54C2-4F2B-AD88-BC4A372B13F5}"/>
    <hyperlink ref="D1142" r:id="rId487" xr:uid="{41EE7FDB-D1F9-4157-8603-66D53F8BEE1A}"/>
    <hyperlink ref="D1143" r:id="rId488" xr:uid="{1864A581-1823-4C81-839F-CF2CF26972A0}"/>
    <hyperlink ref="D1144" r:id="rId489" xr:uid="{BCF742FC-4435-4D0E-90D6-706BCD595883}"/>
    <hyperlink ref="D1145" r:id="rId490" xr:uid="{B8B30F7B-CAC9-4424-B3F0-2CB513516366}"/>
    <hyperlink ref="D1146" r:id="rId491" xr:uid="{E79F8EFA-D37A-46BA-AE4C-FB36D1B1D01A}"/>
    <hyperlink ref="D1147" r:id="rId492" xr:uid="{269B4701-63AF-4F8D-950D-233E562E4448}"/>
    <hyperlink ref="D1148" r:id="rId493" xr:uid="{FF14AE31-55C5-40F9-A4CB-3122AA763153}"/>
    <hyperlink ref="D1149" r:id="rId494" xr:uid="{1B5935F2-680D-428D-85B8-CB6262A8F8BB}"/>
    <hyperlink ref="D1150" r:id="rId495" xr:uid="{A49E6800-B45A-482D-86D0-77C79D90B805}"/>
    <hyperlink ref="D1151" r:id="rId496" xr:uid="{7141A9DB-A0C6-45B1-86D1-B27ECE88B909}"/>
    <hyperlink ref="D1152" r:id="rId497" xr:uid="{C7CFB075-4E7E-4424-94AE-6B11B20F1198}"/>
    <hyperlink ref="D1153" r:id="rId498" xr:uid="{710104D9-3D45-46DA-AF03-3104D1210BC0}"/>
    <hyperlink ref="D1154" r:id="rId499" xr:uid="{F81B0E3A-17F5-4C3B-AB78-280D472F07DC}"/>
    <hyperlink ref="D1163" r:id="rId500" xr:uid="{8DF09BBF-D565-4614-9DCA-3C756B7885F1}"/>
    <hyperlink ref="D1164" r:id="rId501" xr:uid="{DB1D0B07-39BE-4134-8CEB-110C7E302943}"/>
    <hyperlink ref="D1165" r:id="rId502" xr:uid="{338F6124-AD4F-44CF-8489-17E6131E5520}"/>
    <hyperlink ref="D1166" r:id="rId503" xr:uid="{4B3CF37C-587A-45D0-B99C-8976494D1223}"/>
    <hyperlink ref="D1167" r:id="rId504" xr:uid="{8EB7056A-51CD-40E0-9F93-A4929514B893}"/>
    <hyperlink ref="D1168" r:id="rId505" xr:uid="{1D914B0F-4675-46C9-8F7E-9A765276CE72}"/>
    <hyperlink ref="D1169" r:id="rId506" xr:uid="{6F5E40A0-E8CC-41E3-88E0-9057250BA22B}"/>
    <hyperlink ref="D1170" r:id="rId507" xr:uid="{F4F796F2-3FAD-4893-849B-94ABEB1E6752}"/>
    <hyperlink ref="D1171" r:id="rId508" xr:uid="{ABA2D3BA-87CD-4B81-A404-B6767422FA0F}"/>
    <hyperlink ref="D1172" r:id="rId509" xr:uid="{BF38FD96-C30D-4DBF-84E3-536457E4D427}"/>
    <hyperlink ref="D1173" r:id="rId510" xr:uid="{FB08E02E-DC51-4699-8EAE-FCB95C03DC50}"/>
    <hyperlink ref="D1174" r:id="rId511" xr:uid="{C8A45795-8933-4F2F-9E2A-390646B0AB20}"/>
    <hyperlink ref="D1175" r:id="rId512" xr:uid="{0A61F1DE-647E-4E7A-B7EF-7502457415D1}"/>
    <hyperlink ref="D1176" r:id="rId513" xr:uid="{4C8378E5-DDFC-4F01-A1F3-67B5F72C751E}"/>
    <hyperlink ref="D1177" r:id="rId514" xr:uid="{D4875424-D94B-45C2-800F-EAF39636F609}"/>
    <hyperlink ref="D1178" r:id="rId515" xr:uid="{2D1D3497-2FBC-4633-A464-0930F3843BA4}"/>
    <hyperlink ref="D1179" r:id="rId516" xr:uid="{162D34A9-1218-44A9-AE93-3B9C3FE66C9D}"/>
    <hyperlink ref="D1180" r:id="rId517" xr:uid="{D57E9455-F2B9-4BF5-AAD9-38AC142B249E}"/>
    <hyperlink ref="D1181" r:id="rId518" xr:uid="{5F1CD6C8-56A6-4CAC-ADA4-2AD9B405578D}"/>
    <hyperlink ref="D1182" r:id="rId519" xr:uid="{A7E8E701-DA86-49D2-8AFD-DBEDD813C062}"/>
    <hyperlink ref="D1183" r:id="rId520" xr:uid="{2244F39F-896B-4350-BB1A-6714E9E30555}"/>
    <hyperlink ref="D1184" r:id="rId521" xr:uid="{C4C1CE19-30CB-4336-B049-C334FEF269AB}"/>
    <hyperlink ref="D1185" r:id="rId522" xr:uid="{536DD585-C134-4A30-A950-822DB79A14B0}"/>
    <hyperlink ref="D1186" r:id="rId523" xr:uid="{BB862B46-39CB-4F7A-8FD7-BD8E9A36774C}"/>
    <hyperlink ref="D1187" r:id="rId524" xr:uid="{B98F97A9-A42C-4E8C-8416-261D257CFDF8}"/>
    <hyperlink ref="D1188" r:id="rId525" xr:uid="{8A80885E-5486-4AFB-A7AA-8BD268A8CEC9}"/>
    <hyperlink ref="D1189" r:id="rId526" xr:uid="{02A0A661-D136-4D1B-9925-A9D7C75082BD}"/>
    <hyperlink ref="D1190" r:id="rId527" xr:uid="{BCDEF37B-6685-4A5A-B385-831AEF7BA450}"/>
    <hyperlink ref="D1191" r:id="rId528" xr:uid="{E395A331-473D-44CA-9F23-3D5848F4D260}"/>
    <hyperlink ref="D1192" r:id="rId529" xr:uid="{35FAC5F9-D61B-471D-821E-AB31899A0D78}"/>
    <hyperlink ref="D1193" r:id="rId530" xr:uid="{7776F2FE-9D21-44FC-9D85-370C69B6B5B2}"/>
    <hyperlink ref="D1194" r:id="rId531" xr:uid="{69F504D8-115D-47BB-95AB-AC1463D91FE9}"/>
    <hyperlink ref="D1195" r:id="rId532" xr:uid="{FCA569CF-9E74-4510-B148-56DAFAD6665B}"/>
    <hyperlink ref="D1196" r:id="rId533" xr:uid="{E315F7E9-F33C-421A-A0C6-C32F15D9860E}"/>
    <hyperlink ref="D1197" r:id="rId534" xr:uid="{93279933-2054-41D9-A658-DD328594BDDD}"/>
    <hyperlink ref="D1198" r:id="rId535" xr:uid="{B4BFDC9C-4786-42BD-ADC6-68602E13C548}"/>
    <hyperlink ref="D1199" r:id="rId536" xr:uid="{E9777D08-8604-4CFF-8B06-D555BFB624E6}"/>
    <hyperlink ref="D1200" r:id="rId537" xr:uid="{D54A8725-05A7-4C3A-A428-67212C481CDF}"/>
    <hyperlink ref="D1201" r:id="rId538" xr:uid="{D361260E-0E10-4DAD-8F63-11B836A778BA}"/>
    <hyperlink ref="D1202" r:id="rId539" xr:uid="{3FC8421F-44B5-4313-8E05-ED16AA2C5FE5}"/>
    <hyperlink ref="D1203" r:id="rId540" xr:uid="{49A2E8C0-9E44-47AE-A4C5-41055BF48744}"/>
    <hyperlink ref="D1204" r:id="rId541" xr:uid="{F5F412B3-98E7-4065-A8BF-C025880D3D2E}"/>
    <hyperlink ref="D1205" r:id="rId542" xr:uid="{47EBE265-EC17-47C7-A04E-15DBF07227C1}"/>
    <hyperlink ref="D1206" r:id="rId543" xr:uid="{AD30D028-917B-4AB4-B134-26F787CB7CC8}"/>
    <hyperlink ref="D1207" r:id="rId544" xr:uid="{4D483BDB-28E1-46D0-9428-DBCCEC33BD1B}"/>
    <hyperlink ref="D1208" r:id="rId545" xr:uid="{BE627BF6-05D6-4030-9B6E-2F6983FF76BE}"/>
    <hyperlink ref="D1209" r:id="rId546" xr:uid="{525C1ACA-662A-4F06-98C4-7B68B4FC3E46}"/>
    <hyperlink ref="D1210" r:id="rId547" xr:uid="{6B0383EC-4DCB-4B63-8B68-21B7F3A71171}"/>
    <hyperlink ref="D1211" r:id="rId548" xr:uid="{55BC6634-3D38-456B-899F-AFB393B79A44}"/>
    <hyperlink ref="D1212" r:id="rId549" xr:uid="{5271C2C5-A7E2-40D2-8AF7-8E613EAC9094}"/>
    <hyperlink ref="D1213" r:id="rId550" xr:uid="{CDE00935-89CB-499E-B904-9DC855E62B9D}"/>
    <hyperlink ref="D1214" r:id="rId551" xr:uid="{CA27D1F5-5640-47A4-8D5E-AFFDC20B7A65}"/>
    <hyperlink ref="D1215" r:id="rId552" xr:uid="{58996DF9-A41D-4EF7-A2CD-6F7F3087EA49}"/>
    <hyperlink ref="D1216" r:id="rId553" xr:uid="{528414B1-E730-47C8-A287-1872950CE4EA}"/>
    <hyperlink ref="D1217" r:id="rId554" xr:uid="{A986F86D-B89A-4C6D-8B5F-239991788482}"/>
    <hyperlink ref="D1218" r:id="rId555" xr:uid="{173D4D3D-D1A2-4AD2-BFAC-F10378958BDA}"/>
    <hyperlink ref="D1219" r:id="rId556" xr:uid="{40FD7650-AE40-4721-ABF6-03E510032BB0}"/>
    <hyperlink ref="D1220" r:id="rId557" xr:uid="{61311DDC-2DC9-448D-A6DF-2D561FA095F1}"/>
    <hyperlink ref="D1221" r:id="rId558" xr:uid="{ED421F0C-48A6-41D8-B199-C90E548260E0}"/>
    <hyperlink ref="D1222" r:id="rId559" xr:uid="{17FF3748-B0A1-499A-B122-F4560FCC14C5}"/>
    <hyperlink ref="D1223" r:id="rId560" xr:uid="{2122ED2E-0C40-4BF7-80FA-82A5CE124861}"/>
    <hyperlink ref="D1224" r:id="rId561" xr:uid="{316DB1EB-5E60-4529-BEAB-A0B8BE128236}"/>
    <hyperlink ref="D1225" r:id="rId562" xr:uid="{999D8464-2C91-4AF7-AB5A-F0299696411D}"/>
    <hyperlink ref="D1226" r:id="rId563" xr:uid="{C39A45E7-CCD7-4C58-BC2B-1456F095C362}"/>
    <hyperlink ref="D1227" r:id="rId564" xr:uid="{3F2F248F-1159-4E32-92D9-7288A6848FD2}"/>
    <hyperlink ref="D1228" r:id="rId565" xr:uid="{6063ACBE-F06E-4D9E-88FB-71289EE37A34}"/>
    <hyperlink ref="D1229" r:id="rId566" xr:uid="{518A5565-901D-4AA4-9AFC-67DE40DF45BB}"/>
    <hyperlink ref="D1230" r:id="rId567" xr:uid="{6F3AE714-6162-4FE9-83AB-45AD341DF314}"/>
    <hyperlink ref="D1231" r:id="rId568" xr:uid="{19094E16-6703-4F0A-8BD6-FEF63B07E76D}"/>
    <hyperlink ref="D1232" r:id="rId569" xr:uid="{ABACE31E-046D-44CD-8CAD-A80FC0B7D88C}"/>
    <hyperlink ref="D1233" r:id="rId570" xr:uid="{7A119F98-F849-487E-B151-5700B3A94230}"/>
    <hyperlink ref="D1234" r:id="rId571" xr:uid="{3DAF6EC5-E7E0-4B21-8F36-FA4D7E18A4C5}"/>
    <hyperlink ref="D1235" r:id="rId572" xr:uid="{4EE3888B-A49E-4AFC-88AC-A4ADAD75DAF8}"/>
    <hyperlink ref="D1236" r:id="rId573" xr:uid="{68649EF2-C10F-47B3-8CAB-DFC94A0D546C}"/>
    <hyperlink ref="D1237" r:id="rId574" xr:uid="{E46F2EE5-273A-49EB-8B1F-C8FDEB38356E}"/>
    <hyperlink ref="D1238" r:id="rId575" xr:uid="{A3803D99-3F53-4AFD-93E9-71E95B0E2318}"/>
    <hyperlink ref="D1239" r:id="rId576" xr:uid="{4D382A14-9D2D-4E36-B4D3-9FDCC8C6BB95}"/>
    <hyperlink ref="D1240" r:id="rId577" xr:uid="{874FA65A-27E7-4468-A2A8-14F859F461AC}"/>
    <hyperlink ref="D1241" r:id="rId578" xr:uid="{D4CF6CD6-50D3-4AF1-B016-CACD21296434}"/>
    <hyperlink ref="D1242" r:id="rId579" xr:uid="{E5C6A4D9-2AE8-48FE-A2A0-22DC4A81F4EE}"/>
    <hyperlink ref="D1243" r:id="rId580" xr:uid="{ADA107E0-F5BE-45B8-BF85-5BD1487EEBD6}"/>
    <hyperlink ref="D1244" r:id="rId581" xr:uid="{5A8EBDAB-AA17-4C2B-ADB8-9C7F043C6569}"/>
    <hyperlink ref="D1245" r:id="rId582" xr:uid="{FAD5B518-11EC-4039-BF53-2D5CFA3FD58B}"/>
    <hyperlink ref="D1246" r:id="rId583" xr:uid="{CC4385D1-9F2B-4AAE-9E21-AC4DF52EA8A9}"/>
    <hyperlink ref="D1247" r:id="rId584" xr:uid="{3C703493-CF61-4F3B-AFC3-2B42A396DF56}"/>
    <hyperlink ref="D1248" r:id="rId585" xr:uid="{21CFA67A-8B13-4925-B8A1-FD2D62445839}"/>
    <hyperlink ref="D1249" r:id="rId586" xr:uid="{02D9BBF8-F6F8-4A9B-9230-7886BF940302}"/>
    <hyperlink ref="D1250" r:id="rId587" xr:uid="{D0286339-C5A2-4EF5-87AD-737E9E50A8DA}"/>
    <hyperlink ref="D1251" r:id="rId588" xr:uid="{84F28C63-C07F-42ED-A073-0342B260A412}"/>
    <hyperlink ref="D1252" r:id="rId589" xr:uid="{1B23E07F-4F5F-4EF0-8040-7B3A1FB52332}"/>
    <hyperlink ref="D1253" r:id="rId590" xr:uid="{E3FEBAE2-B068-4B86-B55F-D1DBE3B63C13}"/>
    <hyperlink ref="D1254" r:id="rId591" xr:uid="{42C5207B-FCEF-4B98-BB00-2A1F954045B6}"/>
    <hyperlink ref="D1255" r:id="rId592" xr:uid="{DE134630-B02D-43B6-899C-86F212B253FC}"/>
    <hyperlink ref="D1256" r:id="rId593" xr:uid="{5694F1A6-4B4F-47E4-8AC0-DBA2DCCE82A4}"/>
    <hyperlink ref="D1257" r:id="rId594" xr:uid="{0E656ADA-7DB4-47AF-926D-C580B27C4D29}"/>
    <hyperlink ref="D1258" r:id="rId595" xr:uid="{434CB5EA-A341-4909-9272-9D902C96225E}"/>
    <hyperlink ref="D1259" r:id="rId596" xr:uid="{0064D54B-1997-40F8-8105-DC0BF9D3D363}"/>
    <hyperlink ref="D1260" r:id="rId597" xr:uid="{0E0A2677-3C68-41FF-8793-EFA0FC8AD606}"/>
    <hyperlink ref="D1261" r:id="rId598" xr:uid="{D621BB45-3F02-4C55-83EF-0203FEE4E0E0}"/>
    <hyperlink ref="D1262" r:id="rId599" xr:uid="{6FAF534C-5E17-45F9-9D0B-9E54FE101203}"/>
    <hyperlink ref="D1263" r:id="rId600" xr:uid="{8E24847C-7FC5-4872-9AED-71C2C2FDB11F}"/>
    <hyperlink ref="D1264" r:id="rId601" xr:uid="{A912EE11-2EB1-401D-8B3F-677B2C330D5A}"/>
    <hyperlink ref="D1265" r:id="rId602" xr:uid="{8E03CFC0-0AEE-4B59-B2B8-019259E78914}"/>
    <hyperlink ref="D1266" r:id="rId603" xr:uid="{4411490A-CF2E-412C-8654-B504B79CE47F}"/>
    <hyperlink ref="D1267" r:id="rId604" xr:uid="{DA4B2D43-39B8-4FA2-B4D9-88EB8415C726}"/>
    <hyperlink ref="D1268" r:id="rId605" xr:uid="{79B68E0C-C6D6-41B8-A59E-51A3A874A40E}"/>
    <hyperlink ref="D1269" r:id="rId606" xr:uid="{86CD250A-44F8-428F-9351-4DBF826C65E2}"/>
    <hyperlink ref="D1270" r:id="rId607" xr:uid="{D38CF74F-52DC-49B1-A457-45C6AD9E30FC}"/>
    <hyperlink ref="D1271" r:id="rId608" xr:uid="{4360D44B-4F1B-4C65-BF2C-86BA60D94732}"/>
    <hyperlink ref="D1272" r:id="rId609" xr:uid="{00418BFF-20EB-4513-9828-EE55CB4E9372}"/>
    <hyperlink ref="D1273" r:id="rId610" xr:uid="{8CFC86CE-643D-4CB8-BE33-C1EF1BEA8983}"/>
    <hyperlink ref="D1274" r:id="rId611" xr:uid="{E758BEA6-8781-420C-8110-24B1A29914A3}"/>
    <hyperlink ref="D1275" r:id="rId612" xr:uid="{40D2C2A1-5CF0-4D9F-9598-E3CCFDBC92AB}"/>
    <hyperlink ref="D1276" r:id="rId613" xr:uid="{C6F63783-469F-4D7A-A1EE-F12949D3C1FD}"/>
    <hyperlink ref="D1277" r:id="rId614" xr:uid="{06CDBA80-5FE4-41F5-B255-8A2ECE68B727}"/>
    <hyperlink ref="D1278" r:id="rId615" xr:uid="{DE2F9D33-7945-453E-9D2E-BF0EBE649F1F}"/>
    <hyperlink ref="D1279" r:id="rId616" xr:uid="{92296264-4081-4EAE-BF3D-F9108C870808}"/>
    <hyperlink ref="D1280" r:id="rId617" xr:uid="{0118D6DC-2CFB-4EF0-A788-56A0355F2FE7}"/>
    <hyperlink ref="D1281" r:id="rId618" xr:uid="{84926E6E-1F34-4A28-82E3-E12D264F3E55}"/>
    <hyperlink ref="D1282" r:id="rId619" xr:uid="{281DDF5B-3B67-46AF-AD5C-F9071C283BA6}"/>
    <hyperlink ref="D1283" r:id="rId620" xr:uid="{1939A30C-C5B0-453D-9522-D4159503DEFB}"/>
    <hyperlink ref="D1284" r:id="rId621" xr:uid="{724E627A-624D-4481-BA2B-B8AAC91584CE}"/>
    <hyperlink ref="D1285" r:id="rId622" xr:uid="{F948BA2C-937C-47BA-9AAF-C0B3C1025A2E}"/>
    <hyperlink ref="D1286" r:id="rId623" xr:uid="{103EF7A0-5332-4025-ACC4-794C145DD7EE}"/>
    <hyperlink ref="D1287" r:id="rId624" xr:uid="{CEFDD899-F03B-48AC-88A2-417215C4ABE9}"/>
    <hyperlink ref="D1288" r:id="rId625" xr:uid="{92FFDC10-AFA2-4BB8-8A88-2D09314C5002}"/>
    <hyperlink ref="D1289" r:id="rId626" xr:uid="{15E75892-1708-40BB-8DB6-5DC43C5B2803}"/>
    <hyperlink ref="D1290" r:id="rId627" xr:uid="{1C99DDD7-AB13-46BD-B0B9-0A810401CC1D}"/>
    <hyperlink ref="D1291" r:id="rId628" xr:uid="{40477503-FC9F-4967-903D-9A98426E12F4}"/>
    <hyperlink ref="D1292" r:id="rId629" xr:uid="{29D1B039-3865-449F-BD0F-C6F9BECFDF66}"/>
    <hyperlink ref="D1293" r:id="rId630" xr:uid="{F3D84EDC-81AF-4D3E-9581-486CBF193E19}"/>
    <hyperlink ref="D1294" r:id="rId631" xr:uid="{97809AC3-9303-4853-997A-10DBCB9D5369}"/>
    <hyperlink ref="D1295" r:id="rId632" xr:uid="{D291D9E8-E53F-4528-829D-E214FF801A4C}"/>
    <hyperlink ref="D1296" r:id="rId633" xr:uid="{02997EAD-58E1-4F41-93CD-3AE7B5AA65DD}"/>
    <hyperlink ref="D1297" r:id="rId634" xr:uid="{5FF353DB-6EFB-423B-81F7-A3C46B269B46}"/>
    <hyperlink ref="D1298" r:id="rId635" xr:uid="{2D5DC7DD-F70C-4970-B3D2-F45942E0D3E3}"/>
    <hyperlink ref="D1299" r:id="rId636" xr:uid="{E85F086A-6DB4-4027-B1CB-8295F80414FC}"/>
    <hyperlink ref="D1300" r:id="rId637" xr:uid="{0A026336-ABCD-4BE0-9207-0792097C6800}"/>
    <hyperlink ref="D1447" r:id="rId638" xr:uid="{20E296B4-D9D5-4FD4-B290-D72389BEF580}"/>
    <hyperlink ref="D1448" r:id="rId639" xr:uid="{7F4E62AD-1E2A-4542-99E3-B3611053ADF9}"/>
    <hyperlink ref="D1449" r:id="rId640" xr:uid="{BFDFBB5D-18BB-4B6F-AB6F-ADA9CAAA2DEB}"/>
    <hyperlink ref="D1450" r:id="rId641" xr:uid="{3351CEC9-48DD-4CA7-9A89-7C900BDBABD3}"/>
    <hyperlink ref="D1451" r:id="rId642" xr:uid="{13B080AD-C967-4DF9-A1C7-000AA4805F70}"/>
    <hyperlink ref="D1452" r:id="rId643" xr:uid="{443B0BA7-9CA3-4AB7-9830-CBC563DC0132}"/>
    <hyperlink ref="D1453" r:id="rId644" xr:uid="{45D3403F-EEB8-439A-8AAB-6F1680A888F5}"/>
    <hyperlink ref="D1454" r:id="rId645" xr:uid="{3C355D63-E9B3-4728-9885-EC1306C3F359}"/>
    <hyperlink ref="D1455" r:id="rId646" xr:uid="{B3CC5FB5-9596-4BB8-B684-42B3F3905076}"/>
    <hyperlink ref="D1456" r:id="rId647" xr:uid="{6FC52BC0-1BF4-4BC4-B508-48E71A9906F1}"/>
    <hyperlink ref="D1457" r:id="rId648" xr:uid="{010DED80-872B-48EF-954B-CDE7EB629E3A}"/>
    <hyperlink ref="D1458" r:id="rId649" xr:uid="{94B458F5-8EFC-4B85-850D-66606C0264D1}"/>
    <hyperlink ref="D1459" r:id="rId650" xr:uid="{E6A7B530-426D-4CDD-8897-F04EEF8E92BA}"/>
    <hyperlink ref="D1460" r:id="rId651" xr:uid="{DA0FEFCF-4CDF-4E00-B999-259D330B6D9D}"/>
    <hyperlink ref="D1461" r:id="rId652" xr:uid="{97025500-3AE9-4DB9-9CD5-9747DD21ADD2}"/>
    <hyperlink ref="D1462" r:id="rId653" xr:uid="{0C03E5B9-C0F9-444A-95D2-A7364EA3B779}"/>
    <hyperlink ref="D1463" r:id="rId654" xr:uid="{8C0E23C3-5094-43FB-AF53-FAC60EAA09B3}"/>
    <hyperlink ref="D1464" r:id="rId655" xr:uid="{00382AA9-3D53-419E-AF6B-7F3DF19A3DC1}"/>
    <hyperlink ref="D1465" r:id="rId656" xr:uid="{24C1C8A0-545E-45C5-BC9E-31028CA2A342}"/>
    <hyperlink ref="D1466" r:id="rId657" xr:uid="{A7E5BF98-2D45-4C22-AE7A-F95B0B9E9773}"/>
    <hyperlink ref="D1467" r:id="rId658" xr:uid="{517D0D7D-9967-4AA9-A450-A05F03DC4AFC}"/>
    <hyperlink ref="D1468" r:id="rId659" xr:uid="{8C7CB2F5-1714-43EF-BA2A-50621C21AB38}"/>
    <hyperlink ref="D1469" r:id="rId660" xr:uid="{5D426711-78C0-4C73-9FFA-76F73F5E3E73}"/>
    <hyperlink ref="D1470" r:id="rId661" xr:uid="{04E0099E-4236-46F8-80FB-604959283028}"/>
    <hyperlink ref="D1471" r:id="rId662" xr:uid="{08D66BF1-C995-41D6-AADE-F7104B5D6EEB}"/>
    <hyperlink ref="D1472" r:id="rId663" xr:uid="{875790C6-A8E5-4098-9A15-6B6140AFBBF9}"/>
    <hyperlink ref="D1473" r:id="rId664" xr:uid="{A8EC4F55-2F98-4A94-B973-A263B9872E71}"/>
    <hyperlink ref="D1474" r:id="rId665" xr:uid="{B4D37D4B-053F-48D7-9D1E-E1AD945726EB}"/>
    <hyperlink ref="D1475" r:id="rId666" xr:uid="{3BC0DBAF-BC5D-45C4-ABAE-A5B7949DFB78}"/>
    <hyperlink ref="D1476" r:id="rId667" xr:uid="{197C014F-A5C5-4D8F-8C03-C4A2FB308BD0}"/>
    <hyperlink ref="D1477" r:id="rId668" xr:uid="{57B2BBDA-283F-40FD-B2CD-3AD14F29A324}"/>
    <hyperlink ref="D1478" r:id="rId669" xr:uid="{AEE1BA5D-8813-45EF-A1E5-A0BE1EF31DA1}"/>
    <hyperlink ref="D1479" r:id="rId670" xr:uid="{876CB7F8-D2EC-48F5-9419-301EB1037CCB}"/>
    <hyperlink ref="D1480" r:id="rId671" xr:uid="{7909D0B8-DBE1-4BB7-8612-A5591FFE4E65}"/>
    <hyperlink ref="D1481" r:id="rId672" xr:uid="{5FB7D35C-55BD-4749-B327-AD4F729538AE}"/>
    <hyperlink ref="D1482" r:id="rId673" xr:uid="{24553A6F-D818-4ABC-A2F9-C4BD728AF729}"/>
    <hyperlink ref="D1483" r:id="rId674" xr:uid="{AB621174-CD44-4DC8-A017-8D61C2E51366}"/>
    <hyperlink ref="D1484" r:id="rId675" xr:uid="{2EA45F48-127F-4518-B99B-F2DA86C596E9}"/>
    <hyperlink ref="D1485" r:id="rId676" xr:uid="{59E7D306-CC8F-4AA5-91E5-9A459B01CB28}"/>
    <hyperlink ref="D1486" r:id="rId677" xr:uid="{7DDCF7D7-7C88-416E-810B-49E5C1D2504C}"/>
    <hyperlink ref="D1487" r:id="rId678" xr:uid="{A8518D33-CC42-42AD-9DF8-9E5E392045E2}"/>
    <hyperlink ref="D1488" r:id="rId679" xr:uid="{FE1B302A-1FA8-42E5-99CC-C88D3FFF5A53}"/>
    <hyperlink ref="D1489" r:id="rId680" xr:uid="{92738083-6379-4675-A454-D850CF6866FA}"/>
    <hyperlink ref="D1490" r:id="rId681" xr:uid="{607FC72D-4243-4F56-9AF2-6D395D5B0599}"/>
    <hyperlink ref="D1491" r:id="rId682" xr:uid="{7C124847-7A55-4099-9C57-CBF36B9093CE}"/>
    <hyperlink ref="D1492" r:id="rId683" xr:uid="{B1C58966-F65C-44E5-BF9B-F29B5A9F86F5}"/>
    <hyperlink ref="D1493" r:id="rId684" xr:uid="{3211C861-0137-4555-9909-C058C050F4B0}"/>
    <hyperlink ref="D1494" r:id="rId685" xr:uid="{6DAD99E8-6D77-4C24-92C1-8EB3EBB62A3B}"/>
    <hyperlink ref="D1495" r:id="rId686" xr:uid="{97CA71BC-C9F7-4815-B53F-6E6017B1C319}"/>
    <hyperlink ref="D1496" r:id="rId687" xr:uid="{A215FC19-0106-41F1-A92F-816791ED8AB7}"/>
    <hyperlink ref="D1497" r:id="rId688" xr:uid="{E988C030-28D0-4166-8BE0-65776E73D394}"/>
    <hyperlink ref="D1498" r:id="rId689" xr:uid="{15D547D7-407D-4DA9-AA1B-B721DC1DAEE2}"/>
    <hyperlink ref="D1499" r:id="rId690" xr:uid="{6FE8ECD9-11EB-4541-94A3-85CF8F747A39}"/>
    <hyperlink ref="D1500" r:id="rId691" xr:uid="{0E22D04C-C320-448C-98DC-0B906F75EC25}"/>
    <hyperlink ref="D1501" r:id="rId692" xr:uid="{FD914932-0EDC-4649-A02B-E74142383F43}"/>
    <hyperlink ref="D1502" r:id="rId693" xr:uid="{CBBBDBB4-0FF7-4917-9C8A-A7308193D812}"/>
    <hyperlink ref="D1503" r:id="rId694" xr:uid="{ABC7006C-16F4-4540-BA25-6FA9D1E3E9DB}"/>
    <hyperlink ref="D1504" r:id="rId695" xr:uid="{E00AB487-5C49-4758-9042-B06575CD598A}"/>
    <hyperlink ref="D1505" r:id="rId696" xr:uid="{E2ECF643-3809-4CFD-B99E-403B4295137E}"/>
    <hyperlink ref="D1506" r:id="rId697" xr:uid="{7A28102E-1BCD-473A-9018-A85DEF554B7D}"/>
    <hyperlink ref="D1507" r:id="rId698" xr:uid="{F366D3BB-3E7C-4307-8C1F-3F951C6234B7}"/>
    <hyperlink ref="D1508" r:id="rId699" xr:uid="{4D1D7747-60AA-4F0E-87CB-DF37BE5D57FC}"/>
    <hyperlink ref="D1509" r:id="rId700" xr:uid="{B1AF9208-BF2C-40AA-822E-1FA874C69673}"/>
    <hyperlink ref="D1510" r:id="rId701" xr:uid="{654EBA9B-9290-4776-B0DC-F936446748E8}"/>
    <hyperlink ref="D1511" r:id="rId702" xr:uid="{6435227A-8625-48B1-B879-1FB8D76E195C}"/>
    <hyperlink ref="D1512" r:id="rId703" xr:uid="{9849B6FB-C533-4EA3-AEDF-BD8EBAA87A04}"/>
    <hyperlink ref="D1513" r:id="rId704" xr:uid="{D4BC678F-35EF-4211-88B7-19A419041ED1}"/>
    <hyperlink ref="D1514" r:id="rId705" xr:uid="{14626045-7364-4182-A496-4AE5E62A60D0}"/>
    <hyperlink ref="D1515" r:id="rId706" xr:uid="{B6845015-91F8-4FC4-AEFA-E084D5837D2F}"/>
    <hyperlink ref="D1516" r:id="rId707" xr:uid="{8CF20946-7ECA-43D3-A4D6-68DCAC4914E6}"/>
    <hyperlink ref="D1517" r:id="rId708" xr:uid="{BC43BFCE-9238-4E53-9F2C-01DD770D1EF7}"/>
    <hyperlink ref="D1518" r:id="rId709" xr:uid="{998AF489-294B-469A-876F-D94322227E42}"/>
    <hyperlink ref="D1519" r:id="rId710" xr:uid="{D0AB92D8-2760-4A68-A72F-D8B15A7F31BC}"/>
    <hyperlink ref="D1520" r:id="rId711" xr:uid="{951339C8-8A8A-462D-8A89-A4BC13C14F28}"/>
    <hyperlink ref="D1521" r:id="rId712" xr:uid="{CA8A0FD3-B42D-43E7-AF74-DBB12902B7F0}"/>
    <hyperlink ref="D1522" r:id="rId713" xr:uid="{F7B31BA5-A8BC-46A7-9652-07AA3B84CCBD}"/>
    <hyperlink ref="D1523" r:id="rId714" xr:uid="{1154F46C-5094-4721-97E6-2A6157EBC8D2}"/>
    <hyperlink ref="D1524" r:id="rId715" xr:uid="{4DEC17E6-EB75-4F30-A94A-50CDA81E8DD9}"/>
    <hyperlink ref="D1525" r:id="rId716" xr:uid="{20B61583-FD33-4ED3-9D42-567D4AA7C7E4}"/>
    <hyperlink ref="D1526" r:id="rId717" xr:uid="{68942169-54B2-4236-AB1A-F6ACB8E25364}"/>
    <hyperlink ref="D1527" r:id="rId718" xr:uid="{44CB0034-F4AA-49D7-A84D-E110607B1D8A}"/>
    <hyperlink ref="D1528" r:id="rId719" xr:uid="{65392A61-3397-4D5D-BFF8-5581E59901E5}"/>
    <hyperlink ref="D1529" r:id="rId720" xr:uid="{29F10343-5F73-441F-9304-6ED5D452FF2A}"/>
    <hyperlink ref="D1530" r:id="rId721" xr:uid="{8393232E-506E-4BF1-B6C6-698857D53F73}"/>
    <hyperlink ref="D1531" r:id="rId722" xr:uid="{1C251940-42A3-4245-9CDE-9DCFE1A41F15}"/>
    <hyperlink ref="D1532" r:id="rId723" xr:uid="{CCB679B0-6040-4893-AE6E-3EA9D6B10150}"/>
    <hyperlink ref="D1533" r:id="rId724" xr:uid="{A53908A2-C755-48BD-8534-3256C83E38AB}"/>
    <hyperlink ref="D1534" r:id="rId725" xr:uid="{47B83B4D-BFAE-4882-A304-FFC793F46444}"/>
    <hyperlink ref="D1535" r:id="rId726" xr:uid="{B237A6A7-5F3C-4FDB-8605-690286CCB7D5}"/>
    <hyperlink ref="D1536" r:id="rId727" xr:uid="{DF9311CD-8091-447E-B4C7-88349898899A}"/>
    <hyperlink ref="D1537" r:id="rId728" xr:uid="{354E020F-382E-4176-AD92-A591216B2FC3}"/>
    <hyperlink ref="D1538" r:id="rId729" xr:uid="{65BEF507-5B21-41C4-8EC4-A7B23CEF85EC}"/>
    <hyperlink ref="D1539" r:id="rId730" xr:uid="{0D29BE31-245C-421F-910B-8F6DBDD616F3}"/>
    <hyperlink ref="D1540" r:id="rId731" xr:uid="{07FDF8C4-BE14-48AD-A8C9-ADDF10C4696B}"/>
    <hyperlink ref="D1541" r:id="rId732" xr:uid="{5ABF0107-5BD1-4F2C-85DA-1B1B83F45ADD}"/>
    <hyperlink ref="D1542" r:id="rId733" xr:uid="{1433484F-3874-48FB-8897-0E1EAD1B1DDE}"/>
    <hyperlink ref="D1543" r:id="rId734" xr:uid="{EBAE6F9D-1E31-4D37-AD35-4F9BA0B4D971}"/>
    <hyperlink ref="D1544" r:id="rId735" xr:uid="{C2CD4920-5FBB-4C5E-94B0-263AE54B27D9}"/>
    <hyperlink ref="D1545" r:id="rId736" xr:uid="{F72D6F57-9BE1-45ED-928F-F557C7FB5D49}"/>
    <hyperlink ref="D1546" r:id="rId737" xr:uid="{0C3646EE-561E-4A1A-99D9-9040F5FAF533}"/>
    <hyperlink ref="D1547" r:id="rId738" xr:uid="{42A3313C-9779-4D21-ABD8-DE7170E05CB0}"/>
    <hyperlink ref="D1548" r:id="rId739" xr:uid="{D6F8751F-48F9-45BD-A30C-D2C5FDF0D24B}"/>
    <hyperlink ref="D1549" r:id="rId740" xr:uid="{DDE7E780-647B-4EBF-BB55-7F7FFB31ACE2}"/>
    <hyperlink ref="D1550" r:id="rId741" xr:uid="{126E30C4-B2C4-475D-9462-B7CBB08DD8F0}"/>
    <hyperlink ref="D1551" r:id="rId742" xr:uid="{2021C6C5-6BB2-4A10-9CDD-083148924809}"/>
    <hyperlink ref="D1552" r:id="rId743" xr:uid="{69EB799E-A155-4CA3-B5A0-D9DED4150780}"/>
    <hyperlink ref="D1553" r:id="rId744" xr:uid="{CC62907C-2D73-406A-B5C6-C82D512A0003}"/>
    <hyperlink ref="D1554" r:id="rId745" xr:uid="{04C8995A-0948-4264-BB48-48403BB33B43}"/>
    <hyperlink ref="D1555" r:id="rId746" xr:uid="{EDFA89D7-B218-43CE-860E-512879F9CCEC}"/>
    <hyperlink ref="D1556" r:id="rId747" xr:uid="{EC7B4362-07D1-4F2B-AE73-988E35D59B6D}"/>
    <hyperlink ref="D1557" r:id="rId748" xr:uid="{55C6716C-A947-4E79-A942-49A03A1DF6E1}"/>
    <hyperlink ref="D1558" r:id="rId749" xr:uid="{0917239D-941B-4574-8D63-C7F576726BFB}"/>
    <hyperlink ref="D1559" r:id="rId750" xr:uid="{28D19B4A-0617-4C3A-AC86-D377AD53F17C}"/>
    <hyperlink ref="D1560" r:id="rId751" xr:uid="{68485DAA-54C3-4127-A8BB-FD1C0F6870BF}"/>
    <hyperlink ref="D1561" r:id="rId752" xr:uid="{754D943B-AD44-411C-B3B0-3D0E50CF0E76}"/>
    <hyperlink ref="D1562" r:id="rId753" xr:uid="{B213459B-4F47-4CFF-97B5-4F21D06C6FA0}"/>
    <hyperlink ref="D1563" r:id="rId754" xr:uid="{C63B5F46-107C-4BBC-B22B-9B0EBF7915A8}"/>
    <hyperlink ref="D1564" r:id="rId755" xr:uid="{69BB34F8-6CFA-40BE-B323-CF8C4798A32F}"/>
    <hyperlink ref="D1565" r:id="rId756" xr:uid="{8FD973D8-112E-43BA-AAC6-5FB0BA237ED7}"/>
    <hyperlink ref="D1566" r:id="rId757" xr:uid="{BF2E998D-EC41-4229-A357-E058A8E52D4B}"/>
    <hyperlink ref="D1567" r:id="rId758" xr:uid="{DA45C220-EE45-4102-9CEA-9AED362EC6C1}"/>
    <hyperlink ref="D1568" r:id="rId759" xr:uid="{7E0008FC-49AC-4BD6-8FFF-DED549714F4E}"/>
    <hyperlink ref="D1569" r:id="rId760" xr:uid="{3C36DAEB-1C2E-422B-ABE3-6F659339D278}"/>
    <hyperlink ref="D1570" r:id="rId761" xr:uid="{4647553B-8596-4B24-9301-79C83B69198F}"/>
    <hyperlink ref="D1571" r:id="rId762" xr:uid="{CAC8AB6B-339E-4367-8F18-DCC29BC11CEF}"/>
    <hyperlink ref="D1572" r:id="rId763" xr:uid="{EAD4EBCB-7126-4136-927E-9BFF523F220A}"/>
    <hyperlink ref="D1573" r:id="rId764" xr:uid="{993473DF-4BBC-4584-A237-857359301B9C}"/>
    <hyperlink ref="D1574" r:id="rId765" xr:uid="{70F50FC1-4D3B-4472-984E-DBE873C67EC7}"/>
    <hyperlink ref="D1575" r:id="rId766" xr:uid="{0B4D1891-EE0B-4A37-BBD3-81E018D54C85}"/>
    <hyperlink ref="D1576" r:id="rId767" xr:uid="{AEC1647B-EC55-4AC9-8D8F-CE264E474E0E}"/>
    <hyperlink ref="D1577" r:id="rId768" xr:uid="{EF2AD47C-7F64-452F-BFC2-7DCAA9638CA0}"/>
    <hyperlink ref="D1578" r:id="rId769" xr:uid="{62C112BE-E85A-4A25-8A5D-1B9149393EA1}"/>
    <hyperlink ref="D1579" r:id="rId770" xr:uid="{F23381C6-5E3E-41C8-AC4D-B726DAE14261}"/>
    <hyperlink ref="D1580" r:id="rId771" xr:uid="{DA32F166-D1B9-4332-8E07-D2AE31398009}"/>
    <hyperlink ref="D1581" r:id="rId772" xr:uid="{5805084E-2967-413E-80FB-995C6F25A7D3}"/>
    <hyperlink ref="D1582" r:id="rId773" xr:uid="{8B253509-252B-4725-8C8D-8C30838B5EDA}"/>
    <hyperlink ref="D1583" r:id="rId774" xr:uid="{D13052DA-0342-46AB-A71E-2751970F909E}"/>
    <hyperlink ref="D1584" r:id="rId775" xr:uid="{FF44E37D-F5E3-4A05-8BC9-00B3DD6832C1}"/>
    <hyperlink ref="D1585" r:id="rId776" xr:uid="{C9266DB7-F6BA-4664-99D8-567843853A11}"/>
    <hyperlink ref="D1586" r:id="rId777" xr:uid="{7E0F965B-E198-456A-A297-8126475DAAA1}"/>
    <hyperlink ref="D1587" r:id="rId778" xr:uid="{C7D8A9E9-E3FF-4193-8456-52D6C2D6740B}"/>
    <hyperlink ref="D1588" r:id="rId779" xr:uid="{815E6144-20F3-41C7-BF2F-2C5D0FE70B07}"/>
    <hyperlink ref="D1589" r:id="rId780" xr:uid="{3ABB3A6E-E536-429B-A001-9EC461A29801}"/>
    <hyperlink ref="D1590" r:id="rId781" xr:uid="{CAF4FB4D-FF6E-425C-AD3F-BE01024E63DA}"/>
    <hyperlink ref="D1591" r:id="rId782" xr:uid="{8CCBCD5D-98F2-4CB1-9925-890EE7026E71}"/>
    <hyperlink ref="D1592" r:id="rId783" xr:uid="{ABF63AEF-0D19-40BB-9DBF-A9DBFA9C0891}"/>
    <hyperlink ref="D1593" r:id="rId784" xr:uid="{9F9E900B-54A2-42AE-97EB-6A6566A6AEBC}"/>
    <hyperlink ref="D1594" r:id="rId785" xr:uid="{E75D14C8-540A-4053-A5EF-12082ACCB993}"/>
    <hyperlink ref="D1595" r:id="rId786" xr:uid="{57256D13-927E-4673-A374-ACAAC1AEF9C5}"/>
    <hyperlink ref="D1596" r:id="rId787" xr:uid="{E03CC7D1-AB46-4E1F-B38E-B473296107BC}"/>
    <hyperlink ref="D1597" r:id="rId788" xr:uid="{32ADF016-A464-4424-A76C-5E94CD983D75}"/>
    <hyperlink ref="D1598" r:id="rId789" xr:uid="{5857ACE3-5BCF-4FE7-AF31-574948EF8BCF}"/>
    <hyperlink ref="D1599" r:id="rId790" xr:uid="{42F00BF5-A755-44D8-AB05-D7BDE46A267F}"/>
    <hyperlink ref="D1600" r:id="rId791" xr:uid="{583CF0DC-AB93-4E99-8C02-65A2C3DB826C}"/>
    <hyperlink ref="D1601" r:id="rId792" xr:uid="{99B4FF16-AF9E-4E44-A85B-813CE4545405}"/>
    <hyperlink ref="D1602" r:id="rId793" xr:uid="{AC4B2966-7785-4E59-9EE6-FFDC6531254D}"/>
    <hyperlink ref="D1603" r:id="rId794" xr:uid="{9002E64B-C4A6-4DE0-A216-E74A775E74D9}"/>
    <hyperlink ref="D1604" r:id="rId795" xr:uid="{1F97F8FC-7FAB-497D-848C-29135A2A6D77}"/>
    <hyperlink ref="D1605" r:id="rId796" xr:uid="{88E0D168-F5B6-4377-869F-AC1E11A8A92B}"/>
    <hyperlink ref="D1606" r:id="rId797" xr:uid="{75E72F95-9920-4B0E-A746-C5EB9F2704C1}"/>
    <hyperlink ref="D1607" r:id="rId798" xr:uid="{62086138-B5A8-4C37-A583-866E331A99D4}"/>
    <hyperlink ref="D1608" r:id="rId799" xr:uid="{A772C542-546C-4575-8252-419295F5862F}"/>
    <hyperlink ref="D1609" r:id="rId800" xr:uid="{A6518EBA-8D96-42E3-97E5-7BC9F6A264DB}"/>
    <hyperlink ref="D1610" r:id="rId801" xr:uid="{39DC682A-6C41-4641-B33A-CA92B5F38416}"/>
    <hyperlink ref="D1611" r:id="rId802" xr:uid="{976B9966-D2B1-414D-9AA2-0406AFC4C2E4}"/>
    <hyperlink ref="D1612" r:id="rId803" xr:uid="{41A740EE-1E8E-42DD-8054-F80CE00D6151}"/>
    <hyperlink ref="D1613" r:id="rId804" xr:uid="{E89FCF11-D0E9-408C-B437-6F3F373FEB9D}"/>
    <hyperlink ref="D1614" r:id="rId805" xr:uid="{943ADA5C-81C6-410C-8255-3F4B9E267899}"/>
    <hyperlink ref="D1615" r:id="rId806" xr:uid="{0054DA33-9DB8-4EE2-8D97-389E42AD09D2}"/>
    <hyperlink ref="D1616" r:id="rId807" xr:uid="{28C9F4F4-40D0-430B-BFCE-420D5CD08752}"/>
    <hyperlink ref="D1617" r:id="rId808" xr:uid="{A11CC488-CC3B-4CB3-9DBF-81A9A3D8E950}"/>
    <hyperlink ref="D1618" r:id="rId809" xr:uid="{28DEB237-EF62-4B46-9B85-5BB0B501D74C}"/>
    <hyperlink ref="D1619" r:id="rId810" xr:uid="{75E6A790-1EC3-4E0D-9CA5-ECC725BE67C2}"/>
    <hyperlink ref="D1620" r:id="rId811" xr:uid="{34AD187C-A7B3-470B-AE74-F0F2D0EEEB70}"/>
    <hyperlink ref="D1621" r:id="rId812" xr:uid="{E7AF17AC-4F3C-43A1-B069-8F4E26AB7844}"/>
    <hyperlink ref="D1622" r:id="rId813" xr:uid="{8B07696B-0EE6-47E0-982F-1A96936FAF37}"/>
    <hyperlink ref="D1623" r:id="rId814" xr:uid="{4CB6B405-8AE9-4DD3-9F50-8C160DBFAB7C}"/>
    <hyperlink ref="D1624" r:id="rId815" xr:uid="{BE2F8E97-1EFD-4758-A703-16BCF76E15B2}"/>
    <hyperlink ref="D1625" r:id="rId816" xr:uid="{42784283-C5D0-4670-98A7-A84521CDBABA}"/>
    <hyperlink ref="D1626" r:id="rId817" xr:uid="{947E317C-71C3-40AD-A5AB-66CED4E83A48}"/>
    <hyperlink ref="D1627" r:id="rId818" xr:uid="{0D112895-C567-48D2-A92E-71AE027DF384}"/>
    <hyperlink ref="D1628" r:id="rId819" xr:uid="{8DBDAC2B-871C-4DE7-B442-3A99E6F6ED9E}"/>
    <hyperlink ref="D1629" r:id="rId820" xr:uid="{9D7AEB57-0430-4AEE-8AA4-03B499551294}"/>
    <hyperlink ref="D1630" r:id="rId821" xr:uid="{75606FA4-98B8-46E6-B4BC-1E79EA730747}"/>
    <hyperlink ref="D1631" r:id="rId822" xr:uid="{0D6AC1B3-4D65-4B98-8016-F9AD17CD7AC2}"/>
    <hyperlink ref="D1632" r:id="rId823" xr:uid="{846B8439-7BF0-4170-90C8-CD9BFC0B5B71}"/>
    <hyperlink ref="D1633" r:id="rId824" xr:uid="{9981250A-C2A4-4A4B-A167-7C104761C131}"/>
    <hyperlink ref="D1634" r:id="rId825" xr:uid="{7FA89091-09A5-4838-93B3-CCB9AFC1DF70}"/>
    <hyperlink ref="D1635" r:id="rId826" xr:uid="{D854215E-C832-4C6C-8A6D-87CF259C52F8}"/>
    <hyperlink ref="D1636" r:id="rId827" xr:uid="{7D880C2A-1659-46B3-A2A0-74F63D641AAD}"/>
    <hyperlink ref="D1637" r:id="rId828" xr:uid="{53BED555-9FC0-40DE-B933-C8DE124454A0}"/>
    <hyperlink ref="D1638" r:id="rId829" xr:uid="{46AC3967-8DD6-47F5-BEB4-FB212D424482}"/>
    <hyperlink ref="D1639" r:id="rId830" xr:uid="{6FA11F31-7A74-4AF7-9899-DF0574AC9AE7}"/>
    <hyperlink ref="D1640" r:id="rId831" xr:uid="{BF702068-41C1-45C7-B0A6-64970F1214F0}"/>
    <hyperlink ref="D1641" r:id="rId832" xr:uid="{45020493-C556-464D-9322-7122F7706826}"/>
    <hyperlink ref="D1642" r:id="rId833" xr:uid="{A0BE7886-285F-4274-BA23-91557A62708B}"/>
    <hyperlink ref="D1643" r:id="rId834" xr:uid="{F55129F1-468C-475A-A3B6-2C7D2DB20964}"/>
    <hyperlink ref="D1644" r:id="rId835" xr:uid="{0F4B02E8-ACA6-4673-9F49-73DECAFF768D}"/>
    <hyperlink ref="D1645" r:id="rId836" xr:uid="{3BEDDAA4-164A-4E9E-B380-5A88FF33AC19}"/>
    <hyperlink ref="D1646" r:id="rId837" xr:uid="{553D1925-428C-418A-900B-C55B725BF056}"/>
    <hyperlink ref="D1647" r:id="rId838" xr:uid="{D8984734-8CA6-42F1-AA85-168BBBDC5A31}"/>
    <hyperlink ref="D1648" r:id="rId839" xr:uid="{ADA5785D-EAA0-4EC6-ADD7-227F3A81422E}"/>
    <hyperlink ref="D1649" r:id="rId840" xr:uid="{72CBC1DD-21E2-4F67-9F60-67DC32927380}"/>
    <hyperlink ref="D1650" r:id="rId841" xr:uid="{D85D8013-D875-4060-8925-0530617AD8CB}"/>
    <hyperlink ref="D1651" r:id="rId842" xr:uid="{EA357992-CA24-4909-837C-958EC2505661}"/>
    <hyperlink ref="D1652" r:id="rId843" xr:uid="{1C2E1895-9736-41D8-86AA-2941446AD86A}"/>
    <hyperlink ref="D1653" r:id="rId844" xr:uid="{131D4C90-CCD5-456D-9CC5-B38D4A2D01DD}"/>
    <hyperlink ref="D1654" r:id="rId845" xr:uid="{627A06C3-7897-4E78-81BA-97B9A372A8F3}"/>
    <hyperlink ref="D1655" r:id="rId846" xr:uid="{F8C7AD93-6362-49FA-ADF2-95260D480894}"/>
    <hyperlink ref="D1656" r:id="rId847" xr:uid="{F180CEB9-7B05-416A-BE45-58B7B8A71113}"/>
    <hyperlink ref="D1657" r:id="rId848" xr:uid="{40376316-936D-4A54-8D69-C6EE0CF18BF7}"/>
    <hyperlink ref="D1658" r:id="rId849" xr:uid="{6F7C28DB-D096-4FD4-AFC9-B74BC9492844}"/>
    <hyperlink ref="D1659" r:id="rId850" xr:uid="{0D8545F1-5B4B-44CA-89E2-3CFB57E0ADAE}"/>
    <hyperlink ref="D1660" r:id="rId851" xr:uid="{03329043-4FBD-4CB2-A7C8-A1CD40B13BD3}"/>
    <hyperlink ref="D1661" r:id="rId852" xr:uid="{2E0EBDEB-B42B-4951-956F-D637D8726767}"/>
    <hyperlink ref="D1662" r:id="rId853" xr:uid="{BD2000E5-EEC2-4A3F-8E52-BA13663E1AB9}"/>
    <hyperlink ref="D1663" r:id="rId854" xr:uid="{05DBE385-E50D-46AF-B3B1-E68436155E44}"/>
    <hyperlink ref="D1664" r:id="rId855" xr:uid="{009521F2-58B3-43AA-B022-5147936AA743}"/>
    <hyperlink ref="D1665" r:id="rId856" xr:uid="{9E8959E4-4400-4E18-97FC-400B57F67BA8}"/>
    <hyperlink ref="D1666" r:id="rId857" xr:uid="{CED20DF5-0297-475A-90F7-C08B6F7E3A09}"/>
    <hyperlink ref="D1667" r:id="rId858" xr:uid="{AD7BCEBE-1D55-4B9F-BF89-50D7DE115E02}"/>
    <hyperlink ref="D1668" r:id="rId859" xr:uid="{C17318DF-9728-45B9-816F-89EB8040FAED}"/>
    <hyperlink ref="D1669" r:id="rId860" xr:uid="{DB6CD7BC-DF9D-4057-AC50-2F1C9A50FE2F}"/>
    <hyperlink ref="D1670" r:id="rId861" xr:uid="{A7BBBB63-5C71-4E5A-98C7-512845D9669E}"/>
    <hyperlink ref="D1671" r:id="rId862" xr:uid="{CDA1F657-9A41-46A8-AF2C-B022EBC7BEEE}"/>
    <hyperlink ref="D1672" r:id="rId863" xr:uid="{669D39C3-9693-49F2-89FB-E7B27402EF2D}"/>
    <hyperlink ref="D1673" r:id="rId864" xr:uid="{89A4181B-7BD6-45F9-8C5B-C3C37C18D511}"/>
    <hyperlink ref="D1674" r:id="rId865" xr:uid="{EE243A7C-F50B-463E-ADB5-17A093642D1A}"/>
    <hyperlink ref="D1675" r:id="rId866" xr:uid="{DFEE0FF8-BBD7-4469-976F-EBD9FDA2EDD7}"/>
    <hyperlink ref="D1676" r:id="rId867" xr:uid="{5CCAFF76-F419-4F54-A27E-6E3F16CFF5A1}"/>
    <hyperlink ref="D1677" r:id="rId868" xr:uid="{46C2780D-CFF9-46E3-B897-5EB396B66E48}"/>
    <hyperlink ref="D1678" r:id="rId869" xr:uid="{7B0C2B9B-69F0-4D36-A692-B1CE28A5A8D2}"/>
    <hyperlink ref="D1679" r:id="rId870" xr:uid="{E11C0BE3-8A93-416E-B827-717335849159}"/>
    <hyperlink ref="D1680" r:id="rId871" xr:uid="{D52ABB4C-81CF-4E78-83FA-C379176F7D6E}"/>
    <hyperlink ref="D1681" r:id="rId872" xr:uid="{8721329D-4E13-4718-9F4A-A087D92AC08C}"/>
    <hyperlink ref="D1682" r:id="rId873" xr:uid="{5FE294BF-7DCB-4ED0-85B9-34FAC3B26906}"/>
    <hyperlink ref="D1683" r:id="rId874" xr:uid="{E6316912-0841-4C8C-BA36-BF40F27A3A0B}"/>
    <hyperlink ref="D1684" r:id="rId875" xr:uid="{600119EE-9285-4C41-8F6E-5FFA8F418C15}"/>
    <hyperlink ref="D1685" r:id="rId876" xr:uid="{57AFE9D5-0929-45CA-BAD4-52AFF31BE9C6}"/>
    <hyperlink ref="D1686" r:id="rId877" xr:uid="{0049C85C-23FF-43D7-AD93-983E86FA7AC5}"/>
    <hyperlink ref="D1687" r:id="rId878" xr:uid="{8D2754E6-3D8D-416F-B801-F3E2D7F058C1}"/>
    <hyperlink ref="D1688" r:id="rId879" xr:uid="{A810C30D-4192-4825-858F-B6C7E9A23EF0}"/>
    <hyperlink ref="D1774" r:id="rId880" xr:uid="{D2CDC126-529F-478A-8109-3B06450DDA63}"/>
    <hyperlink ref="D1758" r:id="rId881" xr:uid="{E0458A1E-2DDA-4300-A2D4-07B8375C987F}"/>
    <hyperlink ref="D1778" r:id="rId882" xr:uid="{E6669C53-9361-4AC2-AC14-114D9480D695}"/>
    <hyperlink ref="D1701" r:id="rId883" xr:uid="{114ED646-B8B9-4042-930A-06C71D54EE93}"/>
    <hyperlink ref="D1694" r:id="rId884" xr:uid="{6BE11E72-2F23-43C2-A621-5A70C6B72F08}"/>
    <hyperlink ref="D1719" r:id="rId885" xr:uid="{46822993-0530-4D5E-AD5B-6EBD0C370FAD}"/>
    <hyperlink ref="D1737" r:id="rId886" xr:uid="{DC34879F-A0B3-415E-AF86-D8F013B07A94}"/>
    <hyperlink ref="D1710" r:id="rId887" xr:uid="{E9D3787D-C393-4256-9454-CB3D6F2530D7}"/>
    <hyperlink ref="D1764" r:id="rId888" xr:uid="{AF5A197A-7D94-40A4-8EB7-A97583F16952}"/>
    <hyperlink ref="D1744" r:id="rId889" xr:uid="{C9D33B03-1882-4605-85DD-302C0763A77B}"/>
    <hyperlink ref="D1747" r:id="rId890" xr:uid="{23444DC7-5474-4B3C-85FA-4EF4884B693F}"/>
    <hyperlink ref="D1699" r:id="rId891" xr:uid="{6D7E7617-75E5-410C-BC06-F6D9DAF6E6A9}"/>
    <hyperlink ref="D1714" r:id="rId892" xr:uid="{008A1337-C825-493D-A48A-C83A2AE5F309}"/>
    <hyperlink ref="D1780" r:id="rId893" xr:uid="{80B7D6FA-AC39-42F5-9D20-344B3034418C}"/>
    <hyperlink ref="D1734" r:id="rId894" xr:uid="{20EEA4B5-5896-4D88-A94B-B4E80230E880}"/>
    <hyperlink ref="D1753" r:id="rId895" xr:uid="{40880824-0BFD-4E42-9035-44D7062ECA7C}"/>
    <hyperlink ref="D1762" r:id="rId896" xr:uid="{5F9B724B-86A7-4796-AE5D-789BC20AF5B7}"/>
    <hyperlink ref="D1703" r:id="rId897" xr:uid="{6FA17463-656B-4E3E-A3C7-C644467DA575}"/>
    <hyperlink ref="D1752" r:id="rId898" xr:uid="{BBE34C74-3034-45B9-A282-55CB31FB4A75}"/>
    <hyperlink ref="D1768" r:id="rId899" xr:uid="{CF47D8E2-0533-4562-98DB-E1A70B05624A}"/>
    <hyperlink ref="D1690" r:id="rId900" xr:uid="{54B4BBFB-2726-433E-AA3D-C974D5418818}"/>
    <hyperlink ref="D1726" r:id="rId901" xr:uid="{A3EA5486-9AA3-4D11-A8D4-665EBB4FDA26}"/>
    <hyperlink ref="D1730" r:id="rId902" xr:uid="{DC435DD0-6435-44DC-95AB-B04F3E2961DC}"/>
    <hyperlink ref="D1766" r:id="rId903" xr:uid="{BA0FF69D-EF59-4979-9690-2FA18602B0B9}"/>
    <hyperlink ref="D1781" r:id="rId904" xr:uid="{6F7F0246-6C1E-46D2-B853-7D2B6302053A}"/>
    <hyperlink ref="D1731" r:id="rId905" xr:uid="{95E08F52-1BD4-42CB-A5D6-B93EC76EDCBB}"/>
    <hyperlink ref="D1711" r:id="rId906" xr:uid="{F8E70537-9913-4CA2-BECF-6CFFB6A8332F}"/>
    <hyperlink ref="D1777" r:id="rId907" xr:uid="{EBBA0D2D-34EE-41FC-AC69-566F88F9CB1E}"/>
    <hyperlink ref="D1689" r:id="rId908" xr:uid="{3DC10C8B-1E5A-4D35-8DBF-AB6156894EBE}"/>
    <hyperlink ref="D1769" r:id="rId909" xr:uid="{C68C02A0-E3B3-4B7A-A1F5-C31871690790}"/>
    <hyperlink ref="D1697" r:id="rId910" xr:uid="{35057463-1AA8-4A2C-8D41-673F62F80E36}"/>
    <hyperlink ref="D1716" r:id="rId911" xr:uid="{0BC5026F-0242-4282-9860-A0525F81B6A8}"/>
    <hyperlink ref="D1708" r:id="rId912" xr:uid="{16C0BFB8-1FA1-4D1C-B28A-82C939AA6725}"/>
    <hyperlink ref="D1746" r:id="rId913" xr:uid="{2297104C-EF93-420B-86AB-6CCA60BCA013}"/>
    <hyperlink ref="D1733" r:id="rId914" xr:uid="{B118D65C-8B48-4957-AF3B-A93D321E01BC}"/>
    <hyperlink ref="D1721" r:id="rId915" xr:uid="{C2FF3D11-5230-413C-94BC-7B16EA6EDE9D}"/>
    <hyperlink ref="D1775" r:id="rId916" xr:uid="{6E548C64-A85F-4ADA-91C3-01823EC64B61}"/>
    <hyperlink ref="D1729" r:id="rId917" xr:uid="{D5F970CB-E230-4716-9966-768DF8EE315B}"/>
    <hyperlink ref="D1761" r:id="rId918" xr:uid="{AF46DBA9-9DD8-4AB7-AAD2-E856D696431D}"/>
    <hyperlink ref="D1743" r:id="rId919" xr:uid="{23C29697-2BFE-401D-BD17-BCE2D791B589}"/>
    <hyperlink ref="D1717" r:id="rId920" xr:uid="{09422F1B-A09D-4C78-8DE2-4121A1F08CB6}"/>
    <hyperlink ref="D1760" r:id="rId921" xr:uid="{FEA9EDED-B399-43B8-AF99-F404DDA2C949}"/>
    <hyperlink ref="D1692" r:id="rId922" xr:uid="{4C05DC8F-F6BE-4482-90F0-6D5CB3FF339E}"/>
    <hyperlink ref="D1727" r:id="rId923" xr:uid="{2833BE71-887D-42D8-9769-91212CB146FE}"/>
    <hyperlink ref="D1772" r:id="rId924" xr:uid="{632C2968-C3E4-4679-9E3E-8B0D4B274D4D}"/>
    <hyperlink ref="D1773" r:id="rId925" xr:uid="{2D41A46F-0732-4A74-A5FC-75E945F3CEFB}"/>
    <hyperlink ref="D1715" r:id="rId926" xr:uid="{8E5A5CA4-FE07-4116-B7E3-F682268FC70D}"/>
    <hyperlink ref="D1732" r:id="rId927" xr:uid="{485A3495-D65F-4937-A05E-3EBA993D2E6F}"/>
    <hyperlink ref="D1754" r:id="rId928" xr:uid="{CED61786-1DC0-4281-8685-F1A5E8040785}"/>
    <hyperlink ref="D1691" r:id="rId929" xr:uid="{403C8681-BEF8-4276-89ED-F521F2A030D7}"/>
    <hyperlink ref="D1739" r:id="rId930" xr:uid="{C89D7742-0C71-487C-B07A-285CBADAEA65}"/>
    <hyperlink ref="D1698" r:id="rId931" xr:uid="{437660E4-4C52-4716-9B5A-3E4C351CF790}"/>
    <hyperlink ref="D1704" r:id="rId932" xr:uid="{F442CE7C-C0D7-4DF7-9F44-B9F9162BC605}"/>
    <hyperlink ref="D1724" r:id="rId933" xr:uid="{18142D81-524D-4CAD-86D6-36F11ED46118}"/>
    <hyperlink ref="D1725" r:id="rId934" xr:uid="{D3CCAFEC-265C-4485-BD45-FCC0006F5946}"/>
    <hyperlink ref="D1745" r:id="rId935" xr:uid="{6D40EA29-1966-4EEF-AAF5-432A74F57A13}"/>
    <hyperlink ref="D1707" r:id="rId936" xr:uid="{D07DB9BC-FBF8-4369-A37D-2BFB6B4CE403}"/>
    <hyperlink ref="D1706" r:id="rId937" xr:uid="{8C116A34-67E3-4940-AF44-A464BBFAA764}"/>
    <hyperlink ref="D1750" r:id="rId938" xr:uid="{F8027796-EB02-49F2-A637-463C8E8AC70B}"/>
    <hyperlink ref="D1736" r:id="rId939" xr:uid="{AE39847E-E54F-4C99-8B45-780B3AA05C76}"/>
    <hyperlink ref="D1748" r:id="rId940" xr:uid="{D0840798-ECC7-4204-9533-254E446802D9}"/>
    <hyperlink ref="D1759" r:id="rId941" xr:uid="{4E366EFB-B617-40AF-A101-91F05363A528}"/>
    <hyperlink ref="D1749" r:id="rId942" xr:uid="{5685065F-3C2C-4E77-B78A-C7612F4217BD}"/>
    <hyperlink ref="D1728" r:id="rId943" xr:uid="{F686F458-1E5E-4E8C-A0F3-151E9463A295}"/>
    <hyperlink ref="D1738" r:id="rId944" xr:uid="{14A91632-C738-421E-AB35-D8D84D5712D4}"/>
    <hyperlink ref="D1705" r:id="rId945" xr:uid="{D1747790-FC83-491F-872C-C2FCE709CFE6}"/>
    <hyperlink ref="D1693" r:id="rId946" xr:uid="{3C4C730F-2F28-40D1-B4A6-09BEA7BA6A3D}"/>
    <hyperlink ref="D1713" r:id="rId947" xr:uid="{42FB10D4-AB5F-4FAB-9359-B8712DFEA478}"/>
    <hyperlink ref="D1695" r:id="rId948" xr:uid="{F53C444C-0EB1-4442-B924-140DB3EECA67}"/>
    <hyperlink ref="D1771" r:id="rId949" xr:uid="{6295321B-403C-47B2-922F-2B28DAD3765D}"/>
    <hyperlink ref="D1756" r:id="rId950" xr:uid="{F8836863-2570-48C0-B170-F87859945711}"/>
    <hyperlink ref="D1770" r:id="rId951" xr:uid="{FC690874-0AA9-40E8-B4FE-069A95B651F3}"/>
    <hyperlink ref="D1751" r:id="rId952" xr:uid="{E844BD7B-A53D-4180-95F0-3B2FEB2831E6}"/>
    <hyperlink ref="D1779" r:id="rId953" xr:uid="{B6E0F584-15AE-46BD-9C3E-852FCB773911}"/>
    <hyperlink ref="D1765" r:id="rId954" xr:uid="{43EF7931-8741-4E3B-B485-F41F9904DBF4}"/>
    <hyperlink ref="D1709" r:id="rId955" xr:uid="{47929D7E-F27A-446D-8FD0-30712E94D5B2}"/>
    <hyperlink ref="D1723" r:id="rId956" xr:uid="{EF2A7BFF-009A-4C6C-9E89-183F1770962E}"/>
    <hyperlink ref="D1742" r:id="rId957" xr:uid="{0CE6A96D-F0D7-44A6-8EA6-E1590D00D854}"/>
    <hyperlink ref="D1767" r:id="rId958" xr:uid="{67C9E3C5-A133-4D8B-BDFF-22F02114985A}"/>
    <hyperlink ref="D1718" r:id="rId959" xr:uid="{B10CD82A-DFE2-4A98-8E42-42179A6FD943}"/>
    <hyperlink ref="D1782" r:id="rId960" xr:uid="{D1100971-234D-4284-89D6-C18EB5E337E4}"/>
    <hyperlink ref="D1740" r:id="rId961" xr:uid="{D7A02726-0936-462B-9619-DA6906108CF3}"/>
    <hyperlink ref="D1757" r:id="rId962" xr:uid="{4B7EC427-643C-4FFD-A615-BD8349C6B181}"/>
    <hyperlink ref="D1783" r:id="rId963" xr:uid="{D687B448-C8AC-4BC1-995B-215A1EDCA781}"/>
    <hyperlink ref="D1755" r:id="rId964" xr:uid="{99931EC5-974C-4247-832F-C214A5C8F347}"/>
    <hyperlink ref="D1763" r:id="rId965" xr:uid="{5C81E55B-A332-42CA-97DD-AC0B201BBDF1}"/>
    <hyperlink ref="D1696" r:id="rId966" xr:uid="{A6E0F8D3-0E15-4499-AA2C-FCD943D0C262}"/>
    <hyperlink ref="D1720" r:id="rId967" xr:uid="{DF188063-E84E-435D-9E65-62250D48146C}"/>
    <hyperlink ref="D1702" r:id="rId968" xr:uid="{B0E94215-58B4-451E-8277-9EF0F4FB7F48}"/>
    <hyperlink ref="D1700" r:id="rId969" xr:uid="{8B83513D-FCC6-4476-8B97-077BED6012CA}"/>
    <hyperlink ref="D1712" r:id="rId970" xr:uid="{0053046F-29CF-417F-87B0-661B8071C6DE}"/>
    <hyperlink ref="D1735" r:id="rId971" xr:uid="{1D870AB5-8FBF-4209-9C98-451590064FE6}"/>
    <hyperlink ref="D1776" r:id="rId972" xr:uid="{94CEF30E-E37C-45DB-9916-BE21FC756223}"/>
    <hyperlink ref="D1741" r:id="rId973" xr:uid="{0E98346A-241A-4987-AC52-214E39A576E0}"/>
    <hyperlink ref="D1722" r:id="rId974" xr:uid="{4ADC6C0E-C87C-4D0E-BCB4-E1ED9D22794A}"/>
    <hyperlink ref="D1784" r:id="rId975" xr:uid="{B3F6EB0F-8A09-4FE0-9302-709AA9D904DF}"/>
    <hyperlink ref="D1785" r:id="rId976" xr:uid="{7E6D0448-1E41-4543-AFF4-513AC3A0F6E3}"/>
    <hyperlink ref="D1786" r:id="rId977" xr:uid="{040644A5-8BFF-43B4-B10C-91B51F45A397}"/>
    <hyperlink ref="D1787" r:id="rId978" xr:uid="{9DB387B3-65B8-4D23-A805-F507F55C1AC9}"/>
    <hyperlink ref="D1788" r:id="rId979" xr:uid="{2BD866E2-EAC4-4AA7-A738-14521EE768DA}"/>
    <hyperlink ref="D1789" r:id="rId980" xr:uid="{6BF52595-FFAC-43A8-B007-BB97890EF9DA}"/>
    <hyperlink ref="D1790" r:id="rId981" xr:uid="{A63E737D-8669-441E-B480-7B0BB68E7B02}"/>
    <hyperlink ref="D1791" r:id="rId982" xr:uid="{E6E91250-5328-4753-A050-BEB242EF2DDD}"/>
    <hyperlink ref="D1792" r:id="rId983" xr:uid="{C4984740-5BF6-40E8-A50B-98D75C78252F}"/>
    <hyperlink ref="D1793" r:id="rId984" xr:uid="{F25082BD-78C9-450E-AB46-96772003081F}"/>
    <hyperlink ref="D1794" r:id="rId985" xr:uid="{4D7C6EE8-75A1-416A-A0A0-207EDBE3219F}"/>
    <hyperlink ref="D1795" r:id="rId986" xr:uid="{0CB7620F-D927-41FC-82EB-18A9FA07E831}"/>
    <hyperlink ref="D1796" r:id="rId987" xr:uid="{F2BB2FCF-14CE-4DD2-B5AB-B006E79582BF}"/>
    <hyperlink ref="D1797" r:id="rId988" xr:uid="{52DA024D-2FEB-47E1-885D-9B8370F2A2C2}"/>
    <hyperlink ref="D1798" r:id="rId989" xr:uid="{E3433746-0088-4351-9476-CA9253A68B28}"/>
    <hyperlink ref="D1799" r:id="rId990" xr:uid="{1B524E31-0EE0-4897-8933-A80E79A90436}"/>
    <hyperlink ref="D1800" r:id="rId991" xr:uid="{B528575C-9D33-4A48-A491-529B27201BC2}"/>
    <hyperlink ref="D1801" r:id="rId992" xr:uid="{A29A3DBA-4E3A-43AE-A996-4C0C1D405EED}"/>
    <hyperlink ref="D1802" r:id="rId993" xr:uid="{8C27D679-21D5-40D5-A148-C2C4C126E4B2}"/>
    <hyperlink ref="D1803" r:id="rId994" xr:uid="{BECD844F-C380-4B06-AFB7-8DC698A7C49E}"/>
    <hyperlink ref="D1804" r:id="rId995" xr:uid="{F248DDF9-DFC8-4B21-99FE-5F167E8D51DD}"/>
    <hyperlink ref="D1805" r:id="rId996" xr:uid="{840C3AA7-26EC-4D7A-AD2F-522ED15B1B64}"/>
    <hyperlink ref="D1806" r:id="rId997" xr:uid="{D634295A-2975-4D0F-B3F1-0FDA308823CC}"/>
    <hyperlink ref="D1807" r:id="rId998" xr:uid="{28DD078D-2318-4E97-8E33-621C142A156B}"/>
    <hyperlink ref="D1808" r:id="rId999" xr:uid="{DA735C6D-281C-4897-8E40-E5D95FB04976}"/>
    <hyperlink ref="D1809" r:id="rId1000" xr:uid="{3F03A554-5396-4DBA-8DC9-0DBF61C3C7AF}"/>
    <hyperlink ref="D1810" r:id="rId1001" xr:uid="{0CEBB0A5-0A7C-4332-81D2-39688F745BBA}"/>
    <hyperlink ref="D1811" r:id="rId1002" xr:uid="{CCB4F803-5820-4146-9A75-236C1A7C4A27}"/>
    <hyperlink ref="D1812" r:id="rId1003" xr:uid="{CDD1923A-5AE9-473C-8C51-02A93F4B7531}"/>
    <hyperlink ref="D1813" r:id="rId1004" xr:uid="{5736FE6E-06DD-4E27-8FB8-33AF6E054858}"/>
    <hyperlink ref="D1814" r:id="rId1005" xr:uid="{F9A71A37-226E-4BF1-A406-5C3C2E7E6940}"/>
    <hyperlink ref="D1815" r:id="rId1006" xr:uid="{E49C641A-8539-4995-A8BF-8C7DEC1277FF}"/>
    <hyperlink ref="D1816" r:id="rId1007" xr:uid="{0EA6FEEA-36AF-4D04-B789-3D6990242CC8}"/>
    <hyperlink ref="D1817" r:id="rId1008" xr:uid="{A12A047F-FF60-4F76-ABFC-3BDF0AB17657}"/>
    <hyperlink ref="D1818" r:id="rId1009" xr:uid="{3A159FA5-6E6A-4F45-990F-FCCD5AD19736}"/>
    <hyperlink ref="D1819" r:id="rId1010" xr:uid="{7E4D33C3-8FC0-47F5-8B7E-DF0A5FBD5D60}"/>
    <hyperlink ref="D1820" r:id="rId1011" xr:uid="{0E9DF891-AE00-42EF-91C9-ED7F59A5531B}"/>
    <hyperlink ref="D1821" r:id="rId1012" xr:uid="{86BB69EA-F93D-4887-B04E-11AF65B4D9CE}"/>
    <hyperlink ref="D1822" r:id="rId1013" xr:uid="{64290C6B-8791-4DDC-A674-66B3A200BE85}"/>
    <hyperlink ref="D1823" r:id="rId1014" xr:uid="{184058F0-FAEC-4AF8-81DE-C424F77D62B1}"/>
    <hyperlink ref="D1824" r:id="rId1015" xr:uid="{05FC1916-AF23-4B3E-8F92-38D40329539B}"/>
    <hyperlink ref="D1825" r:id="rId1016" xr:uid="{7632ABB6-7686-446B-AF2B-955CBAFFBD73}"/>
    <hyperlink ref="D1826" r:id="rId1017" xr:uid="{2D4D2BFC-DBA7-4FE3-95BC-FD6DC640CA12}"/>
    <hyperlink ref="D1827" r:id="rId1018" xr:uid="{7D286789-9256-4477-80AE-66ADB1E155FE}"/>
    <hyperlink ref="D1828" r:id="rId1019" xr:uid="{E6ED9F99-EB7F-4FA8-9A0F-7D7F6F0F4C1E}"/>
    <hyperlink ref="D1829" r:id="rId1020" xr:uid="{CB93B17D-F2C4-4133-B5DE-17CBE01F9E33}"/>
    <hyperlink ref="D1830" r:id="rId1021" xr:uid="{556029C4-BAD8-4312-AE1C-A3247E4DBA91}"/>
    <hyperlink ref="D1831" r:id="rId1022" xr:uid="{915177A3-CEB6-460F-8D48-EB69CECE9365}"/>
    <hyperlink ref="D1832" r:id="rId1023" xr:uid="{91654033-3C16-457E-94B9-A03D67796688}"/>
    <hyperlink ref="D1833" r:id="rId1024" xr:uid="{B565F8E0-090E-4A6B-9BCA-B52447CF3BFF}"/>
    <hyperlink ref="D1834" r:id="rId1025" xr:uid="{7BB04CB9-9F2F-45EF-A123-59801A60FBD9}"/>
    <hyperlink ref="D1835" r:id="rId1026" xr:uid="{622449BD-87A1-4E07-957D-1391550314A6}"/>
    <hyperlink ref="D1836" r:id="rId1027" xr:uid="{AFB7BDB1-40C3-49B1-B84C-5F99F09F2096}"/>
    <hyperlink ref="D1837" r:id="rId1028" xr:uid="{D8449055-31D3-4853-88B8-A1921785BB81}"/>
    <hyperlink ref="D1838" r:id="rId1029" xr:uid="{4C411238-0E2A-47FF-88A5-4AD01E7D710B}"/>
    <hyperlink ref="D1839" r:id="rId1030" xr:uid="{6F3E585F-B397-467A-93A7-C7E07DBF19E5}"/>
    <hyperlink ref="D1840" r:id="rId1031" xr:uid="{C8E60C14-8592-4E67-918A-E338B59D60EB}"/>
    <hyperlink ref="D1841" r:id="rId1032" xr:uid="{074A9E63-0218-49D1-A8D4-86C73D439134}"/>
    <hyperlink ref="D1842" r:id="rId1033" xr:uid="{A07DC43F-1F3B-4C4C-924B-C2F8735B3CCD}"/>
    <hyperlink ref="D1843" r:id="rId1034" xr:uid="{E8395EBB-AAFF-4E1C-847E-4C438F10F92C}"/>
    <hyperlink ref="D1844" r:id="rId1035" xr:uid="{ED9B68E4-D3CA-493D-AE04-CA508214937B}"/>
    <hyperlink ref="D1845" r:id="rId1036" xr:uid="{FA87B0A3-1224-4EAD-9CFB-1CF3B8432620}"/>
    <hyperlink ref="D1846" r:id="rId1037" xr:uid="{FC549EB4-6ED0-44D2-8A84-7A532789917F}"/>
    <hyperlink ref="D1847" r:id="rId1038" xr:uid="{B648E40D-06F9-412D-A324-9EB13F6D698A}"/>
    <hyperlink ref="D1848" r:id="rId1039" xr:uid="{F052C5C6-0FA4-4C38-9291-A50344122D2A}"/>
    <hyperlink ref="D1849" r:id="rId1040" xr:uid="{9F49EDFE-1430-457D-AEEC-44A3D4249C57}"/>
    <hyperlink ref="D1850" r:id="rId1041" xr:uid="{C24821A2-33CF-45B1-98A9-59941344AE29}"/>
    <hyperlink ref="D1851" r:id="rId1042" xr:uid="{8B0924C3-CEDC-475F-B29C-8F94144AA082}"/>
    <hyperlink ref="D1852" r:id="rId1043" xr:uid="{67FC1EED-8979-4DD9-8C68-4078C899F2F8}"/>
    <hyperlink ref="D1853" r:id="rId1044" xr:uid="{68FAB559-235D-4F59-9255-7D49D257F7E5}"/>
    <hyperlink ref="D1854" r:id="rId1045" xr:uid="{5D389F64-A6C4-464E-B099-59F38365F033}"/>
    <hyperlink ref="D1855" r:id="rId1046" xr:uid="{2F2D53C0-DFC1-418A-928D-64B1EC981597}"/>
    <hyperlink ref="D1900" r:id="rId1047" xr:uid="{45BB00EE-3034-45D9-B651-F0639DEBB8FE}"/>
    <hyperlink ref="D1887" r:id="rId1048" xr:uid="{088669D2-42F1-4C95-84A9-00ED666670EB}"/>
    <hyperlink ref="D1975" r:id="rId1049" xr:uid="{F27E45D9-4D3C-41BE-80AA-74937DC6909F}"/>
    <hyperlink ref="D1912" r:id="rId1050" xr:uid="{BC8CB372-5815-4E4B-BAA9-EE1F48CA3A69}"/>
    <hyperlink ref="D1916" r:id="rId1051" xr:uid="{3BA3F4E6-F0B0-4520-82D8-E773B1260DD7}"/>
    <hyperlink ref="D1861" r:id="rId1052" xr:uid="{554CCE78-17A1-4564-9361-B83AFA1DCC1C}"/>
    <hyperlink ref="D1907" r:id="rId1053" xr:uid="{D523FC13-3397-499C-9EE0-54FFD4A82503}"/>
    <hyperlink ref="D1985" r:id="rId1054" xr:uid="{4FFF020C-8A00-4EF0-89AC-26CF3AEF0AD0}"/>
    <hyperlink ref="D1892" r:id="rId1055" xr:uid="{1E8B232D-E012-4003-80D4-4B38BDCB44FD}"/>
    <hyperlink ref="D2011" r:id="rId1056" xr:uid="{4FF078AE-00B7-4204-B9B0-E359521F3AC0}"/>
    <hyperlink ref="D1996" r:id="rId1057" xr:uid="{230AF91A-C3EE-4D26-914D-1280F925B672}"/>
    <hyperlink ref="D1946" r:id="rId1058" xr:uid="{46B94669-D42C-4A83-AEC9-A6B5F0962604}"/>
    <hyperlink ref="D2008" r:id="rId1059" xr:uid="{118B4465-9BC2-4B7F-9858-B4CC721CA824}"/>
    <hyperlink ref="D1991" r:id="rId1060" xr:uid="{C8BFE9E8-C59D-40F4-90AD-3AE6251667EB}"/>
    <hyperlink ref="D1983" r:id="rId1061" xr:uid="{6E219285-AF0F-4C46-BA48-D8617536F75D}"/>
    <hyperlink ref="D1938" r:id="rId1062" xr:uid="{E470F382-7C3C-41EB-B20D-620E98E91313}"/>
    <hyperlink ref="D1980" r:id="rId1063" xr:uid="{7C52EADC-90BC-44CA-974D-8B7AA95DC392}"/>
    <hyperlink ref="D1953" r:id="rId1064" xr:uid="{E741BCA0-0324-4B9E-AF6A-D3AA2A2CE13B}"/>
    <hyperlink ref="D1942" r:id="rId1065" xr:uid="{FBB60A4F-5A5A-41B7-A802-91331942BD98}"/>
    <hyperlink ref="D1923" r:id="rId1066" xr:uid="{444EF256-6553-432C-88B0-6AA049BD7B0A}"/>
    <hyperlink ref="D1990" r:id="rId1067" xr:uid="{3286F6F6-44EC-4BE8-927E-ED4FDA9E0943}"/>
    <hyperlink ref="D1872" r:id="rId1068" xr:uid="{B4AA1B60-0016-4DBF-9A43-3676B83DDF9D}"/>
    <hyperlink ref="D1979" r:id="rId1069" xr:uid="{7A4ED0C5-D940-40FA-A568-81C98A80309B}"/>
    <hyperlink ref="D2002" r:id="rId1070" xr:uid="{81704648-EB60-4153-9B9C-79CC7E0FB6D0}"/>
    <hyperlink ref="D1880" r:id="rId1071" xr:uid="{D6BD397E-2444-46DA-8B12-59AD95662CCE}"/>
    <hyperlink ref="D1970" r:id="rId1072" xr:uid="{0EE6CBA4-B9BF-4E8D-B6F6-30934273D5F8}"/>
    <hyperlink ref="D1974" r:id="rId1073" xr:uid="{BDA6FB7E-3E8C-4332-8685-57B5470BFB86}"/>
    <hyperlink ref="D1988" r:id="rId1074" xr:uid="{ECD662B0-5899-426F-A829-FA79CFA870FD}"/>
    <hyperlink ref="D1978" r:id="rId1075" xr:uid="{185A99C2-9123-43C4-A284-8D3737856800}"/>
    <hyperlink ref="D1936" r:id="rId1076" xr:uid="{8A5AB2FC-B67D-4DB2-AD9E-40F6B929A380}"/>
    <hyperlink ref="D1863" r:id="rId1077" xr:uid="{78A540AE-C80B-48B3-A168-C388D244A789}"/>
    <hyperlink ref="D1964" r:id="rId1078" xr:uid="{45734BDA-D1B8-4FB4-9DD1-7534633A4464}"/>
    <hyperlink ref="D1937" r:id="rId1079" xr:uid="{326C612B-B872-4126-AB57-1E198F6A4F0F}"/>
    <hyperlink ref="D1881" r:id="rId1080" xr:uid="{73837AAF-4C94-47DE-9BBC-75030A42DAC0}"/>
    <hyperlink ref="D1897" r:id="rId1081" xr:uid="{73D89F0D-FAD2-4DA5-A465-FF953EA5557B}"/>
    <hyperlink ref="D1968" r:id="rId1082" xr:uid="{4F455490-ACB1-4D1C-A687-699EE04F539B}"/>
    <hyperlink ref="D1868" r:id="rId1083" xr:uid="{B3AE7BD3-9CF6-4D31-AEF3-DB6CC6BEA21D}"/>
    <hyperlink ref="D1869" r:id="rId1084" xr:uid="{7D9311DA-A71D-409B-8FEA-41EBFEB4B640}"/>
    <hyperlink ref="D1951" r:id="rId1085" xr:uid="{C32D4E50-32EE-431F-B479-8665C3431CC8}"/>
    <hyperlink ref="D1928" r:id="rId1086" xr:uid="{9ED24EC7-70E4-40B8-B895-F7D99E71CA68}"/>
    <hyperlink ref="D1890" r:id="rId1087" xr:uid="{30BB78F9-70F5-49DB-B795-2D79E42FC78D}"/>
    <hyperlink ref="D1871" r:id="rId1088" xr:uid="{DBB20E3D-7C30-46F7-B840-325C43215744}"/>
    <hyperlink ref="D1909" r:id="rId1089" xr:uid="{8E53087B-3BE8-411D-8B78-61009952273C}"/>
    <hyperlink ref="D1984" r:id="rId1090" xr:uid="{C752070D-A8D0-41B7-B3BD-C16A5B173A71}"/>
    <hyperlink ref="D1994" r:id="rId1091" xr:uid="{8863E093-047C-49B5-9D34-9470E1797252}"/>
    <hyperlink ref="D1859" r:id="rId1092" xr:uid="{9387BF26-FC11-4CD7-928F-DB55D7D69189}"/>
    <hyperlink ref="D1922" r:id="rId1093" xr:uid="{99E55220-2048-49DD-B793-8281C496AE8F}"/>
    <hyperlink ref="D1904" r:id="rId1094" xr:uid="{3D149398-FABC-41BC-8EFA-85F1173E8754}"/>
    <hyperlink ref="D1977" r:id="rId1095" xr:uid="{0B02BE94-8805-4E29-9EEF-A353377F6F46}"/>
    <hyperlink ref="D1929" r:id="rId1096" xr:uid="{FF77B54D-500F-4661-8222-7C63EF7233A7}"/>
    <hyperlink ref="D1910" r:id="rId1097" xr:uid="{04E531F7-5C25-4955-AA10-7BD8A9C1C74B}"/>
    <hyperlink ref="D1947" r:id="rId1098" xr:uid="{F007C655-08BB-429B-8A10-938E90886CEE}"/>
    <hyperlink ref="D1944" r:id="rId1099" xr:uid="{D8A166C5-92CC-4055-9A71-27584B25709A}"/>
    <hyperlink ref="D1993" r:id="rId1100" xr:uid="{FD958FA7-57D8-4AD5-B5C3-55312E7AFCE6}"/>
    <hyperlink ref="D1930" r:id="rId1101" xr:uid="{4CB96F28-34BF-45B5-855B-74615C83C23E}"/>
    <hyperlink ref="D2006" r:id="rId1102" xr:uid="{57F0CD3E-BFC9-4BDF-8A7D-84D8B141A976}"/>
    <hyperlink ref="D2009" r:id="rId1103" xr:uid="{ACC6AF50-A561-4A0D-AEE0-96CD25E1DFFC}"/>
    <hyperlink ref="D1866" r:id="rId1104" xr:uid="{4F7075FD-003D-4A70-807B-3FB52E925EE2}"/>
    <hyperlink ref="D1865" r:id="rId1105" xr:uid="{282D6E5F-4BF8-4B00-8AA6-A498B611B3F7}"/>
    <hyperlink ref="D1894" r:id="rId1106" xr:uid="{F334B092-1AF8-4D66-BCF8-9896730C37D0}"/>
    <hyperlink ref="D1971" r:id="rId1107" xr:uid="{05C0432D-FAAE-4310-AFC9-CA10036E5657}"/>
    <hyperlink ref="D1940" r:id="rId1108" xr:uid="{0B86ABF9-6D38-4F57-9F51-90322D1F3639}"/>
    <hyperlink ref="D1917" r:id="rId1109" xr:uid="{509C076D-7064-49E2-AC70-8F6E0CF9C427}"/>
    <hyperlink ref="D1878" r:id="rId1110" xr:uid="{458AF99B-C619-42A5-B503-61F67E5657BA}"/>
    <hyperlink ref="D1949" r:id="rId1111" xr:uid="{182F63AE-AA6A-4197-81DF-6CE116CFBB79}"/>
    <hyperlink ref="D1945" r:id="rId1112" xr:uid="{0CCD23B2-8B49-45C1-A936-069E06E5860D}"/>
    <hyperlink ref="D1924" r:id="rId1113" xr:uid="{D70D1F27-BB55-48EA-B275-B22A607F43B3}"/>
    <hyperlink ref="D1862" r:id="rId1114" xr:uid="{2F4AD5AF-A80F-4749-A311-8E278F8809DA}"/>
    <hyperlink ref="D1903" r:id="rId1115" xr:uid="{733E5110-5397-4D06-85B6-80E8AD568A6F}"/>
    <hyperlink ref="D1899" r:id="rId1116" xr:uid="{3CA4C076-A104-442A-B371-17B557412A84}"/>
    <hyperlink ref="D1989" r:id="rId1117" xr:uid="{772632A1-7914-40D5-9356-FA9A45B4F6F6}"/>
    <hyperlink ref="D1943" r:id="rId1118" xr:uid="{9FB75CC3-E3BC-493A-ADB8-9597CE3A0A80}"/>
    <hyperlink ref="D2005" r:id="rId1119" xr:uid="{771E9765-138A-494D-85E7-85F827F1DEC1}"/>
    <hyperlink ref="D1901" r:id="rId1120" xr:uid="{7D8EB7CB-D798-4CB2-839D-AF92F19897FE}"/>
    <hyperlink ref="D1920" r:id="rId1121" xr:uid="{C1A259D3-7FDA-4CA2-8853-B20F8F49597A}"/>
    <hyperlink ref="D2003" r:id="rId1122" xr:uid="{AE3043E8-8AA5-412E-8090-0EBFCE015C18}"/>
    <hyperlink ref="D1898" r:id="rId1123" xr:uid="{00FE13F0-485F-460B-91DC-AB2870AC8DF9}"/>
    <hyperlink ref="D1902" r:id="rId1124" xr:uid="{AB0816C2-A6AC-4EE2-8D8F-BD725B31E4EA}"/>
    <hyperlink ref="D1891" r:id="rId1125" xr:uid="{972AB3A5-87DF-415A-80E5-14FE689A4243}"/>
    <hyperlink ref="D1895" r:id="rId1126" xr:uid="{DBBFFF22-96A8-474D-A18C-E72C2BE074A2}"/>
    <hyperlink ref="D1919" r:id="rId1127" xr:uid="{06D24170-1169-4064-AA2F-78C78D5852B9}"/>
    <hyperlink ref="D1884" r:id="rId1128" xr:uid="{E2BE027C-7391-4031-8CAF-AEC00202DA95}"/>
    <hyperlink ref="D1972" r:id="rId1129" xr:uid="{ED671CF1-9360-4C5C-BED7-5E101A9EA175}"/>
    <hyperlink ref="D1876" r:id="rId1130" xr:uid="{F1A9AE09-9D1E-435E-9639-E30A69D4DE85}"/>
    <hyperlink ref="D1934" r:id="rId1131" xr:uid="{D97B2B62-E125-42A1-A03E-BCB93CCB9D67}"/>
    <hyperlink ref="D1958" r:id="rId1132" xr:uid="{EC9D24F5-B46A-4668-926A-DEB6CE7B4028}"/>
    <hyperlink ref="D1926" r:id="rId1133" xr:uid="{118A8F74-3902-416B-9D34-3F4EBFCA989C}"/>
    <hyperlink ref="D1981" r:id="rId1134" xr:uid="{A28ECADA-36B3-47F7-A8E3-F7DB28F0532B}"/>
    <hyperlink ref="D1995" r:id="rId1135" xr:uid="{8F5DEB9F-FAA7-471B-A595-0B4E16A30DBB}"/>
    <hyperlink ref="D1992" r:id="rId1136" xr:uid="{72641BC0-6D9B-464E-BEA9-7CD27EA71C80}"/>
    <hyperlink ref="D1913" r:id="rId1137" xr:uid="{3A2C73EB-CFA0-46E5-97B2-E1242C2D1815}"/>
    <hyperlink ref="D1933" r:id="rId1138" xr:uid="{FD1CF9F8-E7E1-420E-A917-8C1504F681E4}"/>
    <hyperlink ref="D1883" r:id="rId1139" xr:uid="{DFCEA47B-C46D-4BA7-AF42-039F05B2148D}"/>
    <hyperlink ref="D1858" r:id="rId1140" xr:uid="{C6081A86-F6C9-4394-91E9-F58103FF6E76}"/>
    <hyperlink ref="D1973" r:id="rId1141" xr:uid="{FC8601CA-11D4-4C1E-ADA8-0B0B7EAB64C2}"/>
    <hyperlink ref="D1998" r:id="rId1142" xr:uid="{8FAB8AAB-BC3B-4E63-B078-30D2C03A2CD6}"/>
    <hyperlink ref="D1966" r:id="rId1143" xr:uid="{67F37BDB-2BE1-471A-83F7-24A83AAB9F68}"/>
    <hyperlink ref="D1927" r:id="rId1144" xr:uid="{5160AEEC-9E6E-419D-A553-37C603BA2B4C}"/>
    <hyperlink ref="D1860" r:id="rId1145" xr:uid="{B79CDBC5-C962-4A4B-8CAE-6E936859626D}"/>
    <hyperlink ref="D1914" r:id="rId1146" xr:uid="{00A75DFB-10C3-4D04-84CB-1AD0EECEE64C}"/>
    <hyperlink ref="D1879" r:id="rId1147" xr:uid="{2DC3B00E-83CF-4CBE-846A-89D1604B5B10}"/>
    <hyperlink ref="D2012" r:id="rId1148" xr:uid="{C7E03359-182C-4F47-89A3-D3ED39E9AFAA}"/>
    <hyperlink ref="D1952" r:id="rId1149" xr:uid="{35D6C9C9-CCD8-4E8B-9370-0387E665A9DA}"/>
    <hyperlink ref="D2001" r:id="rId1150" xr:uid="{BFEAE773-61ED-422E-B4C4-CC49F4F1538F}"/>
    <hyperlink ref="D1918" r:id="rId1151" xr:uid="{E42038E1-E345-46A1-BBA6-081D32CE5FA5}"/>
    <hyperlink ref="D1956" r:id="rId1152" xr:uid="{A4D07111-F606-47BB-8560-DD6C5B581DB9}"/>
    <hyperlink ref="D1893" r:id="rId1153" xr:uid="{68F484E2-E2AF-4699-A06B-6B5008D519B6}"/>
    <hyperlink ref="D1982" r:id="rId1154" xr:uid="{F17EAB98-9E19-4A5B-AD67-3C69692F5D4C}"/>
    <hyperlink ref="D1921" r:id="rId1155" xr:uid="{AE91BDED-23AC-4C2D-B42D-A8981D36E171}"/>
    <hyperlink ref="D1961" r:id="rId1156" xr:uid="{E3DD0F42-4C42-4292-ACF6-5336750059CD}"/>
    <hyperlink ref="D1877" r:id="rId1157" xr:uid="{9A2A10A8-53C3-4C5D-A2A6-3C980CCF5BE2}"/>
    <hyperlink ref="D1939" r:id="rId1158" xr:uid="{089E09A4-1536-4399-898E-D0E3604EB71D}"/>
    <hyperlink ref="D2000" r:id="rId1159" xr:uid="{DE6BABAE-47A2-47FC-A3E1-BD1B4C0B737F}"/>
    <hyperlink ref="D1967" r:id="rId1160" xr:uid="{FB9091DA-0308-40B7-89FE-927869BFFF53}"/>
    <hyperlink ref="D1896" r:id="rId1161" xr:uid="{BAB94719-A985-4F81-8FDE-A347E1E1D6EC}"/>
    <hyperlink ref="D1959" r:id="rId1162" xr:uid="{C9010049-682A-49C1-BBC0-D0CC12AE5146}"/>
    <hyperlink ref="D1997" r:id="rId1163" xr:uid="{810B586B-C819-4CD1-B653-1D92B4D86CD8}"/>
    <hyperlink ref="D1888" r:id="rId1164" xr:uid="{281353A4-E417-444E-8EE5-04FDD347C826}"/>
    <hyperlink ref="D1911" r:id="rId1165" xr:uid="{6B8651A7-E849-44B8-BFC8-4A6084E0CB55}"/>
    <hyperlink ref="D1960" r:id="rId1166" xr:uid="{C7B40AD4-463E-4846-8262-87D85B46A948}"/>
    <hyperlink ref="D1864" r:id="rId1167" xr:uid="{20838221-F2B8-4F52-8759-FFBB1003FC5C}"/>
    <hyperlink ref="D1957" r:id="rId1168" xr:uid="{37347220-2F7D-44F9-A78D-D87CE3DC19C9}"/>
    <hyperlink ref="D1986" r:id="rId1169" xr:uid="{99F0A8AF-AFCB-468B-B74D-238BA7BAF60D}"/>
    <hyperlink ref="D1885" r:id="rId1170" xr:uid="{72E4E862-C924-41AD-AB8E-0E7EC34F3BD2}"/>
    <hyperlink ref="D1969" r:id="rId1171" xr:uid="{C94BB0EC-F471-40E4-8AEA-2C3B721647D4}"/>
    <hyperlink ref="D1915" r:id="rId1172" xr:uid="{A6BE01C3-CBCA-47D5-A0E4-98BBF8A2297E}"/>
    <hyperlink ref="D1857" r:id="rId1173" xr:uid="{4A158230-7E93-492A-A578-C036D7F43AF7}"/>
    <hyperlink ref="D1886" r:id="rId1174" xr:uid="{E639A7B5-2D92-454A-BAD4-6D03AC8319DB}"/>
    <hyperlink ref="D1889" r:id="rId1175" xr:uid="{92DAEAEF-CBE3-4AC6-896D-5B78C09E3A81}"/>
    <hyperlink ref="D1941" r:id="rId1176" xr:uid="{AC0D6DBB-C8B1-4A7B-AA08-FFDFB351BC24}"/>
    <hyperlink ref="D1882" r:id="rId1177" xr:uid="{0A5CE717-7620-482F-926E-C1212454D988}"/>
    <hyperlink ref="D1925" r:id="rId1178" xr:uid="{2C7E2704-E60E-4C1D-BFC0-CD34212E8561}"/>
    <hyperlink ref="D1906" r:id="rId1179" xr:uid="{4528F162-5EF4-498C-AB97-E529E852C899}"/>
    <hyperlink ref="D1905" r:id="rId1180" xr:uid="{41355E8F-97CC-4E20-9DF4-0084B3A672C7}"/>
    <hyperlink ref="D1874" r:id="rId1181" xr:uid="{BB96023F-961F-466F-9F33-FCC2D4754140}"/>
    <hyperlink ref="D1948" r:id="rId1182" xr:uid="{ADD75F3D-8403-4FA3-80E7-AC633293875C}"/>
    <hyperlink ref="D1932" r:id="rId1183" xr:uid="{2B6ED236-26DB-4A2F-95BA-B7E71CB8414B}"/>
    <hyperlink ref="D1963" r:id="rId1184" xr:uid="{C862FD42-8339-4A70-A8DF-A1A96F1DB1D4}"/>
    <hyperlink ref="D2004" r:id="rId1185" xr:uid="{F32EA811-3F2D-4F61-98B3-8A26EE61599B}"/>
    <hyperlink ref="D1965" r:id="rId1186" xr:uid="{1D1DEE47-3C38-484B-BB81-750E6C62A909}"/>
    <hyperlink ref="D2010" r:id="rId1187" xr:uid="{FC61FCD8-2F71-4195-A359-2900A473D45A}"/>
    <hyperlink ref="D1935" r:id="rId1188" xr:uid="{6F7818A7-38B0-4C89-92AB-66939AF7B394}"/>
    <hyperlink ref="D1954" r:id="rId1189" xr:uid="{2A6F9786-0E9A-469B-8DA7-458479FC4E95}"/>
    <hyperlink ref="D1931" r:id="rId1190" xr:uid="{F948A544-8444-4331-B475-9B6A7238515F}"/>
    <hyperlink ref="D1875" r:id="rId1191" xr:uid="{9A21F1DA-4B12-4D42-9C92-4146EC57778C}"/>
    <hyperlink ref="D1987" r:id="rId1192" xr:uid="{B292A41E-136F-4184-92DF-8E61CDD15C23}"/>
    <hyperlink ref="D1856" r:id="rId1193" xr:uid="{5DEA2004-A148-4DA4-BD4C-11EEDB64D97B}"/>
    <hyperlink ref="D2007" r:id="rId1194" xr:uid="{7AABDCDD-BE08-409D-8BDE-63F4BC2AF8D2}"/>
    <hyperlink ref="D1873" r:id="rId1195" xr:uid="{597715D3-C3D1-4AD0-B46E-BCCC9C0B5907}"/>
    <hyperlink ref="D1908" r:id="rId1196" xr:uid="{65DE10D8-98B8-4470-9BE9-AD0B60099C2C}"/>
    <hyperlink ref="D1955" r:id="rId1197" xr:uid="{96B8BBC4-FC66-4091-BE36-7E290A45ABCC}"/>
    <hyperlink ref="D1870" r:id="rId1198" xr:uid="{02E23334-59C4-4740-85A2-40D672F3F5B6}"/>
    <hyperlink ref="D1867" r:id="rId1199" xr:uid="{3CEE342C-EFD6-41A5-9F65-BAABDF49F706}"/>
    <hyperlink ref="D1962" r:id="rId1200" xr:uid="{CD4A2F75-16A3-41EE-9B55-448DA2C3F53B}"/>
    <hyperlink ref="D1999" r:id="rId1201" xr:uid="{F637C5B0-F7B4-45BC-BD77-174AEA4BD435}"/>
    <hyperlink ref="D1976" r:id="rId1202" xr:uid="{70A666FE-957D-4E14-A36C-D223A86BD3D0}"/>
    <hyperlink ref="D1950" r:id="rId1203" xr:uid="{2AA1D2A8-B015-45ED-AEA8-9F97846CB547}"/>
    <hyperlink ref="D2013" r:id="rId1204" xr:uid="{60CD60CF-AE9B-4613-9791-E8EC52D6C3CE}"/>
    <hyperlink ref="D2014" r:id="rId1205" xr:uid="{2D881B23-3973-4869-9233-E0B4EC5E1489}"/>
    <hyperlink ref="D2015" r:id="rId1206" xr:uid="{31554089-3D49-4623-97DF-A4664E177446}"/>
    <hyperlink ref="D2016" r:id="rId1207" xr:uid="{31D688C4-3A5F-4E75-9099-FC965D72A549}"/>
    <hyperlink ref="D2017" r:id="rId1208" xr:uid="{544F6417-C0CC-4E1C-AFB6-CA555833E63B}"/>
    <hyperlink ref="D2018" r:id="rId1209" xr:uid="{118A4942-56EF-4CCE-A9C0-5063CF6FFD0F}"/>
    <hyperlink ref="D2019" r:id="rId1210" xr:uid="{A01D6F4F-D971-49EE-91A3-671319F48B98}"/>
    <hyperlink ref="D2020" r:id="rId1211" xr:uid="{53ED3357-D27A-49BF-988B-EE2585DFBA7C}"/>
    <hyperlink ref="D1446" r:id="rId1212" xr:uid="{0B67F73D-25E0-4D56-8223-631775F7908E}"/>
    <hyperlink ref="D1384" r:id="rId1213" xr:uid="{DEE965E4-FCDF-4B73-BEB5-9C2F1F1BAF16}"/>
    <hyperlink ref="D1385" r:id="rId1214" xr:uid="{6C716095-74E7-478B-85C2-6A5EBBD10839}"/>
    <hyperlink ref="D1386" r:id="rId1215" xr:uid="{BDEDC00F-7754-4A9A-A244-9E18E9347D8B}"/>
    <hyperlink ref="D1387" r:id="rId1216" xr:uid="{710D8A64-D2D3-4F55-B2D9-0022C36C4630}"/>
    <hyperlink ref="D1388" r:id="rId1217" xr:uid="{EDE42582-4DA4-467C-BFEF-B1CC5F85A3F0}"/>
    <hyperlink ref="D1389" r:id="rId1218" xr:uid="{57A2F3A1-3409-44AD-98D1-C56070734564}"/>
    <hyperlink ref="D1390" r:id="rId1219" xr:uid="{D232B785-7F23-4005-BC7A-2CD6CD64AF45}"/>
    <hyperlink ref="D1391" r:id="rId1220" xr:uid="{4541C4B8-1524-466F-89E4-F8F31B812048}"/>
    <hyperlink ref="D1392" r:id="rId1221" xr:uid="{FD6262E4-1903-4F27-9F64-9492747D467C}"/>
    <hyperlink ref="D1393" r:id="rId1222" xr:uid="{23ED2780-2DE1-4FAB-8FC3-04E9C5E622B5}"/>
    <hyperlink ref="D1394" r:id="rId1223" xr:uid="{7ED8DE05-677A-4478-BF3C-BB25AEAB1CA7}"/>
    <hyperlink ref="D1395" r:id="rId1224" xr:uid="{F628CD1A-27DD-46CF-9699-A3E87FA1C758}"/>
    <hyperlink ref="D1396" r:id="rId1225" xr:uid="{F049D69C-84CB-4E37-A32C-8487346484DB}"/>
    <hyperlink ref="D1397" r:id="rId1226" xr:uid="{E342C4AD-F659-40BC-8A8E-CDBE82530135}"/>
    <hyperlink ref="D1398" r:id="rId1227" xr:uid="{73F41912-79D4-496F-ABD6-8041E3F13AC1}"/>
    <hyperlink ref="D1399" r:id="rId1228" xr:uid="{617FF85B-94CD-4E55-A6BD-2367F0FB2961}"/>
    <hyperlink ref="D1400" r:id="rId1229" xr:uid="{B6B435E3-A5B8-4B19-8B2C-451C241DD12D}"/>
    <hyperlink ref="D1401" r:id="rId1230" xr:uid="{EF0E684C-2D12-4DB2-966E-D32A3B54270C}"/>
    <hyperlink ref="D1402" r:id="rId1231" xr:uid="{7137DB2A-BC62-48EA-AB8A-E894249ABE7B}"/>
    <hyperlink ref="D1403" r:id="rId1232" xr:uid="{F4EB2A19-BCDE-41BE-B2D1-D09B3686C168}"/>
    <hyperlink ref="D1404" r:id="rId1233" xr:uid="{0DC2BB8E-B476-4E3B-8FA6-01334E11E40A}"/>
    <hyperlink ref="D1405" r:id="rId1234" xr:uid="{17EED30F-7DA9-4581-95D0-ABDC66AFEF1B}"/>
    <hyperlink ref="D1406" r:id="rId1235" xr:uid="{06C06F07-A140-4674-B97B-8F481CE8718B}"/>
    <hyperlink ref="D1407" r:id="rId1236" xr:uid="{1832474A-4A9F-43B6-AA54-C1FA89101AD0}"/>
    <hyperlink ref="D1408" r:id="rId1237" xr:uid="{D65BA9B9-87BD-4F6E-BAF6-1140A44AF0D1}"/>
    <hyperlink ref="D1409" r:id="rId1238" xr:uid="{3D8051F0-F6A4-4AE3-A3A7-C605E05479AB}"/>
    <hyperlink ref="D1410" r:id="rId1239" xr:uid="{AE9A330C-729C-4D69-BFD9-6989C6A424F0}"/>
    <hyperlink ref="D1411" r:id="rId1240" xr:uid="{9723A326-D5A0-4F2D-A3B7-8B6C87EB38A4}"/>
    <hyperlink ref="D1412" r:id="rId1241" xr:uid="{93EDDFB8-2062-49AF-8044-EDF4B4B2B231}"/>
    <hyperlink ref="D1413" r:id="rId1242" xr:uid="{E056ED9B-7440-4226-9577-CB6E9921A105}"/>
    <hyperlink ref="D1414" r:id="rId1243" xr:uid="{FFD5C7E7-FAED-45E3-A295-5213CA7557B8}"/>
    <hyperlink ref="D1415" r:id="rId1244" xr:uid="{2F49EC20-C293-481D-A15F-50DFFE417E37}"/>
    <hyperlink ref="D1416" r:id="rId1245" xr:uid="{BE0BDB50-B4DD-4395-82B3-F476F07526DA}"/>
    <hyperlink ref="D1417" r:id="rId1246" xr:uid="{EDE789E6-8319-4F4B-9F33-BD7436A7ADA7}"/>
    <hyperlink ref="D1418" r:id="rId1247" xr:uid="{A2A19CB9-039B-429D-8429-5D28804DE927}"/>
    <hyperlink ref="D1419" r:id="rId1248" xr:uid="{7D49F13C-F9DA-4229-9F4B-81BC16F5B6B4}"/>
    <hyperlink ref="D1420" r:id="rId1249" xr:uid="{424C0F3F-7EF5-47F7-A856-322E9FD35BCA}"/>
    <hyperlink ref="D1421" r:id="rId1250" xr:uid="{2FE9B53A-5304-4552-878B-931CD90045AE}"/>
    <hyperlink ref="D1422" r:id="rId1251" xr:uid="{924F152E-9193-4788-93DB-9E7C36071B2A}"/>
    <hyperlink ref="D1423" r:id="rId1252" xr:uid="{34F39CE2-0B2F-4362-8972-8387334498E0}"/>
    <hyperlink ref="D1424" r:id="rId1253" xr:uid="{5A7B8BCF-2303-4AEF-A931-9A8A12FD8239}"/>
    <hyperlink ref="D1425" r:id="rId1254" xr:uid="{46763625-39CE-4C3C-B82C-D561B3F93818}"/>
    <hyperlink ref="D1426" r:id="rId1255" xr:uid="{9326C122-73FB-49EF-9EDB-FC2AD231E9EB}"/>
    <hyperlink ref="D1427" r:id="rId1256" xr:uid="{6499586A-8DA1-4C29-87AE-90C5E363F688}"/>
    <hyperlink ref="D1428" r:id="rId1257" xr:uid="{27F3B1B9-0708-4DA4-A269-AA68ACCF4394}"/>
    <hyperlink ref="D1429" r:id="rId1258" xr:uid="{2872FC2A-8077-4981-A8BA-4B5193F89102}"/>
    <hyperlink ref="D1430" r:id="rId1259" xr:uid="{5E58C752-2A28-4447-B9ED-2B5AFB61BC31}"/>
    <hyperlink ref="D1431" r:id="rId1260" xr:uid="{6E436699-49D8-4BE1-B4C4-CBD222B7DE9E}"/>
    <hyperlink ref="D1432" r:id="rId1261" xr:uid="{7932C4C4-E565-45C1-89E2-12FECB34430C}"/>
    <hyperlink ref="D1433" r:id="rId1262" xr:uid="{6CC7E2E0-BB16-4F59-BB87-9721FBFBFC0E}"/>
    <hyperlink ref="D1434" r:id="rId1263" xr:uid="{DFAC0137-932A-49D1-A54B-F776058607F3}"/>
    <hyperlink ref="D1435" r:id="rId1264" xr:uid="{908A7464-8740-4720-AD71-DB001AA75765}"/>
    <hyperlink ref="D1436" r:id="rId1265" xr:uid="{532C2E99-3452-421F-B093-A203B7098D96}"/>
    <hyperlink ref="D1437" r:id="rId1266" xr:uid="{51C865B3-05D6-4933-8CB1-3394C3104630}"/>
    <hyperlink ref="D1438" r:id="rId1267" xr:uid="{4573479F-4041-49F0-BD8E-953230FBBF4E}"/>
    <hyperlink ref="D1439" r:id="rId1268" xr:uid="{11240F0E-0103-47F0-BE0E-AEA4842B24E3}"/>
    <hyperlink ref="D1440" r:id="rId1269" xr:uid="{F07894A9-A00F-497C-9B2C-E5744CD25B80}"/>
    <hyperlink ref="D1441" r:id="rId1270" xr:uid="{87D02A87-BB4D-4EE6-8273-B4081D26FADD}"/>
    <hyperlink ref="D1442" r:id="rId1271" xr:uid="{5DEF4D0F-DF60-4D75-9129-C30409C750D6}"/>
    <hyperlink ref="D1443" r:id="rId1272" xr:uid="{353CCA1E-B3E8-413F-898F-0520BF8F36AE}"/>
    <hyperlink ref="D1444" r:id="rId1273" xr:uid="{351A68AE-4917-41A4-B215-6B977D65F83A}"/>
    <hyperlink ref="D1445" r:id="rId1274" xr:uid="{CCC8DE07-0194-409A-B68B-BC549FDBF6DE}"/>
    <hyperlink ref="D1308" r:id="rId1275" xr:uid="{1AFAFC37-BA74-4EDE-903E-34C31017757D}"/>
    <hyperlink ref="D1376" r:id="rId1276" xr:uid="{D2C957C4-7007-497D-879B-426FD7584DFC}"/>
    <hyperlink ref="D1380" r:id="rId1277" xr:uid="{9C8CD2C1-7959-49DB-83D6-2FEA396A9DF8}"/>
    <hyperlink ref="D1377:D1383" r:id="rId1278" display="https://www.caliaitalia.com/en/products/sommier/" xr:uid="{62BBFE4C-B632-4DD0-9ECF-107D7BE865BF}"/>
    <hyperlink ref="D1381" r:id="rId1279" xr:uid="{62E029D9-1936-441E-8D34-B2A71BD209C7}"/>
    <hyperlink ref="D1383" r:id="rId1280" xr:uid="{ACABB1A3-D57D-492B-80A7-CBF1FAA873BE}"/>
    <hyperlink ref="D1378" r:id="rId1281" xr:uid="{894D2775-26E3-4A12-A60E-74FD5BF2CF21}"/>
    <hyperlink ref="D1375" r:id="rId1282" xr:uid="{24DF5A93-A189-4E07-A7FC-A98AE331EF04}"/>
    <hyperlink ref="D1379" r:id="rId1283" xr:uid="{5104D84E-7575-4142-942B-9A53461576AD}"/>
    <hyperlink ref="D1377" r:id="rId1284" xr:uid="{25DC84EA-86D6-4C4C-AF25-E02DA2727694}"/>
    <hyperlink ref="D1382" r:id="rId1285" xr:uid="{FB941ABD-3E09-486C-BECB-7FA1A3B9CAEC}"/>
    <hyperlink ref="D2031" r:id="rId1286" xr:uid="{CA40DE79-3CFB-4111-82D8-E4583C6B2870}"/>
    <hyperlink ref="D2040" r:id="rId1287" xr:uid="{5CCEB98E-76E7-4827-A715-843CB1AD913D}"/>
    <hyperlink ref="D2032" r:id="rId1288" xr:uid="{2E5B6CBB-534E-470E-B78B-C228F3481E11}"/>
    <hyperlink ref="D2046" r:id="rId1289" xr:uid="{5F4EC6E7-3861-404E-B4AC-449F7E62F979}"/>
    <hyperlink ref="D2051" r:id="rId1290" xr:uid="{E51676F2-5548-44DB-82FF-C01FA6BD3507}"/>
    <hyperlink ref="D2033" r:id="rId1291" xr:uid="{77CBBCE4-C51B-4772-BB49-23D48BE738D1}"/>
    <hyperlink ref="D2049" r:id="rId1292" xr:uid="{DABF3348-CE5A-4388-8299-7302816BC53B}"/>
    <hyperlink ref="D2024" r:id="rId1293" xr:uid="{1289339F-78E1-497A-A932-01EC996F7A6C}"/>
    <hyperlink ref="D2026" r:id="rId1294" xr:uid="{2E422885-BF8D-4A63-9FEE-2DDEB1D5E1B7}"/>
    <hyperlink ref="D2045" r:id="rId1295" xr:uid="{9F849F47-BCE1-4226-B056-7EB8417B7C1B}"/>
    <hyperlink ref="D2054" r:id="rId1296" xr:uid="{5011D79E-F58D-434B-BF5E-03B16F889029}"/>
    <hyperlink ref="D2022" r:id="rId1297" xr:uid="{390CF9EC-675A-424E-947D-D69A8D7F1241}"/>
    <hyperlink ref="D2052" r:id="rId1298" xr:uid="{441702B1-DC58-4E5C-BBFF-AA9C9066A884}"/>
    <hyperlink ref="D2053" r:id="rId1299" xr:uid="{8D238BBB-AEA8-4ABC-8470-4A57E8084A05}"/>
    <hyperlink ref="D2025" r:id="rId1300" xr:uid="{AA41659C-9F2A-4065-A5B5-12F275A1B29A}"/>
    <hyperlink ref="D2036" r:id="rId1301" xr:uid="{2DF6D62A-948D-4B1D-A55F-75F1011CC3CC}"/>
    <hyperlink ref="D2035" r:id="rId1302" xr:uid="{F8B7C972-DD0D-481E-AA1C-2D76ECCF5461}"/>
    <hyperlink ref="D2030" r:id="rId1303" xr:uid="{311C95D8-33E2-4AA0-9AC4-4896E69177D8}"/>
    <hyperlink ref="D2047" r:id="rId1304" xr:uid="{16C5725E-7E96-44BC-91F0-33EA1985CAB8}"/>
    <hyperlink ref="D2041" r:id="rId1305" xr:uid="{78D677BE-5695-4905-B3FC-0A58193D1DFB}"/>
    <hyperlink ref="D2028" r:id="rId1306" xr:uid="{0CD37437-41C4-4E49-8551-858C14BA64C3}"/>
    <hyperlink ref="D2039" r:id="rId1307" xr:uid="{BDF2BE97-C8E3-43A1-9749-8F7695E2D961}"/>
    <hyperlink ref="D2042" r:id="rId1308" xr:uid="{3EE1405E-1F1B-4633-A7B5-B34EB2B98659}"/>
    <hyperlink ref="D2034" r:id="rId1309" xr:uid="{55711AC4-67BE-4484-9F2B-E8779802A290}"/>
    <hyperlink ref="D2037" r:id="rId1310" xr:uid="{D072DEB6-4D38-4F61-AC12-EE2ABABF458E}"/>
    <hyperlink ref="D2043" r:id="rId1311" xr:uid="{C3265A5A-BBA5-4778-9F07-2E2762CF9119}"/>
    <hyperlink ref="D2027" r:id="rId1312" xr:uid="{88A0DF85-17AF-4F3D-8CCA-46666CD556F6}"/>
    <hyperlink ref="D2023" r:id="rId1313" xr:uid="{ECBA4896-C384-4B61-B3A1-9356DEBDB169}"/>
    <hyperlink ref="D2029" r:id="rId1314" xr:uid="{03E58F99-35CC-4796-83C5-3AD569E3EC79}"/>
    <hyperlink ref="D2038" r:id="rId1315" xr:uid="{14A30309-FB42-4C16-A2D3-40B286D3644D}"/>
    <hyperlink ref="D2050" r:id="rId1316" xr:uid="{D86A644C-034F-4BCB-88F9-27296399427A}"/>
    <hyperlink ref="D2044" r:id="rId1317" xr:uid="{59B6B684-63F4-4895-AD11-1D3C81634F4E}"/>
    <hyperlink ref="D2021" r:id="rId1318" xr:uid="{ECE2FC15-9666-4245-B6E6-EAACC9637299}"/>
    <hyperlink ref="D2048" r:id="rId1319" xr:uid="{7AB0A57A-B736-47B4-85E8-60B05EA099FF}"/>
    <hyperlink ref="D2083" r:id="rId1320" xr:uid="{94097153-57EA-44A0-94A9-135F475CA1B6}"/>
    <hyperlink ref="D2084" r:id="rId1321" xr:uid="{2992E4B3-005F-4961-8863-637C16865077}"/>
    <hyperlink ref="D2085" r:id="rId1322" xr:uid="{716F38CC-BF4E-43E1-B4FA-CD6F8181828B}"/>
    <hyperlink ref="D2086" r:id="rId1323" xr:uid="{9973BAED-352E-476F-987C-DDC41AC31521}"/>
    <hyperlink ref="D2087" r:id="rId1324" xr:uid="{E7421205-15D5-4D7B-BDA7-6DDC4E199F9E}"/>
    <hyperlink ref="D2088" r:id="rId1325" xr:uid="{93AAC52A-CB80-466C-9742-08AD2D9D0BCD}"/>
    <hyperlink ref="D2089" r:id="rId1326" xr:uid="{F158CA32-A888-4A57-BFED-AA2791D8D529}"/>
    <hyperlink ref="D2090" r:id="rId1327" xr:uid="{A506638A-4A98-4040-BBE9-7F0929FB0B38}"/>
    <hyperlink ref="D2091" r:id="rId1328" xr:uid="{07EB39EF-53C9-4898-BF08-A8E69058EDE6}"/>
    <hyperlink ref="D2092" r:id="rId1329" xr:uid="{32FBEB09-D1F7-4435-A82A-36C7B9BDF994}"/>
    <hyperlink ref="D2093" r:id="rId1330" xr:uid="{B4B00432-CDF5-4929-864B-23E3C647BFAC}"/>
    <hyperlink ref="D2094" r:id="rId1331" xr:uid="{5C20CAE7-839F-4801-B404-C8DA7AE0D1A0}"/>
    <hyperlink ref="D2095" r:id="rId1332" xr:uid="{77D08CD5-E5E2-4FFF-9BAE-DC01038A83C1}"/>
    <hyperlink ref="D2096" r:id="rId1333" xr:uid="{D63B00CE-8E44-49A4-907B-E24A0F1A6145}"/>
    <hyperlink ref="D2097" r:id="rId1334" xr:uid="{E7DBB7E4-1753-4FE3-803A-884511CB88D4}"/>
    <hyperlink ref="D2098" r:id="rId1335" xr:uid="{9D4B048D-F4DE-422F-BE9A-FD06FC04A212}"/>
    <hyperlink ref="D2120" r:id="rId1336" xr:uid="{7D9EC21F-D0EE-41F3-B70F-A0B858F3CC01}"/>
    <hyperlink ref="D2121" r:id="rId1337" xr:uid="{3E078CD4-CE5D-49D4-B7C7-9689BED5DB79}"/>
    <hyperlink ref="D2122" r:id="rId1338" xr:uid="{CA376B0F-D67A-4C8D-895E-C6B15B0236BB}"/>
    <hyperlink ref="D2123" r:id="rId1339" xr:uid="{46D69800-2F97-4791-BB25-A3BD22653F38}"/>
    <hyperlink ref="D2124" r:id="rId1340" xr:uid="{BEDB8550-2175-4411-B1F6-34CB3DA046D6}"/>
    <hyperlink ref="D2125" r:id="rId1341" xr:uid="{D4B09A82-DFD3-4889-A5B3-276D2AFDC234}"/>
    <hyperlink ref="D2126" r:id="rId1342" xr:uid="{A70D9F6E-FD17-42F4-95F7-12EE5D1F430C}"/>
    <hyperlink ref="D2127" r:id="rId1343" xr:uid="{E2BD1B67-85E9-4CE8-92CB-AFCBF1017399}"/>
    <hyperlink ref="D2128" r:id="rId1344" xr:uid="{BFDCFF41-928F-462A-963D-BCA47755BA32}"/>
    <hyperlink ref="D2129" r:id="rId1345" xr:uid="{7FF5858D-5959-41BB-91B5-7DE196E8B777}"/>
    <hyperlink ref="D2130" r:id="rId1346" xr:uid="{60AE0D96-90F3-4E75-8E86-D8DE9CDBC7AE}"/>
    <hyperlink ref="D2131" r:id="rId1347" xr:uid="{1783F8F8-B3A3-4FD3-8F8C-505B16E49D25}"/>
    <hyperlink ref="D2132" r:id="rId1348" xr:uid="{744DF456-D2EC-47AC-8D12-D9A8E35C2F1E}"/>
    <hyperlink ref="D2133" r:id="rId1349" xr:uid="{5F4308F3-F4EA-4C3E-8F0D-8DE9AC36AEDE}"/>
    <hyperlink ref="D2134" r:id="rId1350" xr:uid="{01635206-F1C3-4FEA-89EF-206604634014}"/>
    <hyperlink ref="D2135" r:id="rId1351" xr:uid="{1D52A5F1-A7A6-4E68-8BBF-7F26A3390C93}"/>
    <hyperlink ref="D2136" r:id="rId1352" xr:uid="{C2263FB8-1F39-476E-A58A-1AABC37CE927}"/>
    <hyperlink ref="D2137" r:id="rId1353" xr:uid="{C29F35C4-77CA-4A0B-A52F-180301D5C65B}"/>
    <hyperlink ref="D2138" r:id="rId1354" xr:uid="{606FD7E3-4B01-4E8A-B9B7-41AC2E689E02}"/>
    <hyperlink ref="D2139" r:id="rId1355" xr:uid="{B77C4905-A778-48C7-B2B8-EE2BA8DFFE09}"/>
    <hyperlink ref="D2140" r:id="rId1356" xr:uid="{370C70A1-6F97-409E-899F-DCD6C944D85F}"/>
    <hyperlink ref="D2141" r:id="rId1357" xr:uid="{A8871A23-86AB-4844-9172-B063654F56C5}"/>
    <hyperlink ref="D2142" r:id="rId1358" xr:uid="{8C0C5D5E-8B4C-45D9-80DE-6F16C447EF43}"/>
    <hyperlink ref="D2146" r:id="rId1359" xr:uid="{39909D87-9063-4CD1-839B-CB34C33A84FF}"/>
    <hyperlink ref="D2144" r:id="rId1360" xr:uid="{D8DA4194-B3E2-40CD-82D2-66BAF7F12ED3}"/>
    <hyperlink ref="D2145" r:id="rId1361" xr:uid="{CA441B49-4B69-494E-8293-75AB8E557CCD}"/>
    <hyperlink ref="D2143" r:id="rId1362" xr:uid="{DF79CBF5-6AAC-485F-B4F8-F7932931EB06}"/>
    <hyperlink ref="D2147" r:id="rId1363" xr:uid="{54991E71-71B1-4EE6-8068-92709C9C3DA0}"/>
    <hyperlink ref="D2148" r:id="rId1364" xr:uid="{E7B72149-3D0F-4F4B-A620-2B4F9133B3AC}"/>
    <hyperlink ref="D2149" r:id="rId1365" xr:uid="{388D5E26-6978-4BE3-8A3E-6F934A2B943B}"/>
    <hyperlink ref="D2150" r:id="rId1366" xr:uid="{DA4D4647-6967-44BE-A622-2D9B873FCF95}"/>
    <hyperlink ref="D2151" r:id="rId1367" xr:uid="{E7739EC3-C101-4CD4-9E06-8F786C8BBE3C}"/>
    <hyperlink ref="D2152" r:id="rId1368" xr:uid="{344CE184-0B6F-4150-99B6-470A2A27AB55}"/>
    <hyperlink ref="D2153" r:id="rId1369" xr:uid="{A9C49625-FE74-4A78-9EBC-CDBB822EF6F9}"/>
    <hyperlink ref="D2165" r:id="rId1370" xr:uid="{2B7CDFBD-EFA9-4A02-BBCD-228C0CDE27A3}"/>
    <hyperlink ref="D2166" r:id="rId1371" xr:uid="{5F48D3E7-12A6-4920-90EB-1ED97F9F54FE}"/>
    <hyperlink ref="D2167" r:id="rId1372" xr:uid="{03F0AFF4-3D1A-4C37-B333-C6439845D63B}"/>
    <hyperlink ref="D2168" r:id="rId1373" xr:uid="{CB712D08-08A6-4A5C-A3DD-F6E4131A84B5}"/>
    <hyperlink ref="D2169" r:id="rId1374" xr:uid="{051D197B-0487-4454-A62F-69E7DDD5D930}"/>
    <hyperlink ref="D2170" r:id="rId1375" xr:uid="{F5A94182-1E9C-49F5-8953-E0DAE450956D}"/>
    <hyperlink ref="D2171" r:id="rId1376" xr:uid="{D992F7B6-98FD-4FD7-BAB3-4990F323B842}"/>
    <hyperlink ref="D2177" r:id="rId1377" xr:uid="{836B46CE-3A70-4185-83AE-48BC76DA4CCE}"/>
    <hyperlink ref="D2172:D2176" r:id="rId1378" display="https://www.contecasa.it/en/prodotto/nerone/" xr:uid="{3181018D-1F53-49EA-9338-C70F3FACB269}"/>
    <hyperlink ref="D2172" r:id="rId1379" xr:uid="{A44B79A7-0AC4-4B26-91E1-D855BE33DC8C}"/>
    <hyperlink ref="D2173" r:id="rId1380" xr:uid="{B67A32EB-854C-4A9D-AF39-BAFBD1250B7B}"/>
    <hyperlink ref="D2174" r:id="rId1381" xr:uid="{C9D3F6E1-D0D9-467A-9468-09EA8A175500}"/>
    <hyperlink ref="D2175" r:id="rId1382" xr:uid="{517AA7B9-3AC8-4ED4-A2DC-08E8FD645C65}"/>
    <hyperlink ref="D2176" r:id="rId1383" xr:uid="{FEC01BD7-EAA9-4FB4-AF04-81FCDDABC492}"/>
    <hyperlink ref="D2178" r:id="rId1384" xr:uid="{6B34D743-1122-475B-A41D-03EDD8233EBA}"/>
    <hyperlink ref="D2179" r:id="rId1385" xr:uid="{1B38C48D-C87D-4A63-AC04-64E8946DD03E}"/>
    <hyperlink ref="D2180" r:id="rId1386" xr:uid="{A7569FFB-4F67-4869-86B9-B12EB8775BAC}"/>
    <hyperlink ref="D2181" r:id="rId1387" xr:uid="{46D64D46-8E0F-4300-9751-D3589210D5AD}"/>
    <hyperlink ref="D2182" r:id="rId1388" xr:uid="{2A73E473-26AC-4FA6-ACE7-B333A7146AD4}"/>
    <hyperlink ref="D2183" r:id="rId1389" xr:uid="{D76FEC23-94E6-464C-BE34-F7B1B34D596B}"/>
    <hyperlink ref="D2184" r:id="rId1390" xr:uid="{D4E9A03A-6D65-495C-BA30-C41916A4D3C5}"/>
    <hyperlink ref="D2185" r:id="rId1391" xr:uid="{B5EAB844-6A7D-4D77-A0A8-D49BC62DD24A}"/>
    <hyperlink ref="D2186" r:id="rId1392" xr:uid="{8CB9E5C2-DEE2-4CD1-8501-389A5B0B9019}"/>
    <hyperlink ref="D2187" r:id="rId1393" xr:uid="{5B791B93-933D-4790-9972-B0ED51EFFC6F}"/>
    <hyperlink ref="D2188" r:id="rId1394" xr:uid="{8DA775F7-E4E6-4241-9E57-BDDDD93E671B}"/>
    <hyperlink ref="D2189" r:id="rId1395" xr:uid="{5E21229A-7AAC-4659-A99F-D9186CE343DF}"/>
    <hyperlink ref="D2190" r:id="rId1396" xr:uid="{39CF2431-F8F3-407F-A9F9-3C6FED54300A}"/>
    <hyperlink ref="D2191" r:id="rId1397" xr:uid="{07011065-CD01-407F-83E6-912D6D13AEDD}"/>
    <hyperlink ref="D2192" r:id="rId1398" xr:uid="{ABE19519-7F44-4A58-B246-11A310D45E0C}"/>
    <hyperlink ref="D2193" r:id="rId1399" xr:uid="{2539C87E-CC2E-4A93-90D3-FF41525A728D}"/>
    <hyperlink ref="D2194" r:id="rId1400" xr:uid="{C23BA055-4CA8-4F2E-864A-1C0AB72F34C6}"/>
    <hyperlink ref="D2200" r:id="rId1401" xr:uid="{8206421F-63CD-4A86-BAE4-B92DD130A3F0}"/>
    <hyperlink ref="D2199" r:id="rId1402" xr:uid="{59806463-8264-4829-93A9-CBB031FAEB2E}"/>
    <hyperlink ref="D2198" r:id="rId1403" xr:uid="{F4D7686E-6570-4283-95ED-790E03E30222}"/>
    <hyperlink ref="D2197" r:id="rId1404" xr:uid="{4CB76772-8E74-485C-8154-9C35387FD5F9}"/>
    <hyperlink ref="D2197:D2200" r:id="rId1405" display="https://www.contecasa.it/en/prodotto/nerone/" xr:uid="{9FBCE4C3-7DA6-4C03-951B-42497A4839FC}"/>
    <hyperlink ref="D2196" r:id="rId1406" xr:uid="{85126D46-90C7-4DED-8CC1-937DBA623E9E}"/>
    <hyperlink ref="D2195" r:id="rId1407" xr:uid="{3B0BF47D-368C-4B2B-B886-4E937D3A31E9}"/>
    <hyperlink ref="D2201" r:id="rId1408" xr:uid="{68E39F39-E477-48A4-B03A-AD5D300C30FB}"/>
    <hyperlink ref="D2202" r:id="rId1409" xr:uid="{48C28225-00E1-4BC6-8C47-7BDE3B22A7F7}"/>
    <hyperlink ref="D2203" r:id="rId1410" xr:uid="{0EED10DD-5372-4957-B44B-1940F9011ED2}"/>
    <hyperlink ref="D2204" r:id="rId1411" xr:uid="{7612DA07-A1C5-4879-B711-524346592CC0}"/>
    <hyperlink ref="D2205" r:id="rId1412" xr:uid="{51DEB3EE-479C-4BFB-8C7F-381C9B1C09F3}"/>
    <hyperlink ref="D2206" r:id="rId1413" xr:uid="{50CE0E63-5030-43EC-8D5D-55F2AA2DEE2C}"/>
    <hyperlink ref="D2207" r:id="rId1414" xr:uid="{281B2FA5-E3B2-4E9B-BB5E-9EAD8B33A640}"/>
    <hyperlink ref="D2208" r:id="rId1415" xr:uid="{FC61DBAD-AA14-4C8D-866B-41FA7DCBDC84}"/>
    <hyperlink ref="D2209" r:id="rId1416" xr:uid="{2D7BDE5A-03A3-4BE3-85DA-0B3B905E5E40}"/>
    <hyperlink ref="D2210" r:id="rId1417" xr:uid="{BC2804BE-93F4-4BF7-8F47-14786E9C045D}"/>
    <hyperlink ref="D2211" r:id="rId1418" xr:uid="{48CE77DF-0081-45CE-B8FF-C33B7F3B7D35}"/>
    <hyperlink ref="D2212" r:id="rId1419" xr:uid="{121EE913-93CB-4121-80E8-75FFC8956A79}"/>
    <hyperlink ref="D2213" r:id="rId1420" xr:uid="{588EAAB0-6139-4DF5-A374-768E62E091CD}"/>
    <hyperlink ref="D2214" r:id="rId1421" xr:uid="{7445C07C-B04A-4D19-A50A-56607C39C269}"/>
    <hyperlink ref="D2215" r:id="rId1422" xr:uid="{C975E8A3-2341-4A6D-AE59-B4362AEE07BB}"/>
    <hyperlink ref="D2216" r:id="rId1423" xr:uid="{6186052A-D4B5-423F-BBCC-F7DC02073277}"/>
    <hyperlink ref="D2217" r:id="rId1424" xr:uid="{FC5059D2-8533-431E-BC92-8E9BA1921CF6}"/>
    <hyperlink ref="D2218" r:id="rId1425" xr:uid="{711B411E-A3E1-4A69-BA0D-7088B9D000D8}"/>
    <hyperlink ref="D2219" r:id="rId1426" xr:uid="{18B94595-0A7B-4F10-BCE5-8AD75AFEC705}"/>
    <hyperlink ref="D2220" r:id="rId1427" xr:uid="{06754FB2-D3CC-4B87-BAAD-65E1098A64F4}"/>
    <hyperlink ref="D2221" r:id="rId1428" xr:uid="{424DC738-317F-4FDD-A8BD-AF154A804045}"/>
    <hyperlink ref="D2223" r:id="rId1429" xr:uid="{4F6A1EEE-2F42-46E1-8847-DA5B6E1D2204}"/>
    <hyperlink ref="D2222" r:id="rId1430" xr:uid="{B5B97D2A-1398-40D9-A1DF-038A8F0C0E82}"/>
    <hyperlink ref="D2224" r:id="rId1431" xr:uid="{712BC6B4-97C9-4A81-9610-BF418D628452}"/>
    <hyperlink ref="D2225" r:id="rId1432" xr:uid="{9761D9F4-2495-47EB-8A48-1B1F8D04598D}"/>
    <hyperlink ref="D2226" r:id="rId1433" xr:uid="{0DED1000-5DA7-4A7D-AD96-A7480E372FB6}"/>
    <hyperlink ref="D2227" r:id="rId1434" xr:uid="{3EDB01C8-CC1B-4933-BC10-8B9F5E3D9664}"/>
    <hyperlink ref="D2228" r:id="rId1435" xr:uid="{12D0E6F3-6D92-42D3-93DB-F41E560E6A37}"/>
    <hyperlink ref="D2229" r:id="rId1436" xr:uid="{B81D79C1-13F6-48D9-979B-44FBD205F022}"/>
    <hyperlink ref="D2230" r:id="rId1437" xr:uid="{3BEE9EF4-C983-4B18-B6B0-B7F346930328}"/>
    <hyperlink ref="D2231" r:id="rId1438" xr:uid="{3355EB3A-133B-4226-A44F-292209B2BCEA}"/>
    <hyperlink ref="D2232" r:id="rId1439" xr:uid="{F7D453BB-7D17-4E8B-994A-37BBA9D151E6}"/>
    <hyperlink ref="D2233" r:id="rId1440" xr:uid="{87FA3216-A62C-41E6-9EF0-D97AE4D921E8}"/>
    <hyperlink ref="D2235" r:id="rId1441" xr:uid="{27B18EE0-7524-426A-BF89-4ED9DE9D7A15}"/>
    <hyperlink ref="D2234" r:id="rId1442" xr:uid="{9CD699B5-1AAB-4EB4-ACCB-E564B45D1032}"/>
    <hyperlink ref="D2236" r:id="rId1443" xr:uid="{4F08F24F-E0AC-4874-AE1E-457A3DCF4323}"/>
    <hyperlink ref="D2237" r:id="rId1444" xr:uid="{727A3376-7A34-412E-B89E-03988345233A}"/>
    <hyperlink ref="D2239" r:id="rId1445" xr:uid="{F1A4282B-4515-4357-9A07-B99F53E3684B}"/>
    <hyperlink ref="D2240" r:id="rId1446" xr:uid="{AF92A271-DCC2-46DE-9EC8-2DB0D2E2936E}"/>
    <hyperlink ref="D2241" r:id="rId1447" xr:uid="{62B62ACB-004E-4495-B05B-A9D997A6C34B}"/>
    <hyperlink ref="D2242" r:id="rId1448" xr:uid="{3F6B512F-2121-4D91-AC49-090B52C7DB6B}"/>
    <hyperlink ref="D2243" r:id="rId1449" xr:uid="{4C445057-29DF-4014-9178-86BB992F9983}"/>
    <hyperlink ref="D2244" r:id="rId1450" xr:uid="{3AE0B1E7-9C9A-4C85-8836-883E3372D89B}"/>
    <hyperlink ref="D2245" r:id="rId1451" xr:uid="{04849C76-DCA9-4883-9818-D227586964DC}"/>
    <hyperlink ref="D2247" r:id="rId1452" xr:uid="{838F2058-E882-464A-9209-B59BC04F5FBF}"/>
    <hyperlink ref="D2246" r:id="rId1453" xr:uid="{6408F1BB-1C1E-4CA6-9ADE-B237FAA34428}"/>
    <hyperlink ref="D2248" r:id="rId1454" xr:uid="{BF8208A2-4350-475A-A995-C44D6FED4E21}"/>
  </hyperlinks>
  <pageMargins left="0.7" right="0.7" top="0.75" bottom="0.75" header="0.3" footer="0.3"/>
  <pageSetup paperSize="9" orientation="portrait" r:id="rId1455"/>
  <drawing r:id="rId14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Ankur Narwade</cp:lastModifiedBy>
  <dcterms:created xsi:type="dcterms:W3CDTF">2025-05-08T06:03:06Z</dcterms:created>
  <dcterms:modified xsi:type="dcterms:W3CDTF">2025-07-10T06:30:05Z</dcterms:modified>
</cp:coreProperties>
</file>