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79D85C0-2EA9-41DA-B657-8B1317313D54}" xr6:coauthVersionLast="47" xr6:coauthVersionMax="47" xr10:uidLastSave="{00000000-0000-0000-0000-000000000000}"/>
  <bookViews>
    <workbookView xWindow="-108" yWindow="-108" windowWidth="23256" windowHeight="12456" xr2:uid="{54F82E52-6B8C-461B-BF0B-0A0A3F18B4CE}"/>
  </bookViews>
  <sheets>
    <sheet name="Sheet1" sheetId="1" r:id="rId1"/>
  </sheets>
  <calcPr calcId="191029"/>
  <pivotCaches>
    <pivotCache cacheId="5" r:id="rId2"/>
    <pivotCache cacheId="1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3" i="1"/>
</calcChain>
</file>

<file path=xl/sharedStrings.xml><?xml version="1.0" encoding="utf-8"?>
<sst xmlns="http://schemas.openxmlformats.org/spreadsheetml/2006/main" count="22" uniqueCount="18">
  <si>
    <t>Id</t>
  </si>
  <si>
    <t>WeightKg</t>
  </si>
  <si>
    <t>WeightPounds</t>
  </si>
  <si>
    <t>BMI</t>
  </si>
  <si>
    <t>LogId</t>
  </si>
  <si>
    <t>Column Labels</t>
  </si>
  <si>
    <t>Grand Total</t>
  </si>
  <si>
    <t>Row Labels</t>
  </si>
  <si>
    <t>Sum of WeightPounds</t>
  </si>
  <si>
    <t>Sum of WeightKg</t>
  </si>
  <si>
    <t>`</t>
  </si>
  <si>
    <t>ID</t>
  </si>
  <si>
    <t>Max of BMI</t>
  </si>
  <si>
    <t>Evaluation</t>
  </si>
  <si>
    <t>Count of Evaluation</t>
  </si>
  <si>
    <t>Obesity</t>
  </si>
  <si>
    <t>Overwieght</t>
  </si>
  <si>
    <t>POTENTIAL CUSTOMERS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</si>
</sst>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2"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  <dxf>
      <numFmt numFmtId="1" formatCode="0"/>
    </dxf>
    <dxf>
      <numFmt numFmtId="169" formatCode="0.0"/>
    </dxf>
    <dxf>
      <numFmt numFmtId="1" formatCode="0"/>
    </dxf>
    <dxf>
      <numFmt numFmtId="2" formatCode="0.00"/>
    </dxf>
    <dxf>
      <numFmt numFmtId="169" formatCode="0.0"/>
    </dxf>
    <dxf>
      <numFmt numFmtId="2" formatCode="0.00"/>
    </dxf>
    <dxf>
      <numFmt numFmtId="168" formatCode="0.000"/>
    </dxf>
    <dxf>
      <numFmt numFmtId="167" formatCode="0.0000"/>
    </dxf>
    <dxf>
      <numFmt numFmtId="166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1.386541087966" createdVersion="8" refreshedVersion="8" minRefreshableVersion="3" recordCount="67" xr:uid="{0A1A0074-B66F-4867-89C4-FA0E64B43453}">
  <cacheSource type="worksheet">
    <worksheetSource ref="A1:E68" sheet="Sheet1"/>
  </cacheSource>
  <cacheFields count="5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WeightKg" numFmtId="0">
      <sharedItems containsSemiMixedTypes="0" containsString="0" containsNumber="1" minValue="52.599998470000003" maxValue="133.5"/>
    </cacheField>
    <cacheField name="WeightPounds" numFmtId="0">
      <sharedItems containsSemiMixedTypes="0" containsString="0" containsNumber="1" minValue="115.96314649999999" maxValue="294.31711999999999" count="34">
        <n v="115.96314649999999"/>
        <n v="294.31711999999999"/>
        <n v="125.0021043"/>
        <n v="126.3248746"/>
        <n v="159.61468120000001"/>
        <n v="159.3942223"/>
        <n v="153.66219000000001"/>
        <n v="154.98497699999999"/>
        <n v="154.1031246"/>
        <n v="152.55987870000001"/>
        <n v="152.3394198"/>
        <n v="199.95926510000001"/>
        <n v="137.78891390000001"/>
        <n v="136.9070615"/>
        <n v="136.0252175"/>
        <n v="135.5842912"/>
        <n v="136.68660259999999"/>
        <n v="135.36383230000001"/>
        <n v="134.92290610000001"/>
        <n v="134.4819799"/>
        <n v="134.70243880000001"/>
        <n v="135.14336499999999"/>
        <n v="137.568455"/>
        <n v="136.4661437"/>
        <n v="189.1566277"/>
        <n v="187.17246399999999"/>
        <n v="186.29061150000001"/>
        <n v="188.4952342"/>
        <n v="188.0543164"/>
        <n v="188.27477529999999"/>
        <n v="187.61338180000001"/>
        <n v="186.0701526"/>
        <n v="187.3929229"/>
        <n v="185.18830019999999"/>
      </sharedItems>
    </cacheField>
    <cacheField name="BMI" numFmtId="1">
      <sharedItems containsSemiMixedTypes="0" containsString="0" containsNumber="1" minValue="21.450000760000002" maxValue="47.540000919999997" count="36">
        <n v="22.649999619999999"/>
        <n v="47.540000919999997"/>
        <n v="21.450000760000002"/>
        <n v="21.690000529999999"/>
        <n v="27.450000760000002"/>
        <n v="27.379999160000001"/>
        <n v="27.25"/>
        <n v="27.459999079999999"/>
        <n v="27.31999969"/>
        <n v="27.040000920000001"/>
        <n v="27"/>
        <n v="28"/>
        <n v="24.38999939"/>
        <n v="24.239999770000001"/>
        <n v="24.100000380000001"/>
        <n v="24"/>
        <n v="24.209999079999999"/>
        <n v="23.959999079999999"/>
        <n v="23.88999939"/>
        <n v="23.81999969"/>
        <n v="23.850000380000001"/>
        <n v="23.93000031"/>
        <n v="24.350000380000001"/>
        <n v="24.170000080000001"/>
        <n v="25.68000031"/>
        <n v="25.409999849999998"/>
        <n v="25.309999470000001"/>
        <n v="25.590000150000002"/>
        <n v="25.530000690000001"/>
        <n v="25.290000920000001"/>
        <n v="25.559999470000001"/>
        <n v="25.489999770000001"/>
        <n v="25.260000229999999"/>
        <n v="25.440000529999999"/>
        <n v="25.61000061"/>
        <n v="25.13999939"/>
      </sharedItems>
    </cacheField>
    <cacheField name="LogId" numFmtId="11">
      <sharedItems containsSemiMixedTypes="0" containsString="0" containsNumber="1" containsInteger="1" minValue="1460440000000" maxValue="14631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1.393893518522" createdVersion="8" refreshedVersion="8" minRefreshableVersion="3" recordCount="8" xr:uid="{A65CEC95-DACB-44E1-9AC3-8A61B2E3DCFD}">
  <cacheSource type="worksheet">
    <worksheetSource ref="M2:O10" sheet="Sheet1"/>
  </cacheSource>
  <cacheFields count="3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BMI" numFmtId="1">
      <sharedItems containsSemiMixedTypes="0" containsString="0" containsNumber="1" minValue="21.690000529999999" maxValue="47.540000919999997"/>
    </cacheField>
    <cacheField name="Evaluation" numFmtId="1">
      <sharedItems count="3">
        <s v="Healthy"/>
        <s v="Obesity"/>
        <s v="Overwie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n v="52.599998470000003"/>
    <x v="0"/>
    <x v="0"/>
    <n v="1462230000000"/>
  </r>
  <r>
    <x v="0"/>
    <n v="52.599998470000003"/>
    <x v="0"/>
    <x v="0"/>
    <n v="1462320000000"/>
  </r>
  <r>
    <x v="1"/>
    <n v="133.5"/>
    <x v="1"/>
    <x v="1"/>
    <n v="1460510000000"/>
  </r>
  <r>
    <x v="2"/>
    <n v="56.700000760000002"/>
    <x v="2"/>
    <x v="2"/>
    <n v="1461280000000"/>
  </r>
  <r>
    <x v="2"/>
    <n v="57.299999239999998"/>
    <x v="3"/>
    <x v="3"/>
    <n v="1463100000000"/>
  </r>
  <r>
    <x v="3"/>
    <n v="72.400001529999997"/>
    <x v="4"/>
    <x v="4"/>
    <n v="1460940000000"/>
  </r>
  <r>
    <x v="3"/>
    <n v="72.300003050000001"/>
    <x v="5"/>
    <x v="5"/>
    <n v="1462410000000"/>
  </r>
  <r>
    <x v="4"/>
    <n v="69.699996949999999"/>
    <x v="6"/>
    <x v="6"/>
    <n v="1461020000000"/>
  </r>
  <r>
    <x v="4"/>
    <n v="70.300003050000001"/>
    <x v="7"/>
    <x v="7"/>
    <n v="1461630000000"/>
  </r>
  <r>
    <x v="4"/>
    <n v="69.900001529999997"/>
    <x v="8"/>
    <x v="8"/>
    <n v="1462150000000"/>
  </r>
  <r>
    <x v="4"/>
    <n v="69.199996949999999"/>
    <x v="9"/>
    <x v="9"/>
    <n v="1462230000000"/>
  </r>
  <r>
    <x v="4"/>
    <n v="69.099998470000003"/>
    <x v="10"/>
    <x v="10"/>
    <n v="1462840000000"/>
  </r>
  <r>
    <x v="5"/>
    <n v="90.699996949999999"/>
    <x v="11"/>
    <x v="11"/>
    <n v="1460880000000"/>
  </r>
  <r>
    <x v="6"/>
    <n v="62.5"/>
    <x v="12"/>
    <x v="12"/>
    <n v="1460510000000"/>
  </r>
  <r>
    <x v="6"/>
    <n v="62.099998470000003"/>
    <x v="13"/>
    <x v="13"/>
    <n v="1460590000000"/>
  </r>
  <r>
    <x v="6"/>
    <n v="61.700000760000002"/>
    <x v="14"/>
    <x v="14"/>
    <n v="1460680000000"/>
  </r>
  <r>
    <x v="6"/>
    <n v="61.5"/>
    <x v="15"/>
    <x v="15"/>
    <n v="1460760000000"/>
  </r>
  <r>
    <x v="6"/>
    <n v="62"/>
    <x v="16"/>
    <x v="16"/>
    <n v="1460850000000"/>
  </r>
  <r>
    <x v="6"/>
    <n v="61.400001529999997"/>
    <x v="17"/>
    <x v="17"/>
    <n v="1460940000000"/>
  </r>
  <r>
    <x v="6"/>
    <n v="61.200000760000002"/>
    <x v="18"/>
    <x v="18"/>
    <n v="1461020000000"/>
  </r>
  <r>
    <x v="6"/>
    <n v="61.400001529999997"/>
    <x v="17"/>
    <x v="17"/>
    <n v="1461110000000"/>
  </r>
  <r>
    <x v="6"/>
    <n v="61.700000760000002"/>
    <x v="14"/>
    <x v="14"/>
    <n v="1461200000000"/>
  </r>
  <r>
    <x v="6"/>
    <n v="61.400001529999997"/>
    <x v="17"/>
    <x v="17"/>
    <n v="1461280000000"/>
  </r>
  <r>
    <x v="6"/>
    <n v="61.400001529999997"/>
    <x v="17"/>
    <x v="17"/>
    <n v="1461370000000"/>
  </r>
  <r>
    <x v="6"/>
    <n v="61.5"/>
    <x v="15"/>
    <x v="15"/>
    <n v="1461460000000"/>
  </r>
  <r>
    <x v="6"/>
    <n v="61.5"/>
    <x v="15"/>
    <x v="15"/>
    <n v="1461540000000"/>
  </r>
  <r>
    <x v="6"/>
    <n v="61.700000760000002"/>
    <x v="14"/>
    <x v="14"/>
    <n v="1461630000000"/>
  </r>
  <r>
    <x v="6"/>
    <n v="61.200000760000002"/>
    <x v="18"/>
    <x v="18"/>
    <n v="1461800000000"/>
  </r>
  <r>
    <x v="6"/>
    <n v="61.200000760000002"/>
    <x v="18"/>
    <x v="18"/>
    <n v="1461890000000"/>
  </r>
  <r>
    <x v="6"/>
    <n v="61.400001529999997"/>
    <x v="17"/>
    <x v="17"/>
    <n v="1461970000000"/>
  </r>
  <r>
    <x v="6"/>
    <n v="61"/>
    <x v="19"/>
    <x v="19"/>
    <n v="1462060000000"/>
  </r>
  <r>
    <x v="6"/>
    <n v="61.700000760000002"/>
    <x v="14"/>
    <x v="14"/>
    <n v="1462150000000"/>
  </r>
  <r>
    <x v="6"/>
    <n v="61.5"/>
    <x v="15"/>
    <x v="15"/>
    <n v="1462230000000"/>
  </r>
  <r>
    <x v="6"/>
    <n v="61"/>
    <x v="19"/>
    <x v="19"/>
    <n v="1462320000000"/>
  </r>
  <r>
    <x v="6"/>
    <n v="61.099998470000003"/>
    <x v="20"/>
    <x v="20"/>
    <n v="1462410000000"/>
  </r>
  <r>
    <x v="6"/>
    <n v="61.299999239999998"/>
    <x v="21"/>
    <x v="21"/>
    <n v="1462490000000"/>
  </r>
  <r>
    <x v="6"/>
    <n v="61.5"/>
    <x v="15"/>
    <x v="15"/>
    <n v="1462580000000"/>
  </r>
  <r>
    <x v="6"/>
    <n v="61.200000760000002"/>
    <x v="18"/>
    <x v="18"/>
    <n v="1462670000000"/>
  </r>
  <r>
    <x v="6"/>
    <n v="61.200000760000002"/>
    <x v="18"/>
    <x v="18"/>
    <n v="1462750000000"/>
  </r>
  <r>
    <x v="6"/>
    <n v="62.400001529999997"/>
    <x v="22"/>
    <x v="22"/>
    <n v="1462840000000"/>
  </r>
  <r>
    <x v="6"/>
    <n v="62.099998470000003"/>
    <x v="13"/>
    <x v="13"/>
    <n v="1462920000000"/>
  </r>
  <r>
    <x v="6"/>
    <n v="61.900001529999997"/>
    <x v="23"/>
    <x v="23"/>
    <n v="1463010000000"/>
  </r>
  <r>
    <x v="6"/>
    <n v="61.900001529999997"/>
    <x v="23"/>
    <x v="23"/>
    <n v="1463100000000"/>
  </r>
  <r>
    <x v="7"/>
    <n v="85.800003050000001"/>
    <x v="24"/>
    <x v="24"/>
    <n v="1460440000000"/>
  </r>
  <r>
    <x v="7"/>
    <n v="84.900001529999997"/>
    <x v="25"/>
    <x v="25"/>
    <n v="1460530000000"/>
  </r>
  <r>
    <x v="7"/>
    <n v="84.5"/>
    <x v="26"/>
    <x v="26"/>
    <n v="1460620000000"/>
  </r>
  <r>
    <x v="7"/>
    <n v="85.5"/>
    <x v="27"/>
    <x v="27"/>
    <n v="1460810000000"/>
  </r>
  <r>
    <x v="7"/>
    <n v="85.800003050000001"/>
    <x v="24"/>
    <x v="24"/>
    <n v="1460960000000"/>
  </r>
  <r>
    <x v="7"/>
    <n v="85.300003050000001"/>
    <x v="28"/>
    <x v="28"/>
    <n v="1461050000000"/>
  </r>
  <r>
    <x v="7"/>
    <n v="84.900001529999997"/>
    <x v="25"/>
    <x v="25"/>
    <n v="1461130000000"/>
  </r>
  <r>
    <x v="7"/>
    <n v="84.5"/>
    <x v="26"/>
    <x v="29"/>
    <n v="1461220000000"/>
  </r>
  <r>
    <x v="7"/>
    <n v="85.5"/>
    <x v="27"/>
    <x v="27"/>
    <n v="1461400000000"/>
  </r>
  <r>
    <x v="7"/>
    <n v="85.5"/>
    <x v="27"/>
    <x v="27"/>
    <n v="1461480000000"/>
  </r>
  <r>
    <x v="7"/>
    <n v="85.400001529999997"/>
    <x v="29"/>
    <x v="30"/>
    <n v="1461570000000"/>
  </r>
  <r>
    <x v="7"/>
    <n v="85.099998470000003"/>
    <x v="30"/>
    <x v="31"/>
    <n v="1461650000000"/>
  </r>
  <r>
    <x v="7"/>
    <n v="85.400001529999997"/>
    <x v="29"/>
    <x v="30"/>
    <n v="1461740000000"/>
  </r>
  <r>
    <x v="7"/>
    <n v="85.099998470000003"/>
    <x v="30"/>
    <x v="31"/>
    <n v="1461830000000"/>
  </r>
  <r>
    <x v="7"/>
    <n v="84.900001529999997"/>
    <x v="25"/>
    <x v="25"/>
    <n v="1461910000000"/>
  </r>
  <r>
    <x v="7"/>
    <n v="85.5"/>
    <x v="27"/>
    <x v="27"/>
    <n v="1462000000000"/>
  </r>
  <r>
    <x v="7"/>
    <n v="85.300003050000001"/>
    <x v="28"/>
    <x v="28"/>
    <n v="1462090000000"/>
  </r>
  <r>
    <x v="7"/>
    <n v="84.900001529999997"/>
    <x v="25"/>
    <x v="25"/>
    <n v="1462260000000"/>
  </r>
  <r>
    <x v="7"/>
    <n v="84.400001529999997"/>
    <x v="31"/>
    <x v="32"/>
    <n v="1462340000000"/>
  </r>
  <r>
    <x v="7"/>
    <n v="85"/>
    <x v="32"/>
    <x v="33"/>
    <n v="1462520000000"/>
  </r>
  <r>
    <x v="7"/>
    <n v="85.400001529999997"/>
    <x v="29"/>
    <x v="30"/>
    <n v="1462690000000"/>
  </r>
  <r>
    <x v="7"/>
    <n v="85.5"/>
    <x v="27"/>
    <x v="34"/>
    <n v="1462780000000"/>
  </r>
  <r>
    <x v="7"/>
    <n v="85.400001529999997"/>
    <x v="29"/>
    <x v="30"/>
    <n v="1462950000000"/>
  </r>
  <r>
    <x v="7"/>
    <n v="84"/>
    <x v="33"/>
    <x v="35"/>
    <n v="1463040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2.649999619999999"/>
    <x v="0"/>
  </r>
  <r>
    <x v="1"/>
    <n v="47.540000919999997"/>
    <x v="1"/>
  </r>
  <r>
    <x v="2"/>
    <n v="21.690000529999999"/>
    <x v="0"/>
  </r>
  <r>
    <x v="3"/>
    <n v="27.450000760000002"/>
    <x v="2"/>
  </r>
  <r>
    <x v="4"/>
    <n v="27.459999079999999"/>
    <x v="2"/>
  </r>
  <r>
    <x v="5"/>
    <n v="28"/>
    <x v="2"/>
  </r>
  <r>
    <x v="6"/>
    <n v="24.38999939"/>
    <x v="0"/>
  </r>
  <r>
    <x v="7"/>
    <n v="25.6800003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C7CDF-D07A-4256-A16C-AA3AC63037CB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:T9" firstHeaderRow="1" firstDataRow="2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" showAll="0"/>
    <pivotField axis="axisCol" dataField="1" showAll="0">
      <items count="4">
        <item h="1" x="0"/>
        <item x="1"/>
        <item x="2"/>
        <item t="default"/>
      </items>
    </pivotField>
  </pivotFields>
  <rowFields count="1">
    <field x="0"/>
  </rowFields>
  <rowItems count="6">
    <i>
      <x v="1"/>
    </i>
    <i>
      <x v="3"/>
    </i>
    <i>
      <x v="4"/>
    </i>
    <i>
      <x v="5"/>
    </i>
    <i>
      <x v="7"/>
    </i>
    <i t="grand">
      <x/>
    </i>
  </rowItems>
  <colFields count="1">
    <field x="2"/>
  </colFields>
  <colItems count="3">
    <i>
      <x v="1"/>
    </i>
    <i>
      <x v="2"/>
    </i>
    <i t="grand">
      <x/>
    </i>
  </colItems>
  <dataFields count="1">
    <dataField name="Count of Evalu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BAB43-B3FD-47EE-937B-4D2F7C41112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K11" firstHeaderRow="0" firstDataRow="1" firstDataCol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dataField="1" showAll="0">
      <items count="35">
        <item x="0"/>
        <item x="2"/>
        <item x="3"/>
        <item x="19"/>
        <item x="20"/>
        <item x="18"/>
        <item x="21"/>
        <item x="17"/>
        <item x="15"/>
        <item x="14"/>
        <item x="23"/>
        <item x="16"/>
        <item x="13"/>
        <item x="22"/>
        <item x="12"/>
        <item x="10"/>
        <item x="9"/>
        <item x="6"/>
        <item x="8"/>
        <item x="7"/>
        <item x="5"/>
        <item x="4"/>
        <item x="33"/>
        <item x="31"/>
        <item x="26"/>
        <item x="25"/>
        <item x="32"/>
        <item x="30"/>
        <item x="28"/>
        <item x="29"/>
        <item x="27"/>
        <item x="24"/>
        <item x="11"/>
        <item x="1"/>
        <item t="default"/>
      </items>
    </pivotField>
    <pivotField dataField="1" numFmtId="1" showAll="0">
      <items count="37">
        <item x="2"/>
        <item x="3"/>
        <item x="0"/>
        <item x="19"/>
        <item x="20"/>
        <item x="18"/>
        <item x="21"/>
        <item x="17"/>
        <item x="15"/>
        <item x="14"/>
        <item x="23"/>
        <item x="16"/>
        <item x="13"/>
        <item x="22"/>
        <item x="12"/>
        <item x="35"/>
        <item x="32"/>
        <item x="29"/>
        <item x="26"/>
        <item x="25"/>
        <item x="33"/>
        <item x="31"/>
        <item x="28"/>
        <item x="30"/>
        <item x="27"/>
        <item x="34"/>
        <item x="24"/>
        <item x="10"/>
        <item x="9"/>
        <item x="6"/>
        <item x="8"/>
        <item x="5"/>
        <item x="4"/>
        <item x="7"/>
        <item x="11"/>
        <item x="1"/>
        <item t="default"/>
      </items>
    </pivotField>
    <pivotField numFmtId="1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ightPounds" fld="2" baseField="0" baseItem="0"/>
    <dataField name="Max of BMI" fld="3" subtotal="max" baseField="0" baseItem="0"/>
    <dataField name="Sum of WeightKg" fld="1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25D59-10FA-4A64-8057-AA6743242DF2}" name="Table1" displayName="Table1" ref="M2:O10" totalsRowShown="0">
  <autoFilter ref="M2:O10" xr:uid="{EFA25D59-10FA-4A64-8057-AA6743242DF2}"/>
  <tableColumns count="3">
    <tableColumn id="1" xr3:uid="{11191B9A-9041-455A-A270-61FEF75DFB18}" name="ID" dataDxfId="2"/>
    <tableColumn id="2" xr3:uid="{266BA590-0959-43D0-ABD7-7F9873EDD049}" name="BMI" dataDxfId="1"/>
    <tableColumn id="3" xr3:uid="{1D8317E6-A116-41FB-9C5B-4F293A0E9375}" name="Evaluation" dataDxfId="0">
      <calculatedColumnFormula>IF(AND(N3&gt;18.5,N3&lt;25),"Healthy",IF(N3&gt;=30,"Obesity","Overwieght"))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4CE6-7A41-43D2-962D-793B432E09D9}">
  <dimension ref="A1:T68"/>
  <sheetViews>
    <sheetView tabSelected="1" topLeftCell="F1" workbookViewId="0">
      <selection activeCell="Q26" sqref="Q26"/>
    </sheetView>
  </sheetViews>
  <sheetFormatPr defaultRowHeight="14.4" x14ac:dyDescent="0.3"/>
  <cols>
    <col min="1" max="1" width="13.6640625" customWidth="1"/>
    <col min="2" max="2" width="17.6640625" customWidth="1"/>
    <col min="3" max="3" width="13.6640625" customWidth="1"/>
    <col min="4" max="4" width="14.44140625" customWidth="1"/>
    <col min="5" max="5" width="13.6640625" customWidth="1"/>
    <col min="8" max="8" width="12.5546875" bestFit="1" customWidth="1"/>
    <col min="9" max="9" width="20" bestFit="1" customWidth="1"/>
    <col min="10" max="10" width="10.77734375" bestFit="1" customWidth="1"/>
    <col min="11" max="11" width="15.6640625" bestFit="1" customWidth="1"/>
    <col min="12" max="13" width="12" bestFit="1" customWidth="1"/>
    <col min="14" max="14" width="11" bestFit="1" customWidth="1"/>
    <col min="15" max="15" width="13.109375" customWidth="1"/>
    <col min="16" max="16" width="12" bestFit="1" customWidth="1"/>
    <col min="17" max="17" width="17.88671875" bestFit="1" customWidth="1"/>
    <col min="18" max="18" width="15.5546875" bestFit="1" customWidth="1"/>
    <col min="19" max="19" width="10.6640625" bestFit="1" customWidth="1"/>
    <col min="20" max="21" width="10.77734375" bestFit="1" customWidth="1"/>
    <col min="22" max="24" width="12" bestFit="1" customWidth="1"/>
    <col min="25" max="25" width="10" bestFit="1" customWidth="1"/>
    <col min="26" max="26" width="12" bestFit="1" customWidth="1"/>
    <col min="27" max="27" width="11" bestFit="1" customWidth="1"/>
    <col min="28" max="32" width="12" bestFit="1" customWidth="1"/>
    <col min="33" max="33" width="11" bestFit="1" customWidth="1"/>
    <col min="34" max="40" width="12" bestFit="1" customWidth="1"/>
    <col min="41" max="41" width="10" bestFit="1" customWidth="1"/>
    <col min="42" max="43" width="10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>
        <v>1503960366</v>
      </c>
      <c r="B2">
        <v>52.599998470000003</v>
      </c>
      <c r="C2">
        <v>115.96314649999999</v>
      </c>
      <c r="D2" s="2">
        <v>22.649999619999999</v>
      </c>
      <c r="E2" s="1">
        <v>1462230000000</v>
      </c>
      <c r="H2" s="4" t="s">
        <v>7</v>
      </c>
      <c r="I2" t="s">
        <v>8</v>
      </c>
      <c r="J2" t="s">
        <v>12</v>
      </c>
      <c r="K2" t="s">
        <v>9</v>
      </c>
      <c r="M2" s="5" t="s">
        <v>11</v>
      </c>
      <c r="N2" s="2" t="s">
        <v>3</v>
      </c>
      <c r="O2" s="2" t="s">
        <v>13</v>
      </c>
      <c r="Q2" s="4" t="s">
        <v>14</v>
      </c>
      <c r="R2" s="4" t="s">
        <v>5</v>
      </c>
    </row>
    <row r="3" spans="1:20" x14ac:dyDescent="0.3">
      <c r="A3">
        <v>1503960366</v>
      </c>
      <c r="B3">
        <v>52.599998470000003</v>
      </c>
      <c r="C3">
        <v>115.96314649999999</v>
      </c>
      <c r="D3" s="2">
        <v>22.649999619999999</v>
      </c>
      <c r="E3" s="1">
        <v>1462320000000</v>
      </c>
      <c r="H3" s="5">
        <v>1503960366</v>
      </c>
      <c r="I3" s="2">
        <v>231.92629299999999</v>
      </c>
      <c r="J3" s="2">
        <v>22.649999619999999</v>
      </c>
      <c r="K3" s="2">
        <v>105.19999694000001</v>
      </c>
      <c r="M3" s="5">
        <v>1503960366</v>
      </c>
      <c r="N3" s="2">
        <v>22.649999619999999</v>
      </c>
      <c r="O3" s="2" t="str">
        <f>IF(AND(N3&gt;18.5,N3&lt;25),"Healthy",IF(N3&gt;=30,"Obesity","Overwieght"))</f>
        <v>Healthy</v>
      </c>
      <c r="Q3" s="4" t="s">
        <v>7</v>
      </c>
      <c r="R3" t="s">
        <v>15</v>
      </c>
      <c r="S3" t="s">
        <v>16</v>
      </c>
      <c r="T3" t="s">
        <v>6</v>
      </c>
    </row>
    <row r="4" spans="1:20" x14ac:dyDescent="0.3">
      <c r="A4">
        <v>1927972279</v>
      </c>
      <c r="B4">
        <v>133.5</v>
      </c>
      <c r="C4">
        <v>294.31711999999999</v>
      </c>
      <c r="D4" s="2">
        <v>47.540000919999997</v>
      </c>
      <c r="E4" s="1">
        <v>1460510000000</v>
      </c>
      <c r="H4" s="5">
        <v>1927972279</v>
      </c>
      <c r="I4" s="2">
        <v>294.31711999999999</v>
      </c>
      <c r="J4" s="2">
        <v>47.540000919999997</v>
      </c>
      <c r="K4" s="2">
        <v>133.5</v>
      </c>
      <c r="M4" s="5">
        <v>1927972279</v>
      </c>
      <c r="N4" s="2">
        <v>47.540000919999997</v>
      </c>
      <c r="O4" s="2" t="str">
        <f t="shared" ref="O4:O10" si="0">IF(AND(N4&gt;18.5,N4&lt;25),"Healthy",IF(N4&gt;=30,"Obesity","Overwieght"))</f>
        <v>Obesity</v>
      </c>
      <c r="Q4" s="5">
        <v>1927972279</v>
      </c>
      <c r="R4" s="3">
        <v>1</v>
      </c>
      <c r="S4" s="3"/>
      <c r="T4" s="3">
        <v>1</v>
      </c>
    </row>
    <row r="5" spans="1:20" x14ac:dyDescent="0.3">
      <c r="A5">
        <v>2873212765</v>
      </c>
      <c r="B5">
        <v>56.700000760000002</v>
      </c>
      <c r="C5">
        <v>125.0021043</v>
      </c>
      <c r="D5" s="2">
        <v>21.450000760000002</v>
      </c>
      <c r="E5" s="1">
        <v>1461280000000</v>
      </c>
      <c r="H5" s="5">
        <v>2873212765</v>
      </c>
      <c r="I5" s="2">
        <v>251.3269789</v>
      </c>
      <c r="J5" s="2">
        <v>21.690000529999999</v>
      </c>
      <c r="K5" s="2">
        <v>114</v>
      </c>
      <c r="M5" s="5">
        <v>2873212765</v>
      </c>
      <c r="N5" s="2">
        <v>21.690000529999999</v>
      </c>
      <c r="O5" s="2" t="str">
        <f t="shared" si="0"/>
        <v>Healthy</v>
      </c>
      <c r="Q5" s="5">
        <v>4319703577</v>
      </c>
      <c r="R5" s="3"/>
      <c r="S5" s="3">
        <v>1</v>
      </c>
      <c r="T5" s="3">
        <v>1</v>
      </c>
    </row>
    <row r="6" spans="1:20" x14ac:dyDescent="0.3">
      <c r="A6">
        <v>2873212765</v>
      </c>
      <c r="B6">
        <v>57.299999239999998</v>
      </c>
      <c r="C6">
        <v>126.3248746</v>
      </c>
      <c r="D6" s="2">
        <v>21.690000529999999</v>
      </c>
      <c r="E6" s="1">
        <v>1463100000000</v>
      </c>
      <c r="H6" s="5">
        <v>4319703577</v>
      </c>
      <c r="I6" s="2">
        <v>319.00890349999997</v>
      </c>
      <c r="J6" s="2">
        <v>27.450000760000002</v>
      </c>
      <c r="K6" s="2">
        <v>144.70000457999998</v>
      </c>
      <c r="M6" s="5">
        <v>4319703577</v>
      </c>
      <c r="N6" s="2">
        <v>27.450000760000002</v>
      </c>
      <c r="O6" s="2" t="str">
        <f t="shared" si="0"/>
        <v>Overwieght</v>
      </c>
      <c r="Q6" s="5">
        <v>4558609924</v>
      </c>
      <c r="R6" s="3"/>
      <c r="S6" s="3">
        <v>1</v>
      </c>
      <c r="T6" s="3">
        <v>1</v>
      </c>
    </row>
    <row r="7" spans="1:20" x14ac:dyDescent="0.3">
      <c r="A7">
        <v>4319703577</v>
      </c>
      <c r="B7">
        <v>72.400001529999997</v>
      </c>
      <c r="C7">
        <v>159.61468120000001</v>
      </c>
      <c r="D7" s="2">
        <v>27.450000760000002</v>
      </c>
      <c r="E7" s="1">
        <v>1460940000000</v>
      </c>
      <c r="H7" s="5">
        <v>4558609924</v>
      </c>
      <c r="I7" s="2">
        <v>767.64959009999995</v>
      </c>
      <c r="J7" s="2">
        <v>27.459999079999999</v>
      </c>
      <c r="K7" s="2">
        <v>348.19999695000001</v>
      </c>
      <c r="M7" s="5">
        <v>4558609924</v>
      </c>
      <c r="N7" s="2">
        <v>27.459999079999999</v>
      </c>
      <c r="O7" s="2" t="str">
        <f t="shared" si="0"/>
        <v>Overwieght</v>
      </c>
      <c r="Q7" s="5">
        <v>5577150313</v>
      </c>
      <c r="R7" s="3"/>
      <c r="S7" s="3">
        <v>1</v>
      </c>
      <c r="T7" s="3">
        <v>1</v>
      </c>
    </row>
    <row r="8" spans="1:20" x14ac:dyDescent="0.3">
      <c r="A8">
        <v>4319703577</v>
      </c>
      <c r="B8">
        <v>72.300003050000001</v>
      </c>
      <c r="C8">
        <v>159.3942223</v>
      </c>
      <c r="D8" s="2">
        <v>27.379999160000001</v>
      </c>
      <c r="E8" s="1">
        <v>1462410000000</v>
      </c>
      <c r="H8" s="5">
        <v>5577150313</v>
      </c>
      <c r="I8" s="2">
        <v>199.95926510000001</v>
      </c>
      <c r="J8" s="2">
        <v>28</v>
      </c>
      <c r="K8" s="2">
        <v>90.699996949999999</v>
      </c>
      <c r="M8" s="5">
        <v>5577150313</v>
      </c>
      <c r="N8" s="2">
        <v>28</v>
      </c>
      <c r="O8" s="2" t="str">
        <f t="shared" si="0"/>
        <v>Overwieght</v>
      </c>
      <c r="Q8" s="5">
        <v>8877689391</v>
      </c>
      <c r="R8" s="3"/>
      <c r="S8" s="3">
        <v>1</v>
      </c>
      <c r="T8" s="3">
        <v>1</v>
      </c>
    </row>
    <row r="9" spans="1:20" x14ac:dyDescent="0.3">
      <c r="A9">
        <v>4558609924</v>
      </c>
      <c r="B9">
        <v>69.699996949999999</v>
      </c>
      <c r="C9">
        <v>153.66219000000001</v>
      </c>
      <c r="D9" s="2">
        <v>27.25</v>
      </c>
      <c r="E9" s="1">
        <v>1461020000000</v>
      </c>
      <c r="H9" s="5">
        <v>6962181067</v>
      </c>
      <c r="I9" s="2">
        <v>4071.0561635000008</v>
      </c>
      <c r="J9" s="2">
        <v>24.38999939</v>
      </c>
      <c r="K9" s="2">
        <v>1846.60001373</v>
      </c>
      <c r="M9" s="5">
        <v>6962181067</v>
      </c>
      <c r="N9" s="2">
        <v>24.38999939</v>
      </c>
      <c r="O9" s="2" t="str">
        <f t="shared" si="0"/>
        <v>Healthy</v>
      </c>
      <c r="Q9" s="5" t="s">
        <v>6</v>
      </c>
      <c r="R9" s="3">
        <v>1</v>
      </c>
      <c r="S9" s="3">
        <v>4</v>
      </c>
      <c r="T9" s="3">
        <v>5</v>
      </c>
    </row>
    <row r="10" spans="1:20" x14ac:dyDescent="0.3">
      <c r="A10">
        <v>4558609924</v>
      </c>
      <c r="B10">
        <v>70.300003050000001</v>
      </c>
      <c r="C10">
        <v>154.98497699999999</v>
      </c>
      <c r="D10" s="2">
        <v>27.459999079999999</v>
      </c>
      <c r="E10" s="1">
        <v>1461630000000</v>
      </c>
      <c r="H10" s="5">
        <v>8877689391</v>
      </c>
      <c r="I10" s="2">
        <v>4505.1463787000002</v>
      </c>
      <c r="J10" s="2">
        <v>25.68000031</v>
      </c>
      <c r="K10" s="2">
        <v>2043.5000229100001</v>
      </c>
      <c r="M10" s="5">
        <v>8877689391</v>
      </c>
      <c r="N10" s="2">
        <v>25.68000031</v>
      </c>
      <c r="O10" s="2" t="str">
        <f t="shared" si="0"/>
        <v>Overwieght</v>
      </c>
    </row>
    <row r="11" spans="1:20" x14ac:dyDescent="0.3">
      <c r="A11">
        <v>4558609924</v>
      </c>
      <c r="B11">
        <v>69.900001529999997</v>
      </c>
      <c r="C11">
        <v>154.1031246</v>
      </c>
      <c r="D11" s="2">
        <v>27.31999969</v>
      </c>
      <c r="E11" s="1">
        <v>1462150000000</v>
      </c>
      <c r="H11" s="5" t="s">
        <v>6</v>
      </c>
      <c r="I11" s="2">
        <v>10640.390692799994</v>
      </c>
      <c r="J11" s="2">
        <v>47.540000919999997</v>
      </c>
      <c r="K11" s="2">
        <v>4826.4000320599989</v>
      </c>
    </row>
    <row r="12" spans="1:20" x14ac:dyDescent="0.3">
      <c r="A12">
        <v>4558609924</v>
      </c>
      <c r="B12">
        <v>69.199996949999999</v>
      </c>
      <c r="C12">
        <v>152.55987870000001</v>
      </c>
      <c r="D12" s="2">
        <v>27.040000920000001</v>
      </c>
      <c r="E12" s="1">
        <v>1462230000000</v>
      </c>
    </row>
    <row r="13" spans="1:20" x14ac:dyDescent="0.3">
      <c r="A13">
        <v>4558609924</v>
      </c>
      <c r="B13">
        <v>69.099998470000003</v>
      </c>
      <c r="C13">
        <v>152.3394198</v>
      </c>
      <c r="D13" s="2">
        <v>27</v>
      </c>
      <c r="E13" s="1">
        <v>1462840000000</v>
      </c>
      <c r="O13" t="s">
        <v>10</v>
      </c>
    </row>
    <row r="14" spans="1:20" x14ac:dyDescent="0.3">
      <c r="A14">
        <v>5577150313</v>
      </c>
      <c r="B14">
        <v>90.699996949999999</v>
      </c>
      <c r="C14">
        <v>199.95926510000001</v>
      </c>
      <c r="D14" s="2">
        <v>28</v>
      </c>
      <c r="E14" s="1">
        <v>1460880000000</v>
      </c>
    </row>
    <row r="15" spans="1:20" x14ac:dyDescent="0.3">
      <c r="A15">
        <v>6962181067</v>
      </c>
      <c r="B15">
        <v>62.5</v>
      </c>
      <c r="C15">
        <v>137.78891390000001</v>
      </c>
      <c r="D15" s="2">
        <v>24.38999939</v>
      </c>
      <c r="E15" s="1">
        <v>1460510000000</v>
      </c>
      <c r="N15" s="7" t="s">
        <v>17</v>
      </c>
      <c r="O15" s="6"/>
    </row>
    <row r="16" spans="1:20" x14ac:dyDescent="0.3">
      <c r="A16">
        <v>6962181067</v>
      </c>
      <c r="B16">
        <v>62.099998470000003</v>
      </c>
      <c r="C16">
        <v>136.9070615</v>
      </c>
      <c r="D16" s="2">
        <v>24.239999770000001</v>
      </c>
      <c r="E16" s="1">
        <v>1460590000000</v>
      </c>
      <c r="M16" s="2"/>
    </row>
    <row r="17" spans="1:15" x14ac:dyDescent="0.3">
      <c r="A17">
        <v>6962181067</v>
      </c>
      <c r="B17">
        <v>61.700000760000002</v>
      </c>
      <c r="C17">
        <v>136.0252175</v>
      </c>
      <c r="D17" s="2">
        <v>24.100000380000001</v>
      </c>
      <c r="E17" s="1">
        <v>1460680000000</v>
      </c>
      <c r="M17" s="2"/>
    </row>
    <row r="18" spans="1:15" x14ac:dyDescent="0.3">
      <c r="A18">
        <v>6962181067</v>
      </c>
      <c r="B18">
        <v>61.5</v>
      </c>
      <c r="C18">
        <v>135.5842912</v>
      </c>
      <c r="D18" s="2">
        <v>24</v>
      </c>
      <c r="E18" s="1">
        <v>1460760000000</v>
      </c>
      <c r="M18" s="2"/>
      <c r="N18" s="2"/>
      <c r="O18" s="2"/>
    </row>
    <row r="19" spans="1:15" x14ac:dyDescent="0.3">
      <c r="A19">
        <v>6962181067</v>
      </c>
      <c r="B19">
        <v>62</v>
      </c>
      <c r="C19">
        <v>136.68660259999999</v>
      </c>
      <c r="D19" s="2">
        <v>24.209999079999999</v>
      </c>
      <c r="E19" s="1">
        <v>1460850000000</v>
      </c>
      <c r="M19" s="2"/>
      <c r="N19" s="2"/>
      <c r="O19" s="2"/>
    </row>
    <row r="20" spans="1:15" x14ac:dyDescent="0.3">
      <c r="A20">
        <v>6962181067</v>
      </c>
      <c r="B20">
        <v>61.400001529999997</v>
      </c>
      <c r="C20">
        <v>135.36383230000001</v>
      </c>
      <c r="D20" s="2">
        <v>23.959999079999999</v>
      </c>
      <c r="E20" s="1">
        <v>1460940000000</v>
      </c>
      <c r="M20" s="2"/>
      <c r="N20" s="2"/>
      <c r="O20" s="2"/>
    </row>
    <row r="21" spans="1:15" x14ac:dyDescent="0.3">
      <c r="A21">
        <v>6962181067</v>
      </c>
      <c r="B21">
        <v>61.200000760000002</v>
      </c>
      <c r="C21">
        <v>134.92290610000001</v>
      </c>
      <c r="D21" s="2">
        <v>23.88999939</v>
      </c>
      <c r="E21" s="1">
        <v>1461020000000</v>
      </c>
      <c r="M21" s="2"/>
      <c r="N21" s="2"/>
      <c r="O21" s="2"/>
    </row>
    <row r="22" spans="1:15" x14ac:dyDescent="0.3">
      <c r="A22">
        <v>6962181067</v>
      </c>
      <c r="B22">
        <v>61.400001529999997</v>
      </c>
      <c r="C22">
        <v>135.36383230000001</v>
      </c>
      <c r="D22" s="2">
        <v>23.959999079999999</v>
      </c>
      <c r="E22" s="1">
        <v>1461110000000</v>
      </c>
      <c r="M22" s="2"/>
      <c r="N22" s="2"/>
      <c r="O22" s="2"/>
    </row>
    <row r="23" spans="1:15" x14ac:dyDescent="0.3">
      <c r="A23">
        <v>6962181067</v>
      </c>
      <c r="B23">
        <v>61.700000760000002</v>
      </c>
      <c r="C23">
        <v>136.0252175</v>
      </c>
      <c r="D23" s="2">
        <v>24.100000380000001</v>
      </c>
      <c r="E23" s="1">
        <v>1461200000000</v>
      </c>
      <c r="M23" s="2"/>
      <c r="N23" s="2"/>
      <c r="O23" s="2"/>
    </row>
    <row r="24" spans="1:15" x14ac:dyDescent="0.3">
      <c r="A24">
        <v>6962181067</v>
      </c>
      <c r="B24">
        <v>61.400001529999997</v>
      </c>
      <c r="C24">
        <v>135.36383230000001</v>
      </c>
      <c r="D24" s="2">
        <v>23.959999079999999</v>
      </c>
      <c r="E24" s="1">
        <v>1461280000000</v>
      </c>
      <c r="M24" s="2"/>
      <c r="N24" s="2"/>
    </row>
    <row r="25" spans="1:15" x14ac:dyDescent="0.3">
      <c r="A25">
        <v>6962181067</v>
      </c>
      <c r="B25">
        <v>61.400001529999997</v>
      </c>
      <c r="C25">
        <v>135.36383230000001</v>
      </c>
      <c r="D25" s="2">
        <v>23.959999079999999</v>
      </c>
      <c r="E25" s="1">
        <v>1461370000000</v>
      </c>
      <c r="M25" s="5"/>
      <c r="N25" s="2"/>
      <c r="O25" s="2"/>
    </row>
    <row r="26" spans="1:15" x14ac:dyDescent="0.3">
      <c r="A26">
        <v>6962181067</v>
      </c>
      <c r="B26">
        <v>61.5</v>
      </c>
      <c r="C26">
        <v>135.5842912</v>
      </c>
      <c r="D26" s="2">
        <v>24</v>
      </c>
      <c r="E26" s="1">
        <v>1461460000000</v>
      </c>
    </row>
    <row r="27" spans="1:15" x14ac:dyDescent="0.3">
      <c r="A27">
        <v>6962181067</v>
      </c>
      <c r="B27">
        <v>61.5</v>
      </c>
      <c r="C27">
        <v>135.5842912</v>
      </c>
      <c r="D27" s="2">
        <v>24</v>
      </c>
      <c r="E27" s="1">
        <v>1461540000000</v>
      </c>
    </row>
    <row r="28" spans="1:15" x14ac:dyDescent="0.3">
      <c r="A28">
        <v>6962181067</v>
      </c>
      <c r="B28">
        <v>61.700000760000002</v>
      </c>
      <c r="C28">
        <v>136.0252175</v>
      </c>
      <c r="D28" s="2">
        <v>24.100000380000001</v>
      </c>
      <c r="E28" s="1">
        <v>1461630000000</v>
      </c>
    </row>
    <row r="29" spans="1:15" x14ac:dyDescent="0.3">
      <c r="A29">
        <v>6962181067</v>
      </c>
      <c r="B29">
        <v>61.200000760000002</v>
      </c>
      <c r="C29">
        <v>134.92290610000001</v>
      </c>
      <c r="D29" s="2">
        <v>23.88999939</v>
      </c>
      <c r="E29" s="1">
        <v>1461800000000</v>
      </c>
    </row>
    <row r="30" spans="1:15" x14ac:dyDescent="0.3">
      <c r="A30">
        <v>6962181067</v>
      </c>
      <c r="B30">
        <v>61.200000760000002</v>
      </c>
      <c r="C30">
        <v>134.92290610000001</v>
      </c>
      <c r="D30" s="2">
        <v>23.88999939</v>
      </c>
      <c r="E30" s="1">
        <v>1461890000000</v>
      </c>
    </row>
    <row r="31" spans="1:15" x14ac:dyDescent="0.3">
      <c r="A31">
        <v>6962181067</v>
      </c>
      <c r="B31">
        <v>61.400001529999997</v>
      </c>
      <c r="C31">
        <v>135.36383230000001</v>
      </c>
      <c r="D31" s="2">
        <v>23.959999079999999</v>
      </c>
      <c r="E31" s="1">
        <v>1461970000000</v>
      </c>
    </row>
    <row r="32" spans="1:15" x14ac:dyDescent="0.3">
      <c r="A32">
        <v>6962181067</v>
      </c>
      <c r="B32">
        <v>61</v>
      </c>
      <c r="C32">
        <v>134.4819799</v>
      </c>
      <c r="D32" s="2">
        <v>23.81999969</v>
      </c>
      <c r="E32" s="1">
        <v>1462060000000</v>
      </c>
    </row>
    <row r="33" spans="1:5" x14ac:dyDescent="0.3">
      <c r="A33">
        <v>6962181067</v>
      </c>
      <c r="B33">
        <v>61.700000760000002</v>
      </c>
      <c r="C33">
        <v>136.0252175</v>
      </c>
      <c r="D33" s="2">
        <v>24.100000380000001</v>
      </c>
      <c r="E33" s="1">
        <v>1462150000000</v>
      </c>
    </row>
    <row r="34" spans="1:5" x14ac:dyDescent="0.3">
      <c r="A34">
        <v>6962181067</v>
      </c>
      <c r="B34">
        <v>61.5</v>
      </c>
      <c r="C34">
        <v>135.5842912</v>
      </c>
      <c r="D34" s="2">
        <v>24</v>
      </c>
      <c r="E34" s="1">
        <v>1462230000000</v>
      </c>
    </row>
    <row r="35" spans="1:5" x14ac:dyDescent="0.3">
      <c r="A35">
        <v>6962181067</v>
      </c>
      <c r="B35">
        <v>61</v>
      </c>
      <c r="C35">
        <v>134.4819799</v>
      </c>
      <c r="D35" s="2">
        <v>23.81999969</v>
      </c>
      <c r="E35" s="1">
        <v>1462320000000</v>
      </c>
    </row>
    <row r="36" spans="1:5" x14ac:dyDescent="0.3">
      <c r="A36">
        <v>6962181067</v>
      </c>
      <c r="B36">
        <v>61.099998470000003</v>
      </c>
      <c r="C36">
        <v>134.70243880000001</v>
      </c>
      <c r="D36" s="2">
        <v>23.850000380000001</v>
      </c>
      <c r="E36" s="1">
        <v>1462410000000</v>
      </c>
    </row>
    <row r="37" spans="1:5" x14ac:dyDescent="0.3">
      <c r="A37">
        <v>6962181067</v>
      </c>
      <c r="B37">
        <v>61.299999239999998</v>
      </c>
      <c r="C37">
        <v>135.14336499999999</v>
      </c>
      <c r="D37" s="2">
        <v>23.93000031</v>
      </c>
      <c r="E37" s="1">
        <v>1462490000000</v>
      </c>
    </row>
    <row r="38" spans="1:5" x14ac:dyDescent="0.3">
      <c r="A38">
        <v>6962181067</v>
      </c>
      <c r="B38">
        <v>61.5</v>
      </c>
      <c r="C38">
        <v>135.5842912</v>
      </c>
      <c r="D38" s="2">
        <v>24</v>
      </c>
      <c r="E38" s="1">
        <v>1462580000000</v>
      </c>
    </row>
    <row r="39" spans="1:5" x14ac:dyDescent="0.3">
      <c r="A39">
        <v>6962181067</v>
      </c>
      <c r="B39">
        <v>61.200000760000002</v>
      </c>
      <c r="C39">
        <v>134.92290610000001</v>
      </c>
      <c r="D39" s="2">
        <v>23.88999939</v>
      </c>
      <c r="E39" s="1">
        <v>1462670000000</v>
      </c>
    </row>
    <row r="40" spans="1:5" x14ac:dyDescent="0.3">
      <c r="A40">
        <v>6962181067</v>
      </c>
      <c r="B40">
        <v>61.200000760000002</v>
      </c>
      <c r="C40">
        <v>134.92290610000001</v>
      </c>
      <c r="D40" s="2">
        <v>23.88999939</v>
      </c>
      <c r="E40" s="1">
        <v>1462750000000</v>
      </c>
    </row>
    <row r="41" spans="1:5" x14ac:dyDescent="0.3">
      <c r="A41">
        <v>6962181067</v>
      </c>
      <c r="B41">
        <v>62.400001529999997</v>
      </c>
      <c r="C41">
        <v>137.568455</v>
      </c>
      <c r="D41" s="2">
        <v>24.350000380000001</v>
      </c>
      <c r="E41" s="1">
        <v>1462840000000</v>
      </c>
    </row>
    <row r="42" spans="1:5" x14ac:dyDescent="0.3">
      <c r="A42">
        <v>6962181067</v>
      </c>
      <c r="B42">
        <v>62.099998470000003</v>
      </c>
      <c r="C42">
        <v>136.9070615</v>
      </c>
      <c r="D42" s="2">
        <v>24.239999770000001</v>
      </c>
      <c r="E42" s="1">
        <v>1462920000000</v>
      </c>
    </row>
    <row r="43" spans="1:5" x14ac:dyDescent="0.3">
      <c r="A43">
        <v>6962181067</v>
      </c>
      <c r="B43">
        <v>61.900001529999997</v>
      </c>
      <c r="C43">
        <v>136.4661437</v>
      </c>
      <c r="D43" s="2">
        <v>24.170000080000001</v>
      </c>
      <c r="E43" s="1">
        <v>1463010000000</v>
      </c>
    </row>
    <row r="44" spans="1:5" x14ac:dyDescent="0.3">
      <c r="A44">
        <v>6962181067</v>
      </c>
      <c r="B44">
        <v>61.900001529999997</v>
      </c>
      <c r="C44">
        <v>136.4661437</v>
      </c>
      <c r="D44" s="2">
        <v>24.170000080000001</v>
      </c>
      <c r="E44" s="1">
        <v>1463100000000</v>
      </c>
    </row>
    <row r="45" spans="1:5" x14ac:dyDescent="0.3">
      <c r="A45">
        <v>8877689391</v>
      </c>
      <c r="B45">
        <v>85.800003050000001</v>
      </c>
      <c r="C45">
        <v>189.1566277</v>
      </c>
      <c r="D45" s="2">
        <v>25.68000031</v>
      </c>
      <c r="E45" s="1">
        <v>1460440000000</v>
      </c>
    </row>
    <row r="46" spans="1:5" x14ac:dyDescent="0.3">
      <c r="A46">
        <v>8877689391</v>
      </c>
      <c r="B46">
        <v>84.900001529999997</v>
      </c>
      <c r="C46">
        <v>187.17246399999999</v>
      </c>
      <c r="D46" s="2">
        <v>25.409999849999998</v>
      </c>
      <c r="E46" s="1">
        <v>1460530000000</v>
      </c>
    </row>
    <row r="47" spans="1:5" x14ac:dyDescent="0.3">
      <c r="A47">
        <v>8877689391</v>
      </c>
      <c r="B47">
        <v>84.5</v>
      </c>
      <c r="C47">
        <v>186.29061150000001</v>
      </c>
      <c r="D47" s="2">
        <v>25.309999470000001</v>
      </c>
      <c r="E47" s="1">
        <v>1460620000000</v>
      </c>
    </row>
    <row r="48" spans="1:5" x14ac:dyDescent="0.3">
      <c r="A48">
        <v>8877689391</v>
      </c>
      <c r="B48">
        <v>85.5</v>
      </c>
      <c r="C48">
        <v>188.4952342</v>
      </c>
      <c r="D48" s="2">
        <v>25.590000150000002</v>
      </c>
      <c r="E48" s="1">
        <v>1460810000000</v>
      </c>
    </row>
    <row r="49" spans="1:5" x14ac:dyDescent="0.3">
      <c r="A49">
        <v>8877689391</v>
      </c>
      <c r="B49">
        <v>85.800003050000001</v>
      </c>
      <c r="C49">
        <v>189.1566277</v>
      </c>
      <c r="D49" s="2">
        <v>25.68000031</v>
      </c>
      <c r="E49" s="1">
        <v>1460960000000</v>
      </c>
    </row>
    <row r="50" spans="1:5" x14ac:dyDescent="0.3">
      <c r="A50">
        <v>8877689391</v>
      </c>
      <c r="B50">
        <v>85.300003050000001</v>
      </c>
      <c r="C50">
        <v>188.0543164</v>
      </c>
      <c r="D50" s="2">
        <v>25.530000690000001</v>
      </c>
      <c r="E50" s="1">
        <v>1461050000000</v>
      </c>
    </row>
    <row r="51" spans="1:5" x14ac:dyDescent="0.3">
      <c r="A51">
        <v>8877689391</v>
      </c>
      <c r="B51">
        <v>84.900001529999997</v>
      </c>
      <c r="C51">
        <v>187.17246399999999</v>
      </c>
      <c r="D51" s="2">
        <v>25.409999849999998</v>
      </c>
      <c r="E51" s="1">
        <v>1461130000000</v>
      </c>
    </row>
    <row r="52" spans="1:5" x14ac:dyDescent="0.3">
      <c r="A52">
        <v>8877689391</v>
      </c>
      <c r="B52">
        <v>84.5</v>
      </c>
      <c r="C52">
        <v>186.29061150000001</v>
      </c>
      <c r="D52" s="2">
        <v>25.290000920000001</v>
      </c>
      <c r="E52" s="1">
        <v>1461220000000</v>
      </c>
    </row>
    <row r="53" spans="1:5" x14ac:dyDescent="0.3">
      <c r="A53">
        <v>8877689391</v>
      </c>
      <c r="B53">
        <v>85.5</v>
      </c>
      <c r="C53">
        <v>188.4952342</v>
      </c>
      <c r="D53" s="2">
        <v>25.590000150000002</v>
      </c>
      <c r="E53" s="1">
        <v>1461400000000</v>
      </c>
    </row>
    <row r="54" spans="1:5" x14ac:dyDescent="0.3">
      <c r="A54">
        <v>8877689391</v>
      </c>
      <c r="B54">
        <v>85.5</v>
      </c>
      <c r="C54">
        <v>188.4952342</v>
      </c>
      <c r="D54" s="2">
        <v>25.590000150000002</v>
      </c>
      <c r="E54" s="1">
        <v>1461480000000</v>
      </c>
    </row>
    <row r="55" spans="1:5" x14ac:dyDescent="0.3">
      <c r="A55">
        <v>8877689391</v>
      </c>
      <c r="B55">
        <v>85.400001529999997</v>
      </c>
      <c r="C55">
        <v>188.27477529999999</v>
      </c>
      <c r="D55" s="2">
        <v>25.559999470000001</v>
      </c>
      <c r="E55" s="1">
        <v>1461570000000</v>
      </c>
    </row>
    <row r="56" spans="1:5" x14ac:dyDescent="0.3">
      <c r="A56">
        <v>8877689391</v>
      </c>
      <c r="B56">
        <v>85.099998470000003</v>
      </c>
      <c r="C56">
        <v>187.61338180000001</v>
      </c>
      <c r="D56" s="2">
        <v>25.489999770000001</v>
      </c>
      <c r="E56" s="1">
        <v>1461650000000</v>
      </c>
    </row>
    <row r="57" spans="1:5" x14ac:dyDescent="0.3">
      <c r="A57">
        <v>8877689391</v>
      </c>
      <c r="B57">
        <v>85.400001529999997</v>
      </c>
      <c r="C57">
        <v>188.27477529999999</v>
      </c>
      <c r="D57" s="2">
        <v>25.559999470000001</v>
      </c>
      <c r="E57" s="1">
        <v>1461740000000</v>
      </c>
    </row>
    <row r="58" spans="1:5" x14ac:dyDescent="0.3">
      <c r="A58">
        <v>8877689391</v>
      </c>
      <c r="B58">
        <v>85.099998470000003</v>
      </c>
      <c r="C58">
        <v>187.61338180000001</v>
      </c>
      <c r="D58" s="2">
        <v>25.489999770000001</v>
      </c>
      <c r="E58" s="1">
        <v>1461830000000</v>
      </c>
    </row>
    <row r="59" spans="1:5" x14ac:dyDescent="0.3">
      <c r="A59">
        <v>8877689391</v>
      </c>
      <c r="B59">
        <v>84.900001529999997</v>
      </c>
      <c r="C59">
        <v>187.17246399999999</v>
      </c>
      <c r="D59" s="2">
        <v>25.409999849999998</v>
      </c>
      <c r="E59" s="1">
        <v>1461910000000</v>
      </c>
    </row>
    <row r="60" spans="1:5" x14ac:dyDescent="0.3">
      <c r="A60">
        <v>8877689391</v>
      </c>
      <c r="B60">
        <v>85.5</v>
      </c>
      <c r="C60">
        <v>188.4952342</v>
      </c>
      <c r="D60" s="2">
        <v>25.590000150000002</v>
      </c>
      <c r="E60" s="1">
        <v>1462000000000</v>
      </c>
    </row>
    <row r="61" spans="1:5" x14ac:dyDescent="0.3">
      <c r="A61">
        <v>8877689391</v>
      </c>
      <c r="B61">
        <v>85.300003050000001</v>
      </c>
      <c r="C61">
        <v>188.0543164</v>
      </c>
      <c r="D61" s="2">
        <v>25.530000690000001</v>
      </c>
      <c r="E61" s="1">
        <v>1462090000000</v>
      </c>
    </row>
    <row r="62" spans="1:5" x14ac:dyDescent="0.3">
      <c r="A62">
        <v>8877689391</v>
      </c>
      <c r="B62">
        <v>84.900001529999997</v>
      </c>
      <c r="C62">
        <v>187.17246399999999</v>
      </c>
      <c r="D62" s="2">
        <v>25.409999849999998</v>
      </c>
      <c r="E62" s="1">
        <v>1462260000000</v>
      </c>
    </row>
    <row r="63" spans="1:5" x14ac:dyDescent="0.3">
      <c r="A63">
        <v>8877689391</v>
      </c>
      <c r="B63">
        <v>84.400001529999997</v>
      </c>
      <c r="C63">
        <v>186.0701526</v>
      </c>
      <c r="D63" s="2">
        <v>25.260000229999999</v>
      </c>
      <c r="E63" s="1">
        <v>1462340000000</v>
      </c>
    </row>
    <row r="64" spans="1:5" x14ac:dyDescent="0.3">
      <c r="A64">
        <v>8877689391</v>
      </c>
      <c r="B64">
        <v>85</v>
      </c>
      <c r="C64">
        <v>187.3929229</v>
      </c>
      <c r="D64" s="2">
        <v>25.440000529999999</v>
      </c>
      <c r="E64" s="1">
        <v>1462520000000</v>
      </c>
    </row>
    <row r="65" spans="1:5" x14ac:dyDescent="0.3">
      <c r="A65">
        <v>8877689391</v>
      </c>
      <c r="B65">
        <v>85.400001529999997</v>
      </c>
      <c r="C65">
        <v>188.27477529999999</v>
      </c>
      <c r="D65" s="2">
        <v>25.559999470000001</v>
      </c>
      <c r="E65" s="1">
        <v>1462690000000</v>
      </c>
    </row>
    <row r="66" spans="1:5" x14ac:dyDescent="0.3">
      <c r="A66">
        <v>8877689391</v>
      </c>
      <c r="B66">
        <v>85.5</v>
      </c>
      <c r="C66">
        <v>188.4952342</v>
      </c>
      <c r="D66" s="2">
        <v>25.61000061</v>
      </c>
      <c r="E66" s="1">
        <v>1462780000000</v>
      </c>
    </row>
    <row r="67" spans="1:5" x14ac:dyDescent="0.3">
      <c r="A67">
        <v>8877689391</v>
      </c>
      <c r="B67">
        <v>85.400001529999997</v>
      </c>
      <c r="C67">
        <v>188.27477529999999</v>
      </c>
      <c r="D67" s="2">
        <v>25.559999470000001</v>
      </c>
      <c r="E67" s="1">
        <v>1462950000000</v>
      </c>
    </row>
    <row r="68" spans="1:5" x14ac:dyDescent="0.3">
      <c r="A68">
        <v>8877689391</v>
      </c>
      <c r="B68">
        <v>84</v>
      </c>
      <c r="C68">
        <v>185.18830019999999</v>
      </c>
      <c r="D68" s="2">
        <v>25.13999939</v>
      </c>
      <c r="E68" s="1">
        <v>1463040000000</v>
      </c>
    </row>
  </sheetData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ramapure</dc:creator>
  <cp:lastModifiedBy>ankur ramapure</cp:lastModifiedBy>
  <dcterms:created xsi:type="dcterms:W3CDTF">2024-06-08T03:45:08Z</dcterms:created>
  <dcterms:modified xsi:type="dcterms:W3CDTF">2024-06-08T04:02:30Z</dcterms:modified>
</cp:coreProperties>
</file>