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35" windowWidth="20055" windowHeight="7185" activeTab="0"/>
  </bookViews>
  <sheets>
    <sheet name="Q1" sheetId="1" r:id="rId3"/>
    <sheet name="Q2" sheetId="2" r:id="rId4"/>
    <sheet name="Q3" sheetId="3" r:id="rId5"/>
    <sheet name="Q4" sheetId="5" r:id="rId6"/>
    <sheet name="Q5" sheetId="6" r:id="rId7"/>
    <sheet name="Q6" sheetId="7" r:id="rId8"/>
  </sheets>
  <definedNames>
    <definedName name="_xlnm._FilterDatabase" localSheetId="0" hidden="1">'Q1'!$A$1:$I$6404</definedName>
  </definedNames>
  <calcPr calcId="124519"/>
</workbook>
</file>

<file path=xl/calcChain.xml><?xml version="1.0" encoding="utf-8"?>
<calcChain xmlns="http://schemas.openxmlformats.org/spreadsheetml/2006/main">
  <c r="I2" i="1" l="1"/>
</calcChain>
</file>

<file path=xl/metadata.xml><?xml version="1.0" encoding="utf-8"?>
<metadata xmlns="http://schemas.openxmlformats.org/spreadsheetml/2006/main" xmlns:xda="http://schemas.microsoft.com/office/spreadsheetml/2017/dynamicarray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<sst xmlns="http://schemas.openxmlformats.org/spreadsheetml/2006/main" count="51605" uniqueCount="23029">
  <si>
    <t>N_id</t>
  </si>
  <si>
    <t>Title</t>
  </si>
  <si>
    <t>Main Genre</t>
  </si>
  <si>
    <t>Sub Genres</t>
  </si>
  <si>
    <t>Release Year</t>
  </si>
  <si>
    <t>Maturity Rating</t>
  </si>
  <si>
    <t>Original Audio</t>
  </si>
  <si>
    <t>Recommendations</t>
  </si>
  <si>
    <t>ID Count</t>
  </si>
  <si>
    <t>215309</t>
  </si>
  <si>
    <t>Ace Ventura: Pet Detective</t>
  </si>
  <si>
    <t>Comedy</t>
  </si>
  <si>
    <t>Comedy, Mystery, US</t>
  </si>
  <si>
    <t>1994</t>
  </si>
  <si>
    <t>A</t>
  </si>
  <si>
    <t>Hindi, English [Original]</t>
  </si>
  <si>
    <t>70184054, 60001650, 70112729, 70027007, 1152469, 81222715, 21303955, 70021643, 60004471, 70044593, 17236928, 215318</t>
  </si>
  <si>
    <t>215318</t>
  </si>
  <si>
    <t>Ace Ventura: When Nature Calls</t>
  </si>
  <si>
    <t>Comedy, Action &amp; Adventure, US</t>
  </si>
  <si>
    <t>1995</t>
  </si>
  <si>
    <t>U/A 16+</t>
  </si>
  <si>
    <t>217258</t>
  </si>
  <si>
    <t>The Addams Family</t>
  </si>
  <si>
    <t>Comedy, US</t>
  </si>
  <si>
    <t>1991</t>
  </si>
  <si>
    <t>U/A 13+</t>
  </si>
  <si>
    <t>English [Original], Hindi, English - Audio Description</t>
  </si>
  <si>
    <t>81156676, 81231974, 70027007, 80049939, 70217912, 80218885, 81686180, 217303, 70033005, 81450775, 70044595, 80991404</t>
  </si>
  <si>
    <t>217303</t>
  </si>
  <si>
    <t>Addams Family Values</t>
  </si>
  <si>
    <t>1993</t>
  </si>
  <si>
    <t>81156676, 70044593, 81231974, 70027007, 80050008, 81762779, 80049939, 217258, 70033005, 81450775, 70044595, 80991404</t>
  </si>
  <si>
    <t>235527</t>
  </si>
  <si>
    <t>Agneepath</t>
  </si>
  <si>
    <t>Drama</t>
  </si>
  <si>
    <t>Hindi-Language, Bollywood, Crime, Drama</t>
  </si>
  <si>
    <t>1990</t>
  </si>
  <si>
    <t>Hindi [Original]</t>
  </si>
  <si>
    <t>17517355, 80158546, 80158395, 80074065, 70204288, 60002088, 81244367, 81244365, 60002082, 24081514, 70115621, 24012660</t>
  </si>
  <si>
    <t>265929</t>
  </si>
  <si>
    <t>Assassins</t>
  </si>
  <si>
    <t>Action</t>
  </si>
  <si>
    <t>Crime, Action &amp; Adventure, US</t>
  </si>
  <si>
    <t>70099114, 81728050, 70101697, 81728596, 70023960, 80223052, 70114342, 70062784, 80133493, 60001867, 80117445, 70278930</t>
  </si>
  <si>
    <t>268371</t>
  </si>
  <si>
    <t>Awakenings</t>
  </si>
  <si>
    <t>Drama, Based on Books, US</t>
  </si>
  <si>
    <t>60034545, 60022922, 81516046, 937499, 80066891, 5670418, 60000417, 80017272, 81696510, 60000165, 786137, 80149312</t>
  </si>
  <si>
    <t>318960</t>
  </si>
  <si>
    <t>Blue Thunder</t>
  </si>
  <si>
    <t>1983</t>
  </si>
  <si>
    <t>81307099, 81698397, 70099114, 70219498, 70162962, 70307658, 81004276, 81767635, 80025919, 70028894, 60001867, 70103524</t>
  </si>
  <si>
    <t>374329</t>
  </si>
  <si>
    <t>A Chinese Odyssey (Part I)</t>
  </si>
  <si>
    <t>Hong Kong, Comedy, Martial Arts, Based on Books, Action &amp; Adventure, Chinese</t>
  </si>
  <si>
    <t>Mandarin [Original]</t>
  </si>
  <si>
    <t>7774426, 70026792, 80997793, 70144556, 81386963, 70027007, 81403965, 70043379, 80184682, 80214405, 70062784, 81067756</t>
  </si>
  <si>
    <t>538871</t>
  </si>
  <si>
    <t>Geronimo: An American Legend</t>
  </si>
  <si>
    <t>Military, Drama, Westerns, Based on Real Life, US</t>
  </si>
  <si>
    <t>877351, 80097141, 81127997, 81077494, 80200267, 547335, 81572104, 81210670, 80099656, 81457507, 966131, 80200571</t>
  </si>
  <si>
    <t>547335</t>
  </si>
  <si>
    <t>Glory</t>
  </si>
  <si>
    <t>Military, Drama, Based on Books, Period Pieces, Based on Real Life, Social Issue Dramas, US</t>
  </si>
  <si>
    <t>1989</t>
  </si>
  <si>
    <t>81166791, 937499, 70266110, 21878564, 81260280, 60011152, 81590591, 81519223, 70012020, 538871, 80182016, 80189214</t>
  </si>
  <si>
    <t>557010</t>
  </si>
  <si>
    <t>Grave of the Fireflies</t>
  </si>
  <si>
    <t>Anime</t>
  </si>
  <si>
    <t>Japanese, Anime based on Books, Based on Books, Drama Anime, Anime Features</t>
  </si>
  <si>
    <t>1988</t>
  </si>
  <si>
    <t>Japanese [Original]</t>
  </si>
  <si>
    <t>80217130, 70106454, 60023642, 70045021, 81725555, 70262786, 28630857, 80036398, 80013552, 70293674, 70216227, 70028883</t>
  </si>
  <si>
    <t>609910</t>
  </si>
  <si>
    <t>Hudson Hawk</t>
  </si>
  <si>
    <t>Satires, Comedy, Action &amp; Adventure, US</t>
  </si>
  <si>
    <t>81307099, 877351, 81253859, 60031216, 60024924, 60003388, 80021752, 765912, 265929, 81161626, 70127226, 60001867</t>
  </si>
  <si>
    <t>765912</t>
  </si>
  <si>
    <t>Mission: Impossible</t>
  </si>
  <si>
    <t>Action &amp; Adventure, Spy, US</t>
  </si>
  <si>
    <t>1996</t>
  </si>
  <si>
    <t>60000521, 70041961, 81649988, 80161352, 80236314, 70298735, 70173048, 81665878, 70259170, 70127226, 80038359, 80013870</t>
  </si>
  <si>
    <t>786137</t>
  </si>
  <si>
    <t>My Girl</t>
  </si>
  <si>
    <t>Drama, US</t>
  </si>
  <si>
    <t>81349306, 80208802, 80081151, 80171659, 60000417, 80017272, 81140933, 268371, 81160765, 60036227, 80149312, 70101375</t>
  </si>
  <si>
    <t>797261</t>
  </si>
  <si>
    <t>The Net</t>
  </si>
  <si>
    <t>Thriller</t>
  </si>
  <si>
    <t>Thriller, US</t>
  </si>
  <si>
    <t>950149, 60010341, 70044379, 81053209, 60022967, 81488967, 60022700, 27828200, 70113299, 8179348, 81752951, 70142888</t>
  </si>
  <si>
    <t>828487</t>
  </si>
  <si>
    <t>Only You</t>
  </si>
  <si>
    <t>Romantic Comedies, Comedy, Romantic, US</t>
  </si>
  <si>
    <t>60022922, 60033290, 21304015, 60020782, 70044867, 70093223, 60026122, 70103758, 60000880, 60036227, 70117577, 60001947</t>
  </si>
  <si>
    <t>877351</t>
  </si>
  <si>
    <t>The Professionals</t>
  </si>
  <si>
    <t>Westerns, Based on Books, Action &amp; Adventure, US</t>
  </si>
  <si>
    <t>1966</t>
  </si>
  <si>
    <t>80097141, 81127997, 81077494, 80200267, 80127990, 81572104, 81210670, 70062784, 966131, 70012020, 60001867, 538871</t>
  </si>
  <si>
    <t>880640</t>
  </si>
  <si>
    <t>Pulp Fiction</t>
  </si>
  <si>
    <t>Crime, Drama, Independent, US</t>
  </si>
  <si>
    <t>English [Original]</t>
  </si>
  <si>
    <t>80175798, 60034545, 937499, 80994899, 80200267, 60000417, 60011152, 70132721, 60023237, 80185760, 1151721, 268371</t>
  </si>
  <si>
    <t>907090</t>
  </si>
  <si>
    <t>Richard Pryor: Live in Concert</t>
  </si>
  <si>
    <t>Stand-Up Comedy</t>
  </si>
  <si>
    <t>1979</t>
  </si>
  <si>
    <t>80151483, 81307099, 81697662, 81683615, 81665820, 80044731, 81228510, 80244900, 81022398, 80174687, 80167499, 80216224</t>
  </si>
  <si>
    <t>937499</t>
  </si>
  <si>
    <t>Scent of a Woman</t>
  </si>
  <si>
    <t>1992</t>
  </si>
  <si>
    <t>80175798, 60022922, 880640, 80994899, 5670418, 60000417, 60011152, 70132721, 60000165, 60023237, 1151721, 268371</t>
  </si>
  <si>
    <t>939827</t>
  </si>
  <si>
    <t>Scream</t>
  </si>
  <si>
    <t>Horror</t>
  </si>
  <si>
    <t>Horror, Teen, US</t>
  </si>
  <si>
    <t>80164456, 80177770, 81639205, 70291092, 1181550, 81081050, 80993029, 60000393, 81483977, 81570912, 81012366, 60000415</t>
  </si>
  <si>
    <t>950149</t>
  </si>
  <si>
    <t>Seven</t>
  </si>
  <si>
    <t>Crime, Thriller, Mystery, US</t>
  </si>
  <si>
    <t>70044379, 70101697, 70060015, 70108777, 80142090, 70243464, 70307658, 27828200, 60022700, 80185760, 1151721, 80234448</t>
  </si>
  <si>
    <t>966131</t>
  </si>
  <si>
    <t>Silverado</t>
  </si>
  <si>
    <t>Westerns, Action &amp; Adventure, US</t>
  </si>
  <si>
    <t>1985</t>
  </si>
  <si>
    <t>877351, 80097141, 80039517, 81127997, 81077494, 81383127, 80200267, 80127990, 81572104, 81210670, 70012020, 538871</t>
  </si>
  <si>
    <t>1151721</t>
  </si>
  <si>
    <t>Donnie Brasco</t>
  </si>
  <si>
    <t>Crime, Drama, Thriller, Based on Books, Based on Real Life, US</t>
  </si>
  <si>
    <t>1997</t>
  </si>
  <si>
    <t>80175798, 880640, 950149, 937499, 70108777, 60011152, 70084788, 60023237, 70032595, 70012020, 268371, 80200571</t>
  </si>
  <si>
    <t>1152469</t>
  </si>
  <si>
    <t>Liar Liar</t>
  </si>
  <si>
    <t>Comedy, Courtroom, US</t>
  </si>
  <si>
    <t>70184054, 70027007, 70125231, 70097577, 80064512, 21303955, 70021643, 215309, 60022265, 60033311, 70127226, 215318</t>
  </si>
  <si>
    <t>1181550</t>
  </si>
  <si>
    <t>Scream 2</t>
  </si>
  <si>
    <t>80164456, 80177770, 81639205, 81325689, 70291092, 939827, 81081050, 80993029, 60000393, 81570912, 81012366, 60000415</t>
  </si>
  <si>
    <t>5670418</t>
  </si>
  <si>
    <t>Meet Joe Black</t>
  </si>
  <si>
    <t>based on a Play, Drama, Romantic, US</t>
  </si>
  <si>
    <t>1998</t>
  </si>
  <si>
    <t>60022922, 60034545, 21304015, 937499, 60000417, 70059993, 60026122, 828487, 60023237, 60036227, 268371, 70142888</t>
  </si>
  <si>
    <t>7774426</t>
  </si>
  <si>
    <t>A Chinese Odyssey Part Two: Cinderella</t>
  </si>
  <si>
    <t>Cantonese [Original]</t>
  </si>
  <si>
    <t>374329, 70026792, 70144556, 80997793, 81386963, 81403965, 70027007, 70043379, 80184682, 80237245, 80214405, 81067756</t>
  </si>
  <si>
    <t>8179348</t>
  </si>
  <si>
    <t>Hush</t>
  </si>
  <si>
    <t>Drama, Thriller, US</t>
  </si>
  <si>
    <t>60010341, 950149, 60022967, 8188050, 70113299, 60022700, 60023237, 797261, 81592177, 81157374, 80998968, 81225962</t>
  </si>
  <si>
    <t>8188050</t>
  </si>
  <si>
    <t>Wild Things</t>
  </si>
  <si>
    <t>60010341, 81090319, 81446391, 80155477, 81674326, 81304948, 81478642, 80202902, 81170838, 81592177, 81346196, 70294663</t>
  </si>
  <si>
    <t>11546798</t>
  </si>
  <si>
    <t>Lifeline</t>
  </si>
  <si>
    <t>Hong Kong, Action &amp; Adventure, Chinese</t>
  </si>
  <si>
    <t>70117354, 70043379, 70285697, 70080481, 81030202, 70309225, 80144152, 80237937, 80007760, 80135353, 70062784, 80117455</t>
  </si>
  <si>
    <t>11819467</t>
  </si>
  <si>
    <t>Godzilla</t>
  </si>
  <si>
    <t>Sci-Fi</t>
  </si>
  <si>
    <t>Sci-Fi, Action &amp; Adventure, US</t>
  </si>
  <si>
    <t>Hindi, English [Original], Tamil, Telugu, Bangla</t>
  </si>
  <si>
    <t>80228280, 81044417, 81245455, 80029196, 80139562, 60036256, 60002360, 81767635, 80216309, 20559714, 70297757, 80237937</t>
  </si>
  <si>
    <t>17236928</t>
  </si>
  <si>
    <t>Rush Hour</t>
  </si>
  <si>
    <t>Crime, Comedy, Martial Arts, Action &amp; Adventure, US</t>
  </si>
  <si>
    <t>60020801, 70184054, 60001650, 81322579, 70027007, 70286698, 80094318, 215309, 81762792, 70059988, 60022059, 80067830</t>
  </si>
  <si>
    <t>17517355</t>
  </si>
  <si>
    <t>Duplicate</t>
  </si>
  <si>
    <t>Hindi-Language, Bollywood, Drama, Comedy</t>
  </si>
  <si>
    <t>20764666, 60036112, 70057651, 60000722, 60036735, 60036752, 80157133, 80156935, 70083535, 70000196, 24081514, 60036750</t>
  </si>
  <si>
    <t>17671454</t>
  </si>
  <si>
    <t>Dil Se</t>
  </si>
  <si>
    <t>Hindi-Language, Bollywood, Drama, Romantic</t>
  </si>
  <si>
    <t>60036112, 70057651, 60000722, 70039405, 60036750, 60036735, 60021758, 70083535, 80156935, 70000196, 70019491, 70115621</t>
  </si>
  <si>
    <t>19759334</t>
  </si>
  <si>
    <t>Roja</t>
  </si>
  <si>
    <t>Romance</t>
  </si>
  <si>
    <t>Drama, Thriller, Romantic, Telugu-Language</t>
  </si>
  <si>
    <t>Telugu [Original]</t>
  </si>
  <si>
    <t>17671454, 81643841, 81643751, 60036750, 70063017, 70090035, 70001564, 81713677, 81644560, 70047320, 70019491, 81486768</t>
  </si>
  <si>
    <t>20254278</t>
  </si>
  <si>
    <t>Aakhri Adaalat</t>
  </si>
  <si>
    <t>Hindi-Language, Bollywood, Crime, Action &amp; Adventure</t>
  </si>
  <si>
    <t>80158543, 80156939, 80157086, 70229043, 80158482, 60002088, 81244365, 80156938, 80156935, 70000196, 80158479, 24012660</t>
  </si>
  <si>
    <t>20257393</t>
  </si>
  <si>
    <t>Professor</t>
  </si>
  <si>
    <t>Hindi-Language, Bollywood, Romantic Comedies, Drama, Comedy, Romantic</t>
  </si>
  <si>
    <t>1962</t>
  </si>
  <si>
    <t>80157083, 80158546, 80157134, 80158545, 60002088, 81244365, 80158390, 80158481, 80157133, 235527, 60002082, 24012660</t>
  </si>
  <si>
    <t>20559714</t>
  </si>
  <si>
    <t>The Mummy</t>
  </si>
  <si>
    <t>Action &amp; Adventure, US</t>
  </si>
  <si>
    <t>1999</t>
  </si>
  <si>
    <t>Hindi, English [Original], Tamil, Telugu, English - Audio Description</t>
  </si>
  <si>
    <t>70217910, 70178621, 60001650, 80084088, 60020549, 70027007, 60004467, 70056440, 60036256, 80161352, 60029176, 70097578</t>
  </si>
  <si>
    <t>20764666</t>
  </si>
  <si>
    <t>English Babu Desi Mem</t>
  </si>
  <si>
    <t>17671454, 80157083, 17517355, 60036112, 70000196, 60000722, 80158395, 60036752, 80156935, 80157133, 24081514, 60036750</t>
  </si>
  <si>
    <t>21303955</t>
  </si>
  <si>
    <t>Big Daddy</t>
  </si>
  <si>
    <t>70044593, 1152469, 70125231, 70267242, 80064512, 80183328, 215309, 60033311, 80037476, 70021637, 215318, 70220030</t>
  </si>
  <si>
    <t>21304015</t>
  </si>
  <si>
    <t>Notting Hill</t>
  </si>
  <si>
    <t>British, Romantic Comedies, Comedy, Romantic</t>
  </si>
  <si>
    <t>60022922, 80239019, 60020782, 60036227, 60033311, 70044867, 80047616, 70093223, 60026122, 60000880, 70103758, 828487</t>
  </si>
  <si>
    <t>21477429</t>
  </si>
  <si>
    <t>The Last Days</t>
  </si>
  <si>
    <t>Documentary</t>
  </si>
  <si>
    <t>Documentaries, Historical Documentaries, US</t>
  </si>
  <si>
    <t>81474469, 80989924, 81227142, 81303911, 80106791, 81488464, 80226649, 80201488, 81331646, 80138915, 81561941, 81672035</t>
  </si>
  <si>
    <t>21878564</t>
  </si>
  <si>
    <t>Saving Private Ryan</t>
  </si>
  <si>
    <t>Military, Drama, Action &amp; Adventure, US</t>
  </si>
  <si>
    <t>80067930, 70108777, 70266110, 70056440, 70101375, 81260280, 81166149, 60000417, 70301585, 80118916, 81166791, 80189214</t>
  </si>
  <si>
    <t>24012660</t>
  </si>
  <si>
    <t>Gumrah</t>
  </si>
  <si>
    <t>Hindi-Language, Bollywood, Drama, Action &amp; Adventure</t>
  </si>
  <si>
    <t>20764666, 80158543, 17517355, 80158395, 80157084, 60002088, 81244365, 80156935, 60002082, 235527, 24081514, 81595555</t>
  </si>
  <si>
    <t>24081514</t>
  </si>
  <si>
    <t>Ram-Jaane</t>
  </si>
  <si>
    <t>Hindi-Language, Bollywood, Crime, Drama, Romantic</t>
  </si>
  <si>
    <t>17671454, 20764666, 17517355, 80157083, 60036112, 60000722, 80158395, 60021758, 60036752, 80156935, 70000196, 60036750</t>
  </si>
  <si>
    <t>27748788</t>
  </si>
  <si>
    <t>Indian</t>
  </si>
  <si>
    <t>Drama, Action &amp; Adventure, Social Issue Dramas, Tamil-Language</t>
  </si>
  <si>
    <t>Tamil [Original]</t>
  </si>
  <si>
    <t>81686137, 81639319, 81917391, 81742609, 81917390, 81690671, 81754779, 81285617, 81602976, 81715677, 81712516, 81917393</t>
  </si>
  <si>
    <t>27828200</t>
  </si>
  <si>
    <t>The Bone Collector</t>
  </si>
  <si>
    <t>Crime, Drama, Thriller, Mystery, Based on Books, US</t>
  </si>
  <si>
    <t>Hindi, Telugu, English [Original]</t>
  </si>
  <si>
    <t>950149, 60010341, 937499, 70044379, 60022967, 60000417, 60000165, 70113299, 797261, 80202075, 268371, 70142888</t>
  </si>
  <si>
    <t>28630857</t>
  </si>
  <si>
    <t>Princess Mononoke</t>
  </si>
  <si>
    <t>Sci-Fi &amp; Fantasy Anime, Family, Action Anime, Japanese, Action &amp; Adventure, Anime Features</t>
  </si>
  <si>
    <t>Japanese [Original], English, Hindi</t>
  </si>
  <si>
    <t>80217130, 60023642, 81725555, 70019062, 60032294, 70293674, 60027106, 70216227, 70142821, 70028883, 60027393, 557010</t>
  </si>
  <si>
    <t>60000165</t>
  </si>
  <si>
    <t>Erin Brockovich</t>
  </si>
  <si>
    <t>Drama, Based on Real Life, Social Issue Dramas, US</t>
  </si>
  <si>
    <t>2000</t>
  </si>
  <si>
    <t>60022922, 937499, 80994899, 5670418, 60022967, 60000417, 81140933, 268371, 60000880, 786137, 80149312, 81028975</t>
  </si>
  <si>
    <t>60000393</t>
  </si>
  <si>
    <t>Final Destination</t>
  </si>
  <si>
    <t>Horror, US</t>
  </si>
  <si>
    <t>60026114, 80177770, 70291092, 939827, 70043240, 80993029, 70206131, 70178620, 70113006, 81753224, 81198941, 81644122</t>
  </si>
  <si>
    <t>60000415</t>
  </si>
  <si>
    <t>Scream 3</t>
  </si>
  <si>
    <t>80164456, 70001995, 80177770, 81639205, 81325689, 70291092, 1181550, 939827, 81081050, 80993029, 81570912, 81012366</t>
  </si>
  <si>
    <t>60000417</t>
  </si>
  <si>
    <t>The Green Mile</t>
  </si>
  <si>
    <t>Crime, Drama, Based on Books, US</t>
  </si>
  <si>
    <t>880640, 80081151, 937499, 80066891, 80200047, 60011152, 786137, 81239779, 80149312, 21878564, 268371, 70101375</t>
  </si>
  <si>
    <t>60000521</t>
  </si>
  <si>
    <t>Mission: Impossible II</t>
  </si>
  <si>
    <t>70041961, 81649988, 80236314, 70298735, 70173048, 765912, 20559714, 81665878, 70259170, 70127226, 80038359, 80013870</t>
  </si>
  <si>
    <t>60000722</t>
  </si>
  <si>
    <t>Phir Bhi Dil Hai Hindustani</t>
  </si>
  <si>
    <t>Hindi-Language, Bollywood, Romantic Comedies, Drama, Comedy, Romantic, Social Issue Dramas</t>
  </si>
  <si>
    <t>17671454, 60036112, 17517355, 70057651, 80091866, 60036752, 70083535, 80156935, 70000196, 80074065, 60036750, 70115621</t>
  </si>
  <si>
    <t>60000880</t>
  </si>
  <si>
    <t>28 Days</t>
  </si>
  <si>
    <t>Drama, Comedy, US</t>
  </si>
  <si>
    <t>60022922, 21304015, 60020782, 70044867, 80047616, 70093223, 60000165, 60026122, 828487, 70103758, 60036227, 60001947</t>
  </si>
  <si>
    <t>60000901</t>
  </si>
  <si>
    <t>How the Grinch Stole Christmas</t>
  </si>
  <si>
    <t>Kids</t>
  </si>
  <si>
    <t>Family, Children &amp; Family, Comedy, Based on Books, US</t>
  </si>
  <si>
    <t>U/A 7+</t>
  </si>
  <si>
    <t>81623335, 80199682, 80183187, 81309564, 81500345, 80996790, 81762622, 81028225, 81029733, 70033005, 80988988, 80057250</t>
  </si>
  <si>
    <t>60001650</t>
  </si>
  <si>
    <t>Men in Black</t>
  </si>
  <si>
    <t>Sci-Fi, Comedy, Action &amp; Adventure, US</t>
  </si>
  <si>
    <t>70217910, 70184054, 70027007, 70060015, 70097577, 80037476, 81057361, 80211726, 215309, 20559714, 81762779, 17236928</t>
  </si>
  <si>
    <t>60001867</t>
  </si>
  <si>
    <t>The Art of War</t>
  </si>
  <si>
    <t>Crime, Action &amp; Adventure, Spy, US</t>
  </si>
  <si>
    <t>877351, 60024924, 70101697, 80021752, 81086887, 70023960, 609910, 27828200, 265929, 70114342, 70099114, 80200961</t>
  </si>
  <si>
    <t>60001947</t>
  </si>
  <si>
    <t>Whatever It Takes</t>
  </si>
  <si>
    <t>Romantic Comedies, Comedy, Romantic, Teen, US</t>
  </si>
  <si>
    <t>60033290, 60022922, 70167075, 60033311, 70044867, 70098895, 70093223, 60026122, 60022266, 70103758, 828487, 70117577</t>
  </si>
  <si>
    <t>60002082</t>
  </si>
  <si>
    <t>Muqaddar ka Faisla</t>
  </si>
  <si>
    <t>Hindi-Language, Bollywood, Crime, Drama, Thriller</t>
  </si>
  <si>
    <t>1987</t>
  </si>
  <si>
    <t>80158546, 80156939, 80157086, 20257393, 80157134, 60002088, 80158479, 81244365, 80158481, 235527, 24081514, 24012660</t>
  </si>
  <si>
    <t>60002088</t>
  </si>
  <si>
    <t>Duniya</t>
  </si>
  <si>
    <t>1984</t>
  </si>
  <si>
    <t>80158543, 80158546, 80156939, 80157086, 20254278, 20257393, 80157134, 81244365, 80158481, 235527, 60002082, 24012660</t>
  </si>
  <si>
    <t>60002332</t>
  </si>
  <si>
    <t>Rudy</t>
  </si>
  <si>
    <t>Family, Drama, Based on Real Life, Sports, US</t>
  </si>
  <si>
    <t>70201437, 80990660, 70243457, 81426668, 81107362, 80174972, 80096984, 81274014, 81183756, 81001287, 81460842, 80242342</t>
  </si>
  <si>
    <t>60002360</t>
  </si>
  <si>
    <t>Jurassic Park</t>
  </si>
  <si>
    <t>Sci-Fi, Based on Books, Action &amp; Adventure, US</t>
  </si>
  <si>
    <t>English [Original], Hindi, English - Audio Description, Tamil</t>
  </si>
  <si>
    <t>81044417, 80029196, 70178621, 80139562, 70297757, 60036256, 60003016, 80216309, 60004473, 11819467, 20559714, 80237937</t>
  </si>
  <si>
    <t>60003016</t>
  </si>
  <si>
    <t>The Lost World: Jurassic Park</t>
  </si>
  <si>
    <t>81044417, 81245455, 70178621, 80029196, 80139562, 60036256, 60002360, 80216309, 60004473, 70297757, 80237937, 81557031</t>
  </si>
  <si>
    <t>60003388</t>
  </si>
  <si>
    <t>Snatch</t>
  </si>
  <si>
    <t>British, Comedy</t>
  </si>
  <si>
    <t>60022922, 81458416, 81333286, 70127228, 80200267, 80142090, 80015343, 60033343, 215309, 81437051, 81004274, 81511779</t>
  </si>
  <si>
    <t>60004467</t>
  </si>
  <si>
    <t>Lara Croft: Tomb Raider</t>
  </si>
  <si>
    <t>2001</t>
  </si>
  <si>
    <t>81361105, 81388316, 81307099, 70307658, 80161352, 60029176, 20559714, 765912, 81416533, 70127226, 70142888, 70097578</t>
  </si>
  <si>
    <t>60004471</t>
  </si>
  <si>
    <t>Evolution</t>
  </si>
  <si>
    <t>Sci-Fi, Comedy, US</t>
  </si>
  <si>
    <t>Hindi, English [Original], Tamil</t>
  </si>
  <si>
    <t>70217910, 70219498, 60001650, 81277430, 60031216, 81489818, 70039180, 215309, 11819467, 80158764, 215318, 70097578</t>
  </si>
  <si>
    <t>60004473</t>
  </si>
  <si>
    <t>Jurassic Park III</t>
  </si>
  <si>
    <t>80228280, 81044417, 80029196, 70178621, 60020549, 80139562, 60036256, 60002360, 80216309, 81767635, 70297757, 80237937</t>
  </si>
  <si>
    <t>60004480</t>
  </si>
  <si>
    <t>The Lord of the Rings: The Fellowship of the Ring</t>
  </si>
  <si>
    <t>Fantasy</t>
  </si>
  <si>
    <t>Based on Books, Action &amp; Adventure, US</t>
  </si>
  <si>
    <t>81631823, 60004483, 60020549, 70217912, 60004484, 70056440, 80189685, 80161352, 20559714, 80991090, 70269488, 70097578</t>
  </si>
  <si>
    <t>60004481</t>
  </si>
  <si>
    <t>Spider-Man</t>
  </si>
  <si>
    <t>2002</t>
  </si>
  <si>
    <t>English [Original], English - Audio Description</t>
  </si>
  <si>
    <t>80092423, 81251375, 70047101, 70155571, 70027007, 80166369, 81004276, 80005628, 80091595, 80187362, 70208599, 80217006</t>
  </si>
  <si>
    <t>60004483</t>
  </si>
  <si>
    <t>The Lord of the Rings: The Two Towers</t>
  </si>
  <si>
    <t>60004480, 81631823, 60020549, 60004484, 70217912, 70056440, 80189685, 20559714, 81279312, 80993105, 70269488, 70097578</t>
  </si>
  <si>
    <t>60004484</t>
  </si>
  <si>
    <t>The Lord of the Rings: The Return of the King</t>
  </si>
  <si>
    <t>2003</t>
  </si>
  <si>
    <t>60004480, 81631823, 60004483, 60020549, 70217912, 80189685, 70056440, 80161352, 20559714, 80993105, 70269488, 70097578</t>
  </si>
  <si>
    <t>60010341</t>
  </si>
  <si>
    <t>Fatal Attraction</t>
  </si>
  <si>
    <t>950149, 81478642, 81553437, 60022967, 80998968, 8188050, 70113299, 8179348, 81592177, 81346196, 81068703, 70294663</t>
  </si>
  <si>
    <t>60011152</t>
  </si>
  <si>
    <t>The Godfather</t>
  </si>
  <si>
    <t>1972</t>
  </si>
  <si>
    <t>80175798, 880640, 937499, 70305903, 80025172, 60000417, 80088678, 80002479, 70132721, 80185760, 1151721, 268371</t>
  </si>
  <si>
    <t>60020549</t>
  </si>
  <si>
    <t>The Mummy Returns</t>
  </si>
  <si>
    <t>81631823, 70178621, 60001650, 80084088, 60004467, 70217912, 70056440, 60036256, 80161352, 60029176, 20559714, 70097578</t>
  </si>
  <si>
    <t>60020747</t>
  </si>
  <si>
    <t>The Fast and the Furious</t>
  </si>
  <si>
    <t>70044885, 70184054, 81227923, 60027713, 70103761, 80142090, 70140907, 80124486, 70023960, 81073022, 81762792, 70059988</t>
  </si>
  <si>
    <t>60020782</t>
  </si>
  <si>
    <t>America's Sweethearts</t>
  </si>
  <si>
    <t>60022922, 60033290, 21304015, 60036227, 70044867, 80047616, 70093223, 60026122, 60000880, 70103758, 828487, 60001947</t>
  </si>
  <si>
    <t>60020801</t>
  </si>
  <si>
    <t>Rush Hour 2</t>
  </si>
  <si>
    <t>70044593, 70184054, 60001650, 70027007, 70286698, 80094318, 215309, 81762792, 70059988, 17236928, 60022059, 80067830</t>
  </si>
  <si>
    <t>60020810</t>
  </si>
  <si>
    <t>Spirit: Stallion of the Cimarron</t>
  </si>
  <si>
    <t>Family, Children &amp; Family, Drama, Westerns, Social Issue Dramas, US</t>
  </si>
  <si>
    <t>60034386, 80115432, 70267728, 70099116, 81054417, 70021636, 80071348, 80245121, 80095314, 80013941, 81094271, 70075480</t>
  </si>
  <si>
    <t>60021525</t>
  </si>
  <si>
    <t>Dil Chahta Hai</t>
  </si>
  <si>
    <t>80057585, 70181653, 80087743, 80032081, 70202336, 60036735, 70123119, 70109680, 70047320, 70276515, 70019491, 70139071</t>
  </si>
  <si>
    <t>60021758</t>
  </si>
  <si>
    <t>Asoka</t>
  </si>
  <si>
    <t>Hindi-Language, Bollywood, Drama, Romantic, Action &amp; Adventure</t>
  </si>
  <si>
    <t>17671454, 60036112, 70057651, 70039405, 70090035, 80104257, 60036752, 70083535, 81227047, 70000196, 70115621, 60036750</t>
  </si>
  <si>
    <t>60022059</t>
  </si>
  <si>
    <t>National Security</t>
  </si>
  <si>
    <t>Crime, Comedy, Action &amp; Adventure, US</t>
  </si>
  <si>
    <t>60020801, 60031216, 70127228, 70097577, 80094318, 70118780, 80232655, 70286698, 70059988, 81251628, 70021637, 80067830</t>
  </si>
  <si>
    <t>60022265</t>
  </si>
  <si>
    <t>Big Fat Liar</t>
  </si>
  <si>
    <t>Family, Children &amp; Family, Comedy, US</t>
  </si>
  <si>
    <t>81595480, 81305096, 81222715, 1152469, 60033311, 81570889, 81011712, 80031800, 21303955, 80105067, 70033005, 81623335</t>
  </si>
  <si>
    <t>60022266</t>
  </si>
  <si>
    <t>Crossroads</t>
  </si>
  <si>
    <t>60033290, 21304015, 60020782, 70098895, 80220496, 70093223, 60026122, 70103758, 828487, 70117577, 60001947, 81132038</t>
  </si>
  <si>
    <t>60022700</t>
  </si>
  <si>
    <t>Panic Room</t>
  </si>
  <si>
    <t>Crime, Thriller, US</t>
  </si>
  <si>
    <t>81345983, 950149, 80206420, 81488262, 81342505, 81128579, 80223997, 60022967, 81092222, 81449034, 81157374, 81767564</t>
  </si>
  <si>
    <t>60022922</t>
  </si>
  <si>
    <t>Jerry Maguire</t>
  </si>
  <si>
    <t>Romantic Comedies, Drama, Comedy, Romantic, Sports, US</t>
  </si>
  <si>
    <t>60034545, 21304015, 937499, 70201437, 80047616, 5670418, 70019506, 70093223, 60026122, 828487, 70127226, 70142888</t>
  </si>
  <si>
    <t>60022967</t>
  </si>
  <si>
    <t>Enough</t>
  </si>
  <si>
    <t>Drama, Thriller, Social Issue Dramas, US</t>
  </si>
  <si>
    <t>80210920, 60010341, 60022700, 70113299, 60000165, 60000880, 797261, 8179348, 81043365, 81127902, 80998968, 81028975</t>
  </si>
  <si>
    <t>60023237</t>
  </si>
  <si>
    <t>Y Tu Mamá También</t>
  </si>
  <si>
    <t>Mexican, Drama, Independent</t>
  </si>
  <si>
    <t>Spanish Latin America [Original]</t>
  </si>
  <si>
    <t>81303838, 81779693, 81357618, 81644787, 70298433, 81304948, 70241340, 80240715, 80118002, 81476441, 70059993, 60036227</t>
  </si>
  <si>
    <t>60023642</t>
  </si>
  <si>
    <t>Spirited Away</t>
  </si>
  <si>
    <t>Family, Japanese, Anime Features</t>
  </si>
  <si>
    <t>80217130, 70106454, 70045021, 70019058, 81565710, 70019062, 60032294, 60027106, 80158156, 70216227, 70028883, 60027393</t>
  </si>
  <si>
    <t>60024179</t>
  </si>
  <si>
    <t>Mobile Suit Gundam: Char's Counterattack</t>
  </si>
  <si>
    <t>Sci-Fi &amp; Fantasy Anime, Action Anime, Sci-Fi, Japanese, Action &amp; Adventure, Anime Features</t>
  </si>
  <si>
    <t>English, Japanese [Original]</t>
  </si>
  <si>
    <t>81217220, 80231373, 60024788, 81033445, 81186862, 80174608, 81439253, 81002003, 81943491, 70014611, 81276500, 81002438</t>
  </si>
  <si>
    <t>60024788</t>
  </si>
  <si>
    <t>The End of Evangelion</t>
  </si>
  <si>
    <t>81736884, 80179831, 80174974, 28630857, 80001305, 81033445, 80174608, 81033473, 81439253, 81054853, 81663325, 80243876</t>
  </si>
  <si>
    <t>60024924</t>
  </si>
  <si>
    <t>Half Past Dead</t>
  </si>
  <si>
    <t>81253859, 60031216, 70101697, 70140907, 81086887, 70023960, 265929, 70062784, 60001867, 70099114, 80200961, 70278930</t>
  </si>
  <si>
    <t>60024979</t>
  </si>
  <si>
    <t>Punch-Drunk Love</t>
  </si>
  <si>
    <t>Romantic Comedies, Drama, Comedy, Romantic, US</t>
  </si>
  <si>
    <t>70117577, 80223779, 70125231, 80063265, 80990663, 80183328, 60023237, 80126569, 60033311, 80174434, 70021637, 70220030</t>
  </si>
  <si>
    <t>60026114</t>
  </si>
  <si>
    <t>Final Destination 2</t>
  </si>
  <si>
    <t>70053460, 81639205, 70291092, 70043240, 81644122, 70206131, 60036256, 70178620, 70113006, 81753224, 81198941, 70042687</t>
  </si>
  <si>
    <t>60026122</t>
  </si>
  <si>
    <t>How to Lose a Guy in 10 Days</t>
  </si>
  <si>
    <t>Romantic Comedies, Comedy, Romantic, Based on Books, US</t>
  </si>
  <si>
    <t>60033290, 21304015, 80239019, 81760229, 70044867, 80047616, 70093223, 70103758, 828487, 60036227, 80184100, 60001947</t>
  </si>
  <si>
    <t>60027106</t>
  </si>
  <si>
    <t>Kiki’s Delivery Service</t>
  </si>
  <si>
    <t>Family, Children &amp; Family, Japanese, Anime based on Books, Based on Books, Anime Features</t>
  </si>
  <si>
    <t>80217130, 70106454, 81316559, 60023642, 70045021, 70019058, 81565710, 70019062, 60032294, 70216227, 70028883, 60027393</t>
  </si>
  <si>
    <t>60027393</t>
  </si>
  <si>
    <t>Castle in the Sky</t>
  </si>
  <si>
    <t>Family, Children &amp; Family, Japanese, Anime Features</t>
  </si>
  <si>
    <t>1986</t>
  </si>
  <si>
    <t>80217130, 70106454, 60023642, 70045021, 70019058, 81478031, 81565710, 70019062, 60032294, 60027106, 70216227, 70028883</t>
  </si>
  <si>
    <t>60027713</t>
  </si>
  <si>
    <t>2 Fast 2 Furious</t>
  </si>
  <si>
    <t>70044885, 60020747, 70184054, 81227923, 70103761, 80142090, 70140907, 80124486, 81073022, 81762792, 70059988, 17236928</t>
  </si>
  <si>
    <t>60029176</t>
  </si>
  <si>
    <t>Lara Croft Tomb Raider: The Cradle of Life</t>
  </si>
  <si>
    <t>81361105, 81388316, 80084088, 60004467, 60020549, 70307658, 80161352, 81002746, 20559714, 765912, 70127226, 70142888</t>
  </si>
  <si>
    <t>60031216</t>
  </si>
  <si>
    <t>Welcome to the Jungle</t>
  </si>
  <si>
    <t>Hindi, Telugu, English [Original], Tamil</t>
  </si>
  <si>
    <t>70178621, 80027980, 70127228, 70140907, 80233783, 80094318, 80216309, 215309, 81161626, 60022059, 215318, 70097578</t>
  </si>
  <si>
    <t>60031683</t>
  </si>
  <si>
    <t>Pumping Iron</t>
  </si>
  <si>
    <t>Documentaries, Based on Books, Sports, US</t>
  </si>
  <si>
    <t>1977</t>
  </si>
  <si>
    <t>81436688, 81048394, 81331076, 80203144, 81312877, 81450717, 70170051, 81317673, 81157840, 81133260, 81231181, 80187722</t>
  </si>
  <si>
    <t>60032294</t>
  </si>
  <si>
    <t>My Neighbor Totoro</t>
  </si>
  <si>
    <t>U</t>
  </si>
  <si>
    <t>80217130, 70106454, 60023642, 70045021, 70019058, 70019062, 81451264, 60027106, 80158156, 70216227, 70028883, 60027393</t>
  </si>
  <si>
    <t>60033290</t>
  </si>
  <si>
    <t>First Daughter</t>
  </si>
  <si>
    <t>2004</t>
  </si>
  <si>
    <t>80239019, 21304015, 80242926, 60020782, 70098895, 70093223, 60026122, 60022266, 70103758, 828487, 60001947, 81228331</t>
  </si>
  <si>
    <t>60033311</t>
  </si>
  <si>
    <t>50 First Dates</t>
  </si>
  <si>
    <t>80242619, 21304015, 80239019, 70125231, 70267242, 21303955, 60026122, 80183328, 70103758, 60036227, 70021637, 70220030</t>
  </si>
  <si>
    <t>60033326</t>
  </si>
  <si>
    <t>The Girl Next Door</t>
  </si>
  <si>
    <t>70301476, 81580024, 70167075, 81388078, 81715819, 81760229, 70227648, 81747490, 60036227, 81508217, 60001947, 80158583</t>
  </si>
  <si>
    <t>60033343</t>
  </si>
  <si>
    <t>Anchorman: The Legend of Ron Burgundy</t>
  </si>
  <si>
    <t>Satires, Comedy, US</t>
  </si>
  <si>
    <t>80244088, 80059064, 70283197, 70127228, 80186979, 80064512, 80243600, 21303955, 215309, 70112729, 81004274, 80037476</t>
  </si>
  <si>
    <t>60033498</t>
  </si>
  <si>
    <t>La ley de Herodes</t>
  </si>
  <si>
    <t>Mexican, Satires, Comedy</t>
  </si>
  <si>
    <t>81728085, 81449035, 81093934, 81357618, 80200267, 81640439, 80244123, 81552473, 70055221, 80032640, 81497494, 80238434</t>
  </si>
  <si>
    <t>60034386</t>
  </si>
  <si>
    <t>The Swan Princess</t>
  </si>
  <si>
    <t>Children &amp; Family, Kids Music, Musicals, US</t>
  </si>
  <si>
    <t>80217130, 81607651, 60020810, 81316559, 81383247, 70300626, 81136524, 81745658, 80192815, 70216227, 70033005, 70180051</t>
  </si>
  <si>
    <t>60034545</t>
  </si>
  <si>
    <t>Eternal Sunshine of the Spotless Mind</t>
  </si>
  <si>
    <t>Sci-Fi, Drama, Independent, Romantic, US</t>
  </si>
  <si>
    <t>81349306, 880640, 80208802, 70305903, 80223779, 5670418, 81140933, 70059993, 786137, 828487, 60036227, 268371</t>
  </si>
  <si>
    <t>60034929</t>
  </si>
  <si>
    <t>She's Gotta Have It</t>
  </si>
  <si>
    <t>Romantic Comedies, Comedy, Independent, Romantic, US</t>
  </si>
  <si>
    <t>80117554, 81354524, 81053303, 80202920, 81567028, 81476441, 81578318, 80991848, 80996324, 80212986, 80095698, 80095699</t>
  </si>
  <si>
    <t>60035870</t>
  </si>
  <si>
    <t>Hum Aapke Hain Koun</t>
  </si>
  <si>
    <t>Hindi-Language, Bollywood, Drama, Romantic, Based on Books</t>
  </si>
  <si>
    <t>60036112, 70057651, 60000722, 70052249, 70090035, 60036735, 80091866, 60036752, 70083535, 70000196, 80074065, 60036750</t>
  </si>
  <si>
    <t>60036112</t>
  </si>
  <si>
    <t>Chalte Chalte</t>
  </si>
  <si>
    <t>17671454, 70057651, 60000722, 70039405, 80074065, 60036735, 70083535, 60036752, 80156935, 70000196, 70115621, 60036750</t>
  </si>
  <si>
    <t>60036227</t>
  </si>
  <si>
    <t>The Notebook</t>
  </si>
  <si>
    <t>Drama, Romantic, Based on Books, US</t>
  </si>
  <si>
    <t>60034545, 80208802, 21304015, 81043665, 5670418, 81140933, 81762778, 60026122, 70059993, 786137, 60023237, 81747490</t>
  </si>
  <si>
    <t>60036256</t>
  </si>
  <si>
    <t>Anacondas: The Hunt for the Blood Orchid</t>
  </si>
  <si>
    <t>Creature Features, Horror, Action &amp; Adventure, US</t>
  </si>
  <si>
    <t>Hindi, English [Original], Tamil, Telugu, Malayalam</t>
  </si>
  <si>
    <t>81245455, 70178621, 80139562, 81210788, 81018455, 20559714, 11819467, 80216309, 80203186, 80993105, 80237937, 70097578</t>
  </si>
  <si>
    <t>60036735</t>
  </si>
  <si>
    <t>Kal Ho Naa Ho</t>
  </si>
  <si>
    <t>17671454, 60036112, 70057651, 70202336, 60021525, 80091866, 60036752, 70083535, 70000196, 70276515, 80074065, 60036750</t>
  </si>
  <si>
    <t>60036750</t>
  </si>
  <si>
    <t>Kabhi Khushi Kabhie Gham</t>
  </si>
  <si>
    <t>Hindi-Language, Bollywood, Drama</t>
  </si>
  <si>
    <t>60036112, 70057651, 60000722, 70052249, 70090035, 60036735, 80091866, 60036752, 60035870, 70000196, 80074065, 70083535</t>
  </si>
  <si>
    <t>60036752</t>
  </si>
  <si>
    <t>Kuch Kuch Hota Hai</t>
  </si>
  <si>
    <t>60036112, 70057651, 60000722, 60036750, 60036735, 80091866, 70219526, 60035870, 70000196, 80017528, 80074065, 70083535</t>
  </si>
  <si>
    <t>70000196</t>
  </si>
  <si>
    <t>Main Hoon Na</t>
  </si>
  <si>
    <t>Hindi-Language, Bollywood, Romantic Comedies, Drama, Comedy, Romantic, Action &amp; Adventure</t>
  </si>
  <si>
    <t>60036112, 70057651, 60000722, 70052249, 60036735, 80091866, 60036752, 70083535, 60035870, 80017528, 80074065, 60036750</t>
  </si>
  <si>
    <t>70001237</t>
  </si>
  <si>
    <t>Lakshya</t>
  </si>
  <si>
    <t>Hindi-Language, Bollywood, Military, Drama, Romantic, Action &amp; Adventure</t>
  </si>
  <si>
    <t>81698397, 81242574, 70090035, 80104257, 81351700, 70303495, 70047320, 70000196, 70019491, 81292944, 80175334, 70293703</t>
  </si>
  <si>
    <t>70001550</t>
  </si>
  <si>
    <t>Infernal Affairs</t>
  </si>
  <si>
    <t>Hong Kong, Crime, Drama, Thriller, Chinese</t>
  </si>
  <si>
    <t>80106306, 70144556, 81746263, 81752951, 70060918, 60011152, 70080481, 81030202, 80997398, 80144152, 80135353, 70060919</t>
  </si>
  <si>
    <t>70001564</t>
  </si>
  <si>
    <t>Yuva</t>
  </si>
  <si>
    <t>Hindi-Language, Bollywood, Drama, Social Issue Dramas</t>
  </si>
  <si>
    <t>17671454, 70123124, 70113306, 70063017, 70117268, 70071832, 70139075, 70047320, 70275753, 70114467, 70254352, 70111162</t>
  </si>
  <si>
    <t>70001995</t>
  </si>
  <si>
    <t>Seed of Chucky</t>
  </si>
  <si>
    <t>80164456, 80013775, 80177770, 70291092, 939827, 81691511, 70251894, 81081050, 80993029, 81095126, 81483977, 81570912</t>
  </si>
  <si>
    <t>70011204</t>
  </si>
  <si>
    <t>The SpongeBob SquarePants Movie</t>
  </si>
  <si>
    <t>Children &amp; Family, Comedy, US</t>
  </si>
  <si>
    <t>70267728, 80104199, 70243420, 70199841, 70021636, 70099116, 81221340, 81640914, 80011621, 70113007, 81068804, 81312563</t>
  </si>
  <si>
    <t>70012020</t>
  </si>
  <si>
    <t>Lawrence of Arabia: Restored Version</t>
  </si>
  <si>
    <t>British, Military, Drama, Based on Real Life, Action &amp; Adventure</t>
  </si>
  <si>
    <t>81325194, 877351, 937499, 80990771, 70056440, 60000417, 60011152, 81260280, 21878564, 81341795, 80182016, 80189214</t>
  </si>
  <si>
    <t>70014531</t>
  </si>
  <si>
    <t>Look Out, Officer</t>
  </si>
  <si>
    <t>Hong Kong, Comedy, Martial Arts, Action &amp; Adventure, Chinese</t>
  </si>
  <si>
    <t>70026792, 80997793, 374329, 60020801, 70184054, 70027007, 1152469, 70033611, 215309, 70059988, 17236928, 81663325</t>
  </si>
  <si>
    <t>70014611</t>
  </si>
  <si>
    <t>Mobile Suit Gundam I</t>
  </si>
  <si>
    <t>1981</t>
  </si>
  <si>
    <t>70307393, 81217220, 80231373, 81943491, 81033445, 81186862, 81439253, 81672158, 81002003, 70014612, 81276500, 81002438</t>
  </si>
  <si>
    <t>70014612</t>
  </si>
  <si>
    <t>Mobile Suit Gundam II: Soldiers of Sorrow</t>
  </si>
  <si>
    <t>81004665, 81091393, 80186926, 80231373, 81033445, 81186862, 81767635, 81439253, 70014613, 81002003, 80107103, 70014611</t>
  </si>
  <si>
    <t>70014613</t>
  </si>
  <si>
    <t>Mobile Suit Gundam III: Encounters in Space</t>
  </si>
  <si>
    <t>1982</t>
  </si>
  <si>
    <t>81091393, 80117291, 81217220, 80231373, 80174974, 60024179, 80001305, 80103318, 81033445, 81002003, 70014611, 81276500</t>
  </si>
  <si>
    <t>70019058</t>
  </si>
  <si>
    <t>The Cat Returns</t>
  </si>
  <si>
    <t>80217130, 70106454, 70045021, 60023642, 81478031, 81565710, 70019062, 60032294, 60027106, 70216227, 70028883, 60027393</t>
  </si>
  <si>
    <t>70019060</t>
  </si>
  <si>
    <t>Porco Rosso</t>
  </si>
  <si>
    <t>Family, Japanese, Action &amp; Adventure, Anime Features</t>
  </si>
  <si>
    <t>70106454, 60023642, 70019058, 70035036, 28630857, 70019062, 60032294, 70293674, 60027106, 70142821, 70028883, 60027393</t>
  </si>
  <si>
    <t>70019062</t>
  </si>
  <si>
    <t>Nausicaä of the Valley of the Wind</t>
  </si>
  <si>
    <t>80217130, 70106454, 60023642, 70045021, 70019058, 81478031, 81565710, 60032294, 60027106, 70216227, 70028883, 60027393</t>
  </si>
  <si>
    <t>70019491</t>
  </si>
  <si>
    <t>Swades: We, the People</t>
  </si>
  <si>
    <t>17671454, 70001237, 60036112, 70039405, 60000722, 70113306, 60036750, 70063017, 60021525, 70047320, 70000196, 70115621</t>
  </si>
  <si>
    <t>70019506</t>
  </si>
  <si>
    <t>Hitch</t>
  </si>
  <si>
    <t>2005</t>
  </si>
  <si>
    <t>60022922, 70167075, 21304015, 80239019, 70044867, 80015343, 70097577, 80047616, 60026122, 70021643, 828487, 60033311</t>
  </si>
  <si>
    <t>70020750</t>
  </si>
  <si>
    <t>The Squid and the Whale</t>
  </si>
  <si>
    <t>Drama, Comedy, Independent, US</t>
  </si>
  <si>
    <t>80117746, 60034545, 81349306, 80223779, 60024979, 81664442, 80164779, 81317320, 60023237, 60036227, 80174434, 81478910</t>
  </si>
  <si>
    <t>70021636</t>
  </si>
  <si>
    <t>Madagascar</t>
  </si>
  <si>
    <t>81381727, 60020810, 70267728, 70099116, 70043308, 80071348, 81640914, 80095314, 70113007, 80013941, 70075480, 80091938</t>
  </si>
  <si>
    <t>70021637</t>
  </si>
  <si>
    <t>The Longest Yard</t>
  </si>
  <si>
    <t>Comedy, Sports, US</t>
  </si>
  <si>
    <t>80039517, 70125231, 70267242, 81414099, 80094318, 21303955, 80013275, 215309, 60033311, 80037476, 80242342, 70220030</t>
  </si>
  <si>
    <t>70021640</t>
  </si>
  <si>
    <t>The Adventures of Sharkboy and Lavagirl</t>
  </si>
  <si>
    <t>Family, Children &amp; Family, US</t>
  </si>
  <si>
    <t>81180203, 81023618, 81383247, 81037695, 81640914, 70039180, 80993016, 81588091, 80994666, 70033005, 70044595, 80991404</t>
  </si>
  <si>
    <t>70021643</t>
  </si>
  <si>
    <t>Fun with Dick &amp; Jane</t>
  </si>
  <si>
    <t>70044593, 70184054, 1152469, 70027007, 21303955, 215309, 70112729, 60022059, 17236928, 70021637, 215318, 70220030</t>
  </si>
  <si>
    <t>70023960</t>
  </si>
  <si>
    <t>XXX: State of the Union</t>
  </si>
  <si>
    <t>81171201, 60020747, 70101697, 70140907, 80124486, 80232655, 81073022, 265929, 80150243, 70286698, 81665878, 81649988</t>
  </si>
  <si>
    <t>70026792</t>
  </si>
  <si>
    <t>Love on Delivery</t>
  </si>
  <si>
    <t>Hong Kong, Romantic Comedies, Comedy, Martial Arts, Romantic, Action &amp; Adventure, Chinese, Mixed Martial Arts, Sports</t>
  </si>
  <si>
    <t>70014531, 80997793, 374329, 7774426, 70184054, 70027007, 70033611, 70043379, 81771382, 215309, 70059988, 17236928</t>
  </si>
  <si>
    <t>70027007</t>
  </si>
  <si>
    <t>The Mask</t>
  </si>
  <si>
    <t>70184054, 60001650, 1152469, 80049939, 70097577, 70021643, 215309, 20559714, 70044593, 80091595, 17236928, 215318</t>
  </si>
  <si>
    <t>70028883</t>
  </si>
  <si>
    <t>Howl’s Moving Castle</t>
  </si>
  <si>
    <t>80217130, 70106454, 60023642, 70045021, 70019058, 81565710, 70019062, 60032294, 60027106, 80158156, 70216227, 60027393</t>
  </si>
  <si>
    <t>70028894</t>
  </si>
  <si>
    <t>Stealth</t>
  </si>
  <si>
    <t>Sci-Fi, Military, Action &amp; Adventure, US</t>
  </si>
  <si>
    <t>81388316, 81698397, 80098200, 318960, 81057361, 81137486, 81074110, 80185871, 70298735, 70259170, 80133493, 70267241</t>
  </si>
  <si>
    <t>70032591</t>
  </si>
  <si>
    <t>The Exorcism of Emily Rose</t>
  </si>
  <si>
    <t>Horror, Courtroom, US</t>
  </si>
  <si>
    <t>81486211, 81478662, 80091246, 81691511, 70251894, 81485824, 81238605, 81599888, 80990344, 80109295, 81644122, 80219131</t>
  </si>
  <si>
    <t>70032595</t>
  </si>
  <si>
    <t>Two for the Money</t>
  </si>
  <si>
    <t>Drama, Sports, US</t>
  </si>
  <si>
    <t>81308434, 60022922, 937499, 80064514, 70201437, 80015343, 80990663, 81389612, 70132721, 70084788, 1151721, 81488972</t>
  </si>
  <si>
    <t>70033005</t>
  </si>
  <si>
    <t>Matilda</t>
  </si>
  <si>
    <t>81180203, 60000901, 60034386, 80130521, 81011712, 70039180, 80996790, 80993016, 70021640, 80994666, 70044595, 80991404</t>
  </si>
  <si>
    <t>70033579</t>
  </si>
  <si>
    <t>Shark Busters</t>
  </si>
  <si>
    <t>Hong Kong, Drama, Chinese</t>
  </si>
  <si>
    <t>70033644, 70033643, 81746263, 70060918, 70001550, 70080481, 81030202, 80997398, 81718925, 80135353, 70209633, 81552055</t>
  </si>
  <si>
    <t>70033611</t>
  </si>
  <si>
    <t>Justice, My Foot!</t>
  </si>
  <si>
    <t>Hong Kong, Comedy, Martial Arts, Courtroom, Action &amp; Adventure, Chinese</t>
  </si>
  <si>
    <t>70026792, 80997793, 70014531, 7774426, 374329, 70184054, 70178621, 70027007, 70043379, 215309, 70059988, 17236928</t>
  </si>
  <si>
    <t>70033643</t>
  </si>
  <si>
    <t>Casino Tycoon</t>
  </si>
  <si>
    <t>Hong Kong, Crime, Drama, Action &amp; Adventure, Chinese</t>
  </si>
  <si>
    <t>70026792, 81308434, 70033644, 81766345, 81344253, 80015343, 70084788, 70285697, 70059988, 81718925, 81488972, 70062784</t>
  </si>
  <si>
    <t>70033644</t>
  </si>
  <si>
    <t>Casino Tycoon 2</t>
  </si>
  <si>
    <t>70026792, 81308434, 70033643, 70033579, 80015343, 70001550, 81771382, 70084788, 80093138, 60011152, 80135353, 81718925</t>
  </si>
  <si>
    <t>70035036</t>
  </si>
  <si>
    <t>Pom Poko</t>
  </si>
  <si>
    <t>Japanese, Drama Anime, Anime Features, Social Issue Dramas</t>
  </si>
  <si>
    <t>60023642, 70045021, 70019058, 70262786, 28630857, 70019060, 60032294, 70293674, 80013552, 60027106, 70142821, 70028883</t>
  </si>
  <si>
    <t>70037036</t>
  </si>
  <si>
    <t>George Lopez: Why You Crying?</t>
  </si>
  <si>
    <t>80106743, 81697662, 81074113, 80158670, 80199128, 80988833, 80117628, 81681458, 80237903, 907090, 81028174, 81307960</t>
  </si>
  <si>
    <t>70037493</t>
  </si>
  <si>
    <t>Kaal</t>
  </si>
  <si>
    <t>Hindi-Language, Bollywood, Creature Features, Horror</t>
  </si>
  <si>
    <t>81029150, 80245450, 81061353, 81644920, 81267359, 81683124, 60036256, 81243747, 81496130, 81088083, 81151880, 81061789</t>
  </si>
  <si>
    <t>70039180</t>
  </si>
  <si>
    <t>Zathura: A Space Adventure</t>
  </si>
  <si>
    <t>Family, Based on Books, US</t>
  </si>
  <si>
    <t>Hindi, English [Original], Kannada</t>
  </si>
  <si>
    <t>81180203, 81012821, 81023618, 81220825, 81037695, 70113007, 81451264, 70021640, 70033005, 81623335, 70044595, 80991404</t>
  </si>
  <si>
    <t>70039405</t>
  </si>
  <si>
    <t>Paheli</t>
  </si>
  <si>
    <t>17671454, 60036112, 70057651, 60000722, 60036750, 70090035, 70063017, 60021758, 70083535, 70000196, 70019491, 70115621</t>
  </si>
  <si>
    <t>70039645</t>
  </si>
  <si>
    <t>Zach Galifianakis: Live at the Purple Onion</t>
  </si>
  <si>
    <t>2006</t>
  </si>
  <si>
    <t>80244088, 81697662, 70112729, 70127228, 81393268, 80171362, 60033343, 80243600, 80208273, 81004274, 81404276, 81516751</t>
  </si>
  <si>
    <t>70041961</t>
  </si>
  <si>
    <t>Mission: Impossible III</t>
  </si>
  <si>
    <t>60000521, 60020549, 70307658, 80236314, 70298735, 70173048, 765912, 81665878, 70259170, 70127226, 80038359, 80013870</t>
  </si>
  <si>
    <t>70042687</t>
  </si>
  <si>
    <t>Final Destination 3</t>
  </si>
  <si>
    <t>70053460, 81639205, 70291092, 70043240, 80993029, 70206131, 60000393, 70178620, 70113006, 81753224, 81198941, 81644122</t>
  </si>
  <si>
    <t>70043240</t>
  </si>
  <si>
    <t>Hostel</t>
  </si>
  <si>
    <t>70053460, 81415088, 70032591, 81248435, 81149049, 70206131, 81483977, 70178620, 70113006, 81753224, 81198941, 81644122</t>
  </si>
  <si>
    <t>70043301</t>
  </si>
  <si>
    <t>Last Holiday</t>
  </si>
  <si>
    <t>60033290, 80239019, 21304015, 81323980, 80108595, 80047616, 70103758, 80189630, 828487, 81522482, 70276715, 80157969</t>
  </si>
  <si>
    <t>70043308</t>
  </si>
  <si>
    <t>Open Season</t>
  </si>
  <si>
    <t>70267728, 70099116, 70021636, 80195962, 80095314, 70273612, 70113007, 81762622, 80013941, 70075480, 80091938, 70044595</t>
  </si>
  <si>
    <t>70043379</t>
  </si>
  <si>
    <t>Initial D</t>
  </si>
  <si>
    <t>81307099, 70144556, 70044885, 60020747, 81227923, 81189912, 80142090, 81437344, 81715444, 81058338, 81649988, 81663325</t>
  </si>
  <si>
    <t>70044256</t>
  </si>
  <si>
    <t>Jim Gaffigan: Beyond the Pale</t>
  </si>
  <si>
    <t>81619082, 70153373, 80175685, 81248586, 81251385, 70237054, 70113636, 81002880, 81730508, 81175613, 70301469, 70266169</t>
  </si>
  <si>
    <t>70044379</t>
  </si>
  <si>
    <t>Inside Man</t>
  </si>
  <si>
    <t>950149, 60004467, 80142090, 81053209, 70243464, 70307658, 81332052, 27828200, 60022700, 81665878, 81752951, 70142888</t>
  </si>
  <si>
    <t>70044593</t>
  </si>
  <si>
    <t>Little Man</t>
  </si>
  <si>
    <t>215318, 70184054, 81222715, 70027007, 70267242, 70125231, 80231419, 80094318, 21303955, 215309, 70059988, 80142058</t>
  </si>
  <si>
    <t>70044595</t>
  </si>
  <si>
    <t>Monster House</t>
  </si>
  <si>
    <t>Family, Children &amp; Family, Comedy, Mystery, US</t>
  </si>
  <si>
    <t>81012821, 81180203, 80232279, 70043308, 81640914, 70039180, 70113007, 81762622, 80121840, 70021640, 70033005, 80991404</t>
  </si>
  <si>
    <t>70044598</t>
  </si>
  <si>
    <t>The Covenant</t>
  </si>
  <si>
    <t>81043660, 81631823, 80084088, 81716649, 70217912, 70102746, 81198933, 80106735, 70126979, 80133493, 81642086, 80117445</t>
  </si>
  <si>
    <t>70044601</t>
  </si>
  <si>
    <t>Marie Antoinette</t>
  </si>
  <si>
    <t>Drama, Based on Books, Period Pieces, Based on Real Life, US</t>
  </si>
  <si>
    <t>80211648, 81410649, 80174263, 81498384, 81140933, 81248111, 70059993, 60023237, 80992775, 81222923, 81418071, 81230204</t>
  </si>
  <si>
    <t>70044867</t>
  </si>
  <si>
    <t>Failure to Launch</t>
  </si>
  <si>
    <t>60033290, 21304015, 60020782, 60036227, 81760229, 70093223, 60026122, 70103758, 828487, 60033311, 80184100, 60001947</t>
  </si>
  <si>
    <t>70044885</t>
  </si>
  <si>
    <t>The Fast and the Furious: Tokyo Drift</t>
  </si>
  <si>
    <t>60020747, 70184054, 81227923, 70103761, 60027713, 80142090, 70043379, 80124486, 81073022, 81762792, 70059988, 17236928</t>
  </si>
  <si>
    <t>70045021</t>
  </si>
  <si>
    <t>Whisper of the Heart</t>
  </si>
  <si>
    <t>Family, Children &amp; Family, Japanese, Shoujo Anime, Drama Anime, Anime Features, School Anime</t>
  </si>
  <si>
    <t>80217130, 70106454, 60023642, 70019058, 81478031, 81565710, 70019062, 60032294, 60027106, 70216227, 70028883, 60027393</t>
  </si>
  <si>
    <t>70047101</t>
  </si>
  <si>
    <t>Spider-Man 3</t>
  </si>
  <si>
    <t>2007</t>
  </si>
  <si>
    <t>Hindi, English [Original], Tamil, Telugu, Bangla, English - Audio Description</t>
  </si>
  <si>
    <t>80092423, 81251375, 60004481, 70027007, 70097577, 80166369, 81004276, 81602889, 80005628, 80187362, 81030627, 70208599</t>
  </si>
  <si>
    <t>70047320</t>
  </si>
  <si>
    <t>Rang De Basanti</t>
  </si>
  <si>
    <t>70001237, 70123124, 70254346, 70113306, 70303496, 60021525, 70063017, 60036735, 70117268, 70303432, 70019491, 70115621</t>
  </si>
  <si>
    <t>70052249</t>
  </si>
  <si>
    <t>Chup Chup Ke</t>
  </si>
  <si>
    <t>70278990, 70229043, 70303496, 70295762, 60036750, 70082633, 81113918, 70083535, 70219526, 70000196, 80074065, 70115621</t>
  </si>
  <si>
    <t>70052697</t>
  </si>
  <si>
    <t>Deck the Halls</t>
  </si>
  <si>
    <t>Family, Comedy, US</t>
  </si>
  <si>
    <t>81595480, 60000901, 80059064, 81416268, 81305096, 81730306, 80186979, 80199682, 80064512, 60022265, 70033005, 80988988</t>
  </si>
  <si>
    <t>70053460</t>
  </si>
  <si>
    <t>Hostel: Part II</t>
  </si>
  <si>
    <t>81248435, 81691511, 70043240, 81149049, 70206131, 81483977, 70178620, 81131575, 81753224, 81198941, 80203186, 81189449</t>
  </si>
  <si>
    <t>70053461</t>
  </si>
  <si>
    <t>Stomp the Yard</t>
  </si>
  <si>
    <t>Drama, Romantic, US</t>
  </si>
  <si>
    <t>80994878, 70197438, 70243457, 81043665, 81002685, 80096984, 81446038, 81252928, 80216302, 81248118, 80242342, 70229045</t>
  </si>
  <si>
    <t>70055221</t>
  </si>
  <si>
    <t>Solo Con Tu Pareja</t>
  </si>
  <si>
    <t>Mexican, Romantic Comedies, Comedy, Independent, Romantic</t>
  </si>
  <si>
    <t>81630894, 81248072, 81357618, 81644787, 81565758, 81304948, 81324900, 81903224, 70059993, 81578318, 81779693, 81508217</t>
  </si>
  <si>
    <t>70056440</t>
  </si>
  <si>
    <t>300</t>
  </si>
  <si>
    <t>Military, Action &amp; Adventure, US</t>
  </si>
  <si>
    <t>70101697, 80084088, 70060015, 80175352, 80179070, 80025919, 20559714, 81024039, 70126979, 70114342, 80117445, 70269488</t>
  </si>
  <si>
    <t>70057651</t>
  </si>
  <si>
    <t>Kabhi Alvida Naa Kehna</t>
  </si>
  <si>
    <t>17671454, 60036112, 60000722, 70039405, 80206847, 60036735, 80091866, 60036752, 70083535, 70000196, 80074065, 60036750</t>
  </si>
  <si>
    <t>70058026</t>
  </si>
  <si>
    <t>Transformers</t>
  </si>
  <si>
    <t>80092423, 81044417, 70044885, 60020747, 70103763, 80029196, 80195967, 81767635, 80005628, 80164399, 70267241, 70153859</t>
  </si>
  <si>
    <t>70059026</t>
  </si>
  <si>
    <t>Don</t>
  </si>
  <si>
    <t>70224999, 70229046, 70229043, 70295762, 70229498, 80091866, 70000196, 81493411, 80017528, 80164778, 80104648, 81244367</t>
  </si>
  <si>
    <t>70059988</t>
  </si>
  <si>
    <t>Rush Hour 3</t>
  </si>
  <si>
    <t>60020801, 70044593, 81762792, 70184054, 81322579, 70027007, 81222715, 80094318, 70286698, 60022059, 17236928, 215318</t>
  </si>
  <si>
    <t>70059993</t>
  </si>
  <si>
    <t>Atonement</t>
  </si>
  <si>
    <t>British, Military, Drama, Romantic, Based on Books</t>
  </si>
  <si>
    <t>60034545, 937499, 70044601, 81410649, 81030821, 5670418, 80017272, 81140933, 81002196, 60023237, 786137, 60036227</t>
  </si>
  <si>
    <t>70060015</t>
  </si>
  <si>
    <t>I Am Legend</t>
  </si>
  <si>
    <t>80027980, 70305903, 70263889, 70097577, 70056440, 81046394, 80185871, 80119234, 70298735, 70114342, 81093411, 70097578</t>
  </si>
  <si>
    <t>70060918</t>
  </si>
  <si>
    <t>Infernal Affairs II</t>
  </si>
  <si>
    <t>80106306, 70144556, 81746263, 70043379, 70001550, 70080481, 80997398, 81030202, 80144152, 80135353, 70060919, 80117455</t>
  </si>
  <si>
    <t>70060919</t>
  </si>
  <si>
    <t>Infernal Affairs III</t>
  </si>
  <si>
    <t>Hong Kong, Crime, Action &amp; Adventure, Chinese</t>
  </si>
  <si>
    <t>80106306, 70144556, 70043379, 70060918, 70001550, 70080481, 80997398, 81030202, 80144152, 81449999, 80135353, 80117455</t>
  </si>
  <si>
    <t>70062784</t>
  </si>
  <si>
    <t>The 36th Chamber of Shaolin</t>
  </si>
  <si>
    <t>Hong Kong, Martial Arts, Action &amp; Adventure, Chinese</t>
  </si>
  <si>
    <t>1978</t>
  </si>
  <si>
    <t>English</t>
  </si>
  <si>
    <t>81632727, 70144556, 80039717, 81212831, 70101697, 70228154, 81000511, 81900291, 265929, 70278930, 81067756, 81313229</t>
  </si>
  <si>
    <t>70063017</t>
  </si>
  <si>
    <t>Guru</t>
  </si>
  <si>
    <t>17671454, 70123124, 70107499, 70039405, 70113306, 70090035, 70001564, 70047320, 70303432, 70019491, 70115621, 70111162</t>
  </si>
  <si>
    <t>70069233</t>
  </si>
  <si>
    <t>Trailer Park Boys: The Movie</t>
  </si>
  <si>
    <t>Canadian, Comedy</t>
  </si>
  <si>
    <t>80095697, 81758875, 80185070, 70153385, 80235932, 80028732, 80995819, 80175147, 80191522, 81008272, 81404276, 80198545</t>
  </si>
  <si>
    <t>70071832</t>
  </si>
  <si>
    <t>Life in a ... Metro</t>
  </si>
  <si>
    <t>70150437, 70123124, 81016192, 70114467, 70113306, 70113305, 70063017, 70123119, 70139075, 70134537, 70254352, 70111162</t>
  </si>
  <si>
    <t>70075480</t>
  </si>
  <si>
    <t>Kung Fu Panda</t>
  </si>
  <si>
    <t>Family, Children &amp; Family, Comedy, Martial Arts, US</t>
  </si>
  <si>
    <t>2008</t>
  </si>
  <si>
    <t>81073593, 70267728, 81227574, 70099116, 70021636, 80071348, 81037695, 70113007, 81762622, 80158156, 80013941, 80091938</t>
  </si>
  <si>
    <t>70079159</t>
  </si>
  <si>
    <t>Eternal Summer</t>
  </si>
  <si>
    <t>Taiwanese, LGBTQ, Drama, Romantic, Based on Books, Chinese</t>
  </si>
  <si>
    <t>Mandarin Guoyu [Original]</t>
  </si>
  <si>
    <t>81907297, 81766555, 81287844, 81789536, 80168189, 81059939, 81721434, 81688765, 81689962, 81029148, 81645391, 81210762</t>
  </si>
  <si>
    <t>70080481</t>
  </si>
  <si>
    <t>Election</t>
  </si>
  <si>
    <t>80106306, 70144556, 81746263, 81752951, 70060918, 70001550, 80997398, 81030202, 80144152, 70060919, 81449999, 80135353</t>
  </si>
  <si>
    <t>70082633</t>
  </si>
  <si>
    <t>Bhool Bhulaiyaa</t>
  </si>
  <si>
    <t>Hindi-Language, Bollywood, Drama, Thriller, Mystery</t>
  </si>
  <si>
    <t>70303496, 70052249, 80091866, 81681817, 81509546, 70000196, 81728598, 81631010, 81144150, 80074065, 70083535, 70115621</t>
  </si>
  <si>
    <t>70083535</t>
  </si>
  <si>
    <t>Om Shanti Om</t>
  </si>
  <si>
    <t>60036112, 70057651, 60036735, 80091866, 60036752, 70219526, 70109680, 70000196, 70276515, 80017528, 80074065, 60036750</t>
  </si>
  <si>
    <t>70084775</t>
  </si>
  <si>
    <t>Dhan Dhana Dhan Goal</t>
  </si>
  <si>
    <t>Hindi-Language, Bollywood, Drama, Social Issue Dramas, Sports</t>
  </si>
  <si>
    <t>81318084, 81019031, 70001237, 70254346, 81244369, 70139072, 81144147, 81350340, 80015785, 70047320, 70115621, 81107547</t>
  </si>
  <si>
    <t>70084788</t>
  </si>
  <si>
    <t>21</t>
  </si>
  <si>
    <t>81308434, 80064514, 70201437, 80174972, 80015343, 70132721, 60011152, 60023237, 70032595, 81517155, 81718925, 81488972</t>
  </si>
  <si>
    <t>70090035</t>
  </si>
  <si>
    <t>Jodhaa Akbar</t>
  </si>
  <si>
    <t>Hindi-Language, Bollywood, Drama, Romantic, Period Pieces</t>
  </si>
  <si>
    <t>70001237, 70039405, 70303428, 70063017, 80104257, 60021758, 70083535, 60035870, 81244367, 81227047, 80074065, 60036750</t>
  </si>
  <si>
    <t>70093223</t>
  </si>
  <si>
    <t>Made of Honour</t>
  </si>
  <si>
    <t>60033290, 60022922, 21304015, 60020782, 70044867, 80047616, 70019506, 60026122, 828487, 70103758, 60000880, 60001947</t>
  </si>
  <si>
    <t>70095265</t>
  </si>
  <si>
    <t>Bon Cop, Bad Cop</t>
  </si>
  <si>
    <t>Canadian, Crime, Comedy, Action &amp; Adventure</t>
  </si>
  <si>
    <t>English, French Canada [Original]</t>
  </si>
  <si>
    <t>60020801, 81160697, 81251375, 81251628, 80223052, 81046394, 80131563, 17236928, 81005492, 81511779, 81001887, 80216200</t>
  </si>
  <si>
    <t>70097577</t>
  </si>
  <si>
    <t>Hancock</t>
  </si>
  <si>
    <t>70217910, 70184054, 60001650, 70263889, 60031216, 70060015, 70027007, 215309, 80091595, 80119234, 17236928, 81093411</t>
  </si>
  <si>
    <t>70097578</t>
  </si>
  <si>
    <t>Journey to the Center of the Earth</t>
  </si>
  <si>
    <t>Family, Children &amp; Family, Sci-Fi, Based on Books, Action &amp; Adventure, US</t>
  </si>
  <si>
    <t>81180203, 70178621, 80027980, 70263889, 70060015, 81199140, 81023636, 81489818, 70039180, 80216309, 20559714, 81416258</t>
  </si>
  <si>
    <t>70098895</t>
  </si>
  <si>
    <t>The House Bunny</t>
  </si>
  <si>
    <t>60033290, 80217525, 80239019, 70044867, 81127150, 60033326, 80220496, 60026122, 60022266, 70103758, 80200642, 60001947</t>
  </si>
  <si>
    <t>70099113</t>
  </si>
  <si>
    <t>Twilight</t>
  </si>
  <si>
    <t>Drama, Romantic, Based on Books, Teen, US</t>
  </si>
  <si>
    <t>80220679, 70202142, 80084447, 70113010, 81231974, 81043665, 70217912, 70143860, 80218885, 70115878, 80991090, 80143556</t>
  </si>
  <si>
    <t>70099114</t>
  </si>
  <si>
    <t>Punisher: War Zone</t>
  </si>
  <si>
    <t>81307099, 81319170, 70101697, 70140907, 80223052, 81458368, 81005258, 265929, 81416258, 70103524, 80200961, 70278930</t>
  </si>
  <si>
    <t>70099116</t>
  </si>
  <si>
    <t>Madagascar: Escape 2 Africa</t>
  </si>
  <si>
    <t>70267728, 70021636, 70043308, 80071348, 81640914, 80095314, 70273612, 70113007, 81762622, 80013941, 70075480, 80091938</t>
  </si>
  <si>
    <t>70100377</t>
  </si>
  <si>
    <t>Doubt</t>
  </si>
  <si>
    <t>based on a Play, Drama, Social Issue Dramas, US</t>
  </si>
  <si>
    <t>81920791, 81919053, 937499, 70039405, 81685656, 80017272, 81140933, 60000165, 70059993, 60023237, 786137, 80149312</t>
  </si>
  <si>
    <t>70100560</t>
  </si>
  <si>
    <t>Mukhsin</t>
  </si>
  <si>
    <t>Family, Malaysian, Drama, Comedy</t>
  </si>
  <si>
    <t>Malay [Original]</t>
  </si>
  <si>
    <t>80065328, 81354213, 81681502, 81631031, 81753235, 81354215, 81631033, 81015153, 80095314, 81020161, 81507745, 81520683</t>
  </si>
  <si>
    <t>70101375</t>
  </si>
  <si>
    <t>The Boy in the Striped Pyjamas</t>
  </si>
  <si>
    <t>British, Military, Drama, Independent, Based on Books</t>
  </si>
  <si>
    <t>80191608, 81349306, 81010969, 81332733, 80200047, 60000417, 81248111, 81685656, 81260280, 786137, 81239779, 80149312</t>
  </si>
  <si>
    <t>70101697</t>
  </si>
  <si>
    <t>Ninja Assassin</t>
  </si>
  <si>
    <t>Martial Arts, Action &amp; Adventure, US</t>
  </si>
  <si>
    <t>2009</t>
  </si>
  <si>
    <t>81465101, 70293105, 81632727, 80039717, 80191740, 81313229, 70056440, 81000511, 81313227, 265929, 70062784, 70278930</t>
  </si>
  <si>
    <t>70102746</t>
  </si>
  <si>
    <t>Felon</t>
  </si>
  <si>
    <t>Crime, Drama, Action &amp; Adventure, US</t>
  </si>
  <si>
    <t>70101697, 80226923, 81038588, 81086887, 81086524, 81570254, 265929, 81025403, 81173970, 70099114, 80191372, 80200961</t>
  </si>
  <si>
    <t>70103524</t>
  </si>
  <si>
    <t>Terminator Salvation</t>
  </si>
  <si>
    <t>70219498, 81217220, 60001650, 70263889, 70060015, 70056440, 81137486, 81004276, 80025919, 81602889, 80106735, 70259170</t>
  </si>
  <si>
    <t>70103758</t>
  </si>
  <si>
    <t>Bride Wars</t>
  </si>
  <si>
    <t>60033290, 80239019, 21304015, 60020782, 70044867, 80047616, 80220496, 70093223, 70043301, 60026122, 60033311, 80157969</t>
  </si>
  <si>
    <t>70103761</t>
  </si>
  <si>
    <t>Fast &amp; Furious</t>
  </si>
  <si>
    <t>81171201, 70157102, 60020747, 60027713, 80225085, 80142090, 70140907, 80124486, 70023960, 80094318, 81073022, 81762792</t>
  </si>
  <si>
    <t>70103763</t>
  </si>
  <si>
    <t>Transformers: Revenge of the Fallen</t>
  </si>
  <si>
    <t>70299855, 81044417, 70208599, 70058026, 80029196, 60001650, 70047101, 81057361, 81767635, 80005628, 70267241, 70153859</t>
  </si>
  <si>
    <t>70106454</t>
  </si>
  <si>
    <t>Ponyo</t>
  </si>
  <si>
    <t>80217130, 60023642, 70045021, 70019058, 81565710, 60032294, 81451264, 60027106, 80158156, 70216227, 70028883, 60027393</t>
  </si>
  <si>
    <t>70107499</t>
  </si>
  <si>
    <t>A Wednesday</t>
  </si>
  <si>
    <t>Hindi-Language, Bollywood, Crime, Drama, Action &amp; Adventure, Social Issue Dramas</t>
  </si>
  <si>
    <t>70001237, 70123124, 80177776, 70063017, 70303495, 80057278, 70047320, 70303432, 80175334, 70293703, 70115621, 70123126</t>
  </si>
  <si>
    <t>70108777</t>
  </si>
  <si>
    <t>Inglourious Basterds</t>
  </si>
  <si>
    <t>Military, Action &amp; Adventure, Spy, US</t>
  </si>
  <si>
    <t>950149, 80185760, 80986885, 80067930, 81557402, 81144852, 1151721, 70056440, 21878564, 81511779, 81166791, 70269488</t>
  </si>
  <si>
    <t>70109680</t>
  </si>
  <si>
    <t>Dostana</t>
  </si>
  <si>
    <t>80057585, 70181653, 70295695, 70303428, 70302193, 70202336, 60021525, 60036735, 70219526, 70083535, 70111162, 70139071</t>
  </si>
  <si>
    <t>70110883</t>
  </si>
  <si>
    <t>Rock On!!</t>
  </si>
  <si>
    <t>70123124, 70114467, 70254346, 80087743, 70113306, 60021525, 70117268, 70063017, 70047320, 70071832, 70134537, 70115621</t>
  </si>
  <si>
    <t>70111162</t>
  </si>
  <si>
    <t>Fashion</t>
  </si>
  <si>
    <t>70139076, 80057585, 70150437, 70123124, 80032081, 70113306, 70090035, 70063017, 70109680, 81037373, 70139075, 70071832</t>
  </si>
  <si>
    <t>70112729</t>
  </si>
  <si>
    <t>Year One</t>
  </si>
  <si>
    <t>80059064, 80039517, 70127228, 60033343, 70021643, 215309, 70264796, 81004274, 70021637, 70167074, 215318, 70220030</t>
  </si>
  <si>
    <t>70113006</t>
  </si>
  <si>
    <t>The Final Destination</t>
  </si>
  <si>
    <t>70053460, 60026114, 70001995, 81691511, 70043240, 60036256, 70206131, 60000393, 81483977, 70178620, 81753224, 81198941</t>
  </si>
  <si>
    <t>70113007</t>
  </si>
  <si>
    <t>Cloudy with a Chance of Meatballs</t>
  </si>
  <si>
    <t>70267728, 70021636, 70043308, 81640914, 80095314, 70273612, 81399614, 80121840, 80013941, 70075480, 80091938, 70044595</t>
  </si>
  <si>
    <t>70113010</t>
  </si>
  <si>
    <t>The Twilight Saga: New Moon</t>
  </si>
  <si>
    <t>80220679, 70202142, 80084447, 70206632, 81231974, 60036227, 70217912, 70143860, 80218885, 70115878, 81711218, 80143556</t>
  </si>
  <si>
    <t>70113299</t>
  </si>
  <si>
    <t>The Stepfather</t>
  </si>
  <si>
    <t>60010341, 950149, 80025552, 80206420, 60022967, 81283586, 8188050, 60022700, 8179348, 81092222, 81157374, 80998968</t>
  </si>
  <si>
    <t>70113305</t>
  </si>
  <si>
    <t>Dev.D</t>
  </si>
  <si>
    <t>Hindi-Language, Bollywood, Drama, Romantic, Based on Books, Social Issue Dramas</t>
  </si>
  <si>
    <t>81285942, 70113306, 81206929, 70117268, 70139075, 81004536, 70071832, 70134537, 81018239, 81278142, 70273256, 81074367</t>
  </si>
  <si>
    <t>70113306</t>
  </si>
  <si>
    <t>Delhi 6</t>
  </si>
  <si>
    <t>70123124, 70113305, 70063017, 70117268, 70001564, 70139075, 70047320, 70071832, 70134537, 70019491, 70115621, 70111162</t>
  </si>
  <si>
    <t>70113636</t>
  </si>
  <si>
    <t>Jim Gaffigan: King Baby</t>
  </si>
  <si>
    <t>80134827, 81251385, 70237054, 80158976, 81248586, 81002880, 80117811, 80117628, 80238110, 70044256, 81175613, 81722080</t>
  </si>
  <si>
    <t>70114342</t>
  </si>
  <si>
    <t>The Book of Eli</t>
  </si>
  <si>
    <t>2010</t>
  </si>
  <si>
    <t>70101697, 70263889, 70060015, 70097577, 70056440, 80179070, 265929, 70259170, 70126979, 80133493, 70103524, 70269488</t>
  </si>
  <si>
    <t>70114467</t>
  </si>
  <si>
    <t>Luck by Chance</t>
  </si>
  <si>
    <t>70113306, 70001564, 70117268, 70063017, 70139075, 70275753, 70071832, 70134537, 70110883, 70115621, 70254352, 70111162</t>
  </si>
  <si>
    <t>70115621</t>
  </si>
  <si>
    <t>Billu</t>
  </si>
  <si>
    <t>17671454, 60036112, 70039405, 70113306, 70052249, 70063017, 60021758, 70047320, 70000196, 70084775, 70019491, 70123126</t>
  </si>
  <si>
    <t>70115878</t>
  </si>
  <si>
    <t>The Twilight Saga: Eclipse</t>
  </si>
  <si>
    <t>80220679, 70202142, 80084447, 70113010, 70206632, 81231974, 70217912, 70143860, 70044598, 80218885, 80106735, 80143556</t>
  </si>
  <si>
    <t>70117268</t>
  </si>
  <si>
    <t>Kaminey</t>
  </si>
  <si>
    <t>70123124, 70107499, 70113306, 70113305, 80118002, 70139075, 70303432, 70047320, 80175623, 70134537, 70115621, 70111162</t>
  </si>
  <si>
    <t>70117354</t>
  </si>
  <si>
    <t>The Beast Stalker</t>
  </si>
  <si>
    <t>80106306, 81307099, 70144556, 70118801, 81752951, 70285697, 70080481, 70309225, 80144152, 80007760, 80135353, 80117455</t>
  </si>
  <si>
    <t>70117577</t>
  </si>
  <si>
    <t>Take Me Home Tonight</t>
  </si>
  <si>
    <t>2011</t>
  </si>
  <si>
    <t>70167075, 21304015, 70044867, 60033326, 70098895, 70227648, 21303955, 60026122, 828487, 70103758, 60036227, 60001947</t>
  </si>
  <si>
    <t>70118780</t>
  </si>
  <si>
    <t>Death at a Funeral</t>
  </si>
  <si>
    <t>80231419, 80988894, 81161828, 81194505, 80013275, 80183328, 70021643, 81510180, 81786870, 60022059, 80142058, 80067830</t>
  </si>
  <si>
    <t>70118801</t>
  </si>
  <si>
    <t>Connected</t>
  </si>
  <si>
    <t>Crime, Action &amp; Adventure, Chinese</t>
  </si>
  <si>
    <t>80106306, 70144556, 70117354, 70124651, 70001550, 70285697, 70309225, 80144152, 80007760, 80135353, 81652564, 80117455</t>
  </si>
  <si>
    <t>70119441</t>
  </si>
  <si>
    <t>The Last Airbender</t>
  </si>
  <si>
    <t>Family, Children &amp; Family, Sci-Fi, Action &amp; Adventure, US</t>
  </si>
  <si>
    <t>70178621, 81696507, 80084088, 60004467, 81220825, 80184682, 80217863, 81002746, 60029176, 80117445, 80237957, 80993105</t>
  </si>
  <si>
    <t>70122934</t>
  </si>
  <si>
    <t>Yogi</t>
  </si>
  <si>
    <t>Drama, Action &amp; Adventure, Telugu-Language</t>
  </si>
  <si>
    <t>80190101, 81699130, 81643778, 81643828, 81273583, 81200720, 81016194, 81644560, 81643752, 70125781, 81252029, 81217737</t>
  </si>
  <si>
    <t>70123119</t>
  </si>
  <si>
    <t>Wake Up Sid</t>
  </si>
  <si>
    <t>Hindi-Language, Bollywood, Romantic Comedies, Comedy, Romantic</t>
  </si>
  <si>
    <t>70181653, 80087743, 70302193, 70202336, 80158042, 60021525, 80104130, 70219525, 70276515, 80170125, 80147949, 70139071</t>
  </si>
  <si>
    <t>70123124</t>
  </si>
  <si>
    <t>Raajneeti</t>
  </si>
  <si>
    <t>Hindi-Language, Bollywood, Drama, Thriller</t>
  </si>
  <si>
    <t>70107499, 81243746, 70113306, 70063017, 70117268, 70303495, 70303432, 70047320, 70115621, 70293703, 70111162, 70123126</t>
  </si>
  <si>
    <t>70123126</t>
  </si>
  <si>
    <t>Paan Singh Tomar</t>
  </si>
  <si>
    <t>Hindi-Language, Bollywood, Drama, Based on Real Life, Action &amp; Adventure, Sports</t>
  </si>
  <si>
    <t>81019031, 70107499, 70123124, 70254346, 80088678, 80165852, 70047320, 70303432, 70139542, 70084775, 70019491, 70115621</t>
  </si>
  <si>
    <t>70123160</t>
  </si>
  <si>
    <t>Twins Mission</t>
  </si>
  <si>
    <t>81307099, 70144556, 81603171, 80039717, 81212831, 81386963, 81403965, 80240904, 80109145, 70285697, 80144152, 70062784</t>
  </si>
  <si>
    <t>70124651</t>
  </si>
  <si>
    <t>Accident</t>
  </si>
  <si>
    <t>Hong Kong, Crime, Thriller, Mystery, Chinese</t>
  </si>
  <si>
    <t>81729081, 81728085, 81659092, 70080481, 81030202, 80997398, 81175669, 80144152, 80135353, 81652564, 80117455, 81654427</t>
  </si>
  <si>
    <t>70125231</t>
  </si>
  <si>
    <t>Grown Ups</t>
  </si>
  <si>
    <t>English [Original], Hindi, English - Audio Description, Malayalam</t>
  </si>
  <si>
    <t>80242619, 70044593, 70267242, 80063265, 80064512, 80094318, 21303955, 80245104, 60033311, 80037476, 70021637, 70220030</t>
  </si>
  <si>
    <t>70125781</t>
  </si>
  <si>
    <t>Ready</t>
  </si>
  <si>
    <t>Romantic Comedies, Comedy, Romantic, Action &amp; Adventure, Telugu-Language</t>
  </si>
  <si>
    <t>81643816, 70122934, 81643778, 81643828, 81273583, 81177374, 80211726, 81643839, 81016194, 81131575, 81643752, 81644560</t>
  </si>
  <si>
    <t>70126979</t>
  </si>
  <si>
    <t>Priest</t>
  </si>
  <si>
    <t>Horror, Action &amp; Adventure, US</t>
  </si>
  <si>
    <t>81043660, 81186049, 80084088, 80161352, 81198933, 70044598, 81642086, 70114342, 80106735, 80133493, 80117445, 80987626</t>
  </si>
  <si>
    <t>70127226</t>
  </si>
  <si>
    <t>Knight and Day</t>
  </si>
  <si>
    <t>Romantic Comedies, Comedy, Romantic, Action &amp; Adventure, Spy, US</t>
  </si>
  <si>
    <t>81307099, 60022922, 70184054, 60004467, 70041961, 1152469, 80161352, 60029176, 765912, 81665878, 80038359, 70142888</t>
  </si>
  <si>
    <t>70127228</t>
  </si>
  <si>
    <t>The Other Guys</t>
  </si>
  <si>
    <t>60031216, 80186979, 70286698, 60033343, 80064512, 81161828, 80094318, 80013275, 81005492, 81004274, 81251628, 60022059</t>
  </si>
  <si>
    <t>70128549</t>
  </si>
  <si>
    <t>Trailer Park Boys: Countdown to Liquor Day</t>
  </si>
  <si>
    <t>Canadian, Hip-Hop, Comedy</t>
  </si>
  <si>
    <t>81758875, 70153373, 81095190, 70153385, 80235932, 80028732, 70281562, 80191522, 70171942, 81008272, 81404276, 70069233</t>
  </si>
  <si>
    <t>70132721</t>
  </si>
  <si>
    <t>The Social Network</t>
  </si>
  <si>
    <t>Drama, Based on Books, Based on Real Life, US</t>
  </si>
  <si>
    <t>81308434, 81074012, 80064514, 80994899, 70201437, 70305903, 80015343, 70084788, 60011152, 81186296, 81488972, 80149312</t>
  </si>
  <si>
    <t>70134537</t>
  </si>
  <si>
    <t>Karthik Calling Karthik</t>
  </si>
  <si>
    <t>70139076, 70262614, 70123124, 80087743, 70113306, 70113305, 70117268, 70139075, 70071832, 70114467, 70110883, 70111162</t>
  </si>
  <si>
    <t>70136117</t>
  </si>
  <si>
    <t>House, M.D.</t>
  </si>
  <si>
    <t>Medical TV Shows, TV Dramas, US TV Shows</t>
  </si>
  <si>
    <t>N/A</t>
  </si>
  <si>
    <t>70195800, 70281312, 81667161, 70143836, 80241181, 70136126, 70142386, 70157334, 70140373, 70140403, 80176893, 80057918</t>
  </si>
  <si>
    <t>70136120</t>
  </si>
  <si>
    <t>The Office (U.S.)</t>
  </si>
  <si>
    <t>Sitcoms, TV Comedies, US TV Shows</t>
  </si>
  <si>
    <t>70153373, 81468289, 81021929, 70143830, 60033343, 80192612, 70281562, 80113701, 80998491, 80061132, 70153404, 81516751</t>
  </si>
  <si>
    <t>70136126</t>
  </si>
  <si>
    <t>Dexter</t>
  </si>
  <si>
    <t>TV Dramas, TV Shows Based on Books, TV Mysteries, Crime TV Shows, US TV Shows, TV Thrillers</t>
  </si>
  <si>
    <t>80021955, 81287562, 80201500, 70143836, 81554969, 80117552, 80211991, 81164276, 81332052, 80114855, 70264888, 70136117</t>
  </si>
  <si>
    <t>70139071</t>
  </si>
  <si>
    <t>I Hate Luv Storys</t>
  </si>
  <si>
    <t>80057585, 70181653, 70295695, 70303428, 70302193, 80102019, 60021525, 80073188, 70109680, 70123119, 70219526, 80078739</t>
  </si>
  <si>
    <t>70139072</t>
  </si>
  <si>
    <t>Chillar Party</t>
  </si>
  <si>
    <t>Family, Children &amp; Family, Hindi-Language, Drama, Comedy, Social Issue Dramas</t>
  </si>
  <si>
    <t>81281461, 81283585, 70278990, 70303496, 70052249, 81144147, 70083535, 70185139, 80017528, 70115621, 81107547, 70276514</t>
  </si>
  <si>
    <t>70139075</t>
  </si>
  <si>
    <t>7 Khoon Maaf</t>
  </si>
  <si>
    <t>Hindi-Language, Bollywood, Drama, Thriller, Mystery, Based on Books</t>
  </si>
  <si>
    <t>70139076, 70262614, 70123124, 81210705, 70113306, 70113305, 70117268, 70303432, 70071832, 70134537, 70273256, 70111162</t>
  </si>
  <si>
    <t>70139076</t>
  </si>
  <si>
    <t>No One Killed Jessica</t>
  </si>
  <si>
    <t>Hindi-Language, Bollywood, Crime, Drama, Social Issue Dramas</t>
  </si>
  <si>
    <t>70262614, 70150437, 70123124, 70107499, 81210705, 81508378, 81037373, 70139075, 70303432, 70134537, 80201175, 70111162</t>
  </si>
  <si>
    <t>70139542</t>
  </si>
  <si>
    <t>Udaan</t>
  </si>
  <si>
    <t>Hindi-Language, Bollywood, Drama, Independent</t>
  </si>
  <si>
    <t>81019031, 70254346, 70113306, 70113305, 80118002, 81107547, 70047320, 70303432, 70071832, 70115621, 81278142, 70123126</t>
  </si>
  <si>
    <t>70140373</t>
  </si>
  <si>
    <t>CSI: Crime Scene Investigation</t>
  </si>
  <si>
    <t>TV Dramas, TV Mysteries, Crime TV Shows, US TV Shows</t>
  </si>
  <si>
    <t>70281312, 80241181, 81164276, 70142386, 70157334, 70136126, 81020518, 80216172, 70140403, 80114855, 70136117, 80157073</t>
  </si>
  <si>
    <t>70140375</t>
  </si>
  <si>
    <t>Deadliest Catch</t>
  </si>
  <si>
    <t>Reality TV</t>
  </si>
  <si>
    <t>Science &amp; Nature TV, Reality TV, TV Action &amp; Adventure, US TV Shows</t>
  </si>
  <si>
    <t>81666400, 81196690, 81518623, 81780339, 81275311, 81349493, 80195173, 70204552, 80203254, 70140377, 81459086, 81480322</t>
  </si>
  <si>
    <t>70140377</t>
  </si>
  <si>
    <t>Dirty Jobs</t>
  </si>
  <si>
    <t>Reality TV, US TV Shows</t>
  </si>
  <si>
    <t>81060576, 81196469, 81307101, 80213322, 81196690, 81780339, 81349493, 80171561, 70140375, 81208067, 70204552, 81480322</t>
  </si>
  <si>
    <t>70140403</t>
  </si>
  <si>
    <t>Law &amp; Order: Special Victims Unit</t>
  </si>
  <si>
    <t>TV Dramas, Courtroom TV Shows, TV Mysteries, Crime TV Shows, US TV Shows</t>
  </si>
  <si>
    <t>70281312, 81303831, 80241181, 60022967, 70142386, 70157334, 80216172, 70140373, 80114855, 70136117, 80157073, 80153467</t>
  </si>
  <si>
    <t>70140907</t>
  </si>
  <si>
    <t>Faster</t>
  </si>
  <si>
    <t>81171201, 70157102, 80027980, 60031216, 80233783, 80021752, 80124486, 80094318, 81073022, 70263863, 81161626, 80150243</t>
  </si>
  <si>
    <t>70140919</t>
  </si>
  <si>
    <t>Gangster's Paradise: Jerusalema</t>
  </si>
  <si>
    <t>South African, Crime, Drama, Action &amp; Adventure, Social Issue Dramas, African</t>
  </si>
  <si>
    <t>81307099, 81176353, 81488776, 81503868, 80226923, 81618536, 80044545, 81516052, 81682804, 81616776, 81219804, 81497489</t>
  </si>
  <si>
    <t>70142386</t>
  </si>
  <si>
    <t>NCIS</t>
  </si>
  <si>
    <t>70281312, 80036416, 81396545, 80241181, 80202258, 70157334, 80216172, 70140403, 70140373, 80176893, 70136117, 80157073</t>
  </si>
  <si>
    <t>70142821</t>
  </si>
  <si>
    <t>Tales from Earthsea</t>
  </si>
  <si>
    <t>Sci-Fi &amp; Fantasy Anime, Japanese, Anime based on Books, Based on Books, Drama Anime, Action &amp; Adventure, Anime Features</t>
  </si>
  <si>
    <t>80217130, 60023642, 81725555, 70035036, 70262786, 28630857, 70019062, 80013552, 70293674, 70216227, 70028883, 60027393</t>
  </si>
  <si>
    <t>70142823</t>
  </si>
  <si>
    <t>Hanna</t>
  </si>
  <si>
    <t>80210920, 81058695, 80236341, 80993017, 80207371, 81038963, 70307658, 81488967, 81058613, 80209746, 81034865, 80216200</t>
  </si>
  <si>
    <t>70142888</t>
  </si>
  <si>
    <t>The Tourist</t>
  </si>
  <si>
    <t>Crime, Romantic, Mystery, Action &amp; Adventure, Spy, US</t>
  </si>
  <si>
    <t>60022922, 950149, 80239019, 60020782, 60004467, 70307658, 70243464, 27828200, 60029176, 70142823, 70103758, 70127226</t>
  </si>
  <si>
    <t>70143811</t>
  </si>
  <si>
    <t>Gossip Girl</t>
  </si>
  <si>
    <t>TV Dramas, TV Shows Based on Books, Teen TV Shows, US TV Shows</t>
  </si>
  <si>
    <t>80236318, 81037371, 81459931, 80133311, 80211991, 80211634, 70143860, 80179905, 81008305, 81025696, 80179394, 70155618</t>
  </si>
  <si>
    <t>70143830</t>
  </si>
  <si>
    <t>The Big Bang Theory</t>
  </si>
  <si>
    <t>81288370, 70153373, 80199128, 81021929, 80192612, 70281562, 80113701, 81327503, 80209013, 80061132, 70153404, 70136120</t>
  </si>
  <si>
    <t>70143836</t>
  </si>
  <si>
    <t>Breaking Bad</t>
  </si>
  <si>
    <t>TV Dramas, Crime TV Shows, US TV Shows, TV Thrillers</t>
  </si>
  <si>
    <t>80115328, 80192098, 70281312, 80217669, 80235864, 70236561, 80117552, 80025172, 80002479, 80114855, 80185171, 80153467</t>
  </si>
  <si>
    <t>70143860</t>
  </si>
  <si>
    <t>The Vampire Diaries</t>
  </si>
  <si>
    <t>TV Dramas, TV Shows Based on Books, Teen TV Shows, US TV Shows, Fantasy TV Shows</t>
  </si>
  <si>
    <t>80222720, 80220679, 80238357, 80084447, 70113010, 70206632, 81231974, 81213653, 80133311, 70099113, 80223989, 80057918</t>
  </si>
  <si>
    <t>70144556</t>
  </si>
  <si>
    <t>Legend of The Fist : The Return of Chen Zhen</t>
  </si>
  <si>
    <t>Hong Kong, Military, Martial Arts, Action &amp; Adventure, Spy, Chinese</t>
  </si>
  <si>
    <t>70293105, 81251375, 80039717, 81212831, 70101697, 81153955, 80240904, 81000511, 80148162, 70060919, 70062784, 70278930</t>
  </si>
  <si>
    <t>70144560</t>
  </si>
  <si>
    <t>That Girl in Yellow Boots</t>
  </si>
  <si>
    <t>Hindi-Language, Bollywood, Drama, Independent, Social Issue Dramas</t>
  </si>
  <si>
    <t>81183494, 81285942, 80018695, 70113305, 70170277, 81206929, 70117268, 60023237, 81026327, 81018239, 81278142, 81074367</t>
  </si>
  <si>
    <t>70150437</t>
  </si>
  <si>
    <t>We Are Family</t>
  </si>
  <si>
    <t>80057585, 70057651, 80032081, 70295695, 80158042, 81037373, 81681817, 81509546, 81514143, 81205388, 60036750, 70111162</t>
  </si>
  <si>
    <t>70153373</t>
  </si>
  <si>
    <t>Seinfeld</t>
  </si>
  <si>
    <t>81481606, 80199128, 81021929, 81468289, 70143830, 80192612, 70281562, 81327503, 81288370, 70153404, 81516751, 70136120</t>
  </si>
  <si>
    <t>70153385</t>
  </si>
  <si>
    <t>Trailer Park Boys</t>
  </si>
  <si>
    <t>Sitcoms, Canadian, TV Comedies, Crime TV Shows</t>
  </si>
  <si>
    <t>80014749, 81758875, 80095697, 80995819, 80235932, 80028732, 81616526, 80191522, 81008272, 81404276, 70128549, 70069233</t>
  </si>
  <si>
    <t>70153388</t>
  </si>
  <si>
    <t>Keeping Up with the Kardashians</t>
  </si>
  <si>
    <t>80223108, 81032737, 81180964, 81462121, 81512574, 81312532, 80993568, 70217931, 81039144, 81026300, 81310218, 81423622</t>
  </si>
  <si>
    <t>70153394</t>
  </si>
  <si>
    <t>Psych</t>
  </si>
  <si>
    <t>TV Mysteries, TV Comedies, Crime TV Shows, US TV Shows</t>
  </si>
  <si>
    <t>81500842, 81397077, 81468289, 80199128, 70157334, 80192612, 70281562, 80113701, 80119426, 81423482, 81288370, 80157073</t>
  </si>
  <si>
    <t>70153404</t>
  </si>
  <si>
    <t>Friends</t>
  </si>
  <si>
    <t>80051137, 70153373, 81037371, 80199128, 80047616, 70143830, 80192612, 70281562, 80113701, 81327503, 81288370, 70136120</t>
  </si>
  <si>
    <t>70153859</t>
  </si>
  <si>
    <t>Transformers: Dark of the Moon</t>
  </si>
  <si>
    <t>70299855, 81044417, 70208599, 70047101, 70103763, 60001650, 81652327, 81183713, 81767635, 80005628, 80164399, 70267241</t>
  </si>
  <si>
    <t>70154732</t>
  </si>
  <si>
    <t>Pinoy Sunday</t>
  </si>
  <si>
    <t>Taiwanese, Drama, Comedy, Independent, Chinese</t>
  </si>
  <si>
    <t>Filipino [Original]</t>
  </si>
  <si>
    <t>81307099, 81677015, 81597575, 81510752, 81750553, 81460760, 81665492, 80218962, 81765098, 81665491, 81734371, 80141777</t>
  </si>
  <si>
    <t>70155567</t>
  </si>
  <si>
    <t>Shaun the Sheep</t>
  </si>
  <si>
    <t>Kids' TV, British, TV Comedies, TV Cartoons</t>
  </si>
  <si>
    <t>80104199, 81351936, 81422836, 70199841, 81640914, 81193166, 81762622, 80158156, 80013941, 81573303, 81193152, 70011204</t>
  </si>
  <si>
    <t>70155571</t>
  </si>
  <si>
    <t>Ben 10</t>
  </si>
  <si>
    <t>Kids' TV, TV Cartoons</t>
  </si>
  <si>
    <t>70177689, 70185194, 81068803, 70171947, 80103408, 81193032, 70241425, 80158156, 81294811, 70177043, 70252973, 70177020</t>
  </si>
  <si>
    <t>70155618</t>
  </si>
  <si>
    <t>Gilmore Girls</t>
  </si>
  <si>
    <t>Romantic TV Dramas, TV Dramas, Teen TV Shows, TV Comedies, Romantic TV Comedies, US TV Shows</t>
  </si>
  <si>
    <t>70143811, 80109415, 80239866, 80036416, 81037371, 70143860, 80136311, 81426967, 81324724, 80238565, 70153404, 81025696</t>
  </si>
  <si>
    <t>70157102</t>
  </si>
  <si>
    <t>Fast Five</t>
  </si>
  <si>
    <t>81171201, 70184054, 70103761, 70140907, 80142090, 80124486, 70023960, 81073022, 70263863, 81161626, 81762792, 80019608</t>
  </si>
  <si>
    <t>70157304</t>
  </si>
  <si>
    <t>Parenthood</t>
  </si>
  <si>
    <t>TV Dramas, TV Comedies, US TV Shows</t>
  </si>
  <si>
    <t>80109415, 80239866, 81435227, 81557196, 80211623, 81664637, 80240027, 70059993, 60023237, 80198991, 80036165, 70155618</t>
  </si>
  <si>
    <t>70157334</t>
  </si>
  <si>
    <t>Monk</t>
  </si>
  <si>
    <t>TV Dramas, TV Mysteries, TV Comedies, Crime TV Shows, US TV Shows</t>
  </si>
  <si>
    <t>81281864, 70153373, 81303831, 81405070, 70136126, 70142386, 80192612, 70140403, 70140373, 70153394, 70136117, 80157073</t>
  </si>
  <si>
    <t>70162962</t>
  </si>
  <si>
    <t>S.W.A.T.: Firefight</t>
  </si>
  <si>
    <t>81307099, 81098494, 81728050, 80235864, 81396545, 81450827, 81086887, 81086524, 81410784, 70170562, 80192187, 80200961</t>
  </si>
  <si>
    <t>70167074</t>
  </si>
  <si>
    <t>30 Minutes or Less</t>
  </si>
  <si>
    <t>80059064, 70127228, 81663095, 80169617, 81287254, 80013275, 80175147, 70264796, 215309, 70112729, 81093420, 70220030</t>
  </si>
  <si>
    <t>70167075</t>
  </si>
  <si>
    <t>Friends with Benefits</t>
  </si>
  <si>
    <t>70301476, 81388078, 81172914, 81045831, 81760229, 60033326, 81484068, 60026122, 81747490, 60036227, 60001947, 81306350</t>
  </si>
  <si>
    <t>70170051</t>
  </si>
  <si>
    <t>Senna: No Fear, No Limits, No Equal</t>
  </si>
  <si>
    <t>British, Documentaries, Biographical Documentaries, Sports</t>
  </si>
  <si>
    <t>81700869, 81474469, 80227556, 81005126, 81444292, 81399204, 60031683, 81719138, 80204890, 81074673, 81254224, 81771021</t>
  </si>
  <si>
    <t>70170277</t>
  </si>
  <si>
    <t>Gandu</t>
  </si>
  <si>
    <t>Bengali-Language, Drama</t>
  </si>
  <si>
    <t>Bangla [Original]</t>
  </si>
  <si>
    <t>81183494, 81285942, 80018695, 70113305, 81206929, 60023237, 81004536, 81026327, 81018239, 81278142, 70144560, 81074367</t>
  </si>
  <si>
    <t>70170562</t>
  </si>
  <si>
    <t>Sniper: Reloaded</t>
  </si>
  <si>
    <t>81728050, 81279324, 80067930, 81041495, 80230399, 81086887, 81410784, 80178280, 80118916, 80220426, 80192187, 81098494</t>
  </si>
  <si>
    <t>70171942</t>
  </si>
  <si>
    <t>Archer</t>
  </si>
  <si>
    <t>Sitcoms, TV Comedies, TV Action &amp; Adventure, US TV Shows</t>
  </si>
  <si>
    <t>80014749, 80095697, 81214194, 80240585, 81259476, 70300800, 81095190, 80995819, 80028732, 80174608, 80191522, 81459282</t>
  </si>
  <si>
    <t>70171946</t>
  </si>
  <si>
    <t>Heartland</t>
  </si>
  <si>
    <t>TV Dramas, Canadian, TV Shows Based on Books</t>
  </si>
  <si>
    <t>80239866, 80036416, 80111373, 80238738, 80231468, 80202258, 81591574, 80240027, 80134695, 80136311, 80995799, 80077977</t>
  </si>
  <si>
    <t>70171947</t>
  </si>
  <si>
    <t>Scooby-Doo!: Mystery Incorporated</t>
  </si>
  <si>
    <t>Kids' TV, TV Comedies, TV Cartoons</t>
  </si>
  <si>
    <t>81437290, 70155571, 80104199, 70199841, 70021636, 70113007, 70241425, 70269018, 70177043, 70011204, 70044595, 70177020</t>
  </si>
  <si>
    <t>70173048</t>
  </si>
  <si>
    <t>Mission: Impossible - Ghost Protocol</t>
  </si>
  <si>
    <t>60000521, 70184054, 70041961, 81649988, 80236314, 70298735, 765912, 81665878, 70259170, 70127226, 80038359, 80013870</t>
  </si>
  <si>
    <t>70177020</t>
  </si>
  <si>
    <t>Batman: The Animated Series</t>
  </si>
  <si>
    <t>Kids' TV, TV Cartoons, TV Shows Based on Comics</t>
  </si>
  <si>
    <t>70155571, 70177689, 70184128, 70185194, 81068803, 70171947, 70199841, 81670527, 80103408, 81687176, 70241425, 70177043</t>
  </si>
  <si>
    <t>70177034</t>
  </si>
  <si>
    <t>Yu-Gi-Oh!</t>
  </si>
  <si>
    <t>Shounen Anime, Action Anime, Japanese, Anime Series, TV Shows Based on Manga</t>
  </si>
  <si>
    <t>70155571, 70184128, 81223075, 70171947, 81037695, 81924739, 80158156, 81586552, 81586549, 70177043, 70252973, 70177020</t>
  </si>
  <si>
    <t>70177040</t>
  </si>
  <si>
    <t>Danger Mouse: Classic Collection</t>
  </si>
  <si>
    <t>80045820, 70171947, 80242531, 81045859, 80115341, 80108159, 81193032, 70286809, 70269018, 81091578, 81154166, 70177020</t>
  </si>
  <si>
    <t>70177043</t>
  </si>
  <si>
    <t>Justice League</t>
  </si>
  <si>
    <t>70155571, 70177034, 70177689, 70185194, 70199841, 70171947, 81068803, 81670527, 80103408, 81687176, 70269018, 70177020</t>
  </si>
  <si>
    <t>70177057</t>
  </si>
  <si>
    <t>The Walking Dead</t>
  </si>
  <si>
    <t>TV Dramas, TV Action &amp; Adventure, US TV Shows, Horror TV Serials, TV Shows Based on Comics</t>
  </si>
  <si>
    <t>80197462, 81425105, 81240831, 81237994, 81003028, 80996532, 81520295, 81046394, 80161216, 81464329, 81093420, 80198988</t>
  </si>
  <si>
    <t>70177689</t>
  </si>
  <si>
    <t>Iron Man: Armored Adventures</t>
  </si>
  <si>
    <t>81004665, 70155571, 70185194, 81007144, 81068803, 81687083, 81294811, 81354663, 80217006, 70177043, 80217957, 70177020</t>
  </si>
  <si>
    <t>70178217</t>
  </si>
  <si>
    <t>House of Cards</t>
  </si>
  <si>
    <t>Political TV Shows, TV Dramas, US TV Shows, TV Thrillers</t>
  </si>
  <si>
    <t>2013</t>
  </si>
  <si>
    <t>80235864, 81303831, 81396545, 80117552, 80211136, 80113647, 80195198, 80114855, 81417796, 81152788, 81506171, 81288983</t>
  </si>
  <si>
    <t>70178620</t>
  </si>
  <si>
    <t>Final Destination 5</t>
  </si>
  <si>
    <t>70053460, 60026114, 70032591, 70001995, 70043240, 60036256, 70206131, 60000393, 70113006, 81753224, 81198941, 81189449</t>
  </si>
  <si>
    <t>70178621</t>
  </si>
  <si>
    <t>Journey 2: The Mysterious Island</t>
  </si>
  <si>
    <t>Family, Children &amp; Family, Based on Books, Action &amp; Adventure, US</t>
  </si>
  <si>
    <t>2012</t>
  </si>
  <si>
    <t>81180203, 81245455, 70184054, 80027980, 60031216, 60036256, 80094318, 70039180, 80216309, 80993105, 80237937, 70097578</t>
  </si>
  <si>
    <t>70180051</t>
  </si>
  <si>
    <t>H2O: Just Add Water</t>
  </si>
  <si>
    <t>Kids' TV, TV Dramas, Australian</t>
  </si>
  <si>
    <t>81719217, 70300626, 70294800, 80025553, 81589046, 80134695, 81335124, 81486454, 81289456, 80058852, 80007778, 80174285</t>
  </si>
  <si>
    <t>70181653</t>
  </si>
  <si>
    <t>Ek Main Aur Ekk Tu</t>
  </si>
  <si>
    <t>80057585, 70295695, 70303428, 70302193, 80099083, 80102019, 70123119, 70109680, 80170125, 80078739, 70139071, 70276514</t>
  </si>
  <si>
    <t>70181734</t>
  </si>
  <si>
    <t>Game</t>
  </si>
  <si>
    <t>Hindi-Language, Bollywood, Crime, Thriller, Mystery</t>
  </si>
  <si>
    <t>81514144, 81225175, 81634639, 81387257, 81039382, 81423086, 81112446, 81244769, 81151880, 81641720, 81244075, 80164904</t>
  </si>
  <si>
    <t>70184054</t>
  </si>
  <si>
    <t>Johnny English Reborn</t>
  </si>
  <si>
    <t>Family, British, Satires, Comedy, Action &amp; Adventure, Spy</t>
  </si>
  <si>
    <t>60020801, 70044593, 60001650, 81222715, 70027007, 80094318, 215309, 81762792, 70059988, 17236928, 60022059, 215318</t>
  </si>
  <si>
    <t>70184128</t>
  </si>
  <si>
    <t>Mighty Morphin Power Rangers</t>
  </si>
  <si>
    <t>Kids' TV</t>
  </si>
  <si>
    <t>70155571, 70177034, 70177689, 70177020, 70185194, 70171947, 81586552, 81354663, 70177043, 70252973, 80217957, 81586549</t>
  </si>
  <si>
    <t>70184207</t>
  </si>
  <si>
    <t>Shameless (U.S.)</t>
  </si>
  <si>
    <t>80104434, 70143836, 80192612, 70242311, 80244479, 80002479, 80198991, 80177342, 80175722, 81025696, 80197526, 80117809</t>
  </si>
  <si>
    <t>70185139</t>
  </si>
  <si>
    <t>Do Dooni Chaar</t>
  </si>
  <si>
    <t>Hindi-Language, Bollywood, Comedy</t>
  </si>
  <si>
    <t>81016192, 80032081, 70278990, 81016193, 70139072, 81332225, 70052249, 81018377, 80199962, 80165850, 81113919, 70276514</t>
  </si>
  <si>
    <t>70185194</t>
  </si>
  <si>
    <t>Young Justice</t>
  </si>
  <si>
    <t>TV Cartoons, TV Shows Based on Comics</t>
  </si>
  <si>
    <t>70155571, 80130696, 70177689, 81068803, 70199841, 70171947, 81670527, 80103408, 70241425, 70177043, 70252973, 70177020</t>
  </si>
  <si>
    <t>70187741</t>
  </si>
  <si>
    <t>RuPaul's Drag Race</t>
  </si>
  <si>
    <t>Competition Reality TV, Reality TV, US TV Shows</t>
  </si>
  <si>
    <t>80198511, 81040953, 81437299, 81685212, 81307101, 80160037, 81040957, 81207686, 81140803, 81319212, 81075536, 81026300</t>
  </si>
  <si>
    <t>70195800</t>
  </si>
  <si>
    <t>Suits</t>
  </si>
  <si>
    <t>TV Dramas, Courtroom TV Shows, TV Comedies, US TV Shows</t>
  </si>
  <si>
    <t>70281312, 80235864, 81303831, 81396545, 81140282, 80002479, 70136117, 80113647, 70281562, 80176893, 70178217, 81288983</t>
  </si>
  <si>
    <t>70197438</t>
  </si>
  <si>
    <t>Never Back Down 2: The Beatdown</t>
  </si>
  <si>
    <t>Drama, Martial Arts, Action &amp; Adventure, Mixed Martial Arts, Sports, US</t>
  </si>
  <si>
    <t>81265968, 81620854, 80101436, 80142090, 81086887, 81486233, 81522570, 81444051, 80242342, 80191372, 80200961, 70278930</t>
  </si>
  <si>
    <t>70199841</t>
  </si>
  <si>
    <t>The Looney Tunes Show</t>
  </si>
  <si>
    <t>Family Time TV, Kids' TV, TV Comedies, TV Cartoons</t>
  </si>
  <si>
    <t>70155571, 70243420, 80104199, 70171947, 70043308, 80103408, 80162994, 70241425, 70269018, 70177043, 70011204, 70177020</t>
  </si>
  <si>
    <t>70201437</t>
  </si>
  <si>
    <t>Moneyball</t>
  </si>
  <si>
    <t>Drama, Based on Books, Based on Real Life, Sports, US</t>
  </si>
  <si>
    <t>60022922, 80064514, 80990660, 70132721, 70084788, 60011152, 81274014, 70032595, 81001287, 81460842, 80242342, 60002332</t>
  </si>
  <si>
    <t>70202142</t>
  </si>
  <si>
    <t>The Twilight Saga: Breaking Dawn: Part 1</t>
  </si>
  <si>
    <t>80220679, 80084447, 70113010, 70206632, 81231974, 60036227, 70217912, 70143860, 70099113, 80218885, 81711218, 80143556</t>
  </si>
  <si>
    <t>70202336</t>
  </si>
  <si>
    <t>Zindagi Na Milegi Dobara</t>
  </si>
  <si>
    <t>80057585, 80032081, 80087743, 80102019, 80158042, 60021525, 60036735, 70123119, 70219526, 70109680, 70276515, 80147949</t>
  </si>
  <si>
    <t>70204288</t>
  </si>
  <si>
    <t>Bbuddah Hoga Terra Baap</t>
  </si>
  <si>
    <t>Hindi-Language, Bollywood, Drama, Comedy, Action &amp; Adventure</t>
  </si>
  <si>
    <t>70229046, 70229043, 81244369, 70295762, 70052249, 70229498, 81244365, 80057278, 80156935, 235527, 70241806, 70115621</t>
  </si>
  <si>
    <t>70204552</t>
  </si>
  <si>
    <t>Gold Rush</t>
  </si>
  <si>
    <t>81196690, 81518623, 81780339, 81505384, 81275311, 81349493, 80195173, 70140375, 81208067, 80203254, 70140377, 81459086</t>
  </si>
  <si>
    <t>70204957</t>
  </si>
  <si>
    <t>Bleach</t>
  </si>
  <si>
    <t>Shounen Anime, Sci-Fi &amp; Fantasy Anime, Action Anime, Japanese, Anime Series, TV Shows Based on Manga</t>
  </si>
  <si>
    <t>81910168, 81091393, 80117291, 81736884, 81448990, 80179831, 70300472, 80107103, 80217733, 81278456, 81943491, 81663325</t>
  </si>
  <si>
    <t>70204970</t>
  </si>
  <si>
    <t>DEATH NOTE</t>
  </si>
  <si>
    <t>Shounen Anime, Japanese, Mystery &amp; Thriller Anime, Anime Series, Horror Anime, Crime TV Shows, TV Thrillers, Horror TV Serials, TV Shows Based on Manga</t>
  </si>
  <si>
    <t>81091393, 81736884, 81043571, 81295011, 70300472, 81177634, 81511410, 80191008, 81278456, 80023687, 80175351, 80122759</t>
  </si>
  <si>
    <t>70205012</t>
  </si>
  <si>
    <t>Naruto</t>
  </si>
  <si>
    <t>Family Time TV, Shounen Anime, Sci-Fi &amp; Fantasy Anime, Action Anime, Japanese, Anime Series, TV Shows Based on Manga</t>
  </si>
  <si>
    <t>81091393, 80117291, 81943491, 81700392, 80000603, 70300472, 81924850, 80158156, 81278456, 80107103, 81663325, 81080523</t>
  </si>
  <si>
    <t>70205014</t>
  </si>
  <si>
    <t>Ouran High School Host Club</t>
  </si>
  <si>
    <t>Japanese, Shoujo Anime, Romance Anime, Teen TV Shows, Anime Series, School Anime, TV Shows Based on Manga</t>
  </si>
  <si>
    <t>80987063, 80236253, 81261669, 80117781, 81564905, 81228573, 81924850, 81736254, 81750730, 81318888, 81618733, 81702476</t>
  </si>
  <si>
    <t>70205672</t>
  </si>
  <si>
    <t>La Reina del Sur</t>
  </si>
  <si>
    <t>TV Dramas, Mexican, TV Shows Based on Books, Crime TV Shows, TV Thrillers</t>
  </si>
  <si>
    <t>80036140, 80133042, 80107369, 81317562, 81167761, 81133447, 80211572, 80241387, 80035684, 81601351, 80066429, 81098497</t>
  </si>
  <si>
    <t>70206131</t>
  </si>
  <si>
    <t>Hostel: Part III</t>
  </si>
  <si>
    <t>70053460, 81639205, 81248435, 81488262, 70043240, 81149049, 60000393, 81483977, 81131575, 81753224, 81198941, 81189449</t>
  </si>
  <si>
    <t>70206632</t>
  </si>
  <si>
    <t>The Twilight Saga: Breaking Dawn: Part 2</t>
  </si>
  <si>
    <t>80220679, 70202142, 70113010, 81231974, 70217912, 70143860, 70099113, 70044598, 80106735, 80218885, 20559714, 80991090</t>
  </si>
  <si>
    <t>70206898</t>
  </si>
  <si>
    <t>Thomas and Friends</t>
  </si>
  <si>
    <t>Kids' TV, British, TV Shows Based on Books, TV Cartoons</t>
  </si>
  <si>
    <t>81247537, 80142000, 81099976, 81349242, 80059047, 81260315, 70155567, 81033141, 81416349, 80025494, 81553278, 80026226</t>
  </si>
  <si>
    <t>70208521</t>
  </si>
  <si>
    <t>Star Trek: The Animated Series</t>
  </si>
  <si>
    <t>Family Time TV, Kids' TV, TV Cartoons</t>
  </si>
  <si>
    <t>1973</t>
  </si>
  <si>
    <t>81725736, 81004665, 80045820, 81092958, 70177689, 80234642, 81007144, 80225085, 80103408, 81035568, 70177043, 70177020</t>
  </si>
  <si>
    <t>70208599</t>
  </si>
  <si>
    <t>The Amazing Spider-Man</t>
  </si>
  <si>
    <t>Sci-Fi, Action &amp; Adventure, Teen, US</t>
  </si>
  <si>
    <t>80092423, 81251375, 70047101, 70293702, 60004481, 70027007, 70097577, 81037695, 81004276, 80005628, 80187362, 81030627</t>
  </si>
  <si>
    <t>70209633</t>
  </si>
  <si>
    <t>Life Without Principle</t>
  </si>
  <si>
    <t>Hong Kong, Crime, Drama, Chinese</t>
  </si>
  <si>
    <t>70033643, 70033579, 81746263, 70060918, 70001550, 70080481, 81030202, 80997398, 81718925, 80135353, 81652564, 81552055</t>
  </si>
  <si>
    <t>70213130</t>
  </si>
  <si>
    <t>Boys Over Flowers</t>
  </si>
  <si>
    <t>Romantic TV Dramas, TV Dramas, Korean, Teen TV Shows, TV Shows Based on Manga</t>
  </si>
  <si>
    <t>81012510, 81012551, 81030026, 81354739, 70215461, 81483827, 81260283, 81033650, 80188605, 81410834, 81509440, 80029647</t>
  </si>
  <si>
    <t>70215453</t>
  </si>
  <si>
    <t>Pasta</t>
  </si>
  <si>
    <t>Korean, TV Comedies, Romantic TV Comedies</t>
  </si>
  <si>
    <t>81225127, 70215459, 81020577, 81144925, 80029197, 80039906, 80998960, 81193313, 81042191, 81296695, 70245012, 80029647</t>
  </si>
  <si>
    <t>70215459</t>
  </si>
  <si>
    <t>Secret Garden</t>
  </si>
  <si>
    <t>Romantic TV Dramas, TV Dramas, Korean, TV Comedies, Romantic TV Comedies</t>
  </si>
  <si>
    <t>80025266, 70215461, 81004280, 80029197, 80039906, 81027106, 81033650, 70213130, 80188605, 81224991, 70245012, 80029647</t>
  </si>
  <si>
    <t>70215461</t>
  </si>
  <si>
    <t>You are Beautiful</t>
  </si>
  <si>
    <t>80188471, 70215459, 80029197, 81423569, 81205812, 81033650, 70213130, 80188354, 80188605, 80999059, 70245012, 80029647</t>
  </si>
  <si>
    <t>70216227</t>
  </si>
  <si>
    <t>Arrietty</t>
  </si>
  <si>
    <t>80217130, 70106454, 60023642, 70045021, 70019058, 81565710, 70019062, 60032294, 60027106, 80158156, 70028883, 60027393</t>
  </si>
  <si>
    <t>70217910</t>
  </si>
  <si>
    <t>Men in Black 3</t>
  </si>
  <si>
    <t>70047101, 70184054, 60001650, 70027007, 70097577, 81057361, 80093138, 60004471, 20559714, 215309, 80119234, 80037476</t>
  </si>
  <si>
    <t>70217912</t>
  </si>
  <si>
    <t>Snow White &amp; the Huntsman</t>
  </si>
  <si>
    <t>60004480, 81631823, 80199393, 70206632, 80084088, 80161352, 70099113, 80218885, 217258, 80991090, 81450775, 80993105</t>
  </si>
  <si>
    <t>70217931</t>
  </si>
  <si>
    <t>The Real Housewives of Beverly Hills</t>
  </si>
  <si>
    <t>70269396, 80223108, 81591298, 70153388, 81740528, 81512574, 81462121, 81698994, 80993568, 81577024, 81039144, 81423622</t>
  </si>
  <si>
    <t>70219498</t>
  </si>
  <si>
    <t>Total Recall</t>
  </si>
  <si>
    <t>Sci-Fi, Mystery, Based on Books, Action &amp; Adventure, US</t>
  </si>
  <si>
    <t>80096630, 70307658, 80211726, 70259170, 70298735, 60004471, 81002746, 70028894, 80185760, 80158764, 70103524, 70267241</t>
  </si>
  <si>
    <t>70219525</t>
  </si>
  <si>
    <t>Barfi!</t>
  </si>
  <si>
    <t>80087743, 80032081, 70302193, 80104130, 80158042, 70202336, 70123119, 81020508, 70276515, 80170125, 80147949, 70083535</t>
  </si>
  <si>
    <t>70219526</t>
  </si>
  <si>
    <t>Student of the Year</t>
  </si>
  <si>
    <t>81464996, 70303428, 80102019, 80073188, 80091866, 80057750, 70276515, 80017528, 80147949, 70229045, 80180043, 81107545</t>
  </si>
  <si>
    <t>70220030</t>
  </si>
  <si>
    <t>That's My Boy</t>
  </si>
  <si>
    <t>80242619, 81715819, 70125231, 70267242, 80063265, 80064512, 21303955, 80183328, 80013275, 60033311, 70021637, 80158583</t>
  </si>
  <si>
    <t>70221402</t>
  </si>
  <si>
    <t>Regular Show</t>
  </si>
  <si>
    <t>Family Time TV, TV Comedies, US TV Shows</t>
  </si>
  <si>
    <t>80014749, 80095697, 80130696, 70243420, 70300800, 70199841, 81045859, 80103408, 80995819, 70241425, 80987903, 81459282</t>
  </si>
  <si>
    <t>70221509</t>
  </si>
  <si>
    <t>Gimme Shelter</t>
  </si>
  <si>
    <t>Drama, Independent, US</t>
  </si>
  <si>
    <t>80237870, 81611209, 80992607, 70100377, 80171659, 81435227, 80093198, 81598425, 81128745, 81701716, 80149312, 70101375</t>
  </si>
  <si>
    <t>70224999</t>
  </si>
  <si>
    <t>Don 2</t>
  </si>
  <si>
    <t>81189912, 70059026, 70229046, 81244369, 70229498, 80091866, 81493411, 80017528, 80164778, 80104648, 81244367, 81144150</t>
  </si>
  <si>
    <t>70227648</t>
  </si>
  <si>
    <t>For a Good Time, Call...</t>
  </si>
  <si>
    <t>Comedy, Independent, US</t>
  </si>
  <si>
    <t>70301476, 81580024, 70167075, 81205652, 60033326, 70055221, 81578318, 81070890, 81508217, 70117577, 60001947, 81306350</t>
  </si>
  <si>
    <t>70228154</t>
  </si>
  <si>
    <t>The Legend of Bruce Lee</t>
  </si>
  <si>
    <t>TV Dramas, TV Action &amp; Adventure, Chinese TV Shows, TV Shows Based on Real Life</t>
  </si>
  <si>
    <t>70293105, 70144556, 80039717, 70197438, 70101697, 80174972, 80240904, 80230293, 80101436, 70278930, 70062784, 81313229</t>
  </si>
  <si>
    <t>70229043</t>
  </si>
  <si>
    <t>Rowdy Rathore</t>
  </si>
  <si>
    <t>Hindi-Language, Bollywood, Comedy, Action &amp; Adventure</t>
  </si>
  <si>
    <t>70059026, 70229046, 70303496, 70295762, 70052249, 80091866, 80057278, 70000196, 70229498, 80017528, 80104648, 81144150</t>
  </si>
  <si>
    <t>70229045</t>
  </si>
  <si>
    <t>ABCD: Any Body Can Dance</t>
  </si>
  <si>
    <t>81464996, 81244369, 70295762, 80091866, 70219526, 80057750, 70276515, 80164778, 80147949, 60036750, 80180043, 81107545</t>
  </si>
  <si>
    <t>70229046</t>
  </si>
  <si>
    <t>Race 2</t>
  </si>
  <si>
    <t>70224999, 81189912, 70059026, 80159955, 70229043, 70295762, 70229498, 70303495, 80057278, 81587769, 80104648, 70303430</t>
  </si>
  <si>
    <t>70229498</t>
  </si>
  <si>
    <t>Players</t>
  </si>
  <si>
    <t>70224999, 81189912, 70059026, 80159955, 70229046, 70229043, 81244369, 70295762, 70303495, 80057278, 80017528, 80104648</t>
  </si>
  <si>
    <t>70236561</t>
  </si>
  <si>
    <t>Top Boy: Summerhouse</t>
  </si>
  <si>
    <t>TV Dramas, British, Crime TV Shows</t>
  </si>
  <si>
    <t>81312828, 81034012, 80226923, 70143836, 70298433, 80025172, 81001287, 80002479, 80216302, 81316476, 81128450, 80217669</t>
  </si>
  <si>
    <t>70237054</t>
  </si>
  <si>
    <t>Jim Gaffigan: Mr. Universe</t>
  </si>
  <si>
    <t>81619082, 70153373, 81103777, 81251385, 81248586, 81002880, 80117811, 81635847, 70044256, 81175613, 70301469, 81520107</t>
  </si>
  <si>
    <t>70241118</t>
  </si>
  <si>
    <t>Silenced</t>
  </si>
  <si>
    <t>Korean, Drama, Based on Books, Courtroom, Based on Real Life, Social Issue Dramas</t>
  </si>
  <si>
    <t>Korean [Original]</t>
  </si>
  <si>
    <t>81472752, 81393386, 80223050, 81312802, 81616524, 81342504, 81519223, 81310261, 81582447, 81604901, 80241947, 80029647</t>
  </si>
  <si>
    <t>70241340</t>
  </si>
  <si>
    <t>El infierno</t>
  </si>
  <si>
    <t>Mexican, Crime, Drama, Action &amp; Adventure</t>
  </si>
  <si>
    <t>80133042, 81357618, 80200267, 81322606, 70056440, 70298433, 80035684, 81025595, 80032640, 60023237, 80997085, 81601351</t>
  </si>
  <si>
    <t>70241425</t>
  </si>
  <si>
    <t>Adventure Time</t>
  </si>
  <si>
    <t>80130696, 70155571, 70243420, 70199841, 70171947, 80242531, 81045859, 80103408, 81193032, 70269018, 70011204, 70177020</t>
  </si>
  <si>
    <t>70241806</t>
  </si>
  <si>
    <t>Department</t>
  </si>
  <si>
    <t>Hindi-Language, Bollywood, Action &amp; Adventure</t>
  </si>
  <si>
    <t>81242572, 70001237, 80159955, 81508740, 80177776, 81057229, 70295762, 70204288, 70303495, 80057278, 81351700, 24012660</t>
  </si>
  <si>
    <t>70242311</t>
  </si>
  <si>
    <t>Orange Is the New Black</t>
  </si>
  <si>
    <t>TV Dramas, TV Shows Based on Books, TV Comedies, US TV Shows, TV Shows Based on Real Life</t>
  </si>
  <si>
    <t>80219707, 80117540, 81446305, 81213653, 80114988, 80230561, 81305952, 80179905, 80198991, 70184207, 80177342, 80211627</t>
  </si>
  <si>
    <t>70242536</t>
  </si>
  <si>
    <t>The Great Magician</t>
  </si>
  <si>
    <t>Hong Kong, Comedy, Based on Books, Action &amp; Adventure, Chinese</t>
  </si>
  <si>
    <t>80127645, 374329, 70144556, 7774426, 70123160, 81746263, 70285697, 81030202, 80144152, 80135353, 81067756, 81552055</t>
  </si>
  <si>
    <t>70243420</t>
  </si>
  <si>
    <t>The Amazing World of Gumball</t>
  </si>
  <si>
    <t>80130696, 70155571, 70199841, 80242531, 81045859, 80103408, 81762622, 70241425, 80162994, 70269018, 81068804, 70011204</t>
  </si>
  <si>
    <t>70243457</t>
  </si>
  <si>
    <t>Battle of the Year</t>
  </si>
  <si>
    <t>81318514, 70197438, 81426668, 81002685, 81252928, 81274014, 80216302, 81248118, 81001287, 81460842, 80242342, 60002332</t>
  </si>
  <si>
    <t>70243464</t>
  </si>
  <si>
    <t>Now You See Me</t>
  </si>
  <si>
    <t>80192098, 950149, 81040344, 70060015, 80142090, 70307658, 81476963, 80093138, 81185548, 80237937, 81001887, 70142888</t>
  </si>
  <si>
    <t>70244998</t>
  </si>
  <si>
    <t>Dream High</t>
  </si>
  <si>
    <t>Music, TV Dramas, Korean, Teen TV Shows</t>
  </si>
  <si>
    <t>81472752, 81306293, 81211266, 81683734, 80986918, 81093144, 80025266, 70251157, 81033650, 70213130, 80188605, 80188348</t>
  </si>
  <si>
    <t>70245012</t>
  </si>
  <si>
    <t>Full House</t>
  </si>
  <si>
    <t>Korean, TV Comedies, Romantic TV Comedies, TV Shows Based on Comics</t>
  </si>
  <si>
    <t>80051137, 81012551, 70296735, 70215461, 70215459, 80029197, 70213130, 81033650, 80188354, 80188605, 80188348, 80029647</t>
  </si>
  <si>
    <t>70251157</t>
  </si>
  <si>
    <t>Dream High 2</t>
  </si>
  <si>
    <t>81306293, 80986918, 80225526, 81093144, 70244998, 80025266, 81290301, 70213130, 81033650, 80188605, 81193309, 80188348</t>
  </si>
  <si>
    <t>70251894</t>
  </si>
  <si>
    <t>The Conjuring</t>
  </si>
  <si>
    <t>70032591, 80177770, 81478662, 80091246, 70291092, 81485824, 81238605, 81081050, 80013775, 80109295, 81644122, 80219131</t>
  </si>
  <si>
    <t>70252973</t>
  </si>
  <si>
    <t>LEGO Ninjago: Masters of Spinjitzu</t>
  </si>
  <si>
    <t>Kids' TV, Danish, TV Cartoons</t>
  </si>
  <si>
    <t>80039394, 70155571, 81280732, 81519765, 81280792, 81068803, 80103408, 80062112, 80075820, 81294811, 81354663, 81628818</t>
  </si>
  <si>
    <t>70254346</t>
  </si>
  <si>
    <t>Kai Po Che!</t>
  </si>
  <si>
    <t>Hindi-Language, Bollywood, Drama, Based on Books, Sports</t>
  </si>
  <si>
    <t>81318084, 81019031, 81107545, 81144147, 81350340, 80015785, 70047320, 70139542, 70084775, 70115621, 81107547, 70123126</t>
  </si>
  <si>
    <t>70254352</t>
  </si>
  <si>
    <t>Honeymoon Travels Pvt. Ltd.</t>
  </si>
  <si>
    <t>70181653, 81016192, 70113306, 70113305, 70001564, 70275774, 70139075, 70134537, 70275753, 70071832, 70114467, 70111162</t>
  </si>
  <si>
    <t>70258489</t>
  </si>
  <si>
    <t>Derek</t>
  </si>
  <si>
    <t>Sitcoms, TV Dramas, British, TV Comedies</t>
  </si>
  <si>
    <t>80178724, 81021929, 80073432, 81127330, 80243600, 80189653, 81714181, 80998491, 80238565, 80133117, 80191680, 81516751</t>
  </si>
  <si>
    <t>70259170</t>
  </si>
  <si>
    <t>Oblivion</t>
  </si>
  <si>
    <t>81010971, 80185760, 70219498, 70305903, 70263889, 81012048, 70060015, 81023636, 70307658, 80185871, 70298735, 80158764</t>
  </si>
  <si>
    <t>70261058</t>
  </si>
  <si>
    <t>Aiyyaa</t>
  </si>
  <si>
    <t>70181653, 60036112, 70057651, 70039405, 80032081, 70303428, 70295695, 70302193, 60036735, 60036752, 80206847, 80078739</t>
  </si>
  <si>
    <t>70262614</t>
  </si>
  <si>
    <t>Talaash</t>
  </si>
  <si>
    <t>Hindi-Language, Bollywood, Crime, Drama, Thriller, Mystery, Social Issue Dramas</t>
  </si>
  <si>
    <t>70139076, 81436989, 81318083, 81586376, 81144153, 81039382, 80068117, 70139075, 70134537, 81112446, 80164904, 80201175</t>
  </si>
  <si>
    <t>70262786</t>
  </si>
  <si>
    <t>From Up on Poppy Hill</t>
  </si>
  <si>
    <t>Family, Children &amp; Family, Japanese, Drama Anime, Anime Features, School Anime</t>
  </si>
  <si>
    <t>80217130, 80158668, 70045021, 60023642, 80092922, 81725555, 80036398, 70293674, 60027106, 70216227, 70028883, 557010</t>
  </si>
  <si>
    <t>70263863</t>
  </si>
  <si>
    <t>Fast &amp; Furious 6</t>
  </si>
  <si>
    <t>Crime, Based on Books, Action &amp; Adventure, US</t>
  </si>
  <si>
    <t>81171201, 70157102, 80142090, 70140907, 80233783, 80124486, 80094318, 81073022, 80150243, 81762792, 70059988, 80019608</t>
  </si>
  <si>
    <t>70263889</t>
  </si>
  <si>
    <t>After Earth</t>
  </si>
  <si>
    <t>81251375, 70060015, 70097577, 80195967, 81023636, 80179070, 70298735, 80119234, 70259170, 80158764, 81093411, 70097578</t>
  </si>
  <si>
    <t>70264796</t>
  </si>
  <si>
    <t>This Is the End</t>
  </si>
  <si>
    <t>80059064, 70127228, 81287254, 80169617, 70118780, 80013275, 215309, 70112729, 81093420, 81404276, 70167074, 70220030</t>
  </si>
  <si>
    <t>70264888</t>
  </si>
  <si>
    <t>Black Mirror</t>
  </si>
  <si>
    <t>TV Dramas, British, Sci-Fi TV, TV Thrillers</t>
  </si>
  <si>
    <t>81252916, 81288179, 80234304, 80214497, 81024821, 70136126, 80244645, 80988062, 80174608, 81483047, 80175722, 80100172</t>
  </si>
  <si>
    <t>70266071</t>
  </si>
  <si>
    <t>Nairobi Half Life</t>
  </si>
  <si>
    <t>Crime, Drama, African</t>
  </si>
  <si>
    <t>81630003, 81717706, 80127515, 81630007, 81630001, 81728472, 81614292, 80044545, 81681233, 81635743, 81680248, 81598305</t>
  </si>
  <si>
    <t>70266110</t>
  </si>
  <si>
    <t>Company of Heroes</t>
  </si>
  <si>
    <t>81166791, 81485977, 81557402, 70108777, 81186240, 81166149, 70301585, 80041653, 80118916, 21878564, 81260280, 80189214</t>
  </si>
  <si>
    <t>70266169</t>
  </si>
  <si>
    <t>Tom Papa Live in New York City</t>
  </si>
  <si>
    <t>81728557, 81708429, 81103777, 81713902, 81251385, 81248586, 81776083, 81002880, 81714181, 80184834, 81175613, 81520107</t>
  </si>
  <si>
    <t>70266998</t>
  </si>
  <si>
    <t>Fairy Tail</t>
  </si>
  <si>
    <t>81028712, 81910168, 81091393, 81448990, 70300472, 80238012, 81261630, 81278456, 80023687, 80045948, 81663325, 80050063</t>
  </si>
  <si>
    <t>70267115</t>
  </si>
  <si>
    <t>Bunohan: Return to Murder</t>
  </si>
  <si>
    <t>Malaysian, Crime, Drama, Action &amp; Adventure</t>
  </si>
  <si>
    <t>81577427, 81440944, 81631031, 81243243, 81753235, 81015153, 81631030, 81949600, 81753774, 81031178, 81504695, 81272069</t>
  </si>
  <si>
    <t>70267241</t>
  </si>
  <si>
    <t>Pacific Rim</t>
  </si>
  <si>
    <t>81044417, 70058026, 80029196, 80139562, 80164399, 80211726, 70298735, 81767635, 81602889, 80216309, 70297757, 81002003</t>
  </si>
  <si>
    <t>70267242</t>
  </si>
  <si>
    <t>Grown Ups 2</t>
  </si>
  <si>
    <t>80242619, 70044593, 70125231, 81212842, 80186979, 80064512, 21303955, 60033311, 80037476, 70021637, 80158583, 70220030</t>
  </si>
  <si>
    <t>70267728</t>
  </si>
  <si>
    <t>Turbo</t>
  </si>
  <si>
    <t>81073593, 70099116, 70043308, 81640914, 80095314, 70113007, 81762622, 80121840, 80013941, 70075480, 80091938, 80217006</t>
  </si>
  <si>
    <t>70269018</t>
  </si>
  <si>
    <t>The Powerpuff Girls</t>
  </si>
  <si>
    <t>80130696, 70155571, 70243420, 80104199, 81099996, 70199841, 70171947, 70294800, 70300626, 80103408, 81383247, 70241425</t>
  </si>
  <si>
    <t>70269396</t>
  </si>
  <si>
    <t>Vanderpump Rules</t>
  </si>
  <si>
    <t>80223108, 81591298, 81666400, 70153388, 81740528, 81512574, 81228402, 81462121, 80993568, 70217931, 81577024, 81447330</t>
  </si>
  <si>
    <t>70269488</t>
  </si>
  <si>
    <t>300: Rise of an Empire</t>
  </si>
  <si>
    <t>Military, Based on Real Life, Action &amp; Adventure, US</t>
  </si>
  <si>
    <t>2014</t>
  </si>
  <si>
    <t>80084088, 81460361, 80175352, 70056440, 80161352, 80179070, 80025919, 20559714, 80106735, 81024039, 70126979, 80117445</t>
  </si>
  <si>
    <t>70272742</t>
  </si>
  <si>
    <t>Justin Time</t>
  </si>
  <si>
    <t>Kids' TV, Canadian, Education for Kids, TV Cartoons</t>
  </si>
  <si>
    <t>80201451, 81615858, 80057609, 80115338, 80242531, 81272431, 80087548, 80108159, 81095076, 80063705, 80227818, 81091578</t>
  </si>
  <si>
    <t>70273256</t>
  </si>
  <si>
    <t>Saheb Biwi Aur Gangster Returns</t>
  </si>
  <si>
    <t>Hindi-Language, Bollywood, Crime, Drama, Thriller, Romantic</t>
  </si>
  <si>
    <t>70123124, 81016192, 81285942, 70113305, 81206929, 70117268, 70071832, 70139075, 81004536, 80175623, 81225175, 81018239</t>
  </si>
  <si>
    <t>70273276</t>
  </si>
  <si>
    <t>The Other Shore: The Diana Nyad Story</t>
  </si>
  <si>
    <t>Documentaries, Biographical Documentaries, Sports, US</t>
  </si>
  <si>
    <t>81464765, 81082317, 80215139, 81719138, 81517219, 81758544, 81306195, 81568626, 81685880, 81630917, 81410405, 81397884</t>
  </si>
  <si>
    <t>70273612</t>
  </si>
  <si>
    <t>Cloudy with a Chance of Meatballs 2</t>
  </si>
  <si>
    <t>81073593, 70267728, 70099116, 80071348, 81640914, 80095314, 70113007, 81399614, 80121840, 80013941, 70075480, 80091938</t>
  </si>
  <si>
    <t>70274604</t>
  </si>
  <si>
    <t>The Pretty One</t>
  </si>
  <si>
    <t>Romantic Comedies, Drama, Comedy, Independent, Romantic, US</t>
  </si>
  <si>
    <t>60020782, 80992607, 81671213, 80047616, 80220496, 81564396, 70059993, 60023237, 60022266, 80031629, 60036227, 70117577</t>
  </si>
  <si>
    <t>70275753</t>
  </si>
  <si>
    <t>Bombay Talkies</t>
  </si>
  <si>
    <t>Anthology Films, Hindi-Language, Bollywood, Drama</t>
  </si>
  <si>
    <t>81278142, 70113306, 70113305, 70001564, 70144560, 70139075, 81004536, 60023237, 70071832, 70114467, 70254352, 70111162</t>
  </si>
  <si>
    <t>70275774</t>
  </si>
  <si>
    <t>Chashme Baddoor</t>
  </si>
  <si>
    <t>70181653, 70295695, 70278990, 70052249, 80165854, 70109680, 70123119, 81005364, 81113918, 70254352, 70139071, 81016193</t>
  </si>
  <si>
    <t>70276514</t>
  </si>
  <si>
    <t>Gippi</t>
  </si>
  <si>
    <t>Hindi-Language, Bollywood, Comedy, Independent, Teen</t>
  </si>
  <si>
    <t>70181653, 81580846, 81641718, 81672746, 80032081, 70303428, 70302193, 70139072, 70123119, 70185139, 81988313, 70139071</t>
  </si>
  <si>
    <t>70276515</t>
  </si>
  <si>
    <t>Yeh Jawaani Hai Deewani</t>
  </si>
  <si>
    <t>81382254, 80087743, 70303428, 70202336, 80158042, 60036735, 70219526, 70123119, 70083535, 80147949, 60036750, 81107545</t>
  </si>
  <si>
    <t>70276715</t>
  </si>
  <si>
    <t>The Best Man Holiday</t>
  </si>
  <si>
    <t>81472868, 81648431, 81030422, 81323980, 80045292, 81076586, 80108595, 70043301, 70118780, 80013275, 80189630, 70103758</t>
  </si>
  <si>
    <t>70278876</t>
  </si>
  <si>
    <t>Rooftop Prince</t>
  </si>
  <si>
    <t>81267722, 81937110, 81422314, 81225069, 70215461, 80039906, 80986896, 80178564, 81520276, 80998965, 81279108, 81033645</t>
  </si>
  <si>
    <t>70278930</t>
  </si>
  <si>
    <t>Man of Tai Chi</t>
  </si>
  <si>
    <t>Drama, Martial Arts, Action &amp; Adventure, US</t>
  </si>
  <si>
    <t>70293105, 70144556, 80039717, 70197438, 70101697, 80240904, 80101436, 81000511, 265929, 81642086, 70062784, 81313229</t>
  </si>
  <si>
    <t>70278990</t>
  </si>
  <si>
    <t>Fukrey</t>
  </si>
  <si>
    <t>70303496, 70052249, 81267359, 80165854, 81687159, 70139072, 81730408, 70185139, 81020508, 81387251, 81113918, 81016193</t>
  </si>
  <si>
    <t>70281312</t>
  </si>
  <si>
    <t>The Blacklist</t>
  </si>
  <si>
    <t>2019</t>
  </si>
  <si>
    <t>80235864, 81303831, 81396545, 81450827, 80241181, 81476887, 70178217, 80113647, 80114855, 81437051, 81417796, 81288983</t>
  </si>
  <si>
    <t>70281562</t>
  </si>
  <si>
    <t>Brooklyn Nine-Nine</t>
  </si>
  <si>
    <t>Sitcoms, TV Comedies, Crime TV Shows, US TV Shows</t>
  </si>
  <si>
    <t>81288370, 81468289, 81021929, 80199128, 70143830, 80192612, 80113701, 80209013, 70153394, 80061132, 70153404, 70136120</t>
  </si>
  <si>
    <t>70283197</t>
  </si>
  <si>
    <t>Anchorman 2: The Legend Continues</t>
  </si>
  <si>
    <t>80244088, 80063604, 80059064, 70127228, 80186979, 1152469, 60033343, 80064512, 80243600, 60022265, 70112729, 81004274</t>
  </si>
  <si>
    <t>70285368</t>
  </si>
  <si>
    <t>Rita</t>
  </si>
  <si>
    <t>TV Dramas, Danish, TV Comedies</t>
  </si>
  <si>
    <t>81206259, 80223040, 81684821, 70302482, 81416676, 81406669, 81664637, 80141270, 81239671, 81473355, 81756336, 81069541</t>
  </si>
  <si>
    <t>70285697</t>
  </si>
  <si>
    <t>Blind Detective</t>
  </si>
  <si>
    <t>Hong Kong, Comedy, Action &amp; Adventure, Chinese</t>
  </si>
  <si>
    <t>80127645, 80106306, 70144556, 70118801, 70117354, 81030202, 70309225, 80144152, 80135353, 70242536, 80117455, 81552055</t>
  </si>
  <si>
    <t>70286698</t>
  </si>
  <si>
    <t>Ride Along</t>
  </si>
  <si>
    <t>70184054, 70059988, 81446739, 80094318, 81161828, 70118780, 80013275, 81762792, 60022059, 81251628, 80988894, 80067830</t>
  </si>
  <si>
    <t>70286809</t>
  </si>
  <si>
    <t>Zig &amp; Sharko</t>
  </si>
  <si>
    <t>81297382, 81286920, 81422836, 81699964, 80242531, 80103408, 81313783, 80991329, 80162994, 70155567, 80005772, 81154166</t>
  </si>
  <si>
    <t>70286901</t>
  </si>
  <si>
    <t>Masha and the Bear</t>
  </si>
  <si>
    <t>Kids' TV, Russian, TV Cartoons</t>
  </si>
  <si>
    <t>81011059, 81286920, 81782266, 81593310, 80162994, 70155567, 80025494, 81154166, 80093829, 81193152, 80097248, 70286809</t>
  </si>
  <si>
    <t>70290567</t>
  </si>
  <si>
    <t>The Short Game</t>
  </si>
  <si>
    <t>Family, Documentaries, Sports, US</t>
  </si>
  <si>
    <t>81483353, 81733809, 81569920, 80049832, 81447086, 81714369, 81681112, 80204890, 80203144, 81452996, 81681888, 81092143</t>
  </si>
  <si>
    <t>70291092</t>
  </si>
  <si>
    <t>Curse of Chucky</t>
  </si>
  <si>
    <t>80221741, 70001995, 80013775, 80177770, 81639205, 939827, 81081050, 80993029, 81095126, 81483977, 81570912, 81644122</t>
  </si>
  <si>
    <t>70293105</t>
  </si>
  <si>
    <t>Rurouni Kenshin: Origins</t>
  </si>
  <si>
    <t>Japanese, Action &amp; Adventure</t>
  </si>
  <si>
    <t>80039717, 81212831, 70101697, 80191740, 81153955, 80013790, 81336431, 80013891, 80217733, 70278930, 81672158, 81313229</t>
  </si>
  <si>
    <t>70293674</t>
  </si>
  <si>
    <t>The Wind Rises</t>
  </si>
  <si>
    <t>Japanese, Drama Anime, Anime Features</t>
  </si>
  <si>
    <t>80158668, 70045021, 60023642, 80092922, 81725555, 70262786, 28630857, 80036398, 80013552, 70216227, 70028883, 557010</t>
  </si>
  <si>
    <t>70293702</t>
  </si>
  <si>
    <t>The Amazing Spider-Man 2</t>
  </si>
  <si>
    <t>80092423, 81251375, 70047101, 70097577, 80166369, 81037695, 81004276, 81602889, 80005628, 81416258, 80187362, 70208599</t>
  </si>
  <si>
    <t>70293703</t>
  </si>
  <si>
    <t>Madras Café</t>
  </si>
  <si>
    <t>Hindi-Language, Bollywood, Drama, Thriller, Spy</t>
  </si>
  <si>
    <t>81154455, 70001237, 81633804, 70123124, 80159955, 81382262, 80177776, 81242574, 81387252, 70303495, 81351700, 80175334</t>
  </si>
  <si>
    <t>70294663</t>
  </si>
  <si>
    <t>Addicted</t>
  </si>
  <si>
    <t>Drama, Thriller, Based on Books, US</t>
  </si>
  <si>
    <t>81090319, 81397576, 81446391, 81245964, 81674326, 81478642, 81553437, 81397579, 81577005, 81304948, 81476441, 60023237</t>
  </si>
  <si>
    <t>70294800</t>
  </si>
  <si>
    <t>Barbie Life in the Dreamhouse</t>
  </si>
  <si>
    <t>60034386, 81184735, 70199841, 81397437, 81383247, 70300626, 80162994, 80192734, 80192815, 81486454, 80007778, 70180051</t>
  </si>
  <si>
    <t>70295560</t>
  </si>
  <si>
    <t>Bo Burnham: what.</t>
  </si>
  <si>
    <t>80223685, 81619082, 80106124, 81621584, 80213803, 80238110, 81289483</t>
  </si>
  <si>
    <t>70295695</t>
  </si>
  <si>
    <t>Gori Tere Pyaar Mein</t>
  </si>
  <si>
    <t>70181653, 70150437, 80087743, 70303428, 70302193, 80099083, 80073188, 70109680, 70123119, 80206847, 70139071, 80078739</t>
  </si>
  <si>
    <t>70295762</t>
  </si>
  <si>
    <t>Boss</t>
  </si>
  <si>
    <t>70059026, 70229046, 70229043, 81244369, 70052249, 80091866, 80057278, 70000196, 70229498, 80017528, 80104648, 81144150</t>
  </si>
  <si>
    <t>70296733</t>
  </si>
  <si>
    <t>Mitt</t>
  </si>
  <si>
    <t>Documentaries, Political Documentaries, Biographical Documentaries, Social &amp; Cultural Docs, US</t>
  </si>
  <si>
    <t>80174282, 80114666, 80109535, 81466159, 80206395, 81080637, 81474104, 80118100, 81272421, 81179064, 81315804, 81614129</t>
  </si>
  <si>
    <t>70296735</t>
  </si>
  <si>
    <t>That Winter, the Wind Blows</t>
  </si>
  <si>
    <t>Romantic TV Dramas, TV Dramas, Korean</t>
  </si>
  <si>
    <t>80990935, 80123798, 81463556, 80986933, 81012573, 80029197, 81211234, 80998960, 80188354, 80039905, 70245012, 81482494</t>
  </si>
  <si>
    <t>70297757</t>
  </si>
  <si>
    <t>80228280, 81044417, 81245455, 80029196, 80139562, 60036256, 81004276, 81767635, 80216309, 80237937, 11819467, 70267241</t>
  </si>
  <si>
    <t>70298433</t>
  </si>
  <si>
    <t>Power</t>
  </si>
  <si>
    <t>TV Dramas, Crime TV Shows, US TV Shows</t>
  </si>
  <si>
    <t>937499, 81303838, 80174972, 81312828, 81304948, 81971071, 81457507, 81678873, 60023237, 81321674, 81752951, 80217669</t>
  </si>
  <si>
    <t>70298735</t>
  </si>
  <si>
    <t>Edge of Tomorrow</t>
  </si>
  <si>
    <t>80098200, 80185760, 70305903, 70263889, 70060015, 70056440, 70307658, 80211726, 80185871, 70259170, 80158764, 70267241</t>
  </si>
  <si>
    <t>70299544</t>
  </si>
  <si>
    <t>Miss Granny</t>
  </si>
  <si>
    <t>Korean, Drama, Comedy</t>
  </si>
  <si>
    <t>80226233, 81306293, 80155793, 80239019, 80986918, 81323200, 70244998, 70241118, 81413901, 81738994, 81042191, 81093951</t>
  </si>
  <si>
    <t>70299855</t>
  </si>
  <si>
    <t>Transformers: Age of Extinction</t>
  </si>
  <si>
    <t>70208599, 81044417, 80029196, 70103763, 81183713, 81055822, 80195967, 81465707, 81767635, 80164399, 70267241, 70153859</t>
  </si>
  <si>
    <t>70299904</t>
  </si>
  <si>
    <t>The Battered Bastards of Baseball</t>
  </si>
  <si>
    <t>Documentaries, Historical Documentaries, Sports, US</t>
  </si>
  <si>
    <t>81733809, 81720808, 81582386, 81048394, 81476121, 81024308, 80203144, 81452996, 80244479, 81644531, 81945091, 81721570</t>
  </si>
  <si>
    <t>70300472</t>
  </si>
  <si>
    <t>Hunter X Hunter (2011)</t>
  </si>
  <si>
    <t>81091393, 81046193, 80117291, 80179798, 81448990, 80238012, 80135674, 81249833, 81278456, 80023687, 80045948, 80050063</t>
  </si>
  <si>
    <t>70300626</t>
  </si>
  <si>
    <t>Ever After High</t>
  </si>
  <si>
    <t>60034386, 81922226, 81397437, 70294800, 80105933, 81719217, 70180051, 80191075, 81279322, 80058852, 81728020, 80007778</t>
  </si>
  <si>
    <t>70300800</t>
  </si>
  <si>
    <t>BoJack Horseman</t>
  </si>
  <si>
    <t>80095697, 70221402, 80014749, 81044590, 80004447, 80995819, 80117038, 80028732, 80019503, 80191522, 80987903, 81459282</t>
  </si>
  <si>
    <t>70301350</t>
  </si>
  <si>
    <t>Still Alice</t>
  </si>
  <si>
    <t>Drama, Based on Books, Social Issue Dramas, US</t>
  </si>
  <si>
    <t>81349306, 80222531, 80081151, 80066891, 80223779, 80171659, 80128245, 81696510, 786137, 80233408, 81128745, 80149312</t>
  </si>
  <si>
    <t>70301469</t>
  </si>
  <si>
    <t>Jim Gaffigan: Obsessed</t>
  </si>
  <si>
    <t>80134827, 80225917, 81713902, 81251385, 70237054, 81248586, 81002880, 80117811, 70044256, 81175613, 81722080, 81520107</t>
  </si>
  <si>
    <t>70301476</t>
  </si>
  <si>
    <t>Sex Tape</t>
  </si>
  <si>
    <t>81580024, 70167075, 81248072, 81205652, 60033326, 81435370, 70227648, 81578318, 80175147, 81070890, 81508217, 80197526</t>
  </si>
  <si>
    <t>70301529</t>
  </si>
  <si>
    <t>Horrid Henry</t>
  </si>
  <si>
    <t>Kids' TV, British, TV Shows Based on Books, TV Comedies, TV Cartoons</t>
  </si>
  <si>
    <t>81450276, 81450432, 81422836, 81450320, 80082160, 80227186, 80158156, 80025494, 70033005, 81068804, 80097036, 70286809</t>
  </si>
  <si>
    <t>70301585</t>
  </si>
  <si>
    <t>'71</t>
  </si>
  <si>
    <t>British, Military, Drama, Independent, Action &amp; Adventure</t>
  </si>
  <si>
    <t>80067930, 81041495, 81557402, 70266110, 81260280, 81166149, 80178280, 81949600, 80041653, 80118916, 21878564, 81166791</t>
  </si>
  <si>
    <t>70301866</t>
  </si>
  <si>
    <t>Jai Ho</t>
  </si>
  <si>
    <t>80080110, 81587836, 80065328, 70229046, 70229043, 80198682, 70295762, 80057278, 81648072, 81587769, 80104648, 70303430</t>
  </si>
  <si>
    <t>70301870</t>
  </si>
  <si>
    <t>Vikings</t>
  </si>
  <si>
    <t>Political TV Shows, TV Dramas, Canadian, TV Action &amp; Adventure, Period Pieces</t>
  </si>
  <si>
    <t>81149450, 81460361, 80189685, 80175352, 70056440, 80232926, 80002479, 80099656, 70305883, 81024039, 80074249, 80182016</t>
  </si>
  <si>
    <t>70302193</t>
  </si>
  <si>
    <t>Hasee Toh Phasee</t>
  </si>
  <si>
    <t>70181653, 70295695, 70303428, 80087743, 80099083, 80102019, 80073188, 70123119, 70219526, 80170125, 80078739, 70139071</t>
  </si>
  <si>
    <t>70302480</t>
  </si>
  <si>
    <t>Iliza Shlesinger: Freezing Hot</t>
  </si>
  <si>
    <t>2015</t>
  </si>
  <si>
    <t>81485998, 80213658, 81685073, 81002876, 81696724, 81717099, 80106966, 81157965, 80238020, 81471774, 81691534</t>
  </si>
  <si>
    <t>70302482</t>
  </si>
  <si>
    <t>Borgen</t>
  </si>
  <si>
    <t>Political TV Shows, TV Dramas, Danish, Social Issue TV Dramas</t>
  </si>
  <si>
    <t>80243728, 81394937, 81416676, 80211136, 80195198, 81282868, 81417796, 70178217, 81152788, 70285368, 80185171, 81288983</t>
  </si>
  <si>
    <t>70302573</t>
  </si>
  <si>
    <t>Sword Art Online</t>
  </si>
  <si>
    <t>Sci-Fi &amp; Fantasy Anime, Action Anime, Japanese, Anime based on Light Novels, Anime Series</t>
  </si>
  <si>
    <t>81028712, 80196595, 81681485, 81234294, 81617959, 80238012, 80132110, 80990612, 80023687, 80045948, 81663325, 80050063</t>
  </si>
  <si>
    <t>70303287</t>
  </si>
  <si>
    <t>Autumn's Concerto</t>
  </si>
  <si>
    <t>Romantic TV Dramas, TV Dramas, Taiwanese, Chinese TV Shows</t>
  </si>
  <si>
    <t>81200229, 70303289, 80108773, 80109038, 81019520, 81020577, 81766203, 81423569, 81556822, 80141156, 80166074, 81760073</t>
  </si>
  <si>
    <t>70303289</t>
  </si>
  <si>
    <t>The Fierce Wife</t>
  </si>
  <si>
    <t>80184595, 81701115, 81599853, 80108773, 80109038, 81020577, 81912265, 70303287, 81556822, 81410833, 80108847, 80166074</t>
  </si>
  <si>
    <t>70303428</t>
  </si>
  <si>
    <t>Khoobsurat</t>
  </si>
  <si>
    <t>80057585, 70181653, 80032081, 80993401, 70302193, 80102019, 80073188, 81113918, 70219526, 70276515, 80078739, 70139071</t>
  </si>
  <si>
    <t>70303430</t>
  </si>
  <si>
    <t>Kick</t>
  </si>
  <si>
    <t>Hindi-Language, Bollywood, Romantic Comedies, Crime, Drama, Comedy, Romantic, Action &amp; Adventure</t>
  </si>
  <si>
    <t>80080110, 81587836, 80065328, 70229046, 70229043, 80198682, 70301866, 70295762, 80091866, 80057278, 81587769, 80017528</t>
  </si>
  <si>
    <t>70303432</t>
  </si>
  <si>
    <t>Haider</t>
  </si>
  <si>
    <t>Hindi-Language, based on a Play, Bollywood, Crime, Drama, Social Issue Dramas</t>
  </si>
  <si>
    <t>81107545, 70123124, 70107499, 80118002, 70117268, 70063017, 80088678, 70139075, 70047320, 80175334, 70115621, 70123126</t>
  </si>
  <si>
    <t>70303495</t>
  </si>
  <si>
    <t>Phantom</t>
  </si>
  <si>
    <t>70001237, 81633804, 70123124, 80159955, 70229046, 81189912, 80177776, 81242574, 81387252, 80057278, 70229498, 70293703</t>
  </si>
  <si>
    <t>70303496</t>
  </si>
  <si>
    <t>PK</t>
  </si>
  <si>
    <t>80065328, 80032081, 70229043, 81318083, 60036750, 70052249, 81476453, 81020508, 81016191, 80017528, 70083535, 81107545</t>
  </si>
  <si>
    <t>70304246</t>
  </si>
  <si>
    <t>Eastsiders</t>
  </si>
  <si>
    <t>81498294, 80987458, 80235267, 81562449, 80168189, 81000365, 81059939, 81029148, 81645391, 81589003, 80211563, 81445999</t>
  </si>
  <si>
    <t>70304718</t>
  </si>
  <si>
    <t>LEGO: Friends</t>
  </si>
  <si>
    <t>Kids' TV, Canadian, TV Cartoons</t>
  </si>
  <si>
    <t>81687152, 81604836, 81050118, 81397437, 70294800, 70300626, 81607692, 81279322, 81700960, 80192734, 81486454, 81005407</t>
  </si>
  <si>
    <t>70305883</t>
  </si>
  <si>
    <t>Marco Polo</t>
  </si>
  <si>
    <t>TV Dramas, TV Action &amp; Adventure, Period Pieces, US TV Shows</t>
  </si>
  <si>
    <t>81325194, 81149450, 80990771, 81460361, 80190859, 80175352, 80074249, 70301870, 80096545, 81024039, 80083594, 80182016</t>
  </si>
  <si>
    <t>70305903</t>
  </si>
  <si>
    <t>Interstellar</t>
  </si>
  <si>
    <t>Sci-Fi, Drama, Action &amp; Adventure, US</t>
  </si>
  <si>
    <t>81010971, 80185760, 70060015, 81023636, 81199139, 70307658, 81301595, 80185871, 70259170, 80158764, 81321986, 70097578</t>
  </si>
  <si>
    <t>70306646</t>
  </si>
  <si>
    <t>Creep</t>
  </si>
  <si>
    <t>Independent, Horror, Thriller, US</t>
  </si>
  <si>
    <t>80168161, 80991313, 80135164, 81325689, 80177400, 81691511, 81231197, 81599888, 80070182, 81644122, 80240798, 80217312</t>
  </si>
  <si>
    <t>70307393</t>
  </si>
  <si>
    <t>Appleseed Alpha</t>
  </si>
  <si>
    <t>81094067, 80115466, 81473627, 81137486, 80118543, 80149259, 80987064, 80174608, 81465109, 80190911, 81276500, 81001991</t>
  </si>
  <si>
    <t>70307658</t>
  </si>
  <si>
    <t>Lucy</t>
  </si>
  <si>
    <t>81165134, 70263889, 70060015, 81038963, 70243464, 80093138, 80091595, 80217569, 70259170, 81034865, 80216200, 70142888</t>
  </si>
  <si>
    <t>70308063</t>
  </si>
  <si>
    <t>What Happened, Miss Simone?</t>
  </si>
  <si>
    <t>Music, Documentaries, Biographical Documentaries, US</t>
  </si>
  <si>
    <t>81034185, 80102952, 81720500, 81321341, 81700902, 81777798, 81909527, 80191045, 80191049, 80191047, 81013626, 81216491</t>
  </si>
  <si>
    <t>70308278</t>
  </si>
  <si>
    <t>Mission Blue</t>
  </si>
  <si>
    <t>Documentaries, Nature &amp; Ecology Documentaries, Science &amp; Nature Docs, US</t>
  </si>
  <si>
    <t>81014008, 81473680, 80049832, 81139969, 80168188, 81045007, 81630917, 81243961, 81276049, 81571854, 81036559, 80218938</t>
  </si>
  <si>
    <t>70309225</t>
  </si>
  <si>
    <t>That Demon Within</t>
  </si>
  <si>
    <t>80106306, 81307099, 81746263, 70117354, 70001550, 70285697, 70080481, 81030202, 80144152, 80007760, 80135353, 80117455</t>
  </si>
  <si>
    <t>80000603</t>
  </si>
  <si>
    <t>Naruto Shippuden</t>
  </si>
  <si>
    <t>81091393, 80117291, 70204970, 81943491, 81700392, 70300472, 80050063, 70205012, 81278456, 80107103, 81663325, 81080523</t>
  </si>
  <si>
    <t>80000770</t>
  </si>
  <si>
    <t>Making a Murderer</t>
  </si>
  <si>
    <t>Crime TV Shows, Docuseries, US TV Shows, True Crime Documentaries</t>
  </si>
  <si>
    <t>80233441, 80158319, 81130130, 81586385, 81264650, 80187030, 81519789, 81298614, 81227743, 80214563, 81436777, 80202283</t>
  </si>
  <si>
    <t>80001305</t>
  </si>
  <si>
    <t>Cowboy Bebop</t>
  </si>
  <si>
    <t>Sci-Fi &amp; Fantasy Anime, Action Anime, Japanese, Anime Series, Drama Anime</t>
  </si>
  <si>
    <t>80179798, 80207033, 80174974, 81409869, 80124041, 80179831, 81249833, 81033445, 80988066, 81281344, 81054853, 80243876</t>
  </si>
  <si>
    <t>80002479</t>
  </si>
  <si>
    <t>Peaky Blinders</t>
  </si>
  <si>
    <t>TV Dramas, British, Period Pieces, Crime TV Shows</t>
  </si>
  <si>
    <t>80175798, 70195800, 70143836, 80234304, 80117552, 80025172, 60011152, 70301870, 80114855, 81437051, 80057918, 80217669</t>
  </si>
  <si>
    <t>80003196</t>
  </si>
  <si>
    <t>Wakfu</t>
  </si>
  <si>
    <t>80147919, 80130696, 80221553, 70243420, 80048100, 80212245, 81924739, 80167821, 70241425, 80219119, 80179762, 80221337</t>
  </si>
  <si>
    <t>80004447</t>
  </si>
  <si>
    <t>Horsin' Around</t>
  </si>
  <si>
    <t>TV Comedies, US TV Shows</t>
  </si>
  <si>
    <t>80095697, 70221402, 81008138, 81044590, 70300800, 80117038, 80995819, 80019503, 80028732, 80191522, 80987903, 81459282</t>
  </si>
  <si>
    <t>80005628</t>
  </si>
  <si>
    <t>Teenage Mutant Ninja Turtles</t>
  </si>
  <si>
    <t>80092423, 70208599, 81251375, 70047101, 81068803, 81670527, 81004276, 81602889, 81762779, 81416258, 80187362, 81199145</t>
  </si>
  <si>
    <t>80005772</t>
  </si>
  <si>
    <t>Rabbids Invasion</t>
  </si>
  <si>
    <t>81286920, 81422836, 81699964, 81003682, 80242531, 81201048, 81313783, 81045859, 80991329, 81154166, 81193152, 70286809</t>
  </si>
  <si>
    <t>80007760</t>
  </si>
  <si>
    <t>As the Light Goes Out</t>
  </si>
  <si>
    <t>80106306, 80158577, 81307099, 70117354, 81707591, 70043379, 70080481, 81030202, 80144152, 11546798, 80135353, 80117455</t>
  </si>
  <si>
    <t>80007778</t>
  </si>
  <si>
    <t>World of Winx</t>
  </si>
  <si>
    <t>Kids' TV, Italian, TV Cartoons</t>
  </si>
  <si>
    <t>2016</t>
  </si>
  <si>
    <t>60034386, 81607651, 81397437, 70294800, 70300626, 81383247, 80105933, 80025553, 81279322, 81486454, 81728020, 70180051</t>
  </si>
  <si>
    <t>80007945</t>
  </si>
  <si>
    <t>Chef's Table</t>
  </si>
  <si>
    <t>Food &amp; Travel TV, Docuseries, US TV Shows</t>
  </si>
  <si>
    <t>81249660, 80170368, 81249665, 81711982, 81028317, 81292981, 80244996, 80146601, 81749231, 81292974, 80198288, 80991060</t>
  </si>
  <si>
    <t>80009431</t>
  </si>
  <si>
    <t>Virunga</t>
  </si>
  <si>
    <t>British, Documentaries, Nature &amp; Ecology Documentaries, Science &amp; Nature Docs, Social &amp; Cultural Docs</t>
  </si>
  <si>
    <t>81464765, 80203094, 80117533, 80049832, 81353947, 81086133, 81513913, 80213846, 81319177, 81311783, 81462291, 81312835</t>
  </si>
  <si>
    <t>80010655</t>
  </si>
  <si>
    <t>Bloodline</t>
  </si>
  <si>
    <t>TV Dramas, TV Mysteries, US TV Shows, TV Thrillers</t>
  </si>
  <si>
    <t>80219707, 80104434, 80241855, 81015514, 80117552, 80175802, 81157207, 80200549, 81332052, 80114855, 81417796, 81045829</t>
  </si>
  <si>
    <t>80011621</t>
  </si>
  <si>
    <t>The SpongeBob Movie: Sponge Out of Water</t>
  </si>
  <si>
    <t>70267728, 81215996, 81221340, 81640914, 80095314, 80091938, 70113007, 80162994, 80121840, 81068804, 70011204, 81312563</t>
  </si>
  <si>
    <t>80011852</t>
  </si>
  <si>
    <t>The Other One: The Long Strange Trip of Bob Weir</t>
  </si>
  <si>
    <t>80066798, 80229847, 80221016, 81720500, 80231917, 81280924, 80190588, 80213712, 80232329, 81273453, 80191049, 80191047</t>
  </si>
  <si>
    <t>80013275</t>
  </si>
  <si>
    <t>The Wedding Ringer</t>
  </si>
  <si>
    <t>70127228, 80094318, 81161828, 70118780, 70021643, 70220030, 70286698, 81251628, 70021637, 70167074, 80988894, 80067830</t>
  </si>
  <si>
    <t>80013282</t>
  </si>
  <si>
    <t>Ralphie May: Unruly</t>
  </si>
  <si>
    <t>81708429, 81457341, 81697662, 81074113, 80191665, 80117628, 81681458, 80244900, 81635847, 80097431, 81317016, 81045453</t>
  </si>
  <si>
    <t>80013552</t>
  </si>
  <si>
    <t>The Tale of The Princess Kaguya</t>
  </si>
  <si>
    <t>Sci-Fi &amp; Fantasy Anime, Japanese, Anime based on Books, Based on Books, Drama Anime, Anime Features</t>
  </si>
  <si>
    <t>80217130, 60023642, 70045021, 80092922, 81725555, 70262786, 28630857, 80036398, 70216227, 70142821, 70028883, 557010</t>
  </si>
  <si>
    <t>80013775</t>
  </si>
  <si>
    <t>Annabelle</t>
  </si>
  <si>
    <t>80221741, 70032591, 80177770, 70291092, 81691511, 70251894, 81081050, 80993029, 81095126, 80158661, 81644122, 80219131</t>
  </si>
  <si>
    <t>80013790</t>
  </si>
  <si>
    <t>Rurouni Kenshin: Kyoto Inferno</t>
  </si>
  <si>
    <t>70293105, 81726698, 80039717, 81212831, 81153955, 80191740, 81313227, 81631722, 81704688, 80013891, 80217733, 80223731</t>
  </si>
  <si>
    <t>80013870</t>
  </si>
  <si>
    <t>Kingsman: The Secret Service</t>
  </si>
  <si>
    <t>British, Comedy, Action &amp; Adventure, Spy</t>
  </si>
  <si>
    <t>81602831, 70184054, 81199140, 80142090, 70307658, 80183188, 80093138, 80091595, 81161626, 81414001, 81511779, 81282732</t>
  </si>
  <si>
    <t>80013891</t>
  </si>
  <si>
    <t>Rurouni Kenshin: The Legend Ends</t>
  </si>
  <si>
    <t>70293105, 80039717, 81212831, 81153955, 80191740, 80013790, 81313227, 81631722, 81704688, 80217733, 81672158, 81647497</t>
  </si>
  <si>
    <t>80013941</t>
  </si>
  <si>
    <t>Penguins of Madagascar: The Movie</t>
  </si>
  <si>
    <t>Family, Children &amp; Family, Comedy, Spy, US</t>
  </si>
  <si>
    <t>81073593, 70267728, 81227574, 70099116, 70021636, 80071348, 81640914, 80095314, 70273612, 70113007, 70075480, 80091938</t>
  </si>
  <si>
    <t>80014749</t>
  </si>
  <si>
    <t>Rick and Morty</t>
  </si>
  <si>
    <t>Sitcoms, Sci-Fi TV, TV Comedies, TV Action &amp; Adventure, US TV Shows</t>
  </si>
  <si>
    <t>80095697, 70221402, 70300800, 81095190, 80995819, 80117038, 80028732, 80174608, 80191522, 70241425, 80987903, 81459282</t>
  </si>
  <si>
    <t>80015343</t>
  </si>
  <si>
    <t>Focus</t>
  </si>
  <si>
    <t>81308434, 81728840, 80158583, 80142090, 70097577, 60033326, 70132721, 70084788, 81185548, 70019506, 60023237, 81165134</t>
  </si>
  <si>
    <t>80015785</t>
  </si>
  <si>
    <t>Mary Kom</t>
  </si>
  <si>
    <t>Hindi-Language, Bollywood, Drama, Based on Real Life, Boxing, Sports</t>
  </si>
  <si>
    <t>81318084, 81019031, 81283585, 70254346, 81244369, 81144147, 81350340, 81037373, 81016191, 70084775, 81292944, 81107547</t>
  </si>
  <si>
    <t>80017272</t>
  </si>
  <si>
    <t>Kahlil Gibran's The Prophet</t>
  </si>
  <si>
    <t>Family, Children &amp; Family, Canadian, Drama, Based on Books</t>
  </si>
  <si>
    <t>81920791, 81349306, 81332733, 81730619, 81612982, 80117557, 81160765, 60023237, 80149312, 786137, 81270289, 81341795</t>
  </si>
  <si>
    <t>80017528</t>
  </si>
  <si>
    <t>Happy New Year</t>
  </si>
  <si>
    <t>70224999, 70059026, 70229043, 70276515, 80091866, 70219526, 60036752, 70000196, 81493411, 80164778, 80104648, 70083535</t>
  </si>
  <si>
    <t>80017537</t>
  </si>
  <si>
    <t>Grace and Frankie</t>
  </si>
  <si>
    <t>Sitcoms, TV Dramas, TV Comedies, US TV Shows</t>
  </si>
  <si>
    <t>81500842, 80219707, 80223040, 80239866, 80198991, 81406669, 81664059, 80113701, 80201680, 81281864, 80036165, 81649297</t>
  </si>
  <si>
    <t>80018695</t>
  </si>
  <si>
    <t>Margarita with a Straw</t>
  </si>
  <si>
    <t>LGBTQ, Drama, Independent, Romantic, Social Issue Dramas</t>
  </si>
  <si>
    <t>81285942, 70113305, 70170277, 60023237, 81004536, 80121387, 81337079, 81026327, 81018239, 81278142, 70144560, 81074367</t>
  </si>
  <si>
    <t>80019503</t>
  </si>
  <si>
    <t>BoJack Horseman Christmas Special: Sabrina's Christmas Wish</t>
  </si>
  <si>
    <t>80095697, 70221402, 81044590, 70300800, 81095190, 80004447, 80995819, 80117038, 80028732, 80987903, 81459282, 80198137</t>
  </si>
  <si>
    <t>80019608</t>
  </si>
  <si>
    <t>Furious 7</t>
  </si>
  <si>
    <t>81171201, 70157102, 70184054, 80142090, 70140907, 80124486, 80094318, 81073022, 70263863, 81161626, 80150243, 70059988</t>
  </si>
  <si>
    <t>80020540</t>
  </si>
  <si>
    <t>Richie Rich</t>
  </si>
  <si>
    <t>Kids' TV, Sitcoms, TV Comedies, TV Shows Based on Comics</t>
  </si>
  <si>
    <t>80223556, 81223007, 80243216, 81011712, 80201035, 70033005, 80238106, 80105067, 81634726, 80058852, 80062985, 81024153</t>
  </si>
  <si>
    <t>80021752</t>
  </si>
  <si>
    <t>Run All Night</t>
  </si>
  <si>
    <t>81307099, 81609329, 70101697, 81752951, 70140907, 81476963, 81086524, 81458368, 265929, 81902035, 80133493, 60001867</t>
  </si>
  <si>
    <t>80021955</t>
  </si>
  <si>
    <t>Better Call Saul</t>
  </si>
  <si>
    <t>81078819, 70143836, 80117552, 80025172, 81447461, 70136126, 81157207, 80002479, 60011152, 81133447, 80114855, 70264888</t>
  </si>
  <si>
    <t>80022456</t>
  </si>
  <si>
    <t>Cooked</t>
  </si>
  <si>
    <t>Food &amp; Travel TV, TV Shows Based on Books, Docuseries, Social &amp; Cultural Docs, US TV Shows</t>
  </si>
  <si>
    <t>80170368, 81436688, 81249665, 81711982, 80007945, 81028317, 81292981, 80229847, 80146601, 80198288, 81214929, 80991060</t>
  </si>
  <si>
    <t>80022632</t>
  </si>
  <si>
    <t>Between</t>
  </si>
  <si>
    <t>TV Dramas, Canadian, Sci-Fi TV, Teen TV Shows, TV Mysteries, TV Thrillers</t>
  </si>
  <si>
    <t>81008221, 80154610, 80135414, 80173623, 80074220, 80197989, 80241318, 81447264, 80993062, 81302258, 80177458, 80198988</t>
  </si>
  <si>
    <t>80023612</t>
  </si>
  <si>
    <t>Kong: King of the Apes</t>
  </si>
  <si>
    <t>80057506, 80039394, 80113201, 81092958, 80049903, 81009646, 81354554, 80219119, 81018682, 80237245, 81381727, 81557031</t>
  </si>
  <si>
    <t>80023687</t>
  </si>
  <si>
    <t>Tokyo Ghoul</t>
  </si>
  <si>
    <t>Sci-Fi &amp; Fantasy Anime, Action Anime, Japanese, Anime Series, Horror Anime, Seinen Anime, Horror TV Serials, TV Shows Based on Manga</t>
  </si>
  <si>
    <t>81091393, 70204970, 80117291, 81043571, 70300472, 81574246, 81442520, 81177634, 80191008, 81278456, 80045948, 80175351</t>
  </si>
  <si>
    <t>80025172</t>
  </si>
  <si>
    <t>Narcos</t>
  </si>
  <si>
    <t>TV Dramas, TV Action &amp; Adventure, Crime TV Shows, US TV Shows, TV Thrillers, TV Shows Based on Real Life</t>
  </si>
  <si>
    <t>81078819, 80133042, 80117552, 70143836, 80107369, 81684768, 81133447, 80002479, 60011152, 80035684, 80997085, 81343748</t>
  </si>
  <si>
    <t>80025266</t>
  </si>
  <si>
    <t>My Love from the Star</t>
  </si>
  <si>
    <t>81012510, 81012551, 80123798, 81243992, 80986918, 81205849, 81260283, 81707950, 81030241, 81029990, 81509440, 81042328</t>
  </si>
  <si>
    <t>80025384</t>
  </si>
  <si>
    <t>Unbreakable Kimmy Schmidt</t>
  </si>
  <si>
    <t>81630704, 80095815, 80199128, 81468289, 80061132, 80113701, 70281562, 81327503, 80238565, 81281864, 81131714, 80036165</t>
  </si>
  <si>
    <t>80025494</t>
  </si>
  <si>
    <t>Peppa Pig</t>
  </si>
  <si>
    <t>Kids' TV, British, TV Cartoons</t>
  </si>
  <si>
    <t>81637392, 81782266, 81099996, 70286901, 81272431, 80082160, 80227186, 81593310, 80162994, 81009946, 80026226, 80097248</t>
  </si>
  <si>
    <t>80025552</t>
  </si>
  <si>
    <t>The Intruders</t>
  </si>
  <si>
    <t>Canadian, Thriller, Mystery</t>
  </si>
  <si>
    <t>81380441, 81068703, 80206420, 60022967, 81283586, 81029875, 60022700, 70113299, 8179348, 81092222, 80242820, 80998968</t>
  </si>
  <si>
    <t>80025553</t>
  </si>
  <si>
    <t>H2O: Mermaid Adventures</t>
  </si>
  <si>
    <t>81607651, 81050118, 81397437, 80105933, 70300626, 70294800, 81279322, 81486454, 80192815, 80058852, 80007778, 70180051</t>
  </si>
  <si>
    <t>80025601</t>
  </si>
  <si>
    <t>The Get Down</t>
  </si>
  <si>
    <t>TV Dramas, Hip-Hop, US TV Shows</t>
  </si>
  <si>
    <t>80177416, 80226923, 81303658, 80171733, 81264943, 80117458, 80244479, 80182014, 80216302, 81100780, 81478663, 81043365</t>
  </si>
  <si>
    <t>80025678</t>
  </si>
  <si>
    <t>The Crown</t>
  </si>
  <si>
    <t>Political TV Shows, TV Dramas, British, TV Shows Based on Real Life</t>
  </si>
  <si>
    <t>80211648, 80174451, 81476183, 81354529, 70044601, 81083008, 80232398, 80119411, 81498384, 81222923, 81600418, 80189214</t>
  </si>
  <si>
    <t>80025744</t>
  </si>
  <si>
    <t>Sense8</t>
  </si>
  <si>
    <t>TV Dramas, Sci-Fi TV, US TV Shows, TV Thrillers</t>
  </si>
  <si>
    <t>80044950, 81258637, 80105699, 80097140, 80074220, 80214497, 81024821, 70264888, 80236236, 80993062, 80991826, 80100172</t>
  </si>
  <si>
    <t>80025919</t>
  </si>
  <si>
    <t>Mad Max: Fury Road</t>
  </si>
  <si>
    <t>Australian, Sci-Fi, Action &amp; Adventure</t>
  </si>
  <si>
    <t>70060015, 81199139, 70056440, 80179070, 70298735, 81002746, 80091595, 80987626, 80185760, 70114342, 70103524, 70269488</t>
  </si>
  <si>
    <t>80025923</t>
  </si>
  <si>
    <t>El Cartel</t>
  </si>
  <si>
    <t>TV Dramas, Colombian, TV Shows Based on Books, TV Action &amp; Adventure, Crime TV Shows</t>
  </si>
  <si>
    <t>80036140, 80133042, 70205672, 70241340, 80025172, 81133447, 80035684, 80997085, 81343748, 60023237, 80035689, 81120861</t>
  </si>
  <si>
    <t>80026226</t>
  </si>
  <si>
    <t>PAW Patrol</t>
  </si>
  <si>
    <t>81992621, 70286901, 81272431, 81640914, 80059047, 80187223, 80162994, 80158156, 80025494, 81009946, 81566729, 81121910</t>
  </si>
  <si>
    <t>80026238</t>
  </si>
  <si>
    <t>Ungli</t>
  </si>
  <si>
    <t>80993095, 70123124, 81016192, 81387255, 81176968, 80074933, 81076749, 81332225, 70303432, 80165850, 81113919, 81078032</t>
  </si>
  <si>
    <t>80026506</t>
  </si>
  <si>
    <t>Love</t>
  </si>
  <si>
    <t>Romantic TV Dramas, TV Dramas, TV Comedies, Romantic TV Comedies, US TV Shows</t>
  </si>
  <si>
    <t>80049714, 80178724, 81080697, 81406669, 80117485, 60023237, 80133117, 80198991, 80095699, 81239671, 81069541, 80115671</t>
  </si>
  <si>
    <t>80027980</t>
  </si>
  <si>
    <t>San Andreas</t>
  </si>
  <si>
    <t>70178621, 80029196, 70060015, 81199140, 80233783, 60036256, 80094318, 80185871, 80216309, 81161626, 80237937, 70097578</t>
  </si>
  <si>
    <t>80028208</t>
  </si>
  <si>
    <t>Tig</t>
  </si>
  <si>
    <t>Documentaries, Stand-Up Comedy, Biographical Documentaries</t>
  </si>
  <si>
    <t>80233611, 81619082, 80151384, 81343300, 80166467, 81170956, 81607199, 81520120, 80113701, 81598434, 81628816</t>
  </si>
  <si>
    <t>80028732</t>
  </si>
  <si>
    <t>F is for Family</t>
  </si>
  <si>
    <t>80095697, 70221402, 81008138, 81067223, 81044590, 70300800, 81095190, 80995819, 80117038, 80235932, 81306200, 80191522</t>
  </si>
  <si>
    <t>80029196</t>
  </si>
  <si>
    <t>Jurassic World</t>
  </si>
  <si>
    <t>80228280, 81044417, 81245455, 70178621, 80139562, 60036256, 60002360, 60003016, 80216309, 11819467, 80237937, 81557031</t>
  </si>
  <si>
    <t>80029197</t>
  </si>
  <si>
    <t>You are My Destiny</t>
  </si>
  <si>
    <t>81482616, 80188471, 80109038, 70215461, 81012573, 70215459, 81205812, 80039906, 80188354, 80188605, 81224991, 80029647</t>
  </si>
  <si>
    <t>80029520</t>
  </si>
  <si>
    <t>Doctor Stranger</t>
  </si>
  <si>
    <t>Medical TV Shows, Romantic TV Dramas, TV Dramas, Korean, TV Shows Based on Books</t>
  </si>
  <si>
    <t>81042230, 80145361, 80998941, 80123798, 80031716, 80039909, 80998959, 81343862, 81587524, 80999060, 81697985, 81045349</t>
  </si>
  <si>
    <t>80029647</t>
  </si>
  <si>
    <t>Coffee Prince</t>
  </si>
  <si>
    <t>Romantic TV Dramas, TV Dramas, Korean, TV Shows Based on Books, TV Comedies, Romantic TV Comedies</t>
  </si>
  <si>
    <t>70245012, 70215453, 80188471, 70215461, 70215459, 80029197, 81582447, 81423569, 70213130, 81033650, 80188605, 81012510</t>
  </si>
  <si>
    <t>80030346</t>
  </si>
  <si>
    <t>Club de Cuervos</t>
  </si>
  <si>
    <t>TV Dramas, Mexican, TV Comedies, Sports</t>
  </si>
  <si>
    <t>80226951, 81449035, 81093934, 81169148, 81021245, 81357618, 81387841, 81354865, 81725967, 80238391, 80195801, 80160935</t>
  </si>
  <si>
    <t>80031629</t>
  </si>
  <si>
    <t>In My Dreams</t>
  </si>
  <si>
    <t>Romantic, US</t>
  </si>
  <si>
    <t>81740504, 81425117, 81030821, 81564396, 81504327, 70093223, 81241465, 828487, 60036227, 81683344, 81580045, 81106402</t>
  </si>
  <si>
    <t>80031666</t>
  </si>
  <si>
    <t>Winter on Fire: Ukraine's Fight for Freedom</t>
  </si>
  <si>
    <t>Ukrainian, Documentaries, Political Documentaries</t>
  </si>
  <si>
    <t>Ukrainian [Original], English - Audio Description</t>
  </si>
  <si>
    <t>81474469, 81474104, 81303911, 81719138, 80989772, 81771021, 81513913, 81713263, 81315804, 81561941, 81614129, 80101827</t>
  </si>
  <si>
    <t>80031716</t>
  </si>
  <si>
    <t>Good Doctor</t>
  </si>
  <si>
    <t>Medical TV Shows, TV Dramas, Korean</t>
  </si>
  <si>
    <t>81946890, 80998941, 80241181, 81343862, 80998959, 81423569, 80998966, 81239224, 81587524, 80176893, 81717172, 80029520</t>
  </si>
  <si>
    <t>80031800</t>
  </si>
  <si>
    <t>Pee-wee's Big Holiday</t>
  </si>
  <si>
    <t>81023618, 70044595, 81688773, 81570889, 81011712, 80993016, 70021640, 80105067, 70033005, 81623335, 81024153, 80991404</t>
  </si>
  <si>
    <t>80032081</t>
  </si>
  <si>
    <t>Queen</t>
  </si>
  <si>
    <t>80057585, 70181653, 70150437, 81267360, 70303428, 70302193, 70202336, 80158042, 70123119, 81037373, 70111162, 70276514</t>
  </si>
  <si>
    <t>80032640</t>
  </si>
  <si>
    <t>The Perfect Dictatorship</t>
  </si>
  <si>
    <t>Mexican, Satires, Drama, Comedy, Social Issue Dramas</t>
  </si>
  <si>
    <t>English, Spanish Latin America [Original]</t>
  </si>
  <si>
    <t>60033498, 80133042, 81357618, 70241340, 81322606, 70055221, 81552473, 81008489, 60023237, 80990349, 80997085, 81601351</t>
  </si>
  <si>
    <t>80033772</t>
  </si>
  <si>
    <t>Cowspiracy: The Sustainability Secret</t>
  </si>
  <si>
    <t>Documentaries, Political Documentaries, US</t>
  </si>
  <si>
    <t>81014008, 81436688, 81554996, 81460481, 80146284, 81254224, 81157840, 81074662, 81214929, 81133260, 80174177, 81098586</t>
  </si>
  <si>
    <t>80035684</t>
  </si>
  <si>
    <t>Pablo Escobar, el patrón del mal</t>
  </si>
  <si>
    <t>TV Dramas, Colombian, TV Shows Based on Books, Crime TV Shows, TV Shows Based on Real Life</t>
  </si>
  <si>
    <t>80036140, 80133042, 70241340, 80025172, 81133447, 80221207, 80997085, 81601351, 81025403, 80025923, 80035689, 81120861</t>
  </si>
  <si>
    <t>80035689</t>
  </si>
  <si>
    <t>El Cartel 2</t>
  </si>
  <si>
    <t>80036140, 80133042, 70205672, 70241340, 80025172, 81133447, 80211572, 80035684, 80997085, 81601351, 80025923, 81120861</t>
  </si>
  <si>
    <t>80036140</t>
  </si>
  <si>
    <t>Las muñecas de la mafia</t>
  </si>
  <si>
    <t>TV Dramas, Colombian, TV Shows Based on Books, Crime TV Shows</t>
  </si>
  <si>
    <t>81120861, 80133042, 81167761, 81133447, 80211572, 81460774, 80035684, 81601351, 60023237, 80066429, 80025923, 70205672</t>
  </si>
  <si>
    <t>80036165</t>
  </si>
  <si>
    <t>Schitt's Creek</t>
  </si>
  <si>
    <t>Sitcoms, Canadian, TV Comedies</t>
  </si>
  <si>
    <t>81462549, 80199128, 80025384, 80113701, 80017537, 70281562, 80238565, 81281864, 80061132, 70157304, 81516751, 70136120</t>
  </si>
  <si>
    <t>80036398</t>
  </si>
  <si>
    <t>When Marnie Was There</t>
  </si>
  <si>
    <t>Family, Children &amp; Family, Japanese, Anime based on Books, Based on Books, Drama Anime, Anime Features</t>
  </si>
  <si>
    <t>80217130, 70045021, 60023642, 80092922, 70019058, 70262786, 80013552, 70293674, 60027106, 70216227, 70028883, 557010</t>
  </si>
  <si>
    <t>80036416</t>
  </si>
  <si>
    <t>Good Witch</t>
  </si>
  <si>
    <t>Family Time TV, TV Dramas, US TV Shows, Fantasy TV Shows</t>
  </si>
  <si>
    <t>80239866, 80109415, 80111373, 80130521, 80205595, 70142386, 80202258, 80240027, 81335124, 80223989, 80095435, 70155618</t>
  </si>
  <si>
    <t>80036747</t>
  </si>
  <si>
    <t>Pororo - The Little Penguin</t>
  </si>
  <si>
    <t>Kids' TV, Korean, TV Cartoons</t>
  </si>
  <si>
    <t>81345582, 80142000, 81288010, 81099996, 81272431, 81640914, 80095314, 81507677, 81618295, 80991329, 80059047, 80025494</t>
  </si>
  <si>
    <t>80037278</t>
  </si>
  <si>
    <t>Marseille</t>
  </si>
  <si>
    <t>French, Political TV Shows, TV Dramas, TV Thrillers</t>
  </si>
  <si>
    <t>81312536, 81312828, 81115400, 81438805, 81438160, 81440957, 81175433, 81312798, 81462496, 81653643, 81087883, 81019037</t>
  </si>
  <si>
    <t>80037476</t>
  </si>
  <si>
    <t>Pixels</t>
  </si>
  <si>
    <t>70184054, 60001650, 70125231, 70267242, 70021637, 80211726, 80094318, 21303955, 81762779, 215309, 60033311, 80245104</t>
  </si>
  <si>
    <t>80037761</t>
  </si>
  <si>
    <t>People Places Things</t>
  </si>
  <si>
    <t>80222531, 70274604, 81915888, 81687143, 81696510, 80097349, 81598425, 786137, 80149312, 80077229, 81032351, 81733310</t>
  </si>
  <si>
    <t>80038162</t>
  </si>
  <si>
    <t>Hot Girls Wanted</t>
  </si>
  <si>
    <t>Documentaries, Biographical Documentaries, US</t>
  </si>
  <si>
    <t>80222248, 81160763, 81137265, 81254340, 81922315, 81487929, 81498384, 80115676, 81406118, 81757532, 81384842, 81487901</t>
  </si>
  <si>
    <t>80038335</t>
  </si>
  <si>
    <t>Jen Kirkman: I'm Gonna Die Alone (And I Feel Fine)</t>
  </si>
  <si>
    <t>80134968, 80213715, 80191522, 81614239, 80134966, 80238020, 80133554</t>
  </si>
  <si>
    <t>80038359</t>
  </si>
  <si>
    <t>Mission: Impossible - Rogue Nation</t>
  </si>
  <si>
    <t>60000521, 70184054, 70041961, 80236314, 70298735, 70173048, 765912, 81665878, 70259170, 70127226, 81649988, 80013870</t>
  </si>
  <si>
    <t>80039394</t>
  </si>
  <si>
    <t>Dragons: Race to the Edge</t>
  </si>
  <si>
    <t>Family Time TV, Kids' TV, TV Shows Based on Books, TV Cartoons</t>
  </si>
  <si>
    <t>81370442, 70267728, 70021636, 80071348, 70273612, 70113007, 81018682, 80075820, 60020810, 80218107, 70075480, 81010139</t>
  </si>
  <si>
    <t>80039517</t>
  </si>
  <si>
    <t>The Ridiculous 6</t>
  </si>
  <si>
    <t>Satires, Comedy, Westerns, Action &amp; Adventure, US</t>
  </si>
  <si>
    <t>80091658, 81077494, 80063265, 80200267, 215309, 70021637, 70112729, 81004274, 966131, 80245104, 215318, 70220030</t>
  </si>
  <si>
    <t>80039655</t>
  </si>
  <si>
    <t>Mike Epps: Don't Take It Personal</t>
  </si>
  <si>
    <t>81692735, 80191804, 80216224, 80171965, 80134779, 80044731, 80996192, 81218432, 81028174, 81078615, 80230402, 81257364</t>
  </si>
  <si>
    <t>80039717</t>
  </si>
  <si>
    <t>Crouching Tiger, Hidden Dragon: Sword of Destiny</t>
  </si>
  <si>
    <t>Martial Arts, Based on Books, Action &amp; Adventure, US</t>
  </si>
  <si>
    <t>English [Original], English - Audio Description, Mandarin</t>
  </si>
  <si>
    <t>70293105, 70144556, 81386963, 81212831, 70101697, 80191740, 81403965, 80240904, 70278930, 70062784, 81067756, 81313229</t>
  </si>
  <si>
    <t>80039905</t>
  </si>
  <si>
    <t>Nice Guy</t>
  </si>
  <si>
    <t>81616524, 80123798, 80031716, 80986933, 80188423, 80998940, 81482494, 80998959, 81365087, 80998966, 80176866, 80029520</t>
  </si>
  <si>
    <t>80039906</t>
  </si>
  <si>
    <t>The Master's Sun</t>
  </si>
  <si>
    <t>Korean, TV Comedies, Romantic TV Comedies, Horror TV Serials</t>
  </si>
  <si>
    <t>80025266, 81357286, 70215459, 81144925, 80029197, 81205849, 81260283, 81027106, 80188354, 80998960, 80998965, 70278876</t>
  </si>
  <si>
    <t>80039909</t>
  </si>
  <si>
    <t>I Hear Your Voice</t>
  </si>
  <si>
    <t>Romantic TV Dramas, TV Dramas, Courtroom TV Shows, Korean, Crime TV Shows</t>
  </si>
  <si>
    <t>81042230, 80998940, 70215461, 70215459, 80998959, 80039906, 80999060, 80188605, 80998965, 81224991, 80029520, 81045349</t>
  </si>
  <si>
    <t>80041653</t>
  </si>
  <si>
    <t>The Siege of Jadotville</t>
  </si>
  <si>
    <t>Irish, Military, Drama, Based on Books, Based on Real Life, Action &amp; Adventure</t>
  </si>
  <si>
    <t>80067930, 81041495, 80068327, 81557402, 70266110, 81260280, 81166149, 80178280, 80118916, 80220426, 21878564, 81166791</t>
  </si>
  <si>
    <t>80042368</t>
  </si>
  <si>
    <t>A Very Murray Christmas</t>
  </si>
  <si>
    <t>Music, Comedy, US</t>
  </si>
  <si>
    <t>60000901, 81477070, 81416312, 81629025, 80199682, 80186979, 80183187, 81912861, 81309564, 80988988, 80157969, 70052697</t>
  </si>
  <si>
    <t>80043049</t>
  </si>
  <si>
    <t>Anthony Jeselnik: Thoughts and Prayers</t>
  </si>
  <si>
    <t>80223685, 81708429, 81414670, 80225917, 81478151, 80187307, 80227677, 81738579, 81714181, 80189653, 81635847, 81679673</t>
  </si>
  <si>
    <t>80043576</t>
  </si>
  <si>
    <t>AJIN: Demi-Human</t>
  </si>
  <si>
    <t>Sci-Fi &amp; Fantasy Anime, Action Anime, Japanese, Anime Series, Seinen Anime, TV Shows Based on Manga</t>
  </si>
  <si>
    <t>80175350, 80997339, 81043571, 80174974, 81050064, 80191008, 80991903, 80097594, 80023687, 80224581, 80095241, 80115466</t>
  </si>
  <si>
    <t>80044093</t>
  </si>
  <si>
    <t>Team Foxcatcher</t>
  </si>
  <si>
    <t>81213109, 81034185, 81062828, 81048394, 81035279, 81323741, 80176212, 80221584, 81130691, 81349029, 81554996, 80239100</t>
  </si>
  <si>
    <t>80044251</t>
  </si>
  <si>
    <t>English Only, Please</t>
  </si>
  <si>
    <t>Filipino, Romantic Comedies, Comedy, Romantic</t>
  </si>
  <si>
    <t>81307099, 81597575, 81901875, 81336744, 81716908, 81928495, 81765098, 81665491, 81687839, 81728364, 81615943, 81712030</t>
  </si>
  <si>
    <t>80044537</t>
  </si>
  <si>
    <t>Regression</t>
  </si>
  <si>
    <t>Canadian, Crime, Thriller, Mystery</t>
  </si>
  <si>
    <t>950149, 80206420, 81136406, 80173176, 70113299, 81092222, 60022700, 81038589, 80242820, 81453545, 80998968, 81225962</t>
  </si>
  <si>
    <t>80044545</t>
  </si>
  <si>
    <t>Beasts of No Nation</t>
  </si>
  <si>
    <t>Military, Drama, Independent, Based on Books, US</t>
  </si>
  <si>
    <t>81173970, 81041495, 80191372, 80200047, 81450071, 60000417, 81046378, 81571934, 21878564, 80067522, 80993647, 81260280</t>
  </si>
  <si>
    <t>80044731</t>
  </si>
  <si>
    <t>Chris Tucker Live</t>
  </si>
  <si>
    <t>60020801, 80106743, 80151483, 81697662, 80171965, 81683615, 70059988, 907090, 80134779, 81022398, 80174687, 80167499</t>
  </si>
  <si>
    <t>80044804</t>
  </si>
  <si>
    <t>Demetri Martin: Live (At the Time)</t>
  </si>
  <si>
    <t>80158802, 81251385, 81248586, 81002880, 81036234, 80213803, 81630186</t>
  </si>
  <si>
    <t>80044950</t>
  </si>
  <si>
    <t>The OA</t>
  </si>
  <si>
    <t>TV Dramas, Sci-Fi TV, TV Mysteries, US TV Shows, TV Thrillers</t>
  </si>
  <si>
    <t>80105699, 80214497, 81024821, 80074220, 80988860, 70264888, 80236236, 80993062, 80025744, 80244630, 81133094, 80100172</t>
  </si>
  <si>
    <t>80044965</t>
  </si>
  <si>
    <t>Puffin Rock</t>
  </si>
  <si>
    <t>Kids' TV, Irish, TV Cartoons</t>
  </si>
  <si>
    <t>81286920, 81099996, 81615858, 80115338, 81272431, 80063705, 81095076, 81010807, 80234731, 81691739, 81063145, 81296780</t>
  </si>
  <si>
    <t>80045292</t>
  </si>
  <si>
    <t>The Perfect Guy</t>
  </si>
  <si>
    <t>60010341, 81068703, 81674326, 81553437, 81577005, 8188050, 70113299, 60023237, 80189630, 81127902, 80998968, 70294663</t>
  </si>
  <si>
    <t>80045820</t>
  </si>
  <si>
    <t>Danger Mouse</t>
  </si>
  <si>
    <t>81280732, 81161575, 70301529, 80242531, 81045859, 80103408, 80179782, 81193032, 70177040, 81154166, 80221337, 70177020</t>
  </si>
  <si>
    <t>80045948</t>
  </si>
  <si>
    <t>Assassination Classroom</t>
  </si>
  <si>
    <t>Shounen Anime, Sci-Fi &amp; Fantasy Anime, Action Anime, Japanese, Anime Series, School Anime, TV Shows Based on Manga</t>
  </si>
  <si>
    <t>81091393, 80117291, 81046193, 81043571, 80117781, 70300472, 81228573, 80135674, 81511410, 81278456, 80023687, 80175351</t>
  </si>
  <si>
    <t>80046348</t>
  </si>
  <si>
    <t>Care Bears &amp; Cousins</t>
  </si>
  <si>
    <t>81286920, 81099996, 70294800, 70300626, 81580433, 80063705, 81593310, 81272431, 80095649, 81558252, 70269018, 81063145</t>
  </si>
  <si>
    <t>80046779</t>
  </si>
  <si>
    <t>Anjelah Johnson: Not Fancy</t>
  </si>
  <si>
    <t>81307099, 80117453, 81485998, 81697662, 81140667, 81685073, 81140682, 80117628, 81636889, 81045453, 81435618, 81691534</t>
  </si>
  <si>
    <t>80047616</t>
  </si>
  <si>
    <t>The Intern</t>
  </si>
  <si>
    <t>60022922, 60033290, 21304015, 80239019, 60020782, 70044867, 80015343, 70043301, 60026122, 70103758, 60000880, 80157969</t>
  </si>
  <si>
    <t>80048100</t>
  </si>
  <si>
    <t>Wakfu: The Quest for the Six Eliatrope Dofus</t>
  </si>
  <si>
    <t>80147919, 80130696, 80221553, 70243420, 80212245, 81924739, 80179762, 80167821, 80075820, 80219119, 80003196, 80221337</t>
  </si>
  <si>
    <t>80048473</t>
  </si>
  <si>
    <t>The Walk</t>
  </si>
  <si>
    <t>Drama, Thriller, Based on Books, Based on Real Life, US</t>
  </si>
  <si>
    <t>81308434, 70177057, 80222729, 80200047, 70132721, 80179070, 81268316, 60022700, 81115160, 81449034, 81054619, 81365134</t>
  </si>
  <si>
    <t>80048940</t>
  </si>
  <si>
    <t>Special Correspondents</t>
  </si>
  <si>
    <t>81307099, 81481606, 81393268, 80171362, 80243600, 80189653, 81714181, 80998491, 81004274, 80091658, 81516751, 70136120</t>
  </si>
  <si>
    <t>80049065</t>
  </si>
  <si>
    <t>W/ Bob &amp; David</t>
  </si>
  <si>
    <t>80073289, 81758875, 70153373, 80986854, 81009617, 81087498, 80081987, 80191522, 81742123, 81122572, 81193104, 81516751</t>
  </si>
  <si>
    <t>80049714</t>
  </si>
  <si>
    <t>Master of None</t>
  </si>
  <si>
    <t>80117554, 80178724, 80241545, 80046249, 80026506, 81406669, 80117485, 80133117, 80095699, 81239671, 81069541, 80115671</t>
  </si>
  <si>
    <t>80049832</t>
  </si>
  <si>
    <t>Our Planet</t>
  </si>
  <si>
    <t>Family Time TV, Nature &amp; Ecology Documentaries, Science &amp; Nature TV, Science &amp; Nature Docs, Docuseries, US TV Shows</t>
  </si>
  <si>
    <t>80186796, 81145024, 81139969, 81353947, 81170676, 81243961, 80213846, 81319177, 81571854, 81036559, 81462291, 80218938</t>
  </si>
  <si>
    <t>80049870</t>
  </si>
  <si>
    <t>Dawn of the Croods</t>
  </si>
  <si>
    <t>80117560, 80039394, 80239482, 80161029, 80185876, 70273612, 70113007, 81399614, 81018682, 81068804, 81221344, 70286809</t>
  </si>
  <si>
    <t>80049871</t>
  </si>
  <si>
    <t>Michael Che Matters</t>
  </si>
  <si>
    <t>81457341, 81619082, 81684893, 81060174, 81228510, 80995737, 81152775, 80171965, 80059410, 81717103, 80230402, 80133549</t>
  </si>
  <si>
    <t>80049873</t>
  </si>
  <si>
    <t>Counterpunch</t>
  </si>
  <si>
    <t>Documentaries, Boxing, Sports, US</t>
  </si>
  <si>
    <t>2017</t>
  </si>
  <si>
    <t>81345769, 81005126, 81764952, 81582384, 60031683, 81681112, 81317673, 81157840, 81761841, 81231181, 80187722, 81098586</t>
  </si>
  <si>
    <t>80049903</t>
  </si>
  <si>
    <t>Dinotrux</t>
  </si>
  <si>
    <t>Kids' TV, TV Shows Based on Books, TV Cartoons</t>
  </si>
  <si>
    <t>81301887, 80039394, 80223368, 81637333, 80023612, 81557031, 80171452, 80062112, 81009646, 81566729, 70252973, 81687083</t>
  </si>
  <si>
    <t>80049939</t>
  </si>
  <si>
    <t>Goosebumps</t>
  </si>
  <si>
    <t>Family, Children &amp; Family, Comedy, Based on Books, Action &amp; Adventure, US</t>
  </si>
  <si>
    <t>81156676, 81012821, 70178621, 70027007, 81489818, 81002270, 81762779, 217258, 70033005, 80245104, 70044595, 80991404</t>
  </si>
  <si>
    <t>80050006</t>
  </si>
  <si>
    <t>I'm Brent Morin</t>
  </si>
  <si>
    <t>80223685, 80175685, 81616392, 80192842, 81248586, 81002880, 81738579, 81605926, 81635847, 80184834, 80077923, 81696753</t>
  </si>
  <si>
    <t>80050008</t>
  </si>
  <si>
    <t>A Series of Unfortunate Events</t>
  </si>
  <si>
    <t>Family Time TV, Kids' TV, TV Dramas, TV Shows Based on Books, TV Comedies</t>
  </si>
  <si>
    <t>81012821, 81023618, 80214792, 81220825, 80130521, 81399299, 80222326, 80993016, 81335124, 81037539, 70033005, 81005407</t>
  </si>
  <si>
    <t>80050063</t>
  </si>
  <si>
    <t>The Seven Deadly Sins</t>
  </si>
  <si>
    <t>81091393, 81302750, 80117291, 80045948, 81448990, 70300472, 80238012, 81562396, 81006261, 81278456, 80023687, 81263946</t>
  </si>
  <si>
    <t>80051137</t>
  </si>
  <si>
    <t>Fuller House</t>
  </si>
  <si>
    <t>Family Time TV, Sitcoms, TV Comedies, US TV Shows</t>
  </si>
  <si>
    <t>80095532, 80244332, 80211884, 81064555, 80201035, 81327503, 81634726, 80231658, 81288370, 80234451, 70153404, 80174285</t>
  </si>
  <si>
    <t>80057250</t>
  </si>
  <si>
    <t>Green Eggs and Ham</t>
  </si>
  <si>
    <t>Family Time TV, Kids' TV, TV Shows Based on Books, TV Comedies, TV Cartoons</t>
  </si>
  <si>
    <t>70243420, 70199841, 80239482, 80242531, 80183187, 81045859, 81076952, 70075480, 70113007, 81762622, 81068804, 80117526</t>
  </si>
  <si>
    <t>80057278</t>
  </si>
  <si>
    <t>Gabbar Is Back</t>
  </si>
  <si>
    <t>Hindi-Language, Bollywood, Crime, Drama, Action &amp; Adventure</t>
  </si>
  <si>
    <t>70224999, 70059026, 80159955, 70229046, 70229043, 81244369, 80177776, 70295762, 70303495, 70229498, 80104648, 81144150</t>
  </si>
  <si>
    <t>80057281</t>
  </si>
  <si>
    <t>Stranger Things</t>
  </si>
  <si>
    <t>TV Dramas, Sci-Fi TV, Teen TV Shows, US TV Shows, Horror TV Serials</t>
  </si>
  <si>
    <t>80117803, 80236318, 81325689, 81237994, 80197912, 80200575, 80186863, 80223989, 81406219, 80241239, 80100172, 81277950</t>
  </si>
  <si>
    <t>80057506</t>
  </si>
  <si>
    <t>Edgar Rice Burroughs' Tarzan and Jane</t>
  </si>
  <si>
    <t>80039394, 81370442, 81092958, 80023612, 80234642, 81038163, 80161029, 80245121, 81009646, 81018682, 80237245, 81381727</t>
  </si>
  <si>
    <t>80057585</t>
  </si>
  <si>
    <t>Dil Dhadakne Do</t>
  </si>
  <si>
    <t>80032081, 70303428, 70302193, 80102019, 70202336, 80158042, 60021525, 70109680, 70123119, 70219526, 70276515, 80147949</t>
  </si>
  <si>
    <t>80057609</t>
  </si>
  <si>
    <t>Kazoops!</t>
  </si>
  <si>
    <t>Kids' TV, Australian, Kids Music, TV Cartoons</t>
  </si>
  <si>
    <t>80993590, 80201451, 81099996, 81272431, 80063705, 80087548, 80108159, 80227818, 80189632, 70272742, 81416349, 81091578</t>
  </si>
  <si>
    <t>80057611</t>
  </si>
  <si>
    <t>Beat Bugs</t>
  </si>
  <si>
    <t>Kids' TV, Kids Music, Education for Kids, TV Cartoons</t>
  </si>
  <si>
    <t>81063145, 81091578, 81286920, 70286901, 80113144, 80063705, 80108159, 80208104, 80176872, 80134440, 81336334, 80178943</t>
  </si>
  <si>
    <t>80057749</t>
  </si>
  <si>
    <t>Cyborg 009: Call of Justice</t>
  </si>
  <si>
    <t>80231373, 80174974, 80992787, 80095241, 81050064, 80103318, 81001988, 80097594, 80221272, 81002003, 81030224, 80115466</t>
  </si>
  <si>
    <t>80057750</t>
  </si>
  <si>
    <t>ABCD 2</t>
  </si>
  <si>
    <t>Musical</t>
  </si>
  <si>
    <t>81464996, 60036750, 80102019, 80091866, 70219526, 70083535, 70276515, 80170125, 80147949, 70229045, 80180043, 81107545</t>
  </si>
  <si>
    <t>80057883</t>
  </si>
  <si>
    <t>Abstract: The Art of Design</t>
  </si>
  <si>
    <t>Docuseries, Social &amp; Cultural Docs, US TV Shows, Lifestyle</t>
  </si>
  <si>
    <t>81609333, 81406333, 80229847, 80133187, 81123425, 81312877, 81098586, 81254224, 81074662, 80216752, 81554996, 81026142</t>
  </si>
  <si>
    <t>80057918</t>
  </si>
  <si>
    <t>Lucifer</t>
  </si>
  <si>
    <t>TV Dramas, Crime TV Shows, US TV Shows, Fantasy TV Shows, TV Shows Based on Comics</t>
  </si>
  <si>
    <t>80220679, 80238357, 80084447, 81258637, 81231974, 81679967, 80189685, 70143860, 80232926, 81150303, 80002479, 80223989</t>
  </si>
  <si>
    <t>80058424</t>
  </si>
  <si>
    <t>John Mulaney: The Comeback Kid</t>
  </si>
  <si>
    <t>80223685, 81619082, 81227177, 81060252, 81685073, 81058497, 80158919, 81248586, 81002880, 80117628, 80238110, 81471774</t>
  </si>
  <si>
    <t>80058460</t>
  </si>
  <si>
    <t>He Never Died</t>
  </si>
  <si>
    <t>Comedy, Horror, US</t>
  </si>
  <si>
    <t>80998174, 70126979, 81186049, 80997687, 81316978, 81716649, 81338873, 81642086, 81644122, 80106735, 81590652, 80239565</t>
  </si>
  <si>
    <t>80058852</t>
  </si>
  <si>
    <t>Project Mc²</t>
  </si>
  <si>
    <t>80238106, 70300626, 80230534, 81589046, 80220541, 81335124, 81289456, 81634726, 80231658, 80095435, 80174285, 81005407</t>
  </si>
  <si>
    <t>80059047</t>
  </si>
  <si>
    <t>Robocar Poli</t>
  </si>
  <si>
    <t>81639611, 80142000, 81312606, 81099976, 81637246, 80187223, 81687176, 81033141, 70206898, 80026226, 81639612, 81566729</t>
  </si>
  <si>
    <t>80059064</t>
  </si>
  <si>
    <t>The Night Before</t>
  </si>
  <si>
    <t>80186979, 81287254, 80064512, 80169617, 60033343, 80013275, 70118780, 70264796, 70112729, 70167074, 70052697, 70220030</t>
  </si>
  <si>
    <t>80059410</t>
  </si>
  <si>
    <t>Hannibal Buress: Comedy Camisado</t>
  </si>
  <si>
    <t>80117291, 80175685, 81684893, 80187307, 81002880, 81738579, 81681458, 80216229, 81635847, 81152775, 80049871, 80230402</t>
  </si>
  <si>
    <t>80059465</t>
  </si>
  <si>
    <t>Locked Up</t>
  </si>
  <si>
    <t>Spanish, Crime TV Shows, TV Thrillers</t>
  </si>
  <si>
    <t>80192098, 80200942, 81630495, 81317562, 81286017, 81684768, 81348771, 80992058, 81306170, 81025403, 80997343, 81494917</t>
  </si>
  <si>
    <t>80061132</t>
  </si>
  <si>
    <t>Superstore</t>
  </si>
  <si>
    <t>80199128, 81468289, 81021929, 80192612, 70281562, 80113701, 80209013, 81327503, 80238565, 80198991, 81516751, 70136120</t>
  </si>
  <si>
    <t>80061943</t>
  </si>
  <si>
    <t>Yowamushi Pedal</t>
  </si>
  <si>
    <t>Family Time TV, Shounen Anime, Japanese, Anime Series, Drama Anime, Sports Anime, School Anime, Sports, TV Shows Based on Manga</t>
  </si>
  <si>
    <t>80245713, 80991755, 80063153, 81563026, 80090673, 81030152, 80995578, 80182054, 81177634, 81318842, 81715444, 81663325</t>
  </si>
  <si>
    <t>80062112</t>
  </si>
  <si>
    <t>LEGO Bionicle: The Journey to One</t>
  </si>
  <si>
    <t>81004665, 70155571, 81280732, 81092958, 70177689, 81519765, 81280792, 81068803, 81628818, 70252973, 80217957, 81687083</t>
  </si>
  <si>
    <t>80062985</t>
  </si>
  <si>
    <t>Odd Squad</t>
  </si>
  <si>
    <t>Kids' TV, Canadian, TV Comedies, Education for Kids</t>
  </si>
  <si>
    <t>80243216, 81040639, 80115341, 80103408, 81128389, 81588091, 70021640, 80994666, 80215086, 81634726, 80058852, 80020540</t>
  </si>
  <si>
    <t>80063153</t>
  </si>
  <si>
    <t>Kuroko's Basketball</t>
  </si>
  <si>
    <t>Shounen Anime, Japanese, Teen TV Shows, Anime Series, Drama Anime, Sports Anime, School Anime, Sports, TV Shows Based on Manga</t>
  </si>
  <si>
    <t>80245713, 80991755, 81563026, 80090673, 70300472, 80124041, 80995578, 81177634, 81318842, 80045948, 80061943, 80134173</t>
  </si>
  <si>
    <t>80063265</t>
  </si>
  <si>
    <t>The Do-Over</t>
  </si>
  <si>
    <t>80242619, 80039517, 81033865, 81212842, 70267242, 70125231, 80183328, 80245104, 60033311, 70021637, 80091658, 70220030</t>
  </si>
  <si>
    <t>80063599</t>
  </si>
  <si>
    <t>True and the Rainbow Kingdom</t>
  </si>
  <si>
    <t>Kids' TV, Canadian, Kids Music, Education for Kids, TV Cartoons</t>
  </si>
  <si>
    <t>81035124, 80243473, 81286920, 81099996, 80124711, 81272431, 80063705, 81640914, 81691739, 81558252, 81009946, 80243582</t>
  </si>
  <si>
    <t>80063604</t>
  </si>
  <si>
    <t>Sisters</t>
  </si>
  <si>
    <t>80158485, 81323980, 80186979, 81671213, 80211623, 80220496, 81664637, 80064512, 70103758, 81786870, 60001947, 80194950</t>
  </si>
  <si>
    <t>80063705</t>
  </si>
  <si>
    <t>Word Party</t>
  </si>
  <si>
    <t>Kids' TV, Education for Kids, TV Cartoons</t>
  </si>
  <si>
    <t>81286920, 81272431, 81336334, 81593310, 80108159, 80095314, 80189632, 80162994, 80176872, 81063145, 81273085, 80178943</t>
  </si>
  <si>
    <t>80063867</t>
  </si>
  <si>
    <t>The Family</t>
  </si>
  <si>
    <t>Political TV Shows, Political Documentaries, Docuseries, Social &amp; Cultural Docs, US TV Shows</t>
  </si>
  <si>
    <t>80145240, 80118100, 81292539, 80206395, 80224905, 80989772, 81211264, 81168725, 81596972, 81226889, 80221584, 81122462</t>
  </si>
  <si>
    <t>80064512</t>
  </si>
  <si>
    <t>Daddy's Home</t>
  </si>
  <si>
    <t>80059064, 80063604, 70127228, 80186979, 70125231, 70267242, 81222715, 80094318, 21303955, 70021637, 70052697, 70220030</t>
  </si>
  <si>
    <t>80064514</t>
  </si>
  <si>
    <t>Snowden</t>
  </si>
  <si>
    <t>Crime, Drama, Thriller, Based on Books, Based on Real Life, Spy, Social Issue Dramas, US</t>
  </si>
  <si>
    <t>81308434, 81074012, 70201437, 80015343, 81043755, 80044545, 70132721, 70084788, 81488967, 70032595, 81186296, 81488972</t>
  </si>
  <si>
    <t>80065328</t>
  </si>
  <si>
    <t>Bajrangi Bhaijaan</t>
  </si>
  <si>
    <t>70229043, 80198682, 70301866, 70303496, 60036750, 80118002, 80091866, 70083535, 60036752, 81587836, 70303430, 81988313</t>
  </si>
  <si>
    <t>80065491</t>
  </si>
  <si>
    <t>Captive</t>
  </si>
  <si>
    <t>Historical Documentaries, Crime TV Shows, Docuseries, US TV Shows</t>
  </si>
  <si>
    <t>81013210, 81396979, 81474104, 81264650, 80218338, 80185048, 80161702, 80190843, 81580822, 80198329, 80245117, 81122462</t>
  </si>
  <si>
    <t>80066073</t>
  </si>
  <si>
    <t>Into the Inferno</t>
  </si>
  <si>
    <t>Documentaries, Science &amp; Nature Docs, Social &amp; Cultural Docs, US</t>
  </si>
  <si>
    <t>81473680, 81346975, 81198239, 81307163, 81272421, 81139969, 81343342, 81243961, 81273453, 80213846, 81410405, 81397884</t>
  </si>
  <si>
    <t>80066429</t>
  </si>
  <si>
    <t>Ingobernable</t>
  </si>
  <si>
    <t>Political TV Shows, TV Dramas, Mexican</t>
  </si>
  <si>
    <t>70205672, 80107369, 81317562, 81167761, 81133447, 80211572, 81166747, 80241387, 81069463, 60023237, 81175669, 81494917</t>
  </si>
  <si>
    <t>80066798</t>
  </si>
  <si>
    <t>Keith Richards: Under the Influence</t>
  </si>
  <si>
    <t>81137188, 81462290, 80221016, 80102952, 81720500, 81280924, 81562530, 81915373, 80232329, 80191049, 80191047, 80011852</t>
  </si>
  <si>
    <t>80066891</t>
  </si>
  <si>
    <t>90 Minutes in Heaven</t>
  </si>
  <si>
    <t>Drama, Based on Books, Based on Real Life, Social Issue Dramas, US</t>
  </si>
  <si>
    <t>81920791, 81349306, 80081151, 81298682, 81696510, 81629410, 80017272, 268371, 80128245, 80149312, 81239779, 81341795</t>
  </si>
  <si>
    <t>80067522</t>
  </si>
  <si>
    <t>First They Killed My Father</t>
  </si>
  <si>
    <t>Military, Drama, Based on Real Life, US</t>
  </si>
  <si>
    <t>Khmer [Original], English - Audio Description</t>
  </si>
  <si>
    <t>80191608, 81166791, 80200047, 81186240, 80044545, 81248111, 81046378, 81571934, 81173970, 80993647, 81260280, 70101375</t>
  </si>
  <si>
    <t>80067618</t>
  </si>
  <si>
    <t>Atelier</t>
  </si>
  <si>
    <t>TV Dramas, Japanese</t>
  </si>
  <si>
    <t>80113037, 80113541, 81642980, 81002951, 80170687, 81486812, 80233221, 81918362, 81704795, 81325501, 81713989, 81721422</t>
  </si>
  <si>
    <t>80067830</t>
  </si>
  <si>
    <t>Ride Along 2</t>
  </si>
  <si>
    <t>60020801, 70059988, 81446739, 70127228, 80094318, 81161828, 17236928, 80013275, 70286698, 60022059, 81251628, 80988894</t>
  </si>
  <si>
    <t>80067930</t>
  </si>
  <si>
    <t>13 Hours: The Secret Soldiers of Benghazi</t>
  </si>
  <si>
    <t>Military, Based on Books, Based on Real Life, Action &amp; Adventure, US</t>
  </si>
  <si>
    <t>81160697, 81041495, 80230399, 80178280, 81949600, 80041653, 80118916, 70170562, 80220426, 21878564, 80192187, 81098494</t>
  </si>
  <si>
    <t>80068117</t>
  </si>
  <si>
    <t>Drishyam</t>
  </si>
  <si>
    <t>81436989, 70262614, 81760372, 81690671, 81586376, 81595555, 81681817, 80057278, 81112446, 80164904, 80201175, 81144150</t>
  </si>
  <si>
    <t>80068327</t>
  </si>
  <si>
    <t>War Machine</t>
  </si>
  <si>
    <t>Satires, Drama, Comedy, Based on Books, Based on Real Life, US</t>
  </si>
  <si>
    <t>81166791, 81041495, 81557402, 70266110, 81166149, 80178280, 70301585, 80041653, 80118916, 21878564, 81260280, 80189214</t>
  </si>
  <si>
    <t>80070182</t>
  </si>
  <si>
    <t>Circle</t>
  </si>
  <si>
    <t>Sci-Fi, Independent, Horror, Thriller, US</t>
  </si>
  <si>
    <t>81256675, 80177400, 81488262, 81128579, 80200575, 81691511, 81439267, 60022700, 81131575, 81284730, 81198941, 80183339</t>
  </si>
  <si>
    <t>80071348</t>
  </si>
  <si>
    <t>Kung Fu Panda 3</t>
  </si>
  <si>
    <t>81073593, 70267728, 81227574, 70099116, 70021636, 70113007, 81762622, 80158156, 80013941, 80237245, 70075480, 80091938</t>
  </si>
  <si>
    <t>80073188</t>
  </si>
  <si>
    <t>Humpty Sharma Ki Dulhania</t>
  </si>
  <si>
    <t>81382254, 70303428, 70302193, 80102019, 80206847, 70219526, 70276515, 80170125, 80147949, 81113918, 80180043, 80078739</t>
  </si>
  <si>
    <t>80073289</t>
  </si>
  <si>
    <t>Netflix Presents: The Characters</t>
  </si>
  <si>
    <t>80049065, 81758875, 81036255, 80198950, 80986854, 81087498, 81009617, 81616526, 80243600, 81122572, 81193104, 81516751</t>
  </si>
  <si>
    <t>80073432</t>
  </si>
  <si>
    <t>Still Game</t>
  </si>
  <si>
    <t>Sitcoms, British, TV Comedies</t>
  </si>
  <si>
    <t>60003388, 70258489, 70143830, 70153385, 81616526, 80180182, 80998491, 80238565, 80133117, 80191680, 81516751, 81675379</t>
  </si>
  <si>
    <t>80073486</t>
  </si>
  <si>
    <t>Chelsea Does</t>
  </si>
  <si>
    <t>Science &amp; Nature TV, Docuseries, US TV Shows</t>
  </si>
  <si>
    <t>81586257, 80193421</t>
  </si>
  <si>
    <t>80074065</t>
  </si>
  <si>
    <t>Hum Saath-Saath Hain</t>
  </si>
  <si>
    <t>60036112, 70057651, 60000722, 70052249, 70090035, 60036735, 80091866, 60036752, 60035870, 70083535, 70000196, 60036750</t>
  </si>
  <si>
    <t>80074220</t>
  </si>
  <si>
    <t>3%</t>
  </si>
  <si>
    <t>Political TV Shows, TV Dramas, Brazilian, Sci-Fi TV</t>
  </si>
  <si>
    <t>81008221, 80154610, 81040344, 80022632, 81288179, 80200575, 80197989, 81719583, 80993062, 80177458, 81098012, 80070182</t>
  </si>
  <si>
    <t>80074249</t>
  </si>
  <si>
    <t>The Last Kingdom</t>
  </si>
  <si>
    <t>TV Dramas, British, TV Shows Based on Books, TV Action &amp; Adventure, Period Pieces</t>
  </si>
  <si>
    <t>81149450, 81325194, 80990771, 81460361, 80190859, 80189685, 80175352, 70301870, 80099656, 70305883, 81024039, 80182016</t>
  </si>
  <si>
    <t>80074503</t>
  </si>
  <si>
    <t>Real Rob</t>
  </si>
  <si>
    <t>81500842, 81464179, 80039517, 81033865, 81468289, 81021929, 81047664, 80171362, 80244853, 81288933, 80126569, 80224536</t>
  </si>
  <si>
    <t>80074933</t>
  </si>
  <si>
    <t>Bangistan</t>
  </si>
  <si>
    <t>80993095, 81016192, 81387255, 81281386, 70052249, 81332225, 70185139, 80026238, 81387251, 80165850, 81113919, 81078032</t>
  </si>
  <si>
    <t>80075820</t>
  </si>
  <si>
    <t>Trollhunters: Tales of Arcadia</t>
  </si>
  <si>
    <t>Family Time TV, Kids' TV, TV Shows Based on Books, TV Cartoons, Fantasy TV Shows</t>
  </si>
  <si>
    <t>81004665, 80039394, 81092958, 80179784, 80234642, 80212245, 81035568, 80218108, 80219119, 80237245, 80244283, 81010139</t>
  </si>
  <si>
    <t>80076467</t>
  </si>
  <si>
    <t>Jimmy Carr: Funny Business</t>
  </si>
  <si>
    <t>British, Stand-Up Comedy</t>
  </si>
  <si>
    <t>80043049, 81708429, 80223685, 80214087, 80225917, 81478151, 80227677, 80189653, 81714181, 81717103, 81679673, 81258970</t>
  </si>
  <si>
    <t>80077229</t>
  </si>
  <si>
    <t>The Meddler</t>
  </si>
  <si>
    <t>81458920, 81648431, 80222531, 60020782, 80174897, 81323980, 80240954, 80211623, 81285617, 60000880, 828487, 81649297</t>
  </si>
  <si>
    <t>80077923</t>
  </si>
  <si>
    <t>Tom Segura: Mostly Stories</t>
  </si>
  <si>
    <t>81708429, 81457341, 80238360, 81060174, 81143584, 81471776, 80187307, 80189653, 81722080, 81605926, 81635847, 81128796</t>
  </si>
  <si>
    <t>80077977</t>
  </si>
  <si>
    <t>The Ranch</t>
  </si>
  <si>
    <t>80097141, 80238738, 81064555, 81047664, 81021929, 70171946, 81591574, 80117694, 81327503, 81028174, 80209013, 81288370</t>
  </si>
  <si>
    <t>80078197</t>
  </si>
  <si>
    <t>Fearless</t>
  </si>
  <si>
    <t>Docuseries, Sports, US TV Shows</t>
  </si>
  <si>
    <t>81700869, 81183637, 81005126, 81139969, 81353947, 80227160, 81572104, 80116922, 81319177, 80126646, 81231181, 81341781</t>
  </si>
  <si>
    <t>80078739</t>
  </si>
  <si>
    <t>Shaandaar</t>
  </si>
  <si>
    <t>81382254, 70303428, 70302193, 80099083, 80102019, 80206847, 80158042, 80073188, 80170125, 81113918, 80180043, 81107545</t>
  </si>
  <si>
    <t>80080110</t>
  </si>
  <si>
    <t>Hero</t>
  </si>
  <si>
    <t>81587836, 80065328, 81994054, 70229046, 81988312, 80198682, 70301866, 81994051, 80118002, 81587769, 80104648, 70303430</t>
  </si>
  <si>
    <t>80080617</t>
  </si>
  <si>
    <t>Theo Von: No Offense</t>
  </si>
  <si>
    <t>81708429, 81457341, 80215419, 81764466, 81771853, 80225917, 81616392, 81251389, 81738579, 81681458, 81605926, 81635847</t>
  </si>
  <si>
    <t>80080620</t>
  </si>
  <si>
    <t>London Fields</t>
  </si>
  <si>
    <t>Drama, Mystery, Based on Books, US</t>
  </si>
  <si>
    <t>2018</t>
  </si>
  <si>
    <t>937499, 81303838, 81446391, 81304948, 70298433, 5670418, 81457507, 70059993, 81324724, 81566970, 81752951, 81595930</t>
  </si>
  <si>
    <t>80081151</t>
  </si>
  <si>
    <t>Miracles from Heaven</t>
  </si>
  <si>
    <t>Family, Drama, Based on Books, Based on Real Life, US</t>
  </si>
  <si>
    <t>81010969, 80066891, 81332733, 81435227, 80200047, 80128245, 81696510, 60000417, 786137, 81239779, 80149312, 70101375</t>
  </si>
  <si>
    <t>80081155</t>
  </si>
  <si>
    <t>Amanda Knox</t>
  </si>
  <si>
    <t>Documentaries, Crime, Courtroom, True Crime Documentaries, US</t>
  </si>
  <si>
    <t>81671836, 81000864, 81034185, 81130130, 81586385, 81254340, 81117191, 81031373, 81212487, 80194956, 81097791, 81506051</t>
  </si>
  <si>
    <t>80081537</t>
  </si>
  <si>
    <t>Suburra: Blood on Rome</t>
  </si>
  <si>
    <t>Political TV Shows, TV Dramas, Italian, TV Shows Based on Books, Crime TV Shows, TV Thrillers</t>
  </si>
  <si>
    <t>81579442, 81595930, 81317562, 70298433, 81440957, 81175433, 81442394, 81462496, 81653643, 81438160, 81128450, 80225312</t>
  </si>
  <si>
    <t>80081705</t>
  </si>
  <si>
    <t>Iris</t>
  </si>
  <si>
    <t>Political TV Shows, Korean, TV Shows Based on Books, TV Action &amp; Adventure, TV Thrillers</t>
  </si>
  <si>
    <t>81307099, 81095101, 81011211, 81454087, 81243994, 80998966, 81399639, 81195027, 80226234, 81418329, 80176866, 81478004</t>
  </si>
  <si>
    <t>80081987</t>
  </si>
  <si>
    <t>Girlfriend's Day</t>
  </si>
  <si>
    <t>80048940, 70153373, 80117747, 81393268, 80106793, 80994011, 70242311, 81317320, 81555681, 80226962, 80211627, 80049065</t>
  </si>
  <si>
    <t>80082160</t>
  </si>
  <si>
    <t>Ben &amp; Holly's Little Kingdom</t>
  </si>
  <si>
    <t>81099996, 81558252, 80044965, 70301529, 70294800, 81272431, 80227186, 81095076, 80213643, 80025494, 80026226, 80097248</t>
  </si>
  <si>
    <t>80083594</t>
  </si>
  <si>
    <t>Marco Polo: One Hundred Eyes</t>
  </si>
  <si>
    <t>TV Dramas, TV Action &amp; Adventure, Period Pieces, US TV Shows, TV Shows Based on Real Life</t>
  </si>
  <si>
    <t>81325194, 80237990, 80039717, 81212831, 80990771, 80175352, 80096545, 80099656, 70305883, 81024039, 81672158, 81313229</t>
  </si>
  <si>
    <t>80084088</t>
  </si>
  <si>
    <t>Gods of Egypt</t>
  </si>
  <si>
    <t>70263889, 81696507, 60020549, 70217912, 70056440, 80175352, 80161352, 80179070, 20559714, 70126979, 80117445, 70269488</t>
  </si>
  <si>
    <t>80084447</t>
  </si>
  <si>
    <t>Shadowhunters: The Mortal Instruments</t>
  </si>
  <si>
    <t>Sci-Fi TV, TV Shows Based on Books, Teen TV Shows, US TV Shows, Horror TV Serials, Fantasy TV Shows</t>
  </si>
  <si>
    <t>80238357, 80220679, 80199393, 81258637, 81231974, 81116060, 70143860, 80242724, 81150303, 80223989, 80236319, 80241239</t>
  </si>
  <si>
    <t>80087548</t>
  </si>
  <si>
    <t>Justin Time GO!</t>
  </si>
  <si>
    <t>80201451, 81099996, 81135649, 80113144, 80063705, 80108159, 80215155, 80227818, 80189632, 70272742, 81091578, 80108373</t>
  </si>
  <si>
    <t>80087743</t>
  </si>
  <si>
    <t>Tamasha</t>
  </si>
  <si>
    <t>70302193, 80099083, 70202336, 80158042, 70123119, 70219525, 81113920, 70276515, 80170125, 80147949, 80206847, 81107545</t>
  </si>
  <si>
    <t>80087932</t>
  </si>
  <si>
    <t>Preacher</t>
  </si>
  <si>
    <t>TV Dramas, TV Action &amp; Adventure, US TV Shows, TV Thrillers, Fantasy TV Shows, TV Shows Based on Comics</t>
  </si>
  <si>
    <t>80221644, 80997687, 81258637, 80172145, 80997258, 81679967, 80200267, 80186863, 81150303, 81252707, 81642086, 81414665</t>
  </si>
  <si>
    <t>80088678</t>
  </si>
  <si>
    <t>Gangs of Wasseypur: Part 1</t>
  </si>
  <si>
    <t>80115328, 81286570, 80088679, 81690671, 81777258, 80118002, 60011152, 81730920, 70303432, 81760391, 81107576, 70123126</t>
  </si>
  <si>
    <t>80088679</t>
  </si>
  <si>
    <t>Gangs of Wasseypur: Part 2</t>
  </si>
  <si>
    <t>80115328, 81436990, 70123124, 81183491, 81313531, 81777258, 70117268, 80088678, 70303432, 81269716, 70293703, 70123126</t>
  </si>
  <si>
    <t>80090673</t>
  </si>
  <si>
    <t>Haikyu!!</t>
  </si>
  <si>
    <t>Family Time TV, Shounen Anime, Japanese, Teen TV Shows, Anime Series, Drama Anime, Sports Anime, School Anime, Sports, TV Shows Based on Manga</t>
  </si>
  <si>
    <t>80245713, 80991755, 80063153, 81563026, 81030152, 81318842, 81177634, 81278456, 80134174, 81030151, 80045948, 80134173</t>
  </si>
  <si>
    <t>80091245</t>
  </si>
  <si>
    <t>White Rabbit Project</t>
  </si>
  <si>
    <t>Australian, Science &amp; Nature TV, Reality TV</t>
  </si>
  <si>
    <t>80189648, 81060576, 80190510, 81199095, 80191074, 81267200, 81518623, 81088239, 80207066, 80117748, 80095299, 81428709</t>
  </si>
  <si>
    <t>80091246</t>
  </si>
  <si>
    <t>The Conjuring 2</t>
  </si>
  <si>
    <t>70032591, 80177770, 81478662, 81691511, 70251894, 81081050, 81238605, 81485824, 80013775, 80109295, 81644122, 80219131</t>
  </si>
  <si>
    <t>80091595</t>
  </si>
  <si>
    <t>Suicide Squad</t>
  </si>
  <si>
    <t>81652327, 81165134, 70027007, 70060015, 70097577, 80093138, 80013870, 80005628, 81414001, 80187362, 80119234, 81199145</t>
  </si>
  <si>
    <t>80091658</t>
  </si>
  <si>
    <t>True Memoirs of an International Assassin</t>
  </si>
  <si>
    <t>81186234, 80039517, 80063265, 70127228, 81414099, 81079259, 80169617, 80238399, 80220009, 60022059, 81251628, 80245104</t>
  </si>
  <si>
    <t>80091741</t>
  </si>
  <si>
    <t>13TH</t>
  </si>
  <si>
    <t>Documentaries, US</t>
  </si>
  <si>
    <t>81031582, 80206395, 81321341, 80989772, 81561941, 81090071, 81254224, 80187052, 81586731, 81416254, 80219054, 80988518</t>
  </si>
  <si>
    <t>80091742</t>
  </si>
  <si>
    <t>Last Chance U</t>
  </si>
  <si>
    <t>81733809, 81396409, 81720808, 80203144, 81681112, 81452996, 81305970, 80244479, 81046613, 81685880, 81647358, 81482895</t>
  </si>
  <si>
    <t>80091866</t>
  </si>
  <si>
    <t>Dilwale</t>
  </si>
  <si>
    <t>70057651, 70059026, 60036750, 60036735, 80104648, 60036752, 70219526, 70000196, 80017528, 80164778, 80074065, 70083535</t>
  </si>
  <si>
    <t>80091936</t>
  </si>
  <si>
    <t>Okja</t>
  </si>
  <si>
    <t>Satires, Drama, Comedy, Action &amp; Adventure, Social Issue Dramas, US</t>
  </si>
  <si>
    <t>81349306, 81178338, 81332733, 81120982, 80174972, 81277430, 80100054, 80171659, 80179070, 80017272, 81160765, 80226424</t>
  </si>
  <si>
    <t>80091938</t>
  </si>
  <si>
    <t>The Angry Birds Movie</t>
  </si>
  <si>
    <t>81073593, 81161575, 70267728, 70099116, 80071348, 81640914, 80095314, 70273612, 70113007, 80121840, 80013941, 70075480</t>
  </si>
  <si>
    <t>80092423</t>
  </si>
  <si>
    <t>Teenage Mutant Ninja Turtles 2</t>
  </si>
  <si>
    <t>Family, Sci-Fi, Comedy, Action &amp; Adventure, US</t>
  </si>
  <si>
    <t>81251375, 70047101, 81068803, 81199145, 81670527, 81037695, 81073022, 81602889, 80005628, 81762779, 80187362, 70208599</t>
  </si>
  <si>
    <t>80092835</t>
  </si>
  <si>
    <t>Fireplace for Your Home: Crackling Birchwood Fireplace</t>
  </si>
  <si>
    <t>Special Interest</t>
  </si>
  <si>
    <t>No Dialogue [Original]</t>
  </si>
  <si>
    <t>81328827, 81730862, 81280926, 81185359, 81985475, 81955312, 80092839</t>
  </si>
  <si>
    <t>80092839</t>
  </si>
  <si>
    <t>Fireplace for Your Home: Classic Crackling Fireplace</t>
  </si>
  <si>
    <t>81328827, 81730862, 81280926, 81985475, 81955312, 80092835</t>
  </si>
  <si>
    <t>80092878</t>
  </si>
  <si>
    <t>Good Morning Call</t>
  </si>
  <si>
    <t>Japanese, Teen TV Shows, TV Comedies, Romantic TV Comedies, TV Shows Based on Manga</t>
  </si>
  <si>
    <t>81200229, 81712983, 81714779, 81766203, 81423569, 81483827, 80239640, 81729961, 81705641, 81137509, 81410833, 81709819</t>
  </si>
  <si>
    <t>80092885</t>
  </si>
  <si>
    <t>ARQ</t>
  </si>
  <si>
    <t>Sci-Fi, Canadian, Thriller</t>
  </si>
  <si>
    <t>81277610, 80231903, 81023636, 81504326, 80244645, 81025509, 80217569, 80134431, 80216758, 80158764, 80134721, 80991158</t>
  </si>
  <si>
    <t>80092922</t>
  </si>
  <si>
    <t>Only Yesterday</t>
  </si>
  <si>
    <t>Family, Children &amp; Family, Japanese, Drama Anime, Anime Features</t>
  </si>
  <si>
    <t>80158668, 70045021, 70019058, 70262786, 60032294, 80036398, 70293674, 80013552, 60027106, 70216227, 70028883, 557010</t>
  </si>
  <si>
    <t>80092926</t>
  </si>
  <si>
    <t>Daughters of Destiny</t>
  </si>
  <si>
    <t>Biographical Documentaries, Docuseries, Social &amp; Cultural Docs, US TV Shows</t>
  </si>
  <si>
    <t>81610577, 80219143, 81089353, 81582794, 81074663, 81760652, 81562326, 81384842, 81521475, 81312835, 81476857, 81766865</t>
  </si>
  <si>
    <t>80093138</t>
  </si>
  <si>
    <t>Now You See Me 2</t>
  </si>
  <si>
    <t>Crime, Mystery, Action &amp; Adventure, US</t>
  </si>
  <si>
    <t>70142888, 70184054, 81165134, 81199140, 80142090, 70097577, 70307658, 70243464, 81185548, 80091595, 70059988, 80013870</t>
  </si>
  <si>
    <t>80093198</t>
  </si>
  <si>
    <t>Tallulah</t>
  </si>
  <si>
    <t>80237870, 81349306, 70221509, 80992607, 80171659, 81281320, 80128245, 786137, 81350434, 81128745, 81478910, 81440801</t>
  </si>
  <si>
    <t>80093324</t>
  </si>
  <si>
    <t>The Empress Ki</t>
  </si>
  <si>
    <t>Romantic TV Dramas, Political TV Shows, TV Dramas, Korean, TV Action &amp; Adventure, Period Pieces</t>
  </si>
  <si>
    <t>81161487, 81267722, 81422314, 81430282, 81742988, 81225069, 81610893, 81203251, 81093222, 80196931, 80986896, 81222923</t>
  </si>
  <si>
    <t>80093829</t>
  </si>
  <si>
    <t>Masha's Tales</t>
  </si>
  <si>
    <t>81154166, 81782266, 81099996, 70286901, 81699964, 80025494, 80162994, 80158156, 81558252, 81572564, 81193152, 80097248</t>
  </si>
  <si>
    <t>80094260</t>
  </si>
  <si>
    <t>Trailer Park Boys: Out of the Park: Europe</t>
  </si>
  <si>
    <t>Canadian, TV Comedies</t>
  </si>
  <si>
    <t>80014749, 81067223, 70153385, 80235932, 80028732, 81459282, 80117694, 80191522, 80995819, 81008272, 81404276, 80198545</t>
  </si>
  <si>
    <t>80094273</t>
  </si>
  <si>
    <t>Rebellion</t>
  </si>
  <si>
    <t>Political TV Shows, TV Dramas, Irish, Period Pieces</t>
  </si>
  <si>
    <t>80211648, 80097141, 81426931, 81473474, 81127997, 80223793, 81167887, 80119411, 81002196, 60023237, 81418071, 81564749</t>
  </si>
  <si>
    <t>80094318</t>
  </si>
  <si>
    <t>Central Intelligence</t>
  </si>
  <si>
    <t>Comedy, Action &amp; Adventure, Spy, US</t>
  </si>
  <si>
    <t>70184054, 70127228, 80233783, 81161828, 17236928, 81161626, 70286698, 60022059, 81251628, 80988894, 80158583, 80067830</t>
  </si>
  <si>
    <t>80094728</t>
  </si>
  <si>
    <t>Marcella</t>
  </si>
  <si>
    <t>TV Dramas, British, Crime TV Shows, TV Thrillers</t>
  </si>
  <si>
    <t>80123729, 80243728, 81641220, 81349458, 80175802, 81277858, 81332052, 80216172, 81011098, 81152788, 80185171, 81289581</t>
  </si>
  <si>
    <t>80095197</t>
  </si>
  <si>
    <t>7 años</t>
  </si>
  <si>
    <t>Spanish, Drama</t>
  </si>
  <si>
    <t>Spanish Spain - Audio Description, Spanish Spain [Original]</t>
  </si>
  <si>
    <t>80173606, 80141185, 80242912, 80235268, 81453541, 81321674, 81018120, 80244708, 81478537, 80167647, 80997602, 80173605</t>
  </si>
  <si>
    <t>80095241</t>
  </si>
  <si>
    <t>Castlevania</t>
  </si>
  <si>
    <t>Action Anime, Anime based on a Video Game, Anime Series, Horror Anime, US TV Shows, Horror TV Serials</t>
  </si>
  <si>
    <t>80994336, 81144203, 81436901, 80174974, 81153122, 81281582, 81012541, 81249833, 81001988, 80988066, 81037868, 80023687</t>
  </si>
  <si>
    <t>80095299</t>
  </si>
  <si>
    <t>Ultimate Beastmaster</t>
  </si>
  <si>
    <t>Family Time TV, Competition Reality TV, Reality TV, US TV Shows</t>
  </si>
  <si>
    <t>81728365, 81653386, 81006858, 81480089, 81587446, 80213322, 81615540, 80224161, 80202134, 81333845, 81074841, 81740839</t>
  </si>
  <si>
    <t>80095314</t>
  </si>
  <si>
    <t>The Secret Life of Pets</t>
  </si>
  <si>
    <t>81073593, 81349324, 70021636, 80071348, 70273612, 70113007, 81762622, 80121840, 80158156, 80117526, 80091938, 81589564</t>
  </si>
  <si>
    <t>80095411</t>
  </si>
  <si>
    <t>Gypsy</t>
  </si>
  <si>
    <t>TV Dramas, US TV Shows</t>
  </si>
  <si>
    <t>81303838, 81213653, 80241545, 81476441, 81705944, 60023237, 81381634, 80121387, 81337079, 80095699, 81261676, 80115118</t>
  </si>
  <si>
    <t>80095435</t>
  </si>
  <si>
    <t>Greenhouse Academy</t>
  </si>
  <si>
    <t>Kids' TV, TV Dramas, Teen TV Shows</t>
  </si>
  <si>
    <t>80244332, 80220644, 80230534, 81209537, 80220541, 80222326, 80134695, 81289456, 80231658, 80996811, 80058852, 81005407</t>
  </si>
  <si>
    <t>80095532</t>
  </si>
  <si>
    <t>One Day at a Time</t>
  </si>
  <si>
    <t>80051137, 80244332, 80211884, 81064555, 80199128, 80113701, 81327503, 81028174, 80209013, 81288370, 80234451, 81026218</t>
  </si>
  <si>
    <t>80095626</t>
  </si>
  <si>
    <t>Hibana: Spark</t>
  </si>
  <si>
    <t>TV Dramas, Japanese, TV Shows Based on Books</t>
  </si>
  <si>
    <t>80113037, 81144910, 81574118, 81465101, 81424705, 81623070, 81367507, 81486812, 80132738, 80239462, 81317135, 80138672</t>
  </si>
  <si>
    <t>80095649</t>
  </si>
  <si>
    <t>We're Lalaloopsy</t>
  </si>
  <si>
    <t>Kids' TV, Kids Music, TV Comedies, TV Cartoons</t>
  </si>
  <si>
    <t>81604836, 81099996, 81397437, 70294800, 81580433, 70300626, 80046348, 81604831, 81445141, 81558252, 70269018, 80007778</t>
  </si>
  <si>
    <t>80095697</t>
  </si>
  <si>
    <t>Disenchantment</t>
  </si>
  <si>
    <t>TV Comedies, TV Action &amp; Adventure, US TV Shows, Fantasy TV Shows</t>
  </si>
  <si>
    <t>80014749, 70221402, 81044590, 70300800, 81092963, 81095190, 80117038, 80995819, 80028732, 80191522, 80987903, 81459282</t>
  </si>
  <si>
    <t>80095698</t>
  </si>
  <si>
    <t>Dear White People</t>
  </si>
  <si>
    <t>80117554, 81354524, 81248748, 81053303, 81264943, 81306200, 80200549, 80244479, 81056700, 81437049, 81194505, 81028174</t>
  </si>
  <si>
    <t>80095699</t>
  </si>
  <si>
    <t>Easy</t>
  </si>
  <si>
    <t>81140470, 81393836, 81248072, 70055221, 81578318, 80991848, 81070890, 60023237, 80212986, 80211465, 81508217, 81069541</t>
  </si>
  <si>
    <t>80095815</t>
  </si>
  <si>
    <t>Santa Clarita Diet</t>
  </si>
  <si>
    <t>TV Comedies, US TV Shows, Horror TV Serials</t>
  </si>
  <si>
    <t>80197462, 80219707, 81405070, 80025384, 80113701, 80119426, 81305952, 80177346, 81281864, 80211627, 80177342, 80175722</t>
  </si>
  <si>
    <t>80096545</t>
  </si>
  <si>
    <t>Roman Empire</t>
  </si>
  <si>
    <t>TV Dramas, Historical Documentaries, Docuseries, Social &amp; Cultural Docs, US TV Shows, Docudramas</t>
  </si>
  <si>
    <t>81325194, 80211648, 80237990, 80990771, 81460361, 80190859, 80175352, 81513913, 81024039, 81230204, 81341795, 80182016</t>
  </si>
  <si>
    <t>80096630</t>
  </si>
  <si>
    <t>Star Trek Beyond</t>
  </si>
  <si>
    <t>81251375, 70219498, 81722297, 81023636, 70101276, 81198933, 70158329, 81762779, 70298735, 81746591, 80158764, 70262640</t>
  </si>
  <si>
    <t>80096955</t>
  </si>
  <si>
    <t>Clinical</t>
  </si>
  <si>
    <t>Horror, Thriller, US</t>
  </si>
  <si>
    <t>80135164, 80177400, 80211638, 80198661, 80207495, 81203335, 80128722, 81410539, 81048729, 81342665, 80070182, 81225962</t>
  </si>
  <si>
    <t>80096984</t>
  </si>
  <si>
    <t>Amateur</t>
  </si>
  <si>
    <t>Drama, Independent, Teen, Sports, US</t>
  </si>
  <si>
    <t>80990660, 81426668, 80244479, 81274014, 80216302, 81183756, 81211064, 81001287, 81460842, 80242342, 80191372, 60002332</t>
  </si>
  <si>
    <t>80097036</t>
  </si>
  <si>
    <t>ALVINNN!!! And the Chipmunks</t>
  </si>
  <si>
    <t>80104199, 70243420, 81215996, 70099116, 70301529, 81640914, 80095314, 81762622, 80162994, 80013941, 81068804, 80117526</t>
  </si>
  <si>
    <t>80097140</t>
  </si>
  <si>
    <t>Altered Carbon</t>
  </si>
  <si>
    <t>TV Dramas, Sci-Fi TV, TV Shows Based on Books, TV Action &amp; Adventure, Crime TV Shows, US TV Shows, TV Thrillers</t>
  </si>
  <si>
    <t>80104198, 80105699, 80214497, 70264888, 80174608, 80236236, 81252707, 80993062, 81054853, 80177458, 81098012, 81001991</t>
  </si>
  <si>
    <t>80097141</t>
  </si>
  <si>
    <t>Godless</t>
  </si>
  <si>
    <t>Western</t>
  </si>
  <si>
    <t>877351, 81127997, 81077494, 81383127, 80200267, 80099656, 81591574, 81210670, 81457507, 81572104, 538871, 80200571</t>
  </si>
  <si>
    <t>80097221</t>
  </si>
  <si>
    <t>Gridlocked</t>
  </si>
  <si>
    <t>81307099, 81319170, 81086887, 81498377, 81564308, 81458368, 80223052, 81005258, 80221677, 80113669, 80994937, 80200961</t>
  </si>
  <si>
    <t>80097248</t>
  </si>
  <si>
    <t>Masha's Spooky Stories</t>
  </si>
  <si>
    <t>81011059, 81782266, 81099996, 81558252, 70286901, 81699964, 81076952, 80162994, 80025494, 81154166, 80093829, 70044595</t>
  </si>
  <si>
    <t>80097321</t>
  </si>
  <si>
    <t>Audrie &amp; Daisy</t>
  </si>
  <si>
    <t>81414752, 81769165, 81227735, 81460514, 80991050, 81288561, 80226649, 81654970, 81716867, 80214706, 81212487, 81000864</t>
  </si>
  <si>
    <t>80097349</t>
  </si>
  <si>
    <t>The Fundamentals of Caring</t>
  </si>
  <si>
    <t>Drama, Comedy, Independent, Based on Books, Social Issue Dramas, US</t>
  </si>
  <si>
    <t>81307099, 81349306, 80178724, 80174897, 81332733, 80037761, 80171659, 80128245, 81696510, 80216834, 81426667, 81281320</t>
  </si>
  <si>
    <t>80097431</t>
  </si>
  <si>
    <t>Jeff Foxworthy and Larry the Cable Guy: We’ve Been Thinking...</t>
  </si>
  <si>
    <t>81708429, 81074113, 80158670, 80013282, 81180830, 80191665, 80158976, 80117628, 80244900, 81317016, 81045453, 80237903</t>
  </si>
  <si>
    <t>80097594</t>
  </si>
  <si>
    <t>B: The Beginning</t>
  </si>
  <si>
    <t>Sci-Fi &amp; Fantasy Anime, Action Anime, Japanese, Mystery &amp; Thriller Anime, Anime Series, Crime TV Shows</t>
  </si>
  <si>
    <t>80175350, 80997339, 81019771, 81043571, 80174974, 81281582, 81574246, 81050064, 80023687, 80185145, 80180849, 81663325</t>
  </si>
  <si>
    <t>80098200</t>
  </si>
  <si>
    <t>Spectral</t>
  </si>
  <si>
    <t>80236421, 81094067, 81480320, 81012048, 80204465, 81473627, 81137486, 81074110, 81465109, 70298735, 80189853, 70267241</t>
  </si>
  <si>
    <t>80098708</t>
  </si>
  <si>
    <t>Halal Love (and Sex)</t>
  </si>
  <si>
    <t>Lebanese, Romantic Comedies, Middle Eastern, Drama, Comedy, Independent, Romantic</t>
  </si>
  <si>
    <t>Arabic [Original]</t>
  </si>
  <si>
    <t>81665937, 80103282, 81613815, 80244709, 81585963, 81612981, 81612982, 81647072, 60023237, 81585961, 81489151, 81003648</t>
  </si>
  <si>
    <t>80099016</t>
  </si>
  <si>
    <t>iBOY</t>
  </si>
  <si>
    <t>Sci-Fi, British, Crime, Thriller, Mystery, Based on Books</t>
  </si>
  <si>
    <t>81043660, 80119233, 80227090, 81058434, 81288179, 80231903, 80204465, 81453003, 80217569, 81438809, 80210767, 80183339</t>
  </si>
  <si>
    <t>80099083</t>
  </si>
  <si>
    <t>Fitoor</t>
  </si>
  <si>
    <t>80087743, 81988312, 70303428, 70302193, 81214289, 81177238, 81113920, 80170125, 80147949, 80078739, 81323993, 81107545</t>
  </si>
  <si>
    <t>80099656</t>
  </si>
  <si>
    <t>Frontier</t>
  </si>
  <si>
    <t>TV Dramas, Canadian, TV Action &amp; Adventure, Period Pieces</t>
  </si>
  <si>
    <t>81149450, 80097141, 81460361, 80190859, 80175352, 70301870, 81591574, 81457507, 70305883, 81024039, 80074249, 80182016</t>
  </si>
  <si>
    <t>80100054</t>
  </si>
  <si>
    <t>Skins</t>
  </si>
  <si>
    <t>Spanish, Drama, Social Issue Dramas</t>
  </si>
  <si>
    <t>Spanish Spain [Original]</t>
  </si>
  <si>
    <t>81349306, 80091936, 81178338, 80117470, 81040344, 80179905, 80171659, 81136406, 60023237, 80202902, 60036227, 80175722</t>
  </si>
  <si>
    <t>80100172</t>
  </si>
  <si>
    <t>Dark</t>
  </si>
  <si>
    <t>TV Dramas, German, Sci-Fi TV, TV Mysteries, Crime TV Shows, TV Thrillers</t>
  </si>
  <si>
    <t>80044950, 81008221, 80222802, 80154610, 81252916, 80214497, 81024821, 81023636, 80057281, 70264888, 80993062, 81133094</t>
  </si>
  <si>
    <t>80100929</t>
  </si>
  <si>
    <t>Cable Girls</t>
  </si>
  <si>
    <t>Romantic TV Dramas, TV Dramas, Spanish, Period Pieces</t>
  </si>
  <si>
    <t>80233258, 81354529, 81388033, 81473474, 81267689, 70298433, 80119411, 81414644, 81494906, 80241387, 81222923, 81564749</t>
  </si>
  <si>
    <t>80100937</t>
  </si>
  <si>
    <t>I Don't Feel at Home in This World Anymore</t>
  </si>
  <si>
    <t>Crime, Drama, Independent, Thriller, US</t>
  </si>
  <si>
    <t>80199689, 80211559, 81483895, 80200267, 81028870, 80103734, 80990663, 80097349, 81060149, 81317320, 81444818, 81621414</t>
  </si>
  <si>
    <t>80101436</t>
  </si>
  <si>
    <t>Never Back Down 3</t>
  </si>
  <si>
    <t>Martial Arts, Action &amp; Adventure, Mixed Martial Arts, Sports, US</t>
  </si>
  <si>
    <t>81171201, 81265968, 70197438, 70101697, 70140907, 81086887, 80124486, 81486233, 81522570, 81444051, 80191372, 80200961</t>
  </si>
  <si>
    <t>80101493</t>
  </si>
  <si>
    <t>Ali Wong: Baby Cobra</t>
  </si>
  <si>
    <t>81708429, 81140667, 80186940, 81685073, 81447461, 81140682, 80202874, 81276951, 81070659, 81267202, 81717103, 81471774</t>
  </si>
  <si>
    <t>80101827</t>
  </si>
  <si>
    <t>The White Helmets</t>
  </si>
  <si>
    <t>Documentaries, Social &amp; Cultural Docs, US</t>
  </si>
  <si>
    <t>Arabic [Original], English - Audio Description</t>
  </si>
  <si>
    <t>81474104, 81307163, 81719138, 81460481, 81074663, 81254224, 81513913, 81713263, 80192445, 80031666, 81521475, 81315804</t>
  </si>
  <si>
    <t>80102019</t>
  </si>
  <si>
    <t>Kapoor &amp; Sons</t>
  </si>
  <si>
    <t>80057585, 81382254, 80087743, 70303428, 70302193, 80158042, 80073188, 70219526, 80170125, 80147949, 80078739, 80180043</t>
  </si>
  <si>
    <t>80102204</t>
  </si>
  <si>
    <t>Tony Robbins: I Am Not Your Guru</t>
  </si>
  <si>
    <t>81436688, 81345769, 81010166, 81410436, 80229847, 80184771, 81312877, 81025735, 81074662, 81280926, 81387962, 81098586</t>
  </si>
  <si>
    <t>80102952</t>
  </si>
  <si>
    <t>Quincy</t>
  </si>
  <si>
    <t>80206395, 81137188, 81050786, 81462290, 81720500, 80190588, 81479059, 80173387, 80191045, 80202829, 70308063, 81909527</t>
  </si>
  <si>
    <t>80103282</t>
  </si>
  <si>
    <t>Barakah Meets Barakah</t>
  </si>
  <si>
    <t>Saudi, Romantic Comedies, Middle Eastern, Comedy, Romantic</t>
  </si>
  <si>
    <t>Arabic Saudi Arabia [Original]</t>
  </si>
  <si>
    <t>81580997, 81442632, 81110383, 81613815, 80244709, 81346063, 81520967, 81324382, 81198299, 81711005, 81422765, 81132044</t>
  </si>
  <si>
    <t>80103318</t>
  </si>
  <si>
    <t>Kuromukuro</t>
  </si>
  <si>
    <t>Sci-Fi &amp; Fantasy Anime, Action Anime, Japanese, Anime Series, School Anime</t>
  </si>
  <si>
    <t>80175350, 81019771, 81043571, 80992787, 81050064, 80097594, 80221272, 81439253, 80180849, 81002003, 80224581, 80161848</t>
  </si>
  <si>
    <t>80103408</t>
  </si>
  <si>
    <t>Teen Titans Go!</t>
  </si>
  <si>
    <t>Kids' TV, TV Comedies, TV Cartoons, TV Shows Based on Comics</t>
  </si>
  <si>
    <t>70155571, 80130696, 70243420, 70185194, 80242531, 81045859, 81193032, 80162994, 70241425, 70269018, 81068804, 81221344</t>
  </si>
  <si>
    <t>80103734</t>
  </si>
  <si>
    <t>Shimmer Lake</t>
  </si>
  <si>
    <t>Crime, Drama, Independent, Thriller, Mystery, US</t>
  </si>
  <si>
    <t>80199689, 81477746, 80164212, 80211559, 81483895, 80231903, 81028870, 81053209, 81092222, 80100937, 81444818, 81621414</t>
  </si>
  <si>
    <t>80104068</t>
  </si>
  <si>
    <t>Our Souls at Night</t>
  </si>
  <si>
    <t>80117746, 81349306, 80231468, 81286006, 81030821, 81696510, 81580045, 81564396, 80031629, 60036227, 80223371, 81498233</t>
  </si>
  <si>
    <t>80104111</t>
  </si>
  <si>
    <t>Sebastian Maniscalco: Aren't You Embarrassed?</t>
  </si>
  <si>
    <t>81708429, 81457341, 70153373, 80225917, 81251385, 80218104, 81248586, 81002880, 81697660, 81251381, 81635847, 81045453</t>
  </si>
  <si>
    <t>80104130</t>
  </si>
  <si>
    <t>Jagga Jasoos</t>
  </si>
  <si>
    <t>Hindi-Language, Bollywood, Romantic Comedies, Comedy, Romantic, Action &amp; Adventure</t>
  </si>
  <si>
    <t>70181653, 80087743, 70303428, 70302193, 80099083, 70202336, 80073188, 70123119, 70219525, 70276515, 80147949, 70139071</t>
  </si>
  <si>
    <t>80104198</t>
  </si>
  <si>
    <t>Lost in Space</t>
  </si>
  <si>
    <t>Family Time TV, TV Dramas, TV Action &amp; Adventure, US TV Shows</t>
  </si>
  <si>
    <t>80117803, 81094067, 80097140, 80195967, 80214512, 70097578, 80236236, 80993062, 81037539, 80177458, 81098012, 80158764</t>
  </si>
  <si>
    <t>80104199</t>
  </si>
  <si>
    <t>The Tom and Jerry Show</t>
  </si>
  <si>
    <t>70155571, 70267728, 81422836, 70199841, 81215996, 70171947, 81640914, 80162994, 70155567, 81154166, 81193152, 70011204</t>
  </si>
  <si>
    <t>80104257</t>
  </si>
  <si>
    <t>Mohenjo Daro</t>
  </si>
  <si>
    <t>70001237, 81157385, 70059026, 81244369, 70090035, 60021758, 81476453, 81519291, 81227047, 80164778, 80104648, 81244367</t>
  </si>
  <si>
    <t>80104434</t>
  </si>
  <si>
    <t>Animal Kingdom</t>
  </si>
  <si>
    <t>80010655, 80117552, 80107369, 81449940, 70298433, 81133447, 81157207, 80002479, 60023237, 81506171, 81493689, 80993591</t>
  </si>
  <si>
    <t>80104648</t>
  </si>
  <si>
    <t>Baaghi</t>
  </si>
  <si>
    <t>Hindi-Language, Bollywood, Martial Arts, Action &amp; Adventure</t>
  </si>
  <si>
    <t>81157385, 70229046, 81678595, 70229043, 81244369, 70295762, 81214289, 80104257, 81476453, 80091866, 80057278, 81244367</t>
  </si>
  <si>
    <t>80105067</t>
  </si>
  <si>
    <t>Middle School: The Worst Years of My Life</t>
  </si>
  <si>
    <t>80223928, 80245601, 81023618, 80222822, 80994277, 81570889, 81011712, 81209537, 81174879, 80239306, 81024153, 80020540</t>
  </si>
  <si>
    <t>80105452</t>
  </si>
  <si>
    <t>Slasher</t>
  </si>
  <si>
    <t>TV Mysteries, US TV Shows, Horror TV Serials</t>
  </si>
  <si>
    <t>81325689, 81248435, 81517749, 70043240, 81149049, 81046216, 81478540, 81334749, 81753224, 80209229, 80240798, 81019792</t>
  </si>
  <si>
    <t>80105690</t>
  </si>
  <si>
    <t>The Lighthouse of the Orcas</t>
  </si>
  <si>
    <t>Spanish, Drama, Romantic, Based on Books, Based on Real Life, Social Issue Dramas</t>
  </si>
  <si>
    <t>80104068, 81408600, 81147160, 81167887, 80171659, 81298682, 81350434, 81054619, 80995799, 81365134, 80141173, 81564732</t>
  </si>
  <si>
    <t>80105699</t>
  </si>
  <si>
    <t>Travelers</t>
  </si>
  <si>
    <t>TV Dramas, Canadian, Sci-Fi TV, TV Thrillers</t>
  </si>
  <si>
    <t>80044950, 81008221, 80022632, 80097140, 80214497, 81023636, 80074220, 80241318, 80236236, 80993062, 80025744, 80100172</t>
  </si>
  <si>
    <t>80105933</t>
  </si>
  <si>
    <t>LEGO Elves: Secrets of Elvendale</t>
  </si>
  <si>
    <t>80221553, 81050118, 80212245, 81397437, 70300626, 80167821, 80025553, 81279322, 81486454, 81728020, 80179762, 80007778</t>
  </si>
  <si>
    <t>80106124</t>
  </si>
  <si>
    <t>Bo Burnham: Make Happy</t>
  </si>
  <si>
    <t>Music, Stand-Up Comedy</t>
  </si>
  <si>
    <t>80223685, 81708429, 80058424, 81619082, 81060252, 81685073, 70295560, 81621584, 81714181, 80213803, 80238110, 81289483</t>
  </si>
  <si>
    <t>80106138</t>
  </si>
  <si>
    <t>Riphagen - The Untouchable</t>
  </si>
  <si>
    <t>Dutch, Military, Drama, Based on Real Life</t>
  </si>
  <si>
    <t>Dutch [Original]</t>
  </si>
  <si>
    <t>80191608, 80986885, 81485977, 81557402, 80244019, 81144852, 81186240, 81260280, 81166149, 81248111, 81166791, 80189214</t>
  </si>
  <si>
    <t>80106306</t>
  </si>
  <si>
    <t>Helios</t>
  </si>
  <si>
    <t>81307099, 70144556, 81711455, 81752951, 70117354, 70043379, 70001550, 70080481, 80144152, 80135353, 81704690, 80117455</t>
  </si>
  <si>
    <t>80106307</t>
  </si>
  <si>
    <t>Extremis</t>
  </si>
  <si>
    <t>81436688, 80998853, 80210691, 80201728, 81284341, 81554996, 81089353, 80201543, 81713263, 80192445, 81350804, 81004466</t>
  </si>
  <si>
    <t>80106735</t>
  </si>
  <si>
    <t>Underworld: Blood Wars</t>
  </si>
  <si>
    <t>81043660, 80997687, 81716649, 80189685, 80161352, 81198933, 70044598, 20559714, 80987626, 70126979, 81642086, 70269488</t>
  </si>
  <si>
    <t>80106743</t>
  </si>
  <si>
    <t>Kevin Hart: What Now?</t>
  </si>
  <si>
    <t>81708429, 81697662, 80174688, 81577726, 81161828, 80013275, 80117628, 80174687, 80171965, 81045453, 80988894, 81758878</t>
  </si>
  <si>
    <t>80106791</t>
  </si>
  <si>
    <t>Hitler - A Career</t>
  </si>
  <si>
    <t>German, Documentaries, Historical Documentaries, Military, Political Documentaries, Based on Books, Biographical Documentaries, Military Documentaries</t>
  </si>
  <si>
    <t>81614129, 81474469, 81303911, 81488464, 80989772, 81561941, 81609374, 80138915, 80201488, 21477429, 80989924, 81672035</t>
  </si>
  <si>
    <t>80106793</t>
  </si>
  <si>
    <t>Handsome: A Netflix Mystery Movie</t>
  </si>
  <si>
    <t>Satires, Comedy, Mystery, US</t>
  </si>
  <si>
    <t>80048940, 81458416, 80117747, 81513881, 81393268, 80081987, 81555681, 81500431, 81004274, 80157073, 81338273, 80211627</t>
  </si>
  <si>
    <t>80106966</t>
  </si>
  <si>
    <t>Iliza Shlesinger: Confirmed Kills</t>
  </si>
  <si>
    <t>80134968, 81485998, 81140667, 80213658, 81685073, 81002876, 80213715, 81157965, 81140682, 81073633, 80238020, 81471774</t>
  </si>
  <si>
    <t>80106979</t>
  </si>
  <si>
    <t>Jim Jefferies: Freedumb</t>
  </si>
  <si>
    <t>80223685, 81414670, 81457341, 80225917, 81060174, 80187307, 80227677, 81121954, 80189653, 81714181, 80214743, 81679673</t>
  </si>
  <si>
    <t>80107084</t>
  </si>
  <si>
    <t>A Futile and Stupid Gesture</t>
  </si>
  <si>
    <t>Comedy, Based on Real Life, US</t>
  </si>
  <si>
    <t>81481606, 80048940, 80244088, 81207588, 81393268, 80994011, 80243600, 81317320, 81440982, 80173395, 80169469, 81516751</t>
  </si>
  <si>
    <t>80107103</t>
  </si>
  <si>
    <t>ONE PIECE</t>
  </si>
  <si>
    <t>81091393, 80117291, 81736884, 81700392, 70300472, 81240764, 80000603, 70205012, 80217863, 81278456, 81943491, 81663325</t>
  </si>
  <si>
    <t>80107369</t>
  </si>
  <si>
    <t>Queen of the South</t>
  </si>
  <si>
    <t>TV Dramas, TV Shows Based on Books, TV Action &amp; Adventure, Crime TV Shows, US TV Shows</t>
  </si>
  <si>
    <t>80133042, 81317562, 80025172, 81133447, 80211572, 81012637, 81167761, 80993017, 80241387, 80997085, 80066429, 70205672</t>
  </si>
  <si>
    <t>80107989</t>
  </si>
  <si>
    <t>Watership Down</t>
  </si>
  <si>
    <t>Family Time TV, TV Dramas, British, TV Shows Based on Books, TV Action &amp; Adventure</t>
  </si>
  <si>
    <t>81010969, 81178338, 80222934, 81191433, 81107362, 80245121, 80204923, 80115119, 81155175, 80148535, 60020810, 80993105</t>
  </si>
  <si>
    <t>80108159</t>
  </si>
  <si>
    <t>Ask the StoryBots</t>
  </si>
  <si>
    <t>81474560, 81286920, 80201451, 80215086, 81615858, 81699964, 80113144, 81272431, 80063705, 80095314, 81128389, 81091578</t>
  </si>
  <si>
    <t>80108371</t>
  </si>
  <si>
    <t>Cedric the Entertainer: Live from the Ville</t>
  </si>
  <si>
    <t>80151483, 81692735, 80213654, 80191804, 81697662, 80106743, 81683615, 80044731, 81497886, 907090, 80167499, 80216224</t>
  </si>
  <si>
    <t>80108373</t>
  </si>
  <si>
    <t>The Magic School Bus Rides Again</t>
  </si>
  <si>
    <t>81091578, 80201451, 80215086, 80113144, 81054979, 81272431, 80108159, 81054981, 81095076, 81128389, 81054980, 80198673</t>
  </si>
  <si>
    <t>80108495</t>
  </si>
  <si>
    <t>Glitch</t>
  </si>
  <si>
    <t>TV Dramas, Australian, TV Mysteries, Horror TV Serials</t>
  </si>
  <si>
    <t>80044950, 81083626, 80022632, 80135414, 80154610, 81164276, 81046216, 80993062, 80191239, 81133094, 80100172, 80198988</t>
  </si>
  <si>
    <t>80108595</t>
  </si>
  <si>
    <t>Almost Christmas</t>
  </si>
  <si>
    <t>81416268, 81030422, 81730306, 81477070, 81392060, 70043301, 70118780, 81728301, 81510180, 81522482, 81033086, 70276715</t>
  </si>
  <si>
    <t>80108759</t>
  </si>
  <si>
    <t>David Cross: Making America Great Again!</t>
  </si>
  <si>
    <t>81728557, 81464179, 80225917, 81251385, 80227677, 81738579, 80189653, 81714181, 81635847, 80208273, 80049065, 80134780</t>
  </si>
  <si>
    <t>80108773</t>
  </si>
  <si>
    <t>Office Girls</t>
  </si>
  <si>
    <t>Taiwanese, TV Comedies, Romantic TV Comedies, Chinese TV Shows</t>
  </si>
  <si>
    <t>81019391, 81200229, 70303289, 81393475, 80109038, 81020577, 81423569, 80166074, 81556822, 70303287, 80108847, 80134109</t>
  </si>
  <si>
    <t>80108847</t>
  </si>
  <si>
    <t>Two Fathers</t>
  </si>
  <si>
    <t>Family Time TV, Romantic TV Dramas, TV Dramas, Taiwanese, TV Comedies, Romantic TV Comedies, Chinese TV Shows</t>
  </si>
  <si>
    <t>81019391, 70303289, 81175170, 80108773, 80109038, 81721434, 81020577, 81689962, 81056195, 70303287, 81556822, 80134109</t>
  </si>
  <si>
    <t>80108984</t>
  </si>
  <si>
    <t>Deidra &amp; Laney Rob a Train</t>
  </si>
  <si>
    <t>Drama, Comedy, Independent, Teen, US</t>
  </si>
  <si>
    <t>80237870, 80192186, 81248748, 81034317, 80117747, 81127150, 80226962, 80992672, 81762622, 80171022, 80125979, 81733310</t>
  </si>
  <si>
    <t>80109038</t>
  </si>
  <si>
    <t>You're My Destiny</t>
  </si>
  <si>
    <t>81200229, 81566868, 81393475, 80108773, 80029197, 81423569, 80039906, 80239640, 81556822, 70303287, 80141156, 81760073</t>
  </si>
  <si>
    <t>80109145</t>
  </si>
  <si>
    <t>Headshot</t>
  </si>
  <si>
    <t>Indonesian, Crime, Martial Arts, Action &amp; Adventure</t>
  </si>
  <si>
    <t>Indonesian [Original]</t>
  </si>
  <si>
    <t>80230293, 70101697, 80240904, 81344253, 81075519, 81624008, 81399639, 81000511, 81486233, 80148162, 81597206, 70278930</t>
  </si>
  <si>
    <t>80109295</t>
  </si>
  <si>
    <t>Veronica</t>
  </si>
  <si>
    <t>Spanish, Horror</t>
  </si>
  <si>
    <t>80991313, 70032591, 80206910, 81478662, 80091246, 81691511, 70251894, 81485824, 81582382, 81034937, 81644122, 80219131</t>
  </si>
  <si>
    <t>80109399</t>
  </si>
  <si>
    <t>Kibaoh Klashers</t>
  </si>
  <si>
    <t>81004665, 81092958, 70177689, 80225085, 81924739, 81204650, 81480111, 80049903, 80062112, 80147920, 81354663, 80217957</t>
  </si>
  <si>
    <t>80109415</t>
  </si>
  <si>
    <t>Gilmore Girls: A Year in the Life</t>
  </si>
  <si>
    <t>70143811, 80239866, 80036416, 81037371, 80192612, 80136311, 81426967, 81324724, 70153404, 70157304, 81025696, 70155618</t>
  </si>
  <si>
    <t>80109535</t>
  </si>
  <si>
    <t>The Cuba Libre Story</t>
  </si>
  <si>
    <t>Political TV Shows, Political Documentaries, Docuseries</t>
  </si>
  <si>
    <t>80211648, 80126449, 81474104, 81303911, 81321341, 80989772, 81094074, 81014547, 81771021, 80177803, 81596971, 81614129</t>
  </si>
  <si>
    <t>80109551</t>
  </si>
  <si>
    <t>Struggle: The Life and Lost Art of Szukalski</t>
  </si>
  <si>
    <t>Documentaries, Historical Documentaries, Biographical Documentaries, Social &amp; Cultural Docs, US</t>
  </si>
  <si>
    <t>81325194, 81435357, 81211003, 81406333, 80057883, 81098586, 81155081, 81457004, 81513913, 81273453, 81473679, 81026142</t>
  </si>
  <si>
    <t>80111373</t>
  </si>
  <si>
    <t>Chesapeake Shores</t>
  </si>
  <si>
    <t>Family Time TV, Romantic TV Dramas, TV Dramas, TV Shows Based on Books, US TV Shows</t>
  </si>
  <si>
    <t>81684821, 80239866, 80036416, 81104486, 80231468, 81140282, 80202258, 70171946, 80994340, 81426967, 80240027, 81498233</t>
  </si>
  <si>
    <t>80112916</t>
  </si>
  <si>
    <t>Edha</t>
  </si>
  <si>
    <t>TV Dramas, Argentinian</t>
  </si>
  <si>
    <t>81158146, 81463577, 81095387, 81317562, 80213288, 80211572, 80191239, 80241387, 81423382, 81084349, 81175669, 80993591</t>
  </si>
  <si>
    <t>80113037</t>
  </si>
  <si>
    <t>Midnight Diner: Tokyo Stories</t>
  </si>
  <si>
    <t>TV Dramas, Japanese, TV Shows Based on Manga</t>
  </si>
  <si>
    <t>80113541, 81144910, 81574118, 81465101, 81932411, 81759233, 80174972, 81486812, 81918362, 80132738, 81325501, 81721422</t>
  </si>
  <si>
    <t>80113144</t>
  </si>
  <si>
    <t>StoryBots Super Songs</t>
  </si>
  <si>
    <t>81474560, 81063145, 81286920, 81615858, 81699964, 81272431, 80063705, 80108159, 80095314, 80189632, 80176872, 81091578</t>
  </si>
  <si>
    <t>80113201</t>
  </si>
  <si>
    <t>Skylanders Academy</t>
  </si>
  <si>
    <t>80039394, 81092958, 80023612, 80221337, 81068803, 81098500, 80049903, 80062112, 80075820, 80218107, 81055026, 80217957</t>
  </si>
  <si>
    <t>80113541</t>
  </si>
  <si>
    <t>Midnight Diner</t>
  </si>
  <si>
    <t>80113037, 81144910, 81932411, 80174972, 81759233, 80114006, 81486812, 81918362, 80132738, 81517155, 81325501, 81721422</t>
  </si>
  <si>
    <t>80113612</t>
  </si>
  <si>
    <t>Fauda</t>
  </si>
  <si>
    <t>TV Dramas, Israeli, TV Action &amp; Adventure, TV Thrillers</t>
  </si>
  <si>
    <t>80986885, 80188120, 80205626, 81041495, 81423620, 81007175, 80178280, 80240005, 80240537, 81417796, 80178151, 81147725</t>
  </si>
  <si>
    <t>80113647</t>
  </si>
  <si>
    <t>Designated Survivor</t>
  </si>
  <si>
    <t>Political TV Shows, TV Dramas, Crime TV Shows, US TV Shows, TV Thrillers</t>
  </si>
  <si>
    <t>81072109, 70281312, 80235864, 81303831, 81396545, 81450827, 80195198, 81417796, 80992058, 70178217, 81152788, 81288983</t>
  </si>
  <si>
    <t>80113669</t>
  </si>
  <si>
    <t>Wheelman</t>
  </si>
  <si>
    <t>80097221, 81227923, 81189912, 81509213, 80994937, 80198975, 80142090, 80221677, 81108579, 81437344, 81058338, 81307119</t>
  </si>
  <si>
    <t>80113701</t>
  </si>
  <si>
    <t>The Good Place</t>
  </si>
  <si>
    <t>80095815, 80199128, 81677257, 80025384, 80061132, 70281562, 81327503, 81305952, 81281864, 81591296, 80036165, 81516751</t>
  </si>
  <si>
    <t>80114006</t>
  </si>
  <si>
    <t>Galileo</t>
  </si>
  <si>
    <t>TV Dramas, Japanese, TV Shows Based on Books, TV Mysteries, Crime TV Shows</t>
  </si>
  <si>
    <t>81932465, 81946890, 81932411, 81714729, 81759233, 81766260, 81423572, 81780778, 81918362, 60023237, 81947170, 81781809</t>
  </si>
  <si>
    <t>80114666</t>
  </si>
  <si>
    <t>Get Me Roger Stone</t>
  </si>
  <si>
    <t>80117542, 80118100, 80206395, 81466159, 81080637, 80063867, 80224905, 81321341, 80989772, 80127558, 81456528, 81304760</t>
  </si>
  <si>
    <t>80114855</t>
  </si>
  <si>
    <t>MINDHUNTER</t>
  </si>
  <si>
    <t>950149, 81287562, 81039388, 81252916, 81554969, 80117552, 80206099, 80175802, 70136126, 81332052, 80216172, 80153467</t>
  </si>
  <si>
    <t>80114988</t>
  </si>
  <si>
    <t>GLOW</t>
  </si>
  <si>
    <t>TV Dramas, TV Comedies, Sports, US TV Shows</t>
  </si>
  <si>
    <t>81630704, 81076871, 81004814, 80025384, 80244296, 80026506, 70242311, 80237329, 80115671, 80198991, 80095699, 80211627</t>
  </si>
  <si>
    <t>80115031</t>
  </si>
  <si>
    <t>Divines</t>
  </si>
  <si>
    <t>French, Drama</t>
  </si>
  <si>
    <t>French [Original], French - Audio Description</t>
  </si>
  <si>
    <t>81303838, 81312828, 81034012, 81248121, 70241118, 81640003, 81012340, 81093101, 70059993, 81312798, 81312536, 81576814</t>
  </si>
  <si>
    <t>80115118</t>
  </si>
  <si>
    <t>Duck Butter</t>
  </si>
  <si>
    <t>LGBTQ, Drama, Independent, Romantic, US</t>
  </si>
  <si>
    <t>81213653, 80241545, 70055221, 80095411, 81578318, 81476441, 60023237, 80121387, 81039410, 81337079, 81381634, 81261676</t>
  </si>
  <si>
    <t>80115119</t>
  </si>
  <si>
    <t>Lost Ollie</t>
  </si>
  <si>
    <t>Family Time TV, TV Dramas, TV Shows Based on Books, TV Action &amp; Adventure, US TV Shows, Fantasy TV Shows</t>
  </si>
  <si>
    <t>2022</t>
  </si>
  <si>
    <t>81012821, 81476885, 81444554, 80218455, 80214236, 81028343, 80107989, 81220825, 81076952, 80148535, 80178603, 80239306</t>
  </si>
  <si>
    <t>80115297</t>
  </si>
  <si>
    <t>El marginal</t>
  </si>
  <si>
    <t>TV Dramas, Argentinian, Crime TV Shows, TV Thrillers</t>
  </si>
  <si>
    <t>81040344, 81630495, 81203364, 81312828, 70241340, 81106517, 81619198, 81516461, 80035684, 81025403, 80214339, 80221210</t>
  </si>
  <si>
    <t>80115328</t>
  </si>
  <si>
    <t>Sacred Games</t>
  </si>
  <si>
    <t>TV Dramas, TV Shows Based on Books, TV Mysteries, Crime TV Shows, TV Thrillers, Hindi-Language TV Shows</t>
  </si>
  <si>
    <t>81183494, 81154455, 81183491, 81173113, 81076756, 80088679, 81777258, 80088678, 81086997, 81269716, 81281063, 81107576</t>
  </si>
  <si>
    <t>80115338</t>
  </si>
  <si>
    <t>Llama Llama</t>
  </si>
  <si>
    <t>Kids' TV, TV Shows Based on Books, Education for Kids, TV Cartoons</t>
  </si>
  <si>
    <t>81615858, 80044965, 80108373, 81272431, 80063705, 80198673, 81095076, 80234731, 70272742, 81691739, 81063145, 81296780</t>
  </si>
  <si>
    <t>80115341</t>
  </si>
  <si>
    <t>Spy Kids: Mission Critical</t>
  </si>
  <si>
    <t>81024153, 80221337, 80243216, 80225085, 81011712, 80167821, 80993016, 70021640, 81588091, 80994666, 80058852, 80217957</t>
  </si>
  <si>
    <t>80115346</t>
  </si>
  <si>
    <t>Hilda</t>
  </si>
  <si>
    <t>80130696, 80221553, 70243420, 80994692, 81150180, 81045859, 80992673, 80242531, 80167821, 70241425, 80210294, 80221337</t>
  </si>
  <si>
    <t>80115432</t>
  </si>
  <si>
    <t>Spirit Riding Free</t>
  </si>
  <si>
    <t>80039394, 81146370, 81054417, 81607695, 80245121, 80095314, 81424207, 80134695, 81279322, 81486454, 81094271, 81572564</t>
  </si>
  <si>
    <t>80115464</t>
  </si>
  <si>
    <t>Russell Peters: Almost Famous</t>
  </si>
  <si>
    <t>80174687, 81267198, 81228515, 81002929, 80117628, 80239932, 80179433, 81070659, 81267202, 81045453, 81717103, 80237903</t>
  </si>
  <si>
    <t>80115466</t>
  </si>
  <si>
    <t>BLAME!</t>
  </si>
  <si>
    <t>Sci-Fi &amp; Fantasy Anime, Action Anime, Sci-Fi, Japanese, Action &amp; Adventure, Anime Features, Seinen Anime</t>
  </si>
  <si>
    <t>Japanese - Audio Description, English, Japanese [Original]</t>
  </si>
  <si>
    <t>70307393, 81217220, 81043571, 80200575, 81050064, 80118543, 80149259, 81186862, 80174608, 81281344, 81054853, 81001991</t>
  </si>
  <si>
    <t>80115671</t>
  </si>
  <si>
    <t>Girlboss</t>
  </si>
  <si>
    <t>TV Shows Based on Books, TV Comedies, US TV Shows</t>
  </si>
  <si>
    <t>81630704, 81354524, 81076871, 81446305, 81078393, 81037371, 81127150, 81406669, 80117485, 80133117, 80198991, 80177342</t>
  </si>
  <si>
    <t>80115676</t>
  </si>
  <si>
    <t>Hot Girls Wanted: Turned On</t>
  </si>
  <si>
    <t>Docuseries, US TV Shows</t>
  </si>
  <si>
    <t>80222248, 80038162, 81160763, 81137265, 81254340, 80208242, 80176212, 81590934, 81498384, 81406118, 80221584, 81487901</t>
  </si>
  <si>
    <t>80115857</t>
  </si>
  <si>
    <t>The Discovery</t>
  </si>
  <si>
    <t>Sci-Fi, Drama, Independent, Romantic, Mystery, US</t>
  </si>
  <si>
    <t>81277610, 81288179, 80231903, 81023636, 80206300, 80244645, 81025509, 80217569, 81566970, 80210767, 80183339, 80991158</t>
  </si>
  <si>
    <t>80116922</t>
  </si>
  <si>
    <t>Inside the World’s Toughest Prisons</t>
  </si>
  <si>
    <t>British, Crime TV Shows, Docuseries</t>
  </si>
  <si>
    <t>81169145, 81013210, 80178726, 81250179, 81654970, 80190843, 81476420, 80216756, 80177803, 80199963, 81350804, 80202283</t>
  </si>
  <si>
    <t>80117038</t>
  </si>
  <si>
    <t>Big Mouth</t>
  </si>
  <si>
    <t>80095697, 80014749, 81008138, 70221402, 70300800, 81092963, 81053303, 81095190, 80995819, 80028732, 80191522, 81459282</t>
  </si>
  <si>
    <t>80117263</t>
  </si>
  <si>
    <t>The Mars Generation</t>
  </si>
  <si>
    <t>Documentaries, Science &amp; Nature Docs, US</t>
  </si>
  <si>
    <t>81473680, 81474469, 81444292, 81441273, 80213846, 80221410, 81343342, 81243961, 81273453, 81111324, 81092143, 81012137</t>
  </si>
  <si>
    <t>80117291</t>
  </si>
  <si>
    <t>One-Punch Man</t>
  </si>
  <si>
    <t>Action Anime, Japanese, Anime Series, Seinen Anime, TV Shows Based on Manga</t>
  </si>
  <si>
    <t>81091393, 80179798, 81236338, 81700392, 80204451, 81156880, 80135674, 81278456, 81046193, 80107103, 80045948, 81663325</t>
  </si>
  <si>
    <t>80117443</t>
  </si>
  <si>
    <t>Joe Rogan: Triggered</t>
  </si>
  <si>
    <t>81708429, 81457341, 80215419, 81771853, 81665820, 81060174, 81251389, 80187307, 80080617, 81714181, 81605926, 81635847</t>
  </si>
  <si>
    <t>80117445</t>
  </si>
  <si>
    <t>Assassin's Creed</t>
  </si>
  <si>
    <t>81631823, 80084088, 70101697, 81696507, 70056440, 80161352, 81198933, 81002746, 70044598, 70126979, 80133493, 70269488</t>
  </si>
  <si>
    <t>80117452</t>
  </si>
  <si>
    <t>Neal Brennan: 3 Mics</t>
  </si>
  <si>
    <t>81728557, 81619082, 81227177, 80192842, 81058497, 81036234, 81714181, 81635847, 80238110, 80171965, 81717103, 81679673</t>
  </si>
  <si>
    <t>80117453</t>
  </si>
  <si>
    <t>Cristela Alonzo: Lower Classy</t>
  </si>
  <si>
    <t>81248608, 81011598, 81435618, 80046779, 81343300, 81140667, 81685073, 81159106, 81485998, 81157965, 80238020, 81471774</t>
  </si>
  <si>
    <t>80117454</t>
  </si>
  <si>
    <t>Joan Didion: The Center Will Not Hold</t>
  </si>
  <si>
    <t>Documentaries, Biographical Documentaries, Social &amp; Cultural Docs, US</t>
  </si>
  <si>
    <t>81216491, 81488054, 80221016, 81644889, 81078137, 80216844, 81777798, 81600031, 81479059, 81387962, 81554996, 81026142</t>
  </si>
  <si>
    <t>80117455</t>
  </si>
  <si>
    <t>Three</t>
  </si>
  <si>
    <t>80117458</t>
  </si>
  <si>
    <t>First Match</t>
  </si>
  <si>
    <t>Drama, Independent, Sports, US</t>
  </si>
  <si>
    <t>81620854, 70197438, 80174972, 80096984, 80244479, 80015785, 80216302, 81522570, 81001287, 81043365, 80242342, 80191372</t>
  </si>
  <si>
    <t>80117461</t>
  </si>
  <si>
    <t>Dana Carvey: Straight White Male, 60</t>
  </si>
  <si>
    <t>81697662, 81464179, 81251385, 80171362, 80158976, 80186850, 81058497, 81288933, 81738579, 81714181, 80216779, 81722080</t>
  </si>
  <si>
    <t>80117470</t>
  </si>
  <si>
    <t>13 Reasons Why</t>
  </si>
  <si>
    <t>TV Dramas, TV Shows Based on Books, Teen TV Shows, TV Mysteries, US TV Shows</t>
  </si>
  <si>
    <t>81557682, 80179190, 80211686, 80236318, 81021245, 81459931, 80133311, 81342553, 80197989, 81001036, 80175722, 81025696</t>
  </si>
  <si>
    <t>80117485</t>
  </si>
  <si>
    <t>Friends from College</t>
  </si>
  <si>
    <t>TV Comedies, Romantic TV Comedies, US TV Shows</t>
  </si>
  <si>
    <t>81630704, 81500842, 80219707, 80239866, 80026506, 81406669, 80994340, 81327503, 80115671, 80198991, 80133117, 81239671</t>
  </si>
  <si>
    <t>80117526</t>
  </si>
  <si>
    <t>Sing</t>
  </si>
  <si>
    <t>Family, Children &amp; Family, Kids Music, Comedy, Musicals, US</t>
  </si>
  <si>
    <t>81073593, 70267728, 70099116, 81945969, 80071348, 80095314, 70113007, 81762622, 81199052, 80121840, 70075480, 80091938</t>
  </si>
  <si>
    <t>80117531</t>
  </si>
  <si>
    <t>When We First Met</t>
  </si>
  <si>
    <t>81186234, 81045831, 81760229, 60001947, 81019888, 81086631, 80169617, 80202874, 80184100, 80200642, 70117577, 81034553</t>
  </si>
  <si>
    <t>80117533</t>
  </si>
  <si>
    <t>The Ivory Game</t>
  </si>
  <si>
    <t>81014008, 80009431, 80049832, 81353947, 81086133, 81137426, 81513913, 81319177, 81311783, 81462291, 81312835, 80218938</t>
  </si>
  <si>
    <t>80117540</t>
  </si>
  <si>
    <t>Atypical</t>
  </si>
  <si>
    <t>TV Dramas, Teen TV Shows, TV Comedies, US TV Shows</t>
  </si>
  <si>
    <t>80179190, 80117551, 81059939, 81342553, 80244296, 81033243, 80244781, 80230561, 81437049, 81005150, 81773839, 80175722</t>
  </si>
  <si>
    <t>80117542</t>
  </si>
  <si>
    <t>The Great Hack</t>
  </si>
  <si>
    <t>81345769, 80118100, 81632983, 81254340, 81354041, 81312877, 81456528, 81254224, 81507283, 81349029, 81554996, 81098586</t>
  </si>
  <si>
    <t>80117545</t>
  </si>
  <si>
    <t>American Vandal</t>
  </si>
  <si>
    <t>Teen TV Shows, TV Comedies, Crime TV Shows, US TV Shows</t>
  </si>
  <si>
    <t>80238565, 80117540, 80986854, 81021929, 80244781, 80243600, 80218448, 81478916, 81332175, 80175722, 81193104, 81516751</t>
  </si>
  <si>
    <t>80117551</t>
  </si>
  <si>
    <t>Everything Sucks!</t>
  </si>
  <si>
    <t>Sitcoms, TV Dramas, Teen TV Shows, TV Comedies, US TV Shows</t>
  </si>
  <si>
    <t>80117540, 81078393, 81213653, 81342553, 81059939, 80244296, 80244781, 80230561, 81437049, 81005150, 81033243, 80175722</t>
  </si>
  <si>
    <t>80117552</t>
  </si>
  <si>
    <t>Ozark</t>
  </si>
  <si>
    <t>80115328, 80021955, 80217669, 70281312, 80235864, 70236561, 70143836, 80025172, 80002479, 80114855, 80185171, 80153467</t>
  </si>
  <si>
    <t>80117554</t>
  </si>
  <si>
    <t>81354524, 81030422, 81213653, 81053303, 81304948, 81437049, 81344370, 80095698, 80212986, 80095699, 60034929, 81069541</t>
  </si>
  <si>
    <t>80117555</t>
  </si>
  <si>
    <t>Seven Seconds</t>
  </si>
  <si>
    <t>TV Dramas, Crime TV Shows, US TV Shows, Social Issue TV Dramas</t>
  </si>
  <si>
    <t>81095069, 80211703, 80201500, 81349458, 80173623, 80200549, 80991754, 81045829, 81417796, 80185171, 80153467, 81132961</t>
  </si>
  <si>
    <t>80117557</t>
  </si>
  <si>
    <t>Messiah</t>
  </si>
  <si>
    <t>2020</t>
  </si>
  <si>
    <t>81920791, 81325194, 80174451, 80066891, 81629410, 80017272, 81685656, 80240005, 80217665, 81230204, 80220816, 81341795</t>
  </si>
  <si>
    <t>80117560</t>
  </si>
  <si>
    <t>Trolls: The Beat Goes On!</t>
  </si>
  <si>
    <t>70099116, 80185876, 81330960, 80095314, 81640914, 81424207, 81199052, 80121840, 80049870, 80117526, 80091938, 80178943</t>
  </si>
  <si>
    <t>80117628</t>
  </si>
  <si>
    <t>Gabriel lglesias: I’m Sorry For What I Said When I Was Hungry</t>
  </si>
  <si>
    <t>80106743, 81708429, 81697662, 80158670, 81223007, 81764466, 80174688, 80239932, 80174687, 81045453, 81717103, 80237903</t>
  </si>
  <si>
    <t>80117694</t>
  </si>
  <si>
    <t>Disjointed</t>
  </si>
  <si>
    <t>80014749, 80192186, 81287254, 80235932, 80995819, 70153385, 80169617, 81327503, 80987903, 80209013, 81288370, 81459282</t>
  </si>
  <si>
    <t>80117746</t>
  </si>
  <si>
    <t>Blue Jay</t>
  </si>
  <si>
    <t>Drama, Independent, Romantic, US</t>
  </si>
  <si>
    <t>60034545, 80168222, 70020750, 80104068, 80223779, 81030821, 80164779, 70059993, 60023237, 80168167, 60036227, 81478910</t>
  </si>
  <si>
    <t>80117747</t>
  </si>
  <si>
    <t>Take Me</t>
  </si>
  <si>
    <t>81034317, 81393268, 81671213, 81513881, 80106793, 70227648, 70242311, 81555681, 81004274, 70117577, 81032351, 80211627</t>
  </si>
  <si>
    <t>80117748</t>
  </si>
  <si>
    <t>Bill Nye Saves the World</t>
  </si>
  <si>
    <t>Variety TV</t>
  </si>
  <si>
    <t>US TV Shows, Variety TV</t>
  </si>
  <si>
    <t>80091245, 80215086, 81333845, 80190510</t>
  </si>
  <si>
    <t>80117781</t>
  </si>
  <si>
    <t>The Disastrous Life of Saiki K.</t>
  </si>
  <si>
    <t>Shounen Anime, Sci-Fi &amp; Fantasy Anime, Japanese, Anime Series, School Anime, TV Shows Based on Manga</t>
  </si>
  <si>
    <t>81054849, 80179798, 81261669, 81228573, 70205014, 81924850, 81177634, 80996957, 81318888, 81275353, 80045948, 80175351</t>
  </si>
  <si>
    <t>80117803</t>
  </si>
  <si>
    <t>Raising Dion</t>
  </si>
  <si>
    <t>Family Time TV, Kids' TV, TV Dramas, TV Shows Based on Comics</t>
  </si>
  <si>
    <t>81023618, 81427442, 81220825, 80184682, 80994666, 80241136, 80222326, 81335124, 81588091, 81037539, 80095435, 81024153</t>
  </si>
  <si>
    <t>80117809</t>
  </si>
  <si>
    <t>On My Block</t>
  </si>
  <si>
    <t>80179190, 80211686, 80236318, 81459931, 80133311, 81342553, 80244479, 70184207, 81249731, 81455921, 80175722, 81025696</t>
  </si>
  <si>
    <t>80117811</t>
  </si>
  <si>
    <t>Jim Gaffigan: Cinco</t>
  </si>
  <si>
    <t>81619082, 80225917, 81251385, 81248586, 70113636, 81730508, 81002880, 80238110, 70044256, 81175613, 81722080, 70301469</t>
  </si>
  <si>
    <t>80117831</t>
  </si>
  <si>
    <t>Take Your Pills</t>
  </si>
  <si>
    <t>Documentaries, Business Documentaries, Science &amp; Nature Docs, US, Lifestyle</t>
  </si>
  <si>
    <t>81139212, 81436688, 80178726, 80229847, 81251342, 81460481, 80170862, 81757532, 80192445, 80199963, 81554996, 81098586</t>
  </si>
  <si>
    <t>80117902</t>
  </si>
  <si>
    <t>Fire Chasers</t>
  </si>
  <si>
    <t>81213109, 81050375, 80156688, 81346975, 81198239, 80215139, 81307163, 81272421, 81306195, 81410405, 81397884, 81350804</t>
  </si>
  <si>
    <t>80118002</t>
  </si>
  <si>
    <t>Udta Punjab</t>
  </si>
  <si>
    <t>81019031, 80065328, 81988312, 80198682, 81200720, 70117268, 81020508, 70303432, 70047320, 81587836, 70303430, 81107545</t>
  </si>
  <si>
    <t>80118100</t>
  </si>
  <si>
    <t>Dirty Money</t>
  </si>
  <si>
    <t>Business Documentaries, Crime TV Shows, Docuseries, Social &amp; Cultural Docs, US TV Shows, True Crime Documentaries</t>
  </si>
  <si>
    <t>81345769, 81466159, 80206395, 81410436, 81312877, 80990073, 81600031, 81098586, 81254224, 81424332, 81349029, 81507283</t>
  </si>
  <si>
    <t>80118101</t>
  </si>
  <si>
    <t>One of Us</t>
  </si>
  <si>
    <t>81040370, 80145240, 81292539, 81227735, 81256749, 81089353, 80226649, 81562326, 80221584, 80214706, 21477429, 81521475</t>
  </si>
  <si>
    <t>80118543</t>
  </si>
  <si>
    <t>Kingsglaive: Final Fantasy XV</t>
  </si>
  <si>
    <t>70307393, 81418302, 81504698, 80190911, 81137486, 80149259, 81002746, 70044598, 81346827, 80117445, 80133493, 80987064</t>
  </si>
  <si>
    <t>80118916</t>
  </si>
  <si>
    <t>Sand Castle</t>
  </si>
  <si>
    <t>Military, Drama, Independent, Based on Real Life, Action &amp; Adventure, US</t>
  </si>
  <si>
    <t>81166791, 80067930, 81041495, 80068327, 70266110, 81166149, 80178280, 80041653, 80220426, 21878564, 80192187, 81260280</t>
  </si>
  <si>
    <t>80118930</t>
  </si>
  <si>
    <t>I'll Sleep When I'm Dead</t>
  </si>
  <si>
    <t>Music, Documentaries, Social &amp; Cultural Docs, US</t>
  </si>
  <si>
    <t>81328827, 81280924, 81720500, 81177110, 81426972, 81600031, 81757532, 81915373, 81931120, 81046796, 81663413, 81554996</t>
  </si>
  <si>
    <t>80119233</t>
  </si>
  <si>
    <t>Mute</t>
  </si>
  <si>
    <t>Sci-Fi, British, Crime, Thriller, Mystery</t>
  </si>
  <si>
    <t>81288179, 81058434, 80231903, 80227090, 81023636, 80099016, 81453003, 81025509, 80217569, 81038410, 80210767, 80183339</t>
  </si>
  <si>
    <t>80119234</t>
  </si>
  <si>
    <t>Bright</t>
  </si>
  <si>
    <t>81043660, 81186049, 70263889, 70060015, 70097577, 80204465, 81453003, 81074110, 81046394, 80091595, 80133493, 81093411</t>
  </si>
  <si>
    <t>80119411</t>
  </si>
  <si>
    <t>Alias Grace</t>
  </si>
  <si>
    <t>TV Dramas, Canadian, TV Shows Based on Books, Period Pieces, Crime TV Shows</t>
  </si>
  <si>
    <t>81354529, 81426931, 70044601, 81410649, 81019069, 81414644, 81140933, 81002196, 80136311, 81222923, 81418071, 81564749</t>
  </si>
  <si>
    <t>80119426</t>
  </si>
  <si>
    <t>Dirk Gently's Holistic Detective Agency</t>
  </si>
  <si>
    <t>Sci-Fi TV, TV Shows Based on Books, TV Mysteries, TV Comedies, TV Action &amp; Adventure, Crime TV Shows, US TV Shows</t>
  </si>
  <si>
    <t>80197462, 80095815, 80105699, 81679967, 81116060, 80157073, 81252707, 80177346, 70153394, 80211627, 81516751, 80241581</t>
  </si>
  <si>
    <t>80121349</t>
  </si>
  <si>
    <t>Van Helsing</t>
  </si>
  <si>
    <t>TV Dramas, Canadian, TV Action &amp; Adventure, Horror TV Serials, Fantasy TV Shows, TV Shows Based on Comics</t>
  </si>
  <si>
    <t>81043660, 80238357, 80222720, 80236118, 80997687, 81258637, 81716649, 80189685, 70044598, 80106735, 20559714, 70126979</t>
  </si>
  <si>
    <t>80121387</t>
  </si>
  <si>
    <t>Elisa &amp; Marcela</t>
  </si>
  <si>
    <t>Spanish, LGBTQ, Drama, Romantic, Period Pieces, Based on Real Life, Social Issue Dramas</t>
  </si>
  <si>
    <t>Spanish Spain - Audio Description, English, Spanish Spain [Original]</t>
  </si>
  <si>
    <t>81213653, 80241545, 80204393, 70055221, 80095411, 81705944, 60023237, 81381634, 81039410, 81337079, 81261676, 80115118</t>
  </si>
  <si>
    <t>80121840</t>
  </si>
  <si>
    <t>The Emoji Movie</t>
  </si>
  <si>
    <t>81073593, 81153694, 70267728, 70099116, 81640914, 80095314, 70273612, 70113007, 81399614, 80117526, 80091938, 81312563</t>
  </si>
  <si>
    <t>80122179</t>
  </si>
  <si>
    <t>The Keepers</t>
  </si>
  <si>
    <t>TV Mysteries, Crime TV Shows, Docuseries, US TV Shows, True Crime Documentaries</t>
  </si>
  <si>
    <t>81555750, 81227735, 81477233, 81292539, 80233441, 80187030, 81117191, 81095095, 81226889, 81212487, 81006684, 81000864</t>
  </si>
  <si>
    <t>80122759</t>
  </si>
  <si>
    <t>Death Note</t>
  </si>
  <si>
    <t>80221741, 80164456, 70204970, 80177770, 81639205, 70291092, 81488262, 939827, 81081050, 80023687, 81012366, 81644122</t>
  </si>
  <si>
    <t>80123729</t>
  </si>
  <si>
    <t>Paranoid</t>
  </si>
  <si>
    <t>81039388, 80240691, 81641220, 81349458, 80094728, 81332052, 80216172, 81335264, 81011098, 80185171, 81289581, 81045829</t>
  </si>
  <si>
    <t>80123798</t>
  </si>
  <si>
    <t>Descendants of the Sun</t>
  </si>
  <si>
    <t>81509440, 80188423, 81095101, 81159258, 81365087, 80998959, 81260283, 81707950, 81033650, 81030241, 80039905, 81012510</t>
  </si>
  <si>
    <t>80124041</t>
  </si>
  <si>
    <t>GTO: Great Teacher Onizuka</t>
  </si>
  <si>
    <t>Shounen Anime, Japanese, Anime Series, Drama Anime, School Anime, TV Shows Based on Manga</t>
  </si>
  <si>
    <t>80245713, 80117291, 80179798, 81261669, 81409869, 80995578, 80001305, 81005375, 81177634, 81499847, 81663325, 80243876</t>
  </si>
  <si>
    <t>80124486</t>
  </si>
  <si>
    <t>xXx: Return of Xander Cage</t>
  </si>
  <si>
    <t>81171201, 70229046, 70140907, 80142090, 80101436, 70023960, 81073022, 70263863, 80150243, 81322579, 70059988, 81649988</t>
  </si>
  <si>
    <t>80124522</t>
  </si>
  <si>
    <t>Maniac</t>
  </si>
  <si>
    <t>TV Dramas, Sci-Fi TV, TV Comedies, US TV Shows</t>
  </si>
  <si>
    <t>80044950, 80178724, 80211559, 80189898, 81447461, 81317320, 70264888, 80174608, 81483047, 80211627, 80175722, 81516751</t>
  </si>
  <si>
    <t>80124680</t>
  </si>
  <si>
    <t>Gad Gone Wild</t>
  </si>
  <si>
    <t>French, Stand-Up Comedy</t>
  </si>
  <si>
    <t>French [Original]</t>
  </si>
  <si>
    <t>81096745, 80213024, 81684891, 80211621, 80217689, 81470399, 81276519, 81235000, 81453268, 81467328, 80170187, 81410558</t>
  </si>
  <si>
    <t>80124711</t>
  </si>
  <si>
    <t>Super Monsters</t>
  </si>
  <si>
    <t>81035124, 81162074, 81098500, 81128389, 81162073, 80227818, 80063599, 81558252, 81009946, 80999069, 80243582, 81728020</t>
  </si>
  <si>
    <t>80124724</t>
  </si>
  <si>
    <t>Alan Saldaña: Mi vida de pobre</t>
  </si>
  <si>
    <t>Mexican, Stand-Up Comedy</t>
  </si>
  <si>
    <t>80183089, 80124726, 81580505, 81449035, 81006826, 80194946, 81321625, 81725967, 81060096, 81217094, 80124725, 80183197</t>
  </si>
  <si>
    <t>80124725</t>
  </si>
  <si>
    <t>Carlos Ballarta: El amor es de putos</t>
  </si>
  <si>
    <t>81580505, 80124726, 80124724, 81006826, 81026007, 80194946, 81321625, 81725967, 81060096, 80192065, 81217094, 80183197</t>
  </si>
  <si>
    <t>80124726</t>
  </si>
  <si>
    <t>Daniel Sosa: Sosafado</t>
  </si>
  <si>
    <t>80183089, 81580505, 80124724, 81026007, 80194946, 81321625, 81725967, 81060096, 80192065, 81217094, 80124725, 80183197</t>
  </si>
  <si>
    <t>80125979</t>
  </si>
  <si>
    <t>#realityhigh</t>
  </si>
  <si>
    <t>Comedy, Teen, US</t>
  </si>
  <si>
    <t>80203147, 80217525, 81030422, 80158485, 81078393, 81416306, 81127150, 81019888, 81446038, 80239639, 81249731, 81132038</t>
  </si>
  <si>
    <t>80126449</t>
  </si>
  <si>
    <t>Cuba and the Cameraman</t>
  </si>
  <si>
    <t>81249660, 80109535, 81154549, 81474104, 80989772, 81094074, 80190535, 81771021, 81713263, 81561941, 81614129, 80217495</t>
  </si>
  <si>
    <t>80126569</t>
  </si>
  <si>
    <t>Sandy Wexler</t>
  </si>
  <si>
    <t>80242619, 80039517, 80063265, 80185070, 21303955, 80183328, 70021637, 60033311, 80037476, 80245104, 80242342, 70220030</t>
  </si>
  <si>
    <t>80126646</t>
  </si>
  <si>
    <t>MeatEater</t>
  </si>
  <si>
    <t>Nature &amp; Ecology Documentaries, Science &amp; Nature TV, Science &amp; Nature Docs, Docuseries, US TV Shows</t>
  </si>
  <si>
    <t>81249665, 80213846, 80049832, 80244996, 81275311, 80165247, 80078197, 81292974, 81513913, 81319177, 80146601, 81341781</t>
  </si>
  <si>
    <t>80127515</t>
  </si>
  <si>
    <t>Veve</t>
  </si>
  <si>
    <t>Drama, African</t>
  </si>
  <si>
    <t>70266071, 81717706, 81630003, 81653506, 81630007, 81630001, 81728472, 81614292, 81635743, 81680248, 81682802, 81598305</t>
  </si>
  <si>
    <t>80127558</t>
  </si>
  <si>
    <t>Saving Capitalism</t>
  </si>
  <si>
    <t>Documentaries, Business Documentaries, Political Documentaries, Based on Books, US</t>
  </si>
  <si>
    <t>81345769, 80118100, 81466159, 80206395, 81410436, 81312877, 81254224, 81074662, 81130576, 81349029, 81554996, 81098586</t>
  </si>
  <si>
    <t>80127559</t>
  </si>
  <si>
    <t>Justin Timberlake + the Tennessee Kids</t>
  </si>
  <si>
    <t>Music</t>
  </si>
  <si>
    <t>Music, Concerts, US</t>
  </si>
  <si>
    <t>81930855, 81238721, 81050786, 81983946, 81720500, 81028336, 81106901, 81912861, 81254437, 80196586, 81931120, 81013626</t>
  </si>
  <si>
    <t>80127645</t>
  </si>
  <si>
    <t>Once a Gangster</t>
  </si>
  <si>
    <t>80106306, 81307099, 70144556, 70117354, 70043379, 70285697, 81030202, 70309225, 80144152, 81449999, 80135353, 70062784</t>
  </si>
  <si>
    <t>80127990</t>
  </si>
  <si>
    <t>The Killer</t>
  </si>
  <si>
    <t>Brazilian, Westerns, Action &amp; Adventure</t>
  </si>
  <si>
    <t>English, Portuguese Brazil - Audio Description, Portuguese Brazil [Original]</t>
  </si>
  <si>
    <t>877351, 80097141, 81127997, 80039517, 81077494, 81383127, 80200267, 81572104, 81210670, 81457507, 966131, 538871</t>
  </si>
  <si>
    <t>80128096</t>
  </si>
  <si>
    <t>Chef's Table: France</t>
  </si>
  <si>
    <t>81249660, 80022456, 81249665, 81711982, 80007945, 81028317, 81292981, 80244996, 80146601, 80198288, 81214929, 80991060</t>
  </si>
  <si>
    <t>80128245</t>
  </si>
  <si>
    <t>Brain on Fire</t>
  </si>
  <si>
    <t>Drama, Independent, Based on Books, Based on Real Life, US</t>
  </si>
  <si>
    <t>81349306, 81260083, 80208802, 80081151, 81028975, 80171659, 81435227, 81447264, 786137, 81128745, 80149312, 70101375</t>
  </si>
  <si>
    <t>80128686</t>
  </si>
  <si>
    <t>Hello, My Twenties!</t>
  </si>
  <si>
    <t>80155793, 81610940, 81194153, 80188351, 81093126, 81518991, 81029926, 81594904, 81211284, 81229694, 81167119, 81701128</t>
  </si>
  <si>
    <t>80128722</t>
  </si>
  <si>
    <t>Gerald's Game</t>
  </si>
  <si>
    <t>Horror, Thriller, Based on Books, US</t>
  </si>
  <si>
    <t>80135164, 80177400, 81488262, 70043240, 80211638, 81136406, 70206131, 80237905, 81048729, 81644122, 81346196, 70294663</t>
  </si>
  <si>
    <t>80130521</t>
  </si>
  <si>
    <t>The Worst Witch</t>
  </si>
  <si>
    <t>Kids' TV, British, TV Shows Based on Books</t>
  </si>
  <si>
    <t>81012821, 81023618, 81399299, 81220825, 80050008, 81589046, 80993016, 81335124, 70033005, 81329721, 80058852, 70180051</t>
  </si>
  <si>
    <t>80130696</t>
  </si>
  <si>
    <t>Steven Universe</t>
  </si>
  <si>
    <t>70155571, 70243420, 70045021, 80242531, 81045859, 80103408, 80179762, 70241425, 70269018, 81068804, 81221344, 80115346</t>
  </si>
  <si>
    <t>80131280</t>
  </si>
  <si>
    <t>Sunday's Illness</t>
  </si>
  <si>
    <t>81349306, 80173606, 81516046, 81426931, 81750553, 80242912, 81020106, 80242819, 80168029, 81128745, 81478910, 80173605</t>
  </si>
  <si>
    <t>80131563</t>
  </si>
  <si>
    <t>Bon Cop Bad Cop 2</t>
  </si>
  <si>
    <t>81160697, 81416977, 81253859, 70095265, 70281562, 81005492</t>
  </si>
  <si>
    <t>80132110</t>
  </si>
  <si>
    <t>Overlord</t>
  </si>
  <si>
    <t>81028712, 81598010, 81511191, 80196595, 81681485, 81574246, 80238012, 81617959, 81499847, 81474718, 81663325, 81686706</t>
  </si>
  <si>
    <t>80132126</t>
  </si>
  <si>
    <t>Bungo Stray Dogs</t>
  </si>
  <si>
    <t>Action Anime, Japanese, Mystery &amp; Thriller Anime, Anime Series, Crime TV Shows, Seinen Anime, TV Thrillers, TV Shows Based on Manga</t>
  </si>
  <si>
    <t>81091393, 80117781, 81574246, 70205014, 80135674, 81924850, 81278456, 80023687, 81618733, 80045948, 81663325, 81726765</t>
  </si>
  <si>
    <t>80132738</t>
  </si>
  <si>
    <t>Samurai Gourmet</t>
  </si>
  <si>
    <t>80113541, 80113037, 81144910, 81781792, 81465101, 80174972, 81644123, 81486812, 81918362, 81517155, 81325501, 81721422</t>
  </si>
  <si>
    <t>80133042</t>
  </si>
  <si>
    <t>El Chapo</t>
  </si>
  <si>
    <t>TV Dramas, TV Action &amp; Adventure, Crime TV Shows, US TV Shows, TV Thrillers</t>
  </si>
  <si>
    <t>81078819, 80107369, 70241340, 80025172, 81133447, 80238711, 80035684, 81008489, 80997085, 81343748, 81025403, 70205672</t>
  </si>
  <si>
    <t>80133117</t>
  </si>
  <si>
    <t>Crashing</t>
  </si>
  <si>
    <t>80115671, 81613815, 80199128, 81730530, 80241545, 80026506, 81406669, 80998491, 80238565, 81417084, 81516751, 81675379</t>
  </si>
  <si>
    <t>80133153</t>
  </si>
  <si>
    <t>Pickpockets</t>
  </si>
  <si>
    <t>Colombian, Crime, Drama, Independent</t>
  </si>
  <si>
    <t>Spanish Latin America [Original], Spanish Latin America - Audio Description</t>
  </si>
  <si>
    <t>81641273, 81308434, 81286570, 81597242, 80152434, 81256747, 70084788, 81348771, 81193794, 81058432, 81080942, 81488972</t>
  </si>
  <si>
    <t>80133187</t>
  </si>
  <si>
    <t>Tales by Light</t>
  </si>
  <si>
    <t>Family Time TV, Food &amp; Travel TV, Australian, Nature &amp; Ecology Documentaries, Science &amp; Nature TV, Travel &amp; Adventure Documentaries, Science &amp; Nature Docs, Docuseries, Social &amp; Cultural Docs</t>
  </si>
  <si>
    <t>81154549, 81082125, 80049832, 81168505, 80244996, 81086133, 80057883, 81214929, 81045007, 80230601, 81036559, 80218938</t>
  </si>
  <si>
    <t>80133311</t>
  </si>
  <si>
    <t>Riverdale</t>
  </si>
  <si>
    <t>TV Dramas, Teen TV Shows, TV Mysteries, Crime TV Shows, US TV Shows, TV Shows Based on Comics</t>
  </si>
  <si>
    <t>80220679, 80236318, 70143811, 80200942, 81459931, 81021245, 80197989, 70143860, 80179905, 81033243, 80117470, 81025696</t>
  </si>
  <si>
    <t>80133493</t>
  </si>
  <si>
    <t>The Dark Tower</t>
  </si>
  <si>
    <t>70263889, 70101697, 70140907, 81198933, 70044598, 80106735, 70114342, 70126979, 80119234, 80117445, 70269488, 80987626</t>
  </si>
  <si>
    <t>80133549</t>
  </si>
  <si>
    <t>Bill Burr: Walk Your Way Out</t>
  </si>
  <si>
    <t>81457341, 81222748, 81060174, 80225917, 81665820, 80187307, 80189653, 81714181, 81605926, 81635847, 80171965, 81679673</t>
  </si>
  <si>
    <t>80133550</t>
  </si>
  <si>
    <t>Mike Birbiglia: Thank God for Jokes</t>
  </si>
  <si>
    <t>81728557, 81619082, 81251385, 81248586, 81002880, 80238110, 81665900, 81635847, 81700857, 81605926, 80158802, 81062293</t>
  </si>
  <si>
    <t>80133552</t>
  </si>
  <si>
    <t>Vir Das: Abroad Understanding</t>
  </si>
  <si>
    <t>81134934, 80995996, 81324386, 81094382, 81737430, 80995991, 81111733, 81629989</t>
  </si>
  <si>
    <t>80133554</t>
  </si>
  <si>
    <t>Sarah Silverman A Speck of Dust</t>
  </si>
  <si>
    <t>80134968, 81697662, 81140667, 81685073, 81002876, 80213715, 81738579, 81140682, 81625051, 81714181, 81471774, 81691534</t>
  </si>
  <si>
    <t>80134109</t>
  </si>
  <si>
    <t>Back to 1989</t>
  </si>
  <si>
    <t>81019391, 81942170, 81712983, 80108773, 81346818, 80109038, 81020577, 81442597, 81730602, 70303287, 80108847, 80141156</t>
  </si>
  <si>
    <t>80134173</t>
  </si>
  <si>
    <t>Haikyuu!! the Movie 1: The End and the Beginning</t>
  </si>
  <si>
    <t>Shounen Anime, Japanese, Drama Anime, Anime Features, Sports Anime, School Anime, Sports</t>
  </si>
  <si>
    <t>80245713, 81091393, 80991755, 80063153, 80090673, 81030152, 81924850, 81177634, 81318842, 80134174, 81030151, 81663325</t>
  </si>
  <si>
    <t>80134174</t>
  </si>
  <si>
    <t>Haikyuu!!  the Movie 2: The Winner and the Loser</t>
  </si>
  <si>
    <t>80245713, 81091393, 80991755, 80063153, 80090673, 81030152, 81177634, 81278456, 81318842, 81030151, 80061943, 80134173</t>
  </si>
  <si>
    <t>80134431</t>
  </si>
  <si>
    <t>The Cloverfield Paradox</t>
  </si>
  <si>
    <t>80236421, 80098200, 81010971, 81023636, 80206300, 81321986, 81301595, 80244645, 70259170, 80189853, 80158764, 81067760</t>
  </si>
  <si>
    <t>80134440</t>
  </si>
  <si>
    <t>Motown Magic</t>
  </si>
  <si>
    <t>81516765, 81063145, 80201451, 81021116, 80057611, 81272431, 80063705, 80227818, 81199052, 80198673, 80117526, 80178943</t>
  </si>
  <si>
    <t>80134526</t>
  </si>
  <si>
    <t>Bomb Scared</t>
  </si>
  <si>
    <t>Spanish, Satires, Comedy, Independent</t>
  </si>
  <si>
    <t>80173606, 80178724, 81559021, 80990336, 81215172, 80990609, 80235578, 80162993, 81111925, 80245356, 80212986, 81211950</t>
  </si>
  <si>
    <t>80134695</t>
  </si>
  <si>
    <t>Free Rein</t>
  </si>
  <si>
    <t>Family Time TV, Kids' TV, TV Dramas, British</t>
  </si>
  <si>
    <t>81001413, 80115432, 80245299, 81422413, 81191433, 81107362, 80095435, 81289456, 60020810, 81001412, 80996811, 70180051</t>
  </si>
  <si>
    <t>80134721</t>
  </si>
  <si>
    <t>IO</t>
  </si>
  <si>
    <t>Sci-Fi, Drama, US</t>
  </si>
  <si>
    <t>80236421, 81010971, 70305903, 80227090, 81023636, 81067760, 80206300, 81301595, 80244645, 80134431, 80158764, 81321986</t>
  </si>
  <si>
    <t>80134779</t>
  </si>
  <si>
    <t>Marlon Wayans: Woke-ish</t>
  </si>
  <si>
    <t>81156676, 80167499, 80106743, 80191804, 81683615, 80231419, 80044731, 80209013, 80174687, 70044593, 81028174, 80142058</t>
  </si>
  <si>
    <t>80134780</t>
  </si>
  <si>
    <t>Norm Macdonald: Hitler's Dog, Gossip &amp; Trickery</t>
  </si>
  <si>
    <t>80043049, 81464179, 81457341, 81128851, 80225949, 81060174, 81616392, 81251385, 80227677, 81730508, 81714181, 81635847</t>
  </si>
  <si>
    <t>80134781</t>
  </si>
  <si>
    <t>Hasan Minhaj: Homecoming King</t>
  </si>
  <si>
    <t>80995996, 81708429, 81070659, 80133552, 81228515, 81776083, 80995991, 81497808, 80239932, 80239931, 81629989, 81717103</t>
  </si>
  <si>
    <t>80134826</t>
  </si>
  <si>
    <t>Jo Koy: Live from Seattle</t>
  </si>
  <si>
    <t>80106743, 81708429, 81764466, 81717103, 81697660, 80117628, 81044582, 80174687, 81267198, 81002929, 81045453, 80237903</t>
  </si>
  <si>
    <t>80134827</t>
  </si>
  <si>
    <t>Brian Regan: Nunchucks and Flamethrowers</t>
  </si>
  <si>
    <t>70153373, 81251385, 81248586, 80158976, 70237054, 81002880, 70113636, 80184834, 81635847, 81175613, 70301469, 80210736</t>
  </si>
  <si>
    <t>80134966</t>
  </si>
  <si>
    <t>Jen Kirkman: Just Keep Livin’?</t>
  </si>
  <si>
    <t>80134968, 80213715, 80038335, 80238020, 80133554</t>
  </si>
  <si>
    <t>80134967</t>
  </si>
  <si>
    <t>Jim Norton: Mouthful of Shame</t>
  </si>
  <si>
    <t>80043049, 81728557, 81414670, 80987753, 81457341, 81616392, 80192842, 80227677, 81738579, 81635847, 80133549, 81679673</t>
  </si>
  <si>
    <t>80134968</t>
  </si>
  <si>
    <t>Katherine Ryan: In Trouble</t>
  </si>
  <si>
    <t>80117453, 81485998, 81435618, 81685073, 81002876, 80213715, 80205204, 81471774, 80038335, 81157965, 80238020, 80133554</t>
  </si>
  <si>
    <t>80134969</t>
  </si>
  <si>
    <t>Trevor Noah: Afraid of the Dark</t>
  </si>
  <si>
    <t>80106743, 81708429, 81070659, 80134781, 81228515, 81776083, 80117628, 80239932, 80174687, 81045453, 81717103, 80237903</t>
  </si>
  <si>
    <t>80135164</t>
  </si>
  <si>
    <t>1922</t>
  </si>
  <si>
    <t>80991313, 70032591, 80206910, 81325689, 81248435, 81028870, 80128722, 80237905, 81048729, 81644122, 80158148, 80217312</t>
  </si>
  <si>
    <t>80135353</t>
  </si>
  <si>
    <t>Line Walker</t>
  </si>
  <si>
    <t>80106306, 81746263, 70060918, 70001550, 70285697, 70080481, 81030202, 70309225, 80144152, 81449999, 81718925, 80117455</t>
  </si>
  <si>
    <t>80135414</t>
  </si>
  <si>
    <t>The Mist</t>
  </si>
  <si>
    <t>TV Dramas, Sci-Fi TV, TV Shows Based on Books, US TV Shows, Horror TV Serials</t>
  </si>
  <si>
    <t>81008221, 81404810, 81021447, 80154610, 80022632, 80167481, 80197989, 80108495, 81302258, 80196789, 80993062, 80198988</t>
  </si>
  <si>
    <t>80135640</t>
  </si>
  <si>
    <t>West Coast Customs</t>
  </si>
  <si>
    <t>Family Time TV, Reality TV, US TV Shows</t>
  </si>
  <si>
    <t>80189648, 81032737, 81196690, 81505384, 81349493, 81598918, 80190009, 81195982, 80203254, 81208067, 80194704, 81311852</t>
  </si>
  <si>
    <t>80135674</t>
  </si>
  <si>
    <t>My Hero Academia</t>
  </si>
  <si>
    <t>Shounen Anime, Action Anime, Japanese, Teen TV Shows, Anime Series, TV Shows Based on Manga</t>
  </si>
  <si>
    <t>81091393, 80117291, 81448990, 70300472, 81642996, 81924850, 81511410, 81398907, 81278456, 80107103, 80045948, 81051689</t>
  </si>
  <si>
    <t>80136311</t>
  </si>
  <si>
    <t>Anne with an E</t>
  </si>
  <si>
    <t>Family Time TV, TV Dramas, Canadian, TV Shows Based on Books, Teen TV Shows, Period Pieces</t>
  </si>
  <si>
    <t>80234304, 70044601, 80202462, 81410649, 80119411, 81248111, 81140933, 81406219, 786137, 81222923, 81418071, 81277950</t>
  </si>
  <si>
    <t>80138672</t>
  </si>
  <si>
    <t>Jimmy: The True Story of a True Idiot</t>
  </si>
  <si>
    <t>TV Dramas, Japanese, TV Comedies, TV Shows Based on Real Life</t>
  </si>
  <si>
    <t>80113037, 81144910, 80220655, 80113541, 81424705, 81623070, 81747060, 81642967, 81484461, 80239462, 81317135, 80095626</t>
  </si>
  <si>
    <t>80138915</t>
  </si>
  <si>
    <t>Hitler's Circle of Evil</t>
  </si>
  <si>
    <t>British, Historical Documentaries, Docuseries</t>
  </si>
  <si>
    <t>81474469, 81303911, 80106791, 81488464, 80989772, 81561941, 81609374, 80201488, 21477429, 81672035, 80989924, 81614129</t>
  </si>
  <si>
    <t>80139506</t>
  </si>
  <si>
    <t>Little Evil</t>
  </si>
  <si>
    <t>Satires, Comedy, Horror, US</t>
  </si>
  <si>
    <t>81156676, 80164456, 80998174, 70032591, 70001995, 80230619, 81517749, 81012366, 80245104, 80206910, 80240798, 80122759</t>
  </si>
  <si>
    <t>80139562</t>
  </si>
  <si>
    <t>Kong: Skull Island</t>
  </si>
  <si>
    <t>80228280, 81044417, 81245455, 70178621, 80029196, 81183713, 60036256, 81312426, 80216309, 70297757, 80993105, 80237937</t>
  </si>
  <si>
    <t>80140955</t>
  </si>
  <si>
    <t>Greenleaf</t>
  </si>
  <si>
    <t>81764523, 81104486, 81349458, 80202462, 81044547, 81403766, 80202258, 81473752, 80189630, 81127902, 81282561, 80179394</t>
  </si>
  <si>
    <t>80141156</t>
  </si>
  <si>
    <t>Love O2O</t>
  </si>
  <si>
    <t>Romantic, Based on Books, Chinese</t>
  </si>
  <si>
    <t>81200229, 81566868, 81712983, 81393475, 81622849, 81766203, 81423569, 80239640, 81705641, 81950758, 81912265, 81760073</t>
  </si>
  <si>
    <t>80141172</t>
  </si>
  <si>
    <t>The Guardians of Justice</t>
  </si>
  <si>
    <t>Sci-Fi TV, TV Mysteries, TV Comedies, TV Action &amp; Adventure, US TV Shows</t>
  </si>
  <si>
    <t>80117803, 81251375, 70155571, 80207033, 81058434, 80218200, 81453003, 81588208, 81252707, 80174608, 81438809, 80244953</t>
  </si>
  <si>
    <t>80141173</t>
  </si>
  <si>
    <t>100 Meters</t>
  </si>
  <si>
    <t>Spanish, Drama, Based on Real Life, Social Issue Dramas, Sports</t>
  </si>
  <si>
    <t>81147160, 80990660, 80200047, 81447231, 81274014, 81183756, 81473628, 81054619, 81350434, 81365134, 80105690, 81564732</t>
  </si>
  <si>
    <t>80141185</t>
  </si>
  <si>
    <t>Our Lovers</t>
  </si>
  <si>
    <t>Spanish, Romantic Comedies, Drama, Comedy, Romantic</t>
  </si>
  <si>
    <t>81438166, 80216541, 81262228, 81388033, 81215172, 81425117, 81478545, 81046937, 81059918, 81106402, 81043103, 81031939</t>
  </si>
  <si>
    <t>80141270</t>
  </si>
  <si>
    <t>Bonus Family</t>
  </si>
  <si>
    <t>TV Dramas, Swedish</t>
  </si>
  <si>
    <t>81509437, 81684821, 80211703, 81214609, 81580584, 81262228, 81319110, 81416676, 81598425, 81628561, 70285368, 81069541</t>
  </si>
  <si>
    <t>80141777</t>
  </si>
  <si>
    <t>Ordinary People</t>
  </si>
  <si>
    <t>Filipino, Drama, Independent, Social Issue Dramas</t>
  </si>
  <si>
    <t>81441313, 80226233, 81750553, 81040344, 81901875, 81746990, 81453243, 80218962, 81746989, 60023237, 60036227, 81946499</t>
  </si>
  <si>
    <t>80141782</t>
  </si>
  <si>
    <t>Hip-Hop Evolution</t>
  </si>
  <si>
    <t>Music, Canadian, Hip-Hop, Docuseries, Social &amp; Cultural Docs</t>
  </si>
  <si>
    <t>81050786, 80216665, 81720500, 80203144, 81426972, 80145087, 80213712, 81046796, 80202829, 80995284, 80997174, 80988518</t>
  </si>
  <si>
    <t>80142000</t>
  </si>
  <si>
    <t>Tayo The Little Bus</t>
  </si>
  <si>
    <t>Kids' TV, Korean, Education for Kids, TV Cartoons</t>
  </si>
  <si>
    <t>81639611, 81099976, 81272431, 80237347, 80059047, 70206898, 81033141, 80026226, 80176872, 81345587, 81566729, 81273085</t>
  </si>
  <si>
    <t>80142058</t>
  </si>
  <si>
    <t>Naked</t>
  </si>
  <si>
    <t>70301476, 81580024, 80231419, 80094318, 81161828, 70118780, 80175147, 80183328, 80013275, 215309, 70044593, 80988894</t>
  </si>
  <si>
    <t>80142090</t>
  </si>
  <si>
    <t>Baby Driver</t>
  </si>
  <si>
    <t>English [Original], Hindi, Telugu, English - Audio Description</t>
  </si>
  <si>
    <t>70044885, 60020747, 70184054, 60027713, 70243464, 80093138, 81185548, 80183188, 80094318, 81511779, 81001887, 80013870</t>
  </si>
  <si>
    <t>80142316</t>
  </si>
  <si>
    <t>Casting JonBenet</t>
  </si>
  <si>
    <t>Documentaries, Crime, True Crime Documentaries, US</t>
  </si>
  <si>
    <t>81681626, 81554996, 81130130, 81586385, 81705443, 81582794, 81506509, 81742747, 81713263, 81212487, 80194956, 81000864</t>
  </si>
  <si>
    <t>80143556</t>
  </si>
  <si>
    <t>The Kissing Booth</t>
  </si>
  <si>
    <t>Romantic Comedies, Comedy, Romantic, Based on Books, Teen, US</t>
  </si>
  <si>
    <t>80203147, 81030842, 80179190, 81388078, 81132038, 81127150, 81019888, 81446038, 81026818, 80239639, 81040397, 81026819</t>
  </si>
  <si>
    <t>80144145</t>
  </si>
  <si>
    <t>The After Party</t>
  </si>
  <si>
    <t>Music, Hip-Hop, Comedy, US</t>
  </si>
  <si>
    <t>80192186, 81580024, 81591528, 81715819, 81205652, 81053303, 81249713, 60033326, 81287254, 81194505, 80175147, 80220009</t>
  </si>
  <si>
    <t>80144152</t>
  </si>
  <si>
    <t>S Storm</t>
  </si>
  <si>
    <t>80106306, 70118801, 81746263, 70117354, 70001550, 70285697, 70080481, 81030202, 70309225, 80007760, 80135353, 80117455</t>
  </si>
  <si>
    <t>80144454</t>
  </si>
  <si>
    <t>Layla M.</t>
  </si>
  <si>
    <t>Dutch, Drama, Social Issue Dramas</t>
  </si>
  <si>
    <t>Dutch - Audio Description, Dutch [Original]</t>
  </si>
  <si>
    <t>81034661, 80113612, 81041495, 81585959, 81613815, 81019069, 81612982, 80017272, 80240005, 81365134, 81341795, 81147725</t>
  </si>
  <si>
    <t>80145087</t>
  </si>
  <si>
    <t>Rapture</t>
  </si>
  <si>
    <t>Music, Hip-Hop, Biographical Documentaries, Docuseries, US TV Shows</t>
  </si>
  <si>
    <t>81050786, 80216665, 80141782, 81426972, 80116922, 80213712, 80177803, 81046796, 80202829, 80997174, 81013626, 80988518</t>
  </si>
  <si>
    <t>80145240</t>
  </si>
  <si>
    <t>Wild Wild Country</t>
  </si>
  <si>
    <t>81292539, 81227735, 81396979, 81254340, 81095095, 81487929, 81211264, 81596972, 81493078, 80221584, 81226889, 81384842</t>
  </si>
  <si>
    <t>80145361</t>
  </si>
  <si>
    <t>Blood</t>
  </si>
  <si>
    <t>Medical TV Shows, Korean, TV Thrillers, Fantasy TV Shows</t>
  </si>
  <si>
    <t>81087762, 81503460, 81323551, 81093162, 80998966, 81587524, 81483462, 81444051, 80214405, 81357286, 80029520, 81061735</t>
  </si>
  <si>
    <t>80146284</t>
  </si>
  <si>
    <t>Rotten</t>
  </si>
  <si>
    <t>Business Documentaries, Science &amp; Nature TV, Science &amp; Nature Docs, Docuseries, Social &amp; Cultural Docs, US TV Shows</t>
  </si>
  <si>
    <t>81436688, 80118100, 81554996, 81460481, 81312877, 81074662, 81157840, 81214929, 81133260, 80174177, 81098586, 81002391</t>
  </si>
  <si>
    <t>80146601</t>
  </si>
  <si>
    <t>Somebody Feed Phil</t>
  </si>
  <si>
    <t>Food &amp; Travel TV, Reality TV, Travel &amp; Adventure Documentaries, Docuseries, Social &amp; Cultural Docs, US TV Shows, Lifestyle</t>
  </si>
  <si>
    <t>80170368, 81249660, 81249665, 81711982, 80007945, 81028317, 81292981, 80244996, 81038022, 80198288, 81223142, 80991060</t>
  </si>
  <si>
    <t>80147919</t>
  </si>
  <si>
    <t>The Hollow</t>
  </si>
  <si>
    <t>80221553, 70243420, 80234642, 80212245, 80994692, 81045859, 80167821, 80003196, 80219119, 80210294, 80179762, 80221337</t>
  </si>
  <si>
    <t>80147920</t>
  </si>
  <si>
    <t>Robozuna</t>
  </si>
  <si>
    <t>81004665, 80988892, 81092958, 70177689, 81038163, 80225085, 80211128, 81204650, 80062112, 80109399, 80217957, 81687083</t>
  </si>
  <si>
    <t>80147923</t>
  </si>
  <si>
    <t>Treehouse Detectives</t>
  </si>
  <si>
    <t>81154899, 80201451, 80044965, 80115338, 80087548, 80063705, 81095076, 81128389, 80212481, 80227818, 81098500, 70272742</t>
  </si>
  <si>
    <t>80147949</t>
  </si>
  <si>
    <t>Ae Dil Hai Mushkil</t>
  </si>
  <si>
    <t>81382254, 80087743, 80099083, 70202336, 80158042, 70219526, 70123119, 70276515, 80170125, 80206847, 80180043, 81107545</t>
  </si>
  <si>
    <t>80148162</t>
  </si>
  <si>
    <t>The Night Comes for Us</t>
  </si>
  <si>
    <t>Indonesian - Audio Description, Indonesian [Original]</t>
  </si>
  <si>
    <t>70101697, 80230293, 80240904, 81344253, 81572011, 81075519, 81000511, 81399639, 81624008, 81721676, 80109145, 81597206</t>
  </si>
  <si>
    <t>80148535</t>
  </si>
  <si>
    <t>The Dark Crystal: Age of Resistance</t>
  </si>
  <si>
    <t>Family Time TV, Political TV Shows, TV Dramas, TV Action &amp; Adventure, US TV Shows, Fantasy TV Shows</t>
  </si>
  <si>
    <t>81012821, 80222934, 81220825, 80107989, 81399299, 80050008, 80184682, 81150303, 80992263, 80236319, 81221380, 81152779</t>
  </si>
  <si>
    <t>80149139</t>
  </si>
  <si>
    <t>Visaranai</t>
  </si>
  <si>
    <t>Drama, Thriller, Based on Books, Social Issue Dramas, Tamil-Language</t>
  </si>
  <si>
    <t>81678101, 81424087, 81597747, 81713677, 81218363, 81272107, 81341216, 81602976, 81177366, 81337210, 81278143, 80187471</t>
  </si>
  <si>
    <t>80149259</t>
  </si>
  <si>
    <t>GANTZ:O</t>
  </si>
  <si>
    <t>Sci-Fi &amp; Fantasy Anime, Action Anime, Sci-Fi, Japanese, Horror, Horror Anime, Action &amp; Adventure, Anime Features, Seinen Anime</t>
  </si>
  <si>
    <t>70307393, 81418302, 81504698, 80118543, 80174608, 81170086, 80217733, 80190911, 81054853, 80987064, 80115466, 81276500</t>
  </si>
  <si>
    <t>80149312</t>
  </si>
  <si>
    <t>Gifted</t>
  </si>
  <si>
    <t>Family, Drama, US</t>
  </si>
  <si>
    <t>81349306, 81010969, 80081151, 81332733, 80174972, 81435227, 80200047, 80128245, 80017272, 786137, 81002266, 70101375</t>
  </si>
  <si>
    <t>80149594</t>
  </si>
  <si>
    <t>Intersection</t>
  </si>
  <si>
    <t>Romantic TV Dramas, TV Dramas, Turkish</t>
  </si>
  <si>
    <t>81610272, 81462319, 81103322, 81380432, 81080697, 81354934, 81637609, 81257567, 81303889, 81212136, 81195432, 81590491</t>
  </si>
  <si>
    <t>80150002</t>
  </si>
  <si>
    <t>Amy Schumer: The Leather Special</t>
  </si>
  <si>
    <t>81140667, 81002876, 81037077, 81625051, 80191522, 81256504, 80133554</t>
  </si>
  <si>
    <t>80150243</t>
  </si>
  <si>
    <t>The Fate of the Furious</t>
  </si>
  <si>
    <t>81171201, 70157102, 70140907, 80142090, 80233783, 80124486, 81073022, 70263863, 81161626, 81416258, 81762792, 80019608</t>
  </si>
  <si>
    <t>80150604</t>
  </si>
  <si>
    <t>White Nights</t>
  </si>
  <si>
    <t>TV Dramas, Korean</t>
  </si>
  <si>
    <t>80990935, 81280917, 81636803, 81165326, 81503026, 81442115, 81473219, 81094069, 81191500, 81177545, 81671939, 80176866</t>
  </si>
  <si>
    <t>80151384</t>
  </si>
  <si>
    <t>Tig Notaro Happy To Be Here</t>
  </si>
  <si>
    <t>80233611, 81343300, 81054700, 81685073, 81628816, 80028208, 80241545, 81170956, 81607199, 81520120, 81146199, 81598434</t>
  </si>
  <si>
    <t>80151483</t>
  </si>
  <si>
    <t>Def Comedy Jam 25</t>
  </si>
  <si>
    <t>80167499, 80216224, 81697662, 81683615, 81665820, 80044731, 81022398, 907090, 80171965, 81078615, 80230402, 81218432</t>
  </si>
  <si>
    <t>80152434</t>
  </si>
  <si>
    <t>The Outsider</t>
  </si>
  <si>
    <t>Crime, Drama, Thriller, US</t>
  </si>
  <si>
    <t>81286570, 81308434, 81342504, 70101697, 80191740, 81424705, 81672158, 81028870, 80223052, 81517155, 80234448, 81623070</t>
  </si>
  <si>
    <t>80152625</t>
  </si>
  <si>
    <t>Come Sunday</t>
  </si>
  <si>
    <t>Drama, Independent, Based on Real Life, US</t>
  </si>
  <si>
    <t>81920791, 81349306, 80066891, 80081151, 81298682, 81572291, 81582058, 81629410, 81696510, 81760222, 81947895, 81341795</t>
  </si>
  <si>
    <t>80153467</t>
  </si>
  <si>
    <t>Unbelievable</t>
  </si>
  <si>
    <t>TV Dramas, Crime TV Shows, US TV Shows, TV Shows Based on Real Life</t>
  </si>
  <si>
    <t>81346330, 80211703, 81015514, 80223927, 80206099, 70241118, 80200549, 80114855, 80991754, 81473355, 80244630, 81166770</t>
  </si>
  <si>
    <t>80154610</t>
  </si>
  <si>
    <t>The Rain</t>
  </si>
  <si>
    <t>TV Dramas, Danish, Sci-Fi TV, Teen TV Shows, TV Thrillers</t>
  </si>
  <si>
    <t>81008221, 80022632, 80135414, 80074220, 80214497, 80197989, 81318108, 80993062, 81302258, 80177458, 80100172, 80198988</t>
  </si>
  <si>
    <t>80154689</t>
  </si>
  <si>
    <t>My Runway</t>
  </si>
  <si>
    <t>81406881, 81463556, 81430301, 80161700, 70215461, 81738994, 81423569, 80178564, 81669779, 81612967, 81224991, 81738996</t>
  </si>
  <si>
    <t>80155477</t>
  </si>
  <si>
    <t>You Get Me</t>
  </si>
  <si>
    <t>Drama, Thriller, Teen, US</t>
  </si>
  <si>
    <t>81205314, 81090319, 81446391, 81674326, 81478642, 8188050, 60023237, 81085817, 81170838, 81346196, 80998968, 70294663</t>
  </si>
  <si>
    <t>80155793</t>
  </si>
  <si>
    <t>The Sound of Your Heart</t>
  </si>
  <si>
    <t>Sitcoms, Korean, TV Comedies, K-dramas based on Webtoon</t>
  </si>
  <si>
    <t>81306293, 80226233, 81582269, 80128686, 80188351, 81194153, 81093126, 81029926, 81029884, 80209553, 81229694, 81167119</t>
  </si>
  <si>
    <t>80156387</t>
  </si>
  <si>
    <t>Little Witch Academia</t>
  </si>
  <si>
    <t>Family Time TV, Sci-Fi &amp; Fantasy Anime, Japanese, Anime Series</t>
  </si>
  <si>
    <t>80217130, 81316559, 80236253, 81478031, 80105933, 81228573, 80036398, 81220429, 81310438, 81400497, 80179762, 81281872</t>
  </si>
  <si>
    <t>80156688</t>
  </si>
  <si>
    <t>Flint Town</t>
  </si>
  <si>
    <t>Political TV Shows, Science &amp; Nature TV, Political Documentaries, Docuseries, US TV Shows</t>
  </si>
  <si>
    <t>81169145, 80178726, 81264650, 80994107, 80988518, 80190843, 80116922, 81244037, 80172819, 80117902, 81350804, 80217475</t>
  </si>
  <si>
    <t>80156935</t>
  </si>
  <si>
    <t>One 2 Ka 4</t>
  </si>
  <si>
    <t>Hindi-Language, Bollywood, Crime, Drama, Comedy, Action &amp; Adventure</t>
  </si>
  <si>
    <t>17671454, 20764666, 17517355, 60036112, 70000196, 60000722, 70057651, 80158395, 60021758, 80157133, 24081514, 60036750</t>
  </si>
  <si>
    <t>80156938</t>
  </si>
  <si>
    <t>Shikari</t>
  </si>
  <si>
    <t>80157132, 80158543, 80156939, 80157086, 20254278, 70229043, 80157084, 60002088, 81244365, 235527, 24081514, 24012660</t>
  </si>
  <si>
    <t>80156939</t>
  </si>
  <si>
    <t>Mujrim</t>
  </si>
  <si>
    <t>80157132, 80158543, 80157086, 20254278, 70229043, 80157084, 60002088, 80156938, 81244365, 235527, 24081514, 24012660</t>
  </si>
  <si>
    <t>80156940</t>
  </si>
  <si>
    <t>Pyar Ke Do Pal</t>
  </si>
  <si>
    <t>Hindi-Language, Bollywood, Drama, Based on Books</t>
  </si>
  <si>
    <t>80156939, 80158546, 80158395, 80157084, 20257393, 80157134, 60002088, 81244365, 80158481, 235527, 60002082, 24012660</t>
  </si>
  <si>
    <t>80156941</t>
  </si>
  <si>
    <t>Ek Jaan Hain Hum</t>
  </si>
  <si>
    <t>80156940, 20764666, 80158546, 80156939, 80158395, 20257393, 80157084, 80157134, 80158545, 60002088, 81244365, 60036752</t>
  </si>
  <si>
    <t>80157072</t>
  </si>
  <si>
    <t>Hold the Dark</t>
  </si>
  <si>
    <t>Crime, Drama, Based on Books, Action &amp; Adventure, US</t>
  </si>
  <si>
    <t>80198478, 81013927, 81338873, 81350329, 81038588, 80168029, 80179070, 81268316, 81115160, 80994937, 81174182, 81564732</t>
  </si>
  <si>
    <t>80157073</t>
  </si>
  <si>
    <t>The Good Cop</t>
  </si>
  <si>
    <t>TV Dramas, TV Comedies, Crime TV Shows, US TV Shows</t>
  </si>
  <si>
    <t>81500842, 81303831, 81397077, 81396545, 81157207, 70157334, 80216172, 70140373, 80119426, 70140403, 81011449, 70153394</t>
  </si>
  <si>
    <t>80157083</t>
  </si>
  <si>
    <t>Kabhi Haa Kabhi Naa</t>
  </si>
  <si>
    <t>17671454, 20764666, 60036112, 17517355, 70000196, 60000722, 70039405, 80158395, 80156935, 80157133, 24081514, 60036750</t>
  </si>
  <si>
    <t>80157084</t>
  </si>
  <si>
    <t>Aashik Awara</t>
  </si>
  <si>
    <t>80157132, 20764666, 80157083, 17517355, 80158395, 80157134, 60035870, 81244365, 80156935, 235527, 24081514, 24012660</t>
  </si>
  <si>
    <t>80157086</t>
  </si>
  <si>
    <t>Jaal</t>
  </si>
  <si>
    <t>80158543, 80156939, 20254278, 80158482, 70229043, 60002088, 81244365, 80156938, 80057278, 80158479, 60002082, 24012660</t>
  </si>
  <si>
    <t>80157132</t>
  </si>
  <si>
    <t>Yaar Gaddar</t>
  </si>
  <si>
    <t>80156940, 20764666, 80156939, 80158395, 80157084, 80157134, 60002088, 80156938, 81244365, 235527, 24081514, 24012660</t>
  </si>
  <si>
    <t>80157133</t>
  </si>
  <si>
    <t>Chamatkar</t>
  </si>
  <si>
    <t>80157083, 80158543, 20764666, 17517355, 60000722, 70039405, 70229043, 70052249, 60036752, 80156935, 70000196, 70083535</t>
  </si>
  <si>
    <t>80157134</t>
  </si>
  <si>
    <t>Sohni Mahiwal</t>
  </si>
  <si>
    <t>80156940, 20764666, 80158546, 80158395, 80157084, 20257393, 81244365, 80158481, 235527, 24081514, 60002082, 24012660</t>
  </si>
  <si>
    <t>80157137</t>
  </si>
  <si>
    <t>Coach Snoop</t>
  </si>
  <si>
    <t>Sports</t>
  </si>
  <si>
    <t>Competition Reality TV, Reality TV, Sports, US TV Shows</t>
  </si>
  <si>
    <t>81733809, 81396409, 81720808, 80216665, 80203144, 81681112, 81452996, 80244479, 80091742, 80194704, 81482895, 81139973</t>
  </si>
  <si>
    <t>80157798</t>
  </si>
  <si>
    <t>How to Be Really Bad</t>
  </si>
  <si>
    <t>German, Comedy, Based on Books, Teen</t>
  </si>
  <si>
    <t>German [Original]</t>
  </si>
  <si>
    <t>81095482, 81231974, 81719217, 81446038, 81663095, 80218885, 81686180, 217258, 70033005, 81450775, 81132038, 70180051</t>
  </si>
  <si>
    <t>80157969</t>
  </si>
  <si>
    <t>Barbie</t>
  </si>
  <si>
    <t>2023</t>
  </si>
  <si>
    <t>80217525, 81231974, 70294800, 81127150, 70098895, 70043301, 81988313, 70103758, 80200642, 81450775, 81132038, 81165134</t>
  </si>
  <si>
    <t>80158042</t>
  </si>
  <si>
    <t>Dear Zindagi</t>
  </si>
  <si>
    <t>80057585, 80032081, 80087743, 70302193, 80102019, 70202336, 70123119, 70276515, 80170125, 80147949, 80206847, 80078739</t>
  </si>
  <si>
    <t>80158148</t>
  </si>
  <si>
    <t>Apostle</t>
  </si>
  <si>
    <t>80991313, 70032591, 81486211, 81478662, 81485824, 81410539, 81422437, 80990344, 81034937, 81644122, 80219131, 80217312</t>
  </si>
  <si>
    <t>80158156</t>
  </si>
  <si>
    <t>STAND BY ME Doraemon</t>
  </si>
  <si>
    <t>Japanese [Original], Japanese - Audio Description, English, Hindi</t>
  </si>
  <si>
    <t>70106454, 60023642, 81223075, 81318062, 81037695, 81450320, 60032294, 81451264, 81762622, 60027106, 70216227, 70028883</t>
  </si>
  <si>
    <t>80158319</t>
  </si>
  <si>
    <t>Evil Genius: the True Story of America's Most Diabolical Bank Heist</t>
  </si>
  <si>
    <t>81555750, 81031373, 81264650, 81512108, 81097362, 81025701, 81183727, 81298614, 81059887, 81436777, 81006619, 81097791</t>
  </si>
  <si>
    <t>80158388</t>
  </si>
  <si>
    <t>Bandie</t>
  </si>
  <si>
    <t>80158543, 80158546, 80157086, 20254278, 80158482, 20257393, 60002088, 81244365, 235527, 80158479, 60002082, 24012660</t>
  </si>
  <si>
    <t>80158390</t>
  </si>
  <si>
    <t>Amrapali</t>
  </si>
  <si>
    <t>80157083, 80158546, 70039405, 20257393, 80157134, 60021758, 80158545, 60002088, 81244365, 80158481, 235527, 60002082</t>
  </si>
  <si>
    <t>80158395</t>
  </si>
  <si>
    <t>Chaahat</t>
  </si>
  <si>
    <t>17671454, 20764666, 17517355, 80157083, 60036112, 60000722, 24012660, 70039405, 60021758, 80156935, 24081514, 60036750</t>
  </si>
  <si>
    <t>80158479</t>
  </si>
  <si>
    <t>Salaakhen</t>
  </si>
  <si>
    <t>Hindi-Language, Bollywood, Crime, Romantic, Action &amp; Adventure</t>
  </si>
  <si>
    <t>1975</t>
  </si>
  <si>
    <t>80158543, 80156939, 80157086, 20254278, 80158482, 70204288, 80104648, 60002088, 81244365, 80158480, 60002082, 24012660</t>
  </si>
  <si>
    <t>80158480</t>
  </si>
  <si>
    <t>Khoon Khoon</t>
  </si>
  <si>
    <t>80158543, 80156939, 80157086, 20254278, 80158482, 60002088, 81244365, 80158388, 80156938, 80158479, 60002082, 24012660</t>
  </si>
  <si>
    <t>80158481</t>
  </si>
  <si>
    <t>Lal Pathar</t>
  </si>
  <si>
    <t>1971</t>
  </si>
  <si>
    <t>80156940, 80158546, 80158395, 20257393, 80157134, 60002088, 81244365, 80158390, 235527, 24081514, 60002082, 24012660</t>
  </si>
  <si>
    <t>80158482</t>
  </si>
  <si>
    <t>Elaan</t>
  </si>
  <si>
    <t>80158543, 80156939, 80157086, 20254278, 60002088, 81244365, 80158388, 80156935, 80158479, 80158480, 60002082, 24012660</t>
  </si>
  <si>
    <t>80158485</t>
  </si>
  <si>
    <t>Step Sisters</t>
  </si>
  <si>
    <t>81095482, 80994878, 80217525, 81318514, 81078393, 81323980, 81127150, 81446038, 81205993, 81249731, 80125979, 81132038</t>
  </si>
  <si>
    <t>80158543</t>
  </si>
  <si>
    <t>Alibaba Aur 40 Chor</t>
  </si>
  <si>
    <t>1980</t>
  </si>
  <si>
    <t>81632727, 80156939, 70039405, 80157086, 20254278, 70303496, 80088678, 60002088, 81244365, 80157133, 81726031, 24012660</t>
  </si>
  <si>
    <t>80158545</t>
  </si>
  <si>
    <t>Manoranjan</t>
  </si>
  <si>
    <t>Hindi-Language, based on a Play, Bollywood, Romantic Comedies, Comedy, Romantic</t>
  </si>
  <si>
    <t>1974</t>
  </si>
  <si>
    <t>20764666, 70000196, 80158546, 80157083, 80156941, 80158395, 20257393, 80157134, 80157133, 81244365, 60035870, 80158390</t>
  </si>
  <si>
    <t>80158546</t>
  </si>
  <si>
    <t>Prince</t>
  </si>
  <si>
    <t>1969</t>
  </si>
  <si>
    <t>80157083, 20257393, 80157084, 80157134, 80158545, 60002088, 81244365, 80158481, 80158390, 235527, 24081514, 24012660</t>
  </si>
  <si>
    <t>80158577</t>
  </si>
  <si>
    <t>Pandora</t>
  </si>
  <si>
    <t>Korean, Drama, Thriller, Social Issue Dramas</t>
  </si>
  <si>
    <t>Korean [Original], Korean - Audio Description</t>
  </si>
  <si>
    <t>81233755, 81078585, 81435414, 81266458, 81707591, 80167481, 81268316, 80185871, 81318108, 81449034, 81640988, 81098012</t>
  </si>
  <si>
    <t>80158583</t>
  </si>
  <si>
    <t>Baywatch</t>
  </si>
  <si>
    <t>80223928, 70178621, 80027980, 70267242, 60033326, 80233783, 80094318, 81073022, 80216309, 81161626, 80150243, 81174879</t>
  </si>
  <si>
    <t>80158661</t>
  </si>
  <si>
    <t>Annabelle: Creation</t>
  </si>
  <si>
    <t>80221741, 70032591, 80177770, 70291092, 70251894, 81081050, 81485824, 81095126, 81021831, 80013775, 81644122, 80219131</t>
  </si>
  <si>
    <t>80158668</t>
  </si>
  <si>
    <t>Ocean Waves</t>
  </si>
  <si>
    <t>Family, Children &amp; Family, Japanese, Anime based on Books, Romance Anime, Romantic, Based on Books, Drama Anime, Anime Features, School Anime</t>
  </si>
  <si>
    <t>70045021, 60023642, 80092922, 70019058, 70262786, 28630857, 80036398, 70293674, 60027106, 70216227, 80234491, 557010</t>
  </si>
  <si>
    <t>80158670</t>
  </si>
  <si>
    <t>Jeff Dunham: Relative Disaster</t>
  </si>
  <si>
    <t>80106743, 81708429, 81074113, 81764466, 80117628, 80097431, 80174687, 81317016, 81045453, 81717103, 81679673, 80237903</t>
  </si>
  <si>
    <t>80158750</t>
  </si>
  <si>
    <t>Lucid Dream</t>
  </si>
  <si>
    <t>Korean, Sci-Fi, Thriller</t>
  </si>
  <si>
    <t>80223050, 81266458, 81342505, 81607354, 81439267, 80226357, 81517003, 81478985, 80226424, 81010699, 81640988, 80991158</t>
  </si>
  <si>
    <t>80158764</t>
  </si>
  <si>
    <t>Life</t>
  </si>
  <si>
    <t>Sci-Fi, Horror, US</t>
  </si>
  <si>
    <t>81010971, 70305903, 70060015, 81023636, 80206300, 81301595, 70259170, 80244645, 80185871, 80134431, 70298735, 81321986</t>
  </si>
  <si>
    <t>80158802</t>
  </si>
  <si>
    <t>Demetri Martin: The Overthinker</t>
  </si>
  <si>
    <t>81619082, 80175685, 70153373, 81616392, 81251385, 80133550, 81248586, 81002880, 80044804, 80213803, 81630186</t>
  </si>
  <si>
    <t>80158875</t>
  </si>
  <si>
    <t>Greg Davies: You Magnificent Beast</t>
  </si>
  <si>
    <t>80223685, 81696753, 81060252, 80225917, 81435750, 81472368, 81714181, 80189653, 80189806, 80213803, 81258970, 81679673</t>
  </si>
  <si>
    <t>80158919</t>
  </si>
  <si>
    <t>Jack Whitehall: At Large</t>
  </si>
  <si>
    <t>80223685, 81708429, 81619082, 81060232, 81060252, 81478151, 81435750, 80189653, 80189806, 81717103, 81258970, 81696753</t>
  </si>
  <si>
    <t>80158976</t>
  </si>
  <si>
    <t>Kevin James: Never Don't Give Up</t>
  </si>
  <si>
    <t>81464179, 81180830, 81251385, 81248586, 81002880, 81288933, 80117628, 80174687, 81045453, 80224536, 80091658, 80237903</t>
  </si>
  <si>
    <t>80159955</t>
  </si>
  <si>
    <t>Force 2</t>
  </si>
  <si>
    <t>Hindi-Language, Bollywood, Action &amp; Adventure, Spy</t>
  </si>
  <si>
    <t>81189912, 70229046, 81382262, 80177776, 81244369, 81214289, 70303495, 80057278, 70229498, 80104648, 70293703, 81144150</t>
  </si>
  <si>
    <t>80160037</t>
  </si>
  <si>
    <t>Queer Eye</t>
  </si>
  <si>
    <t>Makeover Reality TV, Reality TV, US TV Shows, Lifestyle</t>
  </si>
  <si>
    <t>81206559, 81032737, 81075744, 81208166, 81092921, 81319212, 81094723, 80209379, 81075536, 80217627, 81016914, 81026300</t>
  </si>
  <si>
    <t>80160726</t>
  </si>
  <si>
    <t>Marco Luque: Tamo Junto</t>
  </si>
  <si>
    <t>Brazilian, Stand-Up Comedy</t>
  </si>
  <si>
    <t>Portuguese Brazil [Original]</t>
  </si>
  <si>
    <t>81194682, 81443461, 81443455, 81471753, 81193105, 81145241, 81004321, 80162210, 81380440, 81599820, 80214464, 81194685</t>
  </si>
  <si>
    <t>80160759</t>
  </si>
  <si>
    <t>A Christmas Prince</t>
  </si>
  <si>
    <t>Family, Children &amp; Family, Drama, Romantic, US</t>
  </si>
  <si>
    <t>81262270, 80177441, 80238204, 80242926, 81416312, 81029841, 81084350, 81779948, 81609503, 81696232, 81779945, 81026188</t>
  </si>
  <si>
    <t>80160935</t>
  </si>
  <si>
    <t>The House of Flowers</t>
  </si>
  <si>
    <t>TV Dramas, Mexican, TV Comedies</t>
  </si>
  <si>
    <t>81463577, 81021245, 81435203, 81167761, 80213288, 81012637, 81030409, 81002483, 60023237, 81069541, 81321375, 81175669</t>
  </si>
  <si>
    <t>80160994</t>
  </si>
  <si>
    <t>To Each, Her Own</t>
  </si>
  <si>
    <t>French, Romantic Comedies, LGBTQ, Comedy, Romantic</t>
  </si>
  <si>
    <t>English, French [Original], French - Audio Description</t>
  </si>
  <si>
    <t>80175421, 81640438, 80241545, 81004099, 81276519, 81312799, 80999643, 81294142, 81674131, 81058385, 81034010, 81306350</t>
  </si>
  <si>
    <t>80161029</t>
  </si>
  <si>
    <t>Sahara</t>
  </si>
  <si>
    <t>Family, Children &amp; Family</t>
  </si>
  <si>
    <t>81370442, 81487903, 80195962, 81191856, 80245121, 81159137, 81018682, 81002813, 81199052, 81050165, 81354554, 81381727</t>
  </si>
  <si>
    <t>80161216</t>
  </si>
  <si>
    <t>Cargo</t>
  </si>
  <si>
    <t>Australian, Horror</t>
  </si>
  <si>
    <t>81021447, 81240831, 81237994, 80198645, 81003028, 80208806, 81739319, 81046394, 81464329, 81093420, 80218656, 80198988</t>
  </si>
  <si>
    <t>80161352</t>
  </si>
  <si>
    <t>70178621, 80084088, 60020549, 60004467, 70056440, 60036256, 60029176, 20559714, 70126979, 80117445, 70269488, 70097578</t>
  </si>
  <si>
    <t>80161497</t>
  </si>
  <si>
    <t>The Toys That Made Us</t>
  </si>
  <si>
    <t>Reality TV, Docuseries, US TV Shows, Lifestyle</t>
  </si>
  <si>
    <t>81116168, 81446626, 81048394, 81505384, 81305757, 81720500, 81098586, 81092143, 81208067, 80216752, 80990849, 81019087</t>
  </si>
  <si>
    <t>80161700</t>
  </si>
  <si>
    <t>One More Time</t>
  </si>
  <si>
    <t>81406881, 80990935, 81430301, 81714779, 81500002, 81026700, 80178564, 81290301, 81289013, 81555635, 81279126, 80154689</t>
  </si>
  <si>
    <t>80161702</t>
  </si>
  <si>
    <t>The Confession Tapes</t>
  </si>
  <si>
    <t>Courtroom TV Shows, Historical Documentaries, Crime TV Shows, Docuseries, US TV Shows, True Crime Documentaries</t>
  </si>
  <si>
    <t>81097791, 81610333, 81264650, 80187030, 81173345, 81562383, 80214563, 81298614, 80198329, 80245117, 81026055, 80202283</t>
  </si>
  <si>
    <t>80161848</t>
  </si>
  <si>
    <t>A.I.C.O.</t>
  </si>
  <si>
    <t>Sci-Fi &amp; Fantasy Anime, Action Anime, Japanese, Anime Series</t>
  </si>
  <si>
    <t>80175350, 80183051, 81340914, 81043571, 80992787, 81281582, 81050064, 80174917, 80103318, 80097594, 80221272, 80224581</t>
  </si>
  <si>
    <t>80162210</t>
  </si>
  <si>
    <t>Felipe Neto: My Life Makes No Sense</t>
  </si>
  <si>
    <t>81194682, 81443461, 81471753, 81443455, 81193105, 81145241, 81004321, 81380440, 81599820, 80214464, 80160726, 81194685</t>
  </si>
  <si>
    <t>80162993</t>
  </si>
  <si>
    <t>Holy Goalie</t>
  </si>
  <si>
    <t>Spanish, Comedy, Sports</t>
  </si>
  <si>
    <t>80167648, 81006825, 81215172, 81357618, 81414099, 81570889, 80988835, 81276519, 81611183, 81111925, 80245356, 81211950</t>
  </si>
  <si>
    <t>80162994</t>
  </si>
  <si>
    <t>Talking Tom and Friends</t>
  </si>
  <si>
    <t>81011059, 81286920, 80104199, 81099996, 81699964, 80242531, 80103408, 80158156, 81154166, 80097036, 80097248, 70286809</t>
  </si>
  <si>
    <t>80163156</t>
  </si>
  <si>
    <t>Jerry Before Seinfeld</t>
  </si>
  <si>
    <t>80170847, 81481606, 81500842, 70153373, 81021929, 81577726, 80171362, 80113701, 70281562, 81742123, 81288370, 70136120</t>
  </si>
  <si>
    <t>80164077</t>
  </si>
  <si>
    <t>Fabrizio Copano: Solo pienso en mi</t>
  </si>
  <si>
    <t>Chilean, Stand-Up Comedy</t>
  </si>
  <si>
    <t>80192064, 80192063, 81580505, 81191053, 80191989, 81454281, 81006826, 80194946, 81725967, 81446278, 80183197, 80124725</t>
  </si>
  <si>
    <t>80164212</t>
  </si>
  <si>
    <t>Small Crimes</t>
  </si>
  <si>
    <t>Crime, Drama, Thriller, Based on Books, US</t>
  </si>
  <si>
    <t>81345983, 80199689, 81346330, 81483895, 81907087, 81028870, 80152434, 80103734, 70102746, 70113299, 81483371, 1151721</t>
  </si>
  <si>
    <t>80164399</t>
  </si>
  <si>
    <t>Transformers: The Last Knight</t>
  </si>
  <si>
    <t>80092423, 70299855, 81044417, 70047101, 80029196, 81037695, 80166369, 81465707, 81767635, 81602889, 70267241, 70153859</t>
  </si>
  <si>
    <t>80164456</t>
  </si>
  <si>
    <t>The Babysitter</t>
  </si>
  <si>
    <t>70001995, 80177770, 81639205, 81325689, 70291092, 939827, 81691511, 81483977, 81131575, 81753224, 81012366, 81334749</t>
  </si>
  <si>
    <t>80164778</t>
  </si>
  <si>
    <t>Raees</t>
  </si>
  <si>
    <t>70224999, 70059026, 70229046, 80091866, 70083535, 81020508, 80057278, 70000196, 81493411, 80017528, 80104648, 81244367</t>
  </si>
  <si>
    <t>80164779</t>
  </si>
  <si>
    <t>The Land of Steady Habits</t>
  </si>
  <si>
    <t>Drama, Comedy, Independent, Based on Books, US</t>
  </si>
  <si>
    <t>80117746, 80168222, 70020750, 81740504, 81071970, 80223779, 81281320, 81317320, 80168167, 60023237, 80174434, 81478910</t>
  </si>
  <si>
    <t>80164904</t>
  </si>
  <si>
    <t>Ittefaq</t>
  </si>
  <si>
    <t>81436989, 81514144, 70262614, 81210705, 81586376, 81144153, 81039382, 81423086, 81076113, 81112446, 81595555, 81269716</t>
  </si>
  <si>
    <t>80165247</t>
  </si>
  <si>
    <t>72 Dangerous Animals: Latin America</t>
  </si>
  <si>
    <t>Australian, Nature &amp; Ecology Documentaries, Science &amp; Nature TV, Science &amp; Nature Docs, Docuseries</t>
  </si>
  <si>
    <t>81145024, 80049832, 81139969, 81353947, 81170676, 80213846, 81319177, 81571854, 81462291, 81341781, 81082225, 80218938</t>
  </si>
  <si>
    <t>80165290</t>
  </si>
  <si>
    <t>Masamune-kun's Revenge</t>
  </si>
  <si>
    <t>Shounen Anime, Japanese, Romance Anime, Anime Series, School Anime, TV Shows Based on Manga</t>
  </si>
  <si>
    <t>81909977, 80236253, 81681485, 81705325, 81564905, 81228573, 80193178, 81061754, 81177634, 81736254, 81318888, 81663323</t>
  </si>
  <si>
    <t>80165295</t>
  </si>
  <si>
    <t>Misaeng: Incomplete Life</t>
  </si>
  <si>
    <t>TV Dramas, Korean, K-dramas based on Webtoon</t>
  </si>
  <si>
    <t>81267691, 81568411, 81093299, 80214406, 81520258, 81144925, 81671939, 81343880, 81594904, 81296695, 81193309, 81318872</t>
  </si>
  <si>
    <t>80165850</t>
  </si>
  <si>
    <t>Dharam Sankat Mein</t>
  </si>
  <si>
    <t>80993095, 81016192, 81387255, 81281386, 80074933, 81332225, 81018377, 70185139, 80026238, 81730408, 81113922, 81113919</t>
  </si>
  <si>
    <t>80165852</t>
  </si>
  <si>
    <t>Manjhi: The Mountain Man</t>
  </si>
  <si>
    <t>Hindi-Language, Bollywood, Drama, Based on Real Life, Social Issue Dramas</t>
  </si>
  <si>
    <t>81019031, 80104257, 70090035, 70063017, 81350340, 81227047, 70303432, 70047320, 81086997, 70019491, 70115621, 70123126</t>
  </si>
  <si>
    <t>80165854</t>
  </si>
  <si>
    <t>Pyaar Ka Punchnama</t>
  </si>
  <si>
    <t>70181653, 81382254, 70278990, 81241439, 70052249, 70275774, 81113920, 81193796, 81113918, 81323993, 70139071, 81016193</t>
  </si>
  <si>
    <t>80166074</t>
  </si>
  <si>
    <t>My Sunshine</t>
  </si>
  <si>
    <t>Romantic TV Dramas, TV Dramas, TV Shows Based on Books, Chinese TV Shows</t>
  </si>
  <si>
    <t>81200229, 81393475, 80109038, 81020577, 81423569, 80239640, 81705641, 70303287, 81556822, 80141156, 80991107, 81760073</t>
  </si>
  <si>
    <t>80166369</t>
  </si>
  <si>
    <t>Spider-Man: Homecoming</t>
  </si>
  <si>
    <t>80092423, 70047101, 81251375, 81055822, 80037476, 81037695, 81004276, 81602889, 80005628, 80187362, 81030627, 70208599</t>
  </si>
  <si>
    <t>80166467</t>
  </si>
  <si>
    <t>Ellen DeGeneres: Relatable</t>
  </si>
  <si>
    <t>TV Comedies, Stand-Up Comedy, US TV Shows</t>
  </si>
  <si>
    <t>81640195, 81011598, 81708429, 81764466, 81037130, 81343300, 80151384, 81140682, 80239932, 81757746, 80174687, 81717103</t>
  </si>
  <si>
    <t>80167481</t>
  </si>
  <si>
    <t>How It Ends</t>
  </si>
  <si>
    <t>80236421, 81252357, 80218306, 81404810, 80027980, 70060015, 81023636, 80233783, 81040362, 80185871, 81314956, 81038410</t>
  </si>
  <si>
    <t>80167498</t>
  </si>
  <si>
    <t>Chris Rock: Tamborine</t>
  </si>
  <si>
    <t>80106743, 70153373, 80171965, 81397260, 81665820, 80174688, 80134779, 80044731, 80174687, 80167499, 81717103, 80230402</t>
  </si>
  <si>
    <t>80167499</t>
  </si>
  <si>
    <t>Chris Rock: Selective Outrage</t>
  </si>
  <si>
    <t>80106743, 81697662, 81397260, 81665820, 80044731, 80167498, 81228510, 81022398, 80174687, 80171965, 81045453, 81717103</t>
  </si>
  <si>
    <t>80167647</t>
  </si>
  <si>
    <t>Your Son</t>
  </si>
  <si>
    <t>Spanish, Crime, Drama, Thriller, Mystery</t>
  </si>
  <si>
    <t>81478080, 81004797, 81136406, 81388035, 80244708, 81321674, 81521006, 81038589, 81453545, 81478537, 81453541, 81259570</t>
  </si>
  <si>
    <t>80167648</t>
  </si>
  <si>
    <t>Thi Mai</t>
  </si>
  <si>
    <t>Spanish, Comedy</t>
  </si>
  <si>
    <t>80216541, 81215172, 80988835, 81276519, 81043103, 80162993, 81111925, 80245356, 80233408, 81211950, 80173486, 81031939</t>
  </si>
  <si>
    <t>80167821</t>
  </si>
  <si>
    <t>Carmen Sandiego</t>
  </si>
  <si>
    <t>80147919, 81444554, 80221553, 80212245, 80105933, 70300626, 80225085, 80115341, 80103408, 80219119, 80179762, 80221337</t>
  </si>
  <si>
    <t>80168029</t>
  </si>
  <si>
    <t>The Skin of the Wolf</t>
  </si>
  <si>
    <t>Spanish, Drama, Period Pieces</t>
  </si>
  <si>
    <t>81426931, 81127997, 80242912, 81167887, 80242819, 80179070, 81115160, 80157072, 60023237, 81073387, 81174182, 81564732</t>
  </si>
  <si>
    <t>80168068</t>
  </si>
  <si>
    <t>Love Alarm</t>
  </si>
  <si>
    <t>Romantic TV Dramas, TV Dramas, Korean, Teen TV Shows, K-dramas based on Webtoon</t>
  </si>
  <si>
    <t>81472752, 81595046, 81030026, 81354739, 81435649, 81716080, 81410834, 81026700, 81671440, 81669779, 81572781, 81509440</t>
  </si>
  <si>
    <t>80168079</t>
  </si>
  <si>
    <t>Icarus</t>
  </si>
  <si>
    <t>Documentaries, Crime, Sports, True Crime Documentaries, US</t>
  </si>
  <si>
    <t>81436688, 81464765, 81034185, 81582386, 81568626, 81130094, 81685880, 81254224, 81157840, 81153133, 81757532, 81630917</t>
  </si>
  <si>
    <t>80168161</t>
  </si>
  <si>
    <t>Creep 2</t>
  </si>
  <si>
    <t>Independent, Horror, US</t>
  </si>
  <si>
    <t>80991313, 81248435, 80177400, 81517749, 81231197, 81203335, 80217312, 70306646, 81342665, 81644122, 80240798, 80070182</t>
  </si>
  <si>
    <t>80168167</t>
  </si>
  <si>
    <t>Outside In</t>
  </si>
  <si>
    <t>80117746, 80168222, 70020750, 81071970, 80211559, 80223779, 80164779, 81317320, 60023237, 80174434, 80224060, 81478910</t>
  </si>
  <si>
    <t>80168188</t>
  </si>
  <si>
    <t>Chasing Coral</t>
  </si>
  <si>
    <t>81014008, 81436688, 80049832, 70308278, 81139969, 81086133, 81045007, 81630917, 81170676, 81571854, 81036559, 80218938</t>
  </si>
  <si>
    <t>80168189</t>
  </si>
  <si>
    <t>Alex Strangelove</t>
  </si>
  <si>
    <t>Romantic Comedies, LGBTQ, Drama, Comedy, Independent, Romantic, Teen, US</t>
  </si>
  <si>
    <t>81907297, 81148358, 81287844, 81789536, 81059939, 81721434, 81689962, 81029148, 81210762, 81645391, 81589003, 81445999</t>
  </si>
  <si>
    <t>80168222</t>
  </si>
  <si>
    <t>Private Life</t>
  </si>
  <si>
    <t>80117746, 70020750, 80223779, 80164779, 81205812, 81317320, 81128745, 60023237, 80168167, 80174434, 81478910, 81733310</t>
  </si>
  <si>
    <t>80168227</t>
  </si>
  <si>
    <t>Nobody Speak: Trials of the Free Press</t>
  </si>
  <si>
    <t>Documentaries, Political Documentaries, Social &amp; Cultural Docs, US</t>
  </si>
  <si>
    <t>80117542, 80206395, 81048394, 80161497, 60031683, 80176212, 80203144, 81654970, 81450717, 81317673, 81592264, 81462151</t>
  </si>
  <si>
    <t>80168230</t>
  </si>
  <si>
    <t>Strong Island</t>
  </si>
  <si>
    <t>80991050, 81130130, 81586385, 81487924, 81512108, 81254340, 81582794, 81562383, 81611991, 81212487, 81097791, 81026055</t>
  </si>
  <si>
    <t>80169469</t>
  </si>
  <si>
    <t>The Dirt</t>
  </si>
  <si>
    <t>Music, Drama, Comedy, Based on Books, Based on Real Life, US</t>
  </si>
  <si>
    <t>880640, 80994899, 81207588, 80015343, 60033326, 80174263, 70132721, 60011152, 60023237, 81426667, 81508217, 81404276</t>
  </si>
  <si>
    <t>80169617</t>
  </si>
  <si>
    <t>Game Over, Man!</t>
  </si>
  <si>
    <t>81186234, 80059064, 81033865, 80063265, 80185070, 80117531, 81287254, 80175147, 70264796, 80220009, 80091658, 70167074</t>
  </si>
  <si>
    <t>80169786</t>
  </si>
  <si>
    <t>Medal of Honor</t>
  </si>
  <si>
    <t>TV Dramas, Historical Documentaries, Military Documentaries, Docuseries, US TV Shows, Docudramas</t>
  </si>
  <si>
    <t>81303911, 81474104, 70266110, 81488464, 81260280, 81166149, 80118916, 81019775, 21878564, 81672035, 80989924, 81166791</t>
  </si>
  <si>
    <t>80170125</t>
  </si>
  <si>
    <t>OK Jaanu</t>
  </si>
  <si>
    <t>81382254, 80087743, 70302193, 80099083, 81214289, 70123119, 81113920, 70276515, 80147949, 81323993, 80180043, 81107545</t>
  </si>
  <si>
    <t>80170187</t>
  </si>
  <si>
    <t>Gad Elmaleh: American Dream</t>
  </si>
  <si>
    <t>80223685, 80213024, 81684891, 80124680, 80211621, 81470399, 81276519, 81235000, 80179433, 81467328, 81717103, 81410558</t>
  </si>
  <si>
    <t>80170368</t>
  </si>
  <si>
    <t>Ugly Delicious</t>
  </si>
  <si>
    <t>Food &amp; Travel TV, Travel &amp; Adventure Documentaries, Docuseries, Social &amp; Cultural Docs, US TV Shows, Lifestyle</t>
  </si>
  <si>
    <t>81249660, 80022456, 81249665, 81711982, 80007945, 81028317, 81292981, 80244996, 80146601, 81038022, 80198288, 80991060</t>
  </si>
  <si>
    <t>80170687</t>
  </si>
  <si>
    <t>Million Yen Women</t>
  </si>
  <si>
    <t>TV Dramas, Japanese, TV Mysteries, TV Thrillers, TV Shows Based on Manga</t>
  </si>
  <si>
    <t>81153751, 80067618, 81713989, 81002451, 81486812, 80233221, 80233218, 80173711, 81704795, 80230018, 80239462, 81002951</t>
  </si>
  <si>
    <t>80170847</t>
  </si>
  <si>
    <t>Jerry Seinfeld: 23 Hours To Kill</t>
  </si>
  <si>
    <t>81481606, 81464179, 70153373, 81577726, 80171362, 81251385, 80163156, 80158976, 81714181, 80216779, 81281864, 81717103</t>
  </si>
  <si>
    <t>80170862</t>
  </si>
  <si>
    <t>The Bleeding Edge</t>
  </si>
  <si>
    <t>Documentaries, Business Documentaries, Science &amp; Nature Docs, US</t>
  </si>
  <si>
    <t>81139212, 81436688, 80117831, 80201543, 80188953, 81251342, 81460481, 81133260, 81074662, 81004466, 81350804, 81098586</t>
  </si>
  <si>
    <t>80171022</t>
  </si>
  <si>
    <t>The Incredible Jessica James</t>
  </si>
  <si>
    <t>80117554, 80203147, 81030422, 81248748, 81034317, 81406319, 81053303, 80202920, 80202874, 81005150, 80184100, 81034895</t>
  </si>
  <si>
    <t>80171362</t>
  </si>
  <si>
    <t>Comedians in Cars Getting Coffee</t>
  </si>
  <si>
    <t>Talk Shows, TV Comedies, US TV Shows</t>
  </si>
  <si>
    <t>81481606, 80170847, 70153373, 81468289, 81021929, 80163156, 80186850, 81742123, 81281864, 81288370, 80209096, 81516751</t>
  </si>
  <si>
    <t>80171452</t>
  </si>
  <si>
    <t>Dinotrux Supercharged</t>
  </si>
  <si>
    <t>80223368, 80039394, 80113201, 80023612, 81519765, 80049903, 81480111, 81009646, 81294811, 81566729, 70252973, 81687083</t>
  </si>
  <si>
    <t>80171561</t>
  </si>
  <si>
    <t>Shot in the Dark</t>
  </si>
  <si>
    <t>81060576, 80201728, 81397887, 80185178, 81518623, 81505384, 81480322, 81349493, 80195173, 80216756, 81459086, 81350804</t>
  </si>
  <si>
    <t>80171659</t>
  </si>
  <si>
    <t>To the Bone</t>
  </si>
  <si>
    <t>81349306, 80208802, 80992607, 80223779, 80128245, 80017272, 786137, 60036227, 81128745, 80117470, 81440801, 80149312</t>
  </si>
  <si>
    <t>80171733</t>
  </si>
  <si>
    <t>Roxanne Roxanne</t>
  </si>
  <si>
    <t>Music, Drama, Hip-Hop, Based on Real Life, Teen, US</t>
  </si>
  <si>
    <t>81121351, 80226923, 81435227, 80096984, 80117458, 81403766, 80244479, 80216302, 81100780, 81368729, 81043365, 80025601</t>
  </si>
  <si>
    <t>80171965</t>
  </si>
  <si>
    <t>Dave Chappelle</t>
  </si>
  <si>
    <t>80106743, 81457341, 81683615, 81665820, 81140577, 81714181, 81022398, 80174687, 80167499, 81717103, 80230402, 81758878</t>
  </si>
  <si>
    <t>80172145</t>
  </si>
  <si>
    <t>Diablero</t>
  </si>
  <si>
    <t>Mexican, TV Shows Based on Books, TV Thrillers, Horror TV Serials, Fantasy TV Shows</t>
  </si>
  <si>
    <t>81068755, 80238357, 81256675, 80084447, 81258637, 81679967, 81059720, 81150303, 80057918, 80176219, 81152779, 80241581</t>
  </si>
  <si>
    <t>80172819</t>
  </si>
  <si>
    <t>137 Shots</t>
  </si>
  <si>
    <t>2021</t>
  </si>
  <si>
    <t>81213109, 80156688, 81184731, 81446276, 81474104, 80988518, 81580822, 81244037, 81315804, 80187052, 81097791, 80185048</t>
  </si>
  <si>
    <t>80173176</t>
  </si>
  <si>
    <t>The Invisible Guardian</t>
  </si>
  <si>
    <t>Spanish, Crime, Thriller, Mystery, Based on Books</t>
  </si>
  <si>
    <t>Spanish Spain [Original], English</t>
  </si>
  <si>
    <t>81318520, 80990327, 81221656, 80990328, 81444818, 81644947, 81453541, 81038589, 81521006, 81453545, 81478537, 81338273</t>
  </si>
  <si>
    <t>80173387</t>
  </si>
  <si>
    <t>The Black Godfather</t>
  </si>
  <si>
    <t>81031582, 80202829, 81387240, 80102952, 80141782, 81321341, 81720500, 80203144, 80217478, 80191045, 70308063, 80988518</t>
  </si>
  <si>
    <t>80173395</t>
  </si>
  <si>
    <t>The Polka King</t>
  </si>
  <si>
    <t>Comedy, Independent, Based on Real Life, US</t>
  </si>
  <si>
    <t>81481606, 80244088, 80039517, 81207588, 80107084, 60033343, 80994011, 80243600, 21303955, 80182014, 70112729, 81004274</t>
  </si>
  <si>
    <t>80173486</t>
  </si>
  <si>
    <t>So My Grandma’s a Lesbian!</t>
  </si>
  <si>
    <t>Spanish, Romantic Comedies, LGBTQ, Comedy, Romantic</t>
  </si>
  <si>
    <t>80167648, 81215172, 81213653, 80241545, 80204393, 80988835, 81005150, 81111925, 80245356, 80121387, 81923251, 81031939</t>
  </si>
  <si>
    <t>80173605</t>
  </si>
  <si>
    <t>The Next Skin</t>
  </si>
  <si>
    <t>Catalan [Original]</t>
  </si>
  <si>
    <t>80173606, 80131280, 80242912, 80100054, 81020106, 80988860, 80242819, 80168029, 80095197, 80244708, 81478537, 81478910</t>
  </si>
  <si>
    <t>80173606</t>
  </si>
  <si>
    <t>The Motive</t>
  </si>
  <si>
    <t>Spanish, Drama, Comedy, Based on Books</t>
  </si>
  <si>
    <t>80131280, 81215172, 80242912, 80235268, 81453541, 80095197, 81321674, 60023237, 81478537, 80167647, 80997602, 80173605</t>
  </si>
  <si>
    <t>80173623</t>
  </si>
  <si>
    <t>Somewhere Between</t>
  </si>
  <si>
    <t>TV Dramas, TV Mysteries, Crime TV Shows, US TV Shows, TV Thrillers</t>
  </si>
  <si>
    <t>80123729, 80022632, 81015514, 80240691, 80117555, 81349458, 81611209, 80991754, 81417796, 81289581, 80153467, 81045829</t>
  </si>
  <si>
    <t>80173711</t>
  </si>
  <si>
    <t>Erased</t>
  </si>
  <si>
    <t>81317111, 70204970, 81680399, 81932411, 81040344, 81511743, 80198794, 80170687, 80233218, 80241947, 80230018, 80175351</t>
  </si>
  <si>
    <t>80174177</t>
  </si>
  <si>
    <t>What the Health</t>
  </si>
  <si>
    <t>Food &amp; Travel TV, Documentaries, Business Documentaries, US</t>
  </si>
  <si>
    <t>81139212, 81436688, 81460481, 81312877, 81254224, 81157840, 81074662, 81757532, 81214929, 81133260, 81554996, 81098586</t>
  </si>
  <si>
    <t>80174263</t>
  </si>
  <si>
    <t>Blonde</t>
  </si>
  <si>
    <t>937499, 81303838, 81463577, 70044601, 80992607, 81559019, 70170277, 70059993, 60023237, 81128745, 60036227, 81592177</t>
  </si>
  <si>
    <t>80174280</t>
  </si>
  <si>
    <t>Ainori Love Wagon: Asian Journey</t>
  </si>
  <si>
    <t>Food &amp; Travel TV, Japanese, Wedding &amp; Romance Reality TV, Reality TV, Lifestyle</t>
  </si>
  <si>
    <t>81038696, 81685212, 81436209, 81642184, 81521365, 81627978, 81502033, 81411891, 81474612, 81651185, 80226927, 81645371</t>
  </si>
  <si>
    <t>80174282</t>
  </si>
  <si>
    <t>Bobby Kennedy for President</t>
  </si>
  <si>
    <t>Political TV Shows, Historical Documentaries, Political Documentaries, Biographical Documentaries, Docuseries, US TV Shows</t>
  </si>
  <si>
    <t>80206395, 81444292, 80218338, 81474104, 80106791, 81303911, 80989772, 80217478, 81315804, 81561941, 81614129, 81216491</t>
  </si>
  <si>
    <t>80174285</t>
  </si>
  <si>
    <t>Alexa &amp; Katie</t>
  </si>
  <si>
    <t>Family Time TV, Kids' TV, Sitcoms, TV Comedies</t>
  </si>
  <si>
    <t>81443738, 80994878, 80244332, 80230534, 80201035, 80095435, 80231658, 81634726, 80234451, 80058852, 80238106, 81005407</t>
  </si>
  <si>
    <t>80174367</t>
  </si>
  <si>
    <t>Seeing Allred</t>
  </si>
  <si>
    <t>81466159, 81488054, 80206395, 81323741, 80216844, 81406763, 81479059, 81130691, 80192834, 81380539, 81554996, 81216491</t>
  </si>
  <si>
    <t>80174434</t>
  </si>
  <si>
    <t>The Meyerowitz Stories (New and Selected)</t>
  </si>
  <si>
    <t>70020750, 80039517, 60024979, 80063265, 80990663, 81301595, 81317320, 80183328, 80126569, 80245104, 80242342, 70220030</t>
  </si>
  <si>
    <t>80174451</t>
  </si>
  <si>
    <t>The Two Popes</t>
  </si>
  <si>
    <t>Drama, Based on Real Life, US</t>
  </si>
  <si>
    <t>81920791, 81325194, 80066891, 81786970, 81167887, 80200047, 81582058, 80117557, 80017272, 268371, 81341795, 80189214</t>
  </si>
  <si>
    <t>80174608</t>
  </si>
  <si>
    <t>Love, Death &amp; Robots</t>
  </si>
  <si>
    <t>Sci-Fi TV, TV Action &amp; Adventure, US TV Shows, TV Thrillers, Horror TV Serials</t>
  </si>
  <si>
    <t>70307393, 81144203, 81435684, 81295011, 80149259, 70264888, 81937398, 81483047, 80185760, 81054853, 80209229, 80987064</t>
  </si>
  <si>
    <t>80174687</t>
  </si>
  <si>
    <t>Kevin Hart: Irresponsible</t>
  </si>
  <si>
    <t>80106743, 81708429, 81697662, 81764466, 80174688, 81665820, 81577726, 80117628, 80167499, 81045453, 81717103, 81758878</t>
  </si>
  <si>
    <t>80174688</t>
  </si>
  <si>
    <t>Kevin Hart: Zero F**ks Given</t>
  </si>
  <si>
    <t>80106743, 81708429, 81697662, 81764466, 80167499, 81577726, 80117628, 80174687, 80171965, 81045453, 81717103, 81758878</t>
  </si>
  <si>
    <t>80174897</t>
  </si>
  <si>
    <t>Like Father</t>
  </si>
  <si>
    <t>80238203, 80077229, 81045831, 81406319, 81671213, 80211623, 80240954, 80220496, 80097349, 81281320, 80200642, 80194950</t>
  </si>
  <si>
    <t>80174917</t>
  </si>
  <si>
    <t>Children of the Whales</t>
  </si>
  <si>
    <t>Sci-Fi &amp; Fantasy Anime, Japanese, Shoujo Anime, Anime Series, TV Shows Based on Manga</t>
  </si>
  <si>
    <t>80996247, 80997339, 80183051, 81340914, 81043571, 80103318, 81345945, 81450803, 80097594, 80161848, 81328781, 80191369</t>
  </si>
  <si>
    <t>80174918</t>
  </si>
  <si>
    <t>ID-0</t>
  </si>
  <si>
    <t>Sci-Fi &amp; Fantasy Anime, Japanese, Anime Series</t>
  </si>
  <si>
    <t>80231373, 80057749, 81340914, 80992787, 81050064, 80103318, 80221272, 80180849, 81002003, 80224581, 80161848, 80115466</t>
  </si>
  <si>
    <t>80174972</t>
  </si>
  <si>
    <t>Cook Up A Storm</t>
  </si>
  <si>
    <t>81612937, 81786970, 80200047, 81728596, 80241136, 81713677, 81604901, 81918362, 81517155, 81902035, 80149312, 81721422</t>
  </si>
  <si>
    <t>80174974</t>
  </si>
  <si>
    <t>Devilman Crybaby</t>
  </si>
  <si>
    <t>Action Anime, Japanese, Anime Series, Horror Anime, Horror TV Serials, TV Shows Based on Manga</t>
  </si>
  <si>
    <t>81736884, 81043571, 81295011, 81050090, 81281582, 81574246, 80988066, 81033445, 80023687, 81054853, 80095241, 80243876</t>
  </si>
  <si>
    <t>80175147</t>
  </si>
  <si>
    <t>The Package</t>
  </si>
  <si>
    <t>70301476, 81580024, 80164456, 70167075, 81715819, 81248072, 81205652, 60033326, 81306350, 81508217, 80197526, 70220030</t>
  </si>
  <si>
    <t>80175334</t>
  </si>
  <si>
    <t>The Ghazi Attack</t>
  </si>
  <si>
    <t>Hindi-Language, Military, Drama</t>
  </si>
  <si>
    <t>81154455, 70001237, 70107499, 81265803, 81242574, 81351700, 81144147, 81773534, 70303432, 81471784, 81292944, 70293703</t>
  </si>
  <si>
    <t>80175348</t>
  </si>
  <si>
    <t>Kantaro: The Sweet Tooth Salaryman</t>
  </si>
  <si>
    <t>Japanese, TV Comedies, TV Shows Based on Manga</t>
  </si>
  <si>
    <t>81264354, 81090127, 81389585, 81261669, 81710069, 81747060, 81502828, 80213536, 81476361, 81410833, 81709819, 80220655</t>
  </si>
  <si>
    <t>80175350</t>
  </si>
  <si>
    <t>SWORDGAI The Animation</t>
  </si>
  <si>
    <t>Sci-Fi &amp; Fantasy Anime, Action Anime, Japanese, Anime Series, TV Shows Based on Manga</t>
  </si>
  <si>
    <t>80997339, 81019771, 81043571, 81281582, 81574246, 81050064, 80132110, 80185145, 80097594, 81594273, 80180849, 81499847</t>
  </si>
  <si>
    <t>80175351</t>
  </si>
  <si>
    <t>Kakegurui</t>
  </si>
  <si>
    <t>Shounen Anime, Japanese, Mystery &amp; Thriller Anime, Anime Series, Drama Anime, School Anime, TV Thrillers, TV Shows Based on Manga</t>
  </si>
  <si>
    <t>70204970, 81176966, 81043571, 81564905, 81050090, 80193178, 81924850, 81511410, 81177634, 80233218, 80023687, 80045948</t>
  </si>
  <si>
    <t>80175352</t>
  </si>
  <si>
    <t>Troy: Fall of a City</t>
  </si>
  <si>
    <t>Romantic TV Dramas, TV Dramas, British, TV Shows Based on Books, TV Action &amp; Adventure</t>
  </si>
  <si>
    <t>81149450, 81325194, 80084088, 81460361, 80990771, 80190859, 70056440, 80096545, 70305883, 81024039, 80182016, 70269488</t>
  </si>
  <si>
    <t>80175421</t>
  </si>
  <si>
    <t>I Am Not an Easy Man</t>
  </si>
  <si>
    <t>French, Satires, Romantic Comedies, Comedy, Romantic</t>
  </si>
  <si>
    <t>81416977, 81630883, 80987464, 81350337, 80160994, 81671213, 81663095, 81004099, 81276519, 81674131, 81294142, 81306350</t>
  </si>
  <si>
    <t>80175623</t>
  </si>
  <si>
    <t>Blood Money</t>
  </si>
  <si>
    <t>Hindi-Language, Bollywood, Crime, Drama, Thriller, Romantic, Social Issue Dramas</t>
  </si>
  <si>
    <t>70123124, 70113305, 81214289, 70117268, 80118002, 80026238, 70139075, 60023237, 70071832, 70134537, 70273256, 81107545</t>
  </si>
  <si>
    <t>80175685</t>
  </si>
  <si>
    <t>The Standups</t>
  </si>
  <si>
    <t>81640195, 81697662, 80987753, 81685073, 81248586, 81002880, 81738579, 81140682, 81722080, 81691506, 81717103, 80223138</t>
  </si>
  <si>
    <t>80175694</t>
  </si>
  <si>
    <t>Mudbound</t>
  </si>
  <si>
    <t>Drama, Independent, Based on Books, Social Issue Dramas, US</t>
  </si>
  <si>
    <t>81127997, 80202462, 81043755, 80200047, 81403766, 80044545, 81473752, 81590591, 81210670, 81100780, 81571934, 80200571</t>
  </si>
  <si>
    <t>80175722</t>
  </si>
  <si>
    <t>The End of the F***ing World</t>
  </si>
  <si>
    <t>TV Dramas, British, Teen TV Shows, TV Comedies</t>
  </si>
  <si>
    <t>80197462, 80117540, 81207588, 81459931, 80211991, 81342553, 80197989, 80244781, 80218448, 80179905, 80117470, 80197526</t>
  </si>
  <si>
    <t>80175798</t>
  </si>
  <si>
    <t>The Irishman</t>
  </si>
  <si>
    <t>880640, 937499, 80152434, 80990663, 60000417, 60011152, 80002479, 80088678, 70132721, 80185760, 1151721, 80200571</t>
  </si>
  <si>
    <t>80175802</t>
  </si>
  <si>
    <t>The Sinner</t>
  </si>
  <si>
    <t>81380441, 80123729, 81039388, 80010655, 81015514, 81388035, 81332052, 80114855, 80216172, 80244630, 80153467, 81045829</t>
  </si>
  <si>
    <t>80175934</t>
  </si>
  <si>
    <t>Pinky Malinky</t>
  </si>
  <si>
    <t>70243420, 81112503, 80994692, 81045859, 80242531, 80179782, 81193032, 80103408, 80992673, 80210294, 80198459, 80221337</t>
  </si>
  <si>
    <t>80176212</t>
  </si>
  <si>
    <t>Voyeur</t>
  </si>
  <si>
    <t>80222248, 80038162, 81160763, 81137265, 81254340, 81487929, 81498384, 80115676, 81406118, 80221584, 81384842, 81487901</t>
  </si>
  <si>
    <t>80176219</t>
  </si>
  <si>
    <t>Superstition</t>
  </si>
  <si>
    <t>TV Dramas, Teen TV Shows, US TV Shows, Horror TV Serials</t>
  </si>
  <si>
    <t>81068755, 80238357, 80221644, 81258637, 80172145, 81116060, 81059720, 80190931, 81150303, 81037850, 80223989, 80241581</t>
  </si>
  <si>
    <t>80176715</t>
  </si>
  <si>
    <t>The Legacy of a Whitetail Deer Hunter</t>
  </si>
  <si>
    <t>81758875, 80993105, 80198478, 80039517, 80200267, 70153385, 80192612, 80243600, 81457507, 81115160, 81404276, 80077977</t>
  </si>
  <si>
    <t>80176842</t>
  </si>
  <si>
    <t>Men on a Mission</t>
  </si>
  <si>
    <t>Korean, TV Comedies, Variety TV</t>
  </si>
  <si>
    <t>81506124, 80155793, 81711154, 81306293, 81787644, 81769522, 80188351, 81239224, 81194153, 80209553, 81610166, 81635888</t>
  </si>
  <si>
    <t>80176866</t>
  </si>
  <si>
    <t>Man to Man</t>
  </si>
  <si>
    <t>Romantic TV Dramas, TV Dramas, Korean, TV Action &amp; Adventure</t>
  </si>
  <si>
    <t>81030044, 81225012, 81093299, 81280917, 81095101, 80188423, 81482654, 81618666, 81243994, 81365087, 80081705, 80039905</t>
  </si>
  <si>
    <t>80176872</t>
  </si>
  <si>
    <t>Little Baby Bum: Nursery Rhyme Friends</t>
  </si>
  <si>
    <t>Kids' TV, British, Kids Music, TV Cartoons</t>
  </si>
  <si>
    <t>81637392, 81435566, 80142000, 81362788, 81648571, 81272431, 80063705, 80025494, 81336334, 80082160, 81423472, 81273085</t>
  </si>
  <si>
    <t>80176893</t>
  </si>
  <si>
    <t>The Good Doctor</t>
  </si>
  <si>
    <t>Medical TV Shows, TV Dramas, US TV Shows, Social Issue TV Dramas</t>
  </si>
  <si>
    <t>70195800, 81260083, 81667161, 80998941, 80031716, 81435227, 80241181, 80241318, 81587524, 81473355, 70136117, 80029520</t>
  </si>
  <si>
    <t>80176931</t>
  </si>
  <si>
    <t>Chef &amp; My Fridge</t>
  </si>
  <si>
    <t>Food &amp; Travel TV, Korean, Competition Reality TV, Reality TV</t>
  </si>
  <si>
    <t>81728365, 81443237, 81224668, 81307101, 81731720, 81087405, 81635888, 81927150, 81507383, 81610166, 80201866, 81060954</t>
  </si>
  <si>
    <t>80177300</t>
  </si>
  <si>
    <t>Family Blood</t>
  </si>
  <si>
    <t>80998174, 80222720, 80997687, 81316978, 81354464, 80211638, 80058460, 81410539, 81203335, 81422437, 81590652, 80219131</t>
  </si>
  <si>
    <t>80177342</t>
  </si>
  <si>
    <t>Good Girls</t>
  </si>
  <si>
    <t>80219707, 80115671, 81446305, 81459931, 70242311, 80113701, 81759464, 81305952, 80179905, 80198991, 80117809, 81025696</t>
  </si>
  <si>
    <t>80177346</t>
  </si>
  <si>
    <t>Happy!</t>
  </si>
  <si>
    <t>TV Comedies, TV Action &amp; Adventure, Crime TV Shows, US TV Shows, TV Shows Based on Comics</t>
  </si>
  <si>
    <t>80095815, 80197462, 81258637, 80207033, 81397077, 81095190, 80995819, 81157207, 80174608, 80191522, 80119426, 80211627</t>
  </si>
  <si>
    <t>80177400</t>
  </si>
  <si>
    <t>Cam</t>
  </si>
  <si>
    <t>80164456, 81488262, 70043240, 80211638, 80128722, 81203335, 70206131, 80237905, 81198941, 81012366, 80240798, 80070182</t>
  </si>
  <si>
    <t>80177416</t>
  </si>
  <si>
    <t>Unsolved</t>
  </si>
  <si>
    <t>Music, TV Dramas, TV Shows Based on Books, Hip-Hop, Crime TV Shows, US TV Shows, TV Shows Based on Real Life</t>
  </si>
  <si>
    <t>880640, 80994899, 80226923, 70298433, 60000417, 70132721, 60011152, 80244479, 80002479, 80216302, 80242342, 80217669</t>
  </si>
  <si>
    <t>80177441</t>
  </si>
  <si>
    <t>Christmas Inheritance</t>
  </si>
  <si>
    <t>Family, Children &amp; Family, Canadian, Drama, Romantic</t>
  </si>
  <si>
    <t>80238204, 81416312, 80242926, 81344378, 81609502, 80160759, 81609503, 80242446, 81026181, 81696232, 81026188, 81696231</t>
  </si>
  <si>
    <t>80177458</t>
  </si>
  <si>
    <t>Snowpiercer</t>
  </si>
  <si>
    <t>Political TV Shows, TV Dramas, Sci-Fi TV, TV Action &amp; Adventure, US TV Shows, TV Thrillers</t>
  </si>
  <si>
    <t>81008221, 80104198, 80154610, 80214497, 80074220, 81268316, 80185871, 80236236, 80993062, 81281008, 81302258, 81098012</t>
  </si>
  <si>
    <t>80177770</t>
  </si>
  <si>
    <t>It</t>
  </si>
  <si>
    <t>Creature Features, Horror, Based on Books, US</t>
  </si>
  <si>
    <t>80221741, 70001995, 81639205, 70291092, 939827, 81691511, 70251894, 81081050, 80993029, 81095126, 80013775, 81644122</t>
  </si>
  <si>
    <t>80177776</t>
  </si>
  <si>
    <t>Naam Shabana</t>
  </si>
  <si>
    <t>81154455, 81436989, 70107499, 80159955, 81387252, 70303495, 80057278, 81423086, 81351700, 81112446, 70293703, 81144150</t>
  </si>
  <si>
    <t>80177803</t>
  </si>
  <si>
    <t>Drug Lords</t>
  </si>
  <si>
    <t>81169145, 81013210, 81628150, 80996810, 80178726, 80218338, 80116922, 81771021, 81384842, 81596971, 80199963, 81207826</t>
  </si>
  <si>
    <t>80178151</t>
  </si>
  <si>
    <t>The Spy</t>
  </si>
  <si>
    <t>Political TV Shows, TV Dramas, TV Shows Based on Books, TV Thrillers, TV Shows Based on Real Life</t>
  </si>
  <si>
    <t>80986885, 80188120, 80113612, 81041495, 81144852, 80025172, 80240537, 80178280, 80240005, 81221170, 81147725, 80189214</t>
  </si>
  <si>
    <t>80178280</t>
  </si>
  <si>
    <t>6 Days</t>
  </si>
  <si>
    <t>British, Drama, Based on Real Life, Action &amp; Adventure</t>
  </si>
  <si>
    <t>80986885, 80067930, 81041495, 80068327, 80230399, 81410784, 70301585, 80041653, 80118916, 80220426, 80192187, 81001887</t>
  </si>
  <si>
    <t>80178564</t>
  </si>
  <si>
    <t>My Only Love Song</t>
  </si>
  <si>
    <t>81937110, 81267722, 81422314, 81116487, 81742988, 80986896, 80196931, 70278876, 81520276, 81279108, 81033645, 81211303</t>
  </si>
  <si>
    <t>80178603</t>
  </si>
  <si>
    <t>My Father's Dragon</t>
  </si>
  <si>
    <t>Family, Children &amp; Family, Based on Books, US</t>
  </si>
  <si>
    <t>81058433, 81370442, 80234520, 81476885, 81487903, 80161029, 81191856, 80245121, 81028225, 81354554, 81159137, 81354432</t>
  </si>
  <si>
    <t>80178687</t>
  </si>
  <si>
    <t>Black Lightning</t>
  </si>
  <si>
    <t>TV Dramas, Sci-Fi TV, TV Action &amp; Adventure, US TV Shows, TV Shows Based on Comics</t>
  </si>
  <si>
    <t>81307099, 80117803, 81258637, 80230293, 81478663, 80218200, 81453003, 81252707, 81316476, 80244953, 80217957, 80117809</t>
  </si>
  <si>
    <t>80178724</t>
  </si>
  <si>
    <t>Living with Yourself</t>
  </si>
  <si>
    <t>80124522, 80171659, 81281320, 80026506, 80097349, 60023237, 81426667, 80998491, 81281864, 80211627, 80175722, 81516751</t>
  </si>
  <si>
    <t>80178726</t>
  </si>
  <si>
    <t>Dope</t>
  </si>
  <si>
    <t>81169145, 81013210, 80996810, 80218338, 81251342, 80116922, 80177803, 81384842, 80192445, 81596971, 80199963, 80988518</t>
  </si>
  <si>
    <t>80178941</t>
  </si>
  <si>
    <t>Harvey Girls Forever!</t>
  </si>
  <si>
    <t>Kids' TV, Kids Music, TV Comedies, TV Cartoons, TV Shows Based on Comics</t>
  </si>
  <si>
    <t>80216180, 80130696, 80994692, 81045859, 80992673, 80103408, 81193032, 80175934, 80210294, 80198459, 80221337, 80115346</t>
  </si>
  <si>
    <t>80178943</t>
  </si>
  <si>
    <t>The Boss Baby: Back in Business</t>
  </si>
  <si>
    <t>81073593, 70267728, 70243420, 81640914, 81500345, 81500342, 80095314, 70113007, 80121840, 80158156, 80013941, 80117526</t>
  </si>
  <si>
    <t>80178974</t>
  </si>
  <si>
    <t>El Camino Christmas</t>
  </si>
  <si>
    <t>81078819, 80059064, 81498404, 81477070, 81629025, 80186979, 80202273, 70052697, 81219821, 81766198, 81498233, 80201542</t>
  </si>
  <si>
    <t>80179070</t>
  </si>
  <si>
    <t>Alpha</t>
  </si>
  <si>
    <t>Family, Drama, Action &amp; Adventure, US</t>
  </si>
  <si>
    <t>81632727, 81245455, 81010969, 81191433, 70101697, 70056440, 80168029, 81115160, 80216309, 80993105, 70269488, 70097578</t>
  </si>
  <si>
    <t>80179138</t>
  </si>
  <si>
    <t>Nailed It!</t>
  </si>
  <si>
    <t>Family Time TV, Food &amp; Travel TV, Competition Reality TV, Reality TV, US TV Shows</t>
  </si>
  <si>
    <t>81006858, 81307101, 81586274, 81062580, 81207686, 81701568, 81218438, 81333845, 81927150, 80201328, 81019894, 81152744</t>
  </si>
  <si>
    <t>80179190</t>
  </si>
  <si>
    <t>Never Have I Ever</t>
  </si>
  <si>
    <t>80143556, 80203147, 81030842, 81416306, 81127150, 81342553, 81426967, 81249731, 80179905, 81324724, 80117809, 81025696</t>
  </si>
  <si>
    <t>80179394</t>
  </si>
  <si>
    <t>Dynasty</t>
  </si>
  <si>
    <t>TV Dramas, US TV Shows, Social Issue TV Dramas</t>
  </si>
  <si>
    <t>81764523, 70143811, 80220679, 80239866, 81037371, 80133311, 81140282, 80179905, 81222923, 80140955, 81008305, 81025696</t>
  </si>
  <si>
    <t>80179433</t>
  </si>
  <si>
    <t>Maz Jobrani: Immigrant</t>
  </si>
  <si>
    <t>81435608, 81697662, 80134781, 80239503, 81776083, 81497808, 81629989, 81070659, 80115464, 81045453, 81717103, 80170187</t>
  </si>
  <si>
    <t>80179762</t>
  </si>
  <si>
    <t>She-Ra and the Princesses of Power</t>
  </si>
  <si>
    <t>Family Time TV, Kids' TV, TV Cartoons, Fantasy TV Shows</t>
  </si>
  <si>
    <t>80130696, 80147919, 80221553, 81444554, 81092958, 80212245, 80105933, 70300626, 80994692, 80992673, 80167821, 80221337</t>
  </si>
  <si>
    <t>80179782</t>
  </si>
  <si>
    <t>The Epic Tales of Captain Underpants</t>
  </si>
  <si>
    <t>70243420, 80242531, 81147421, 81045859, 81021977, 81021976, 81193032, 80103408, 81221340, 80219119, 81608820, 81068804</t>
  </si>
  <si>
    <t>80179784</t>
  </si>
  <si>
    <t>3Below: Tales of Arcadia</t>
  </si>
  <si>
    <t>80988892, 81004665, 81725736, 80039394, 81092958, 80234642, 80212245, 81035568, 80075820, 80218108, 80244283, 81010139</t>
  </si>
  <si>
    <t>80179798</t>
  </si>
  <si>
    <t>Mob Psycho 100</t>
  </si>
  <si>
    <t>80117291, 81736884, 81261669, 80117781, 81156880, 80213536, 80135674, 81177634, 80023687, 81278456, 81046193, 81663325</t>
  </si>
  <si>
    <t>80179831</t>
  </si>
  <si>
    <t>JoJo's Bizarre Adventure</t>
  </si>
  <si>
    <t>80117291, 81736884, 80179798, 80117781, 70300472, 80204451, 81249833, 81280998, 81033445, 81278456, 80107103, 80243876</t>
  </si>
  <si>
    <t>80179905</t>
  </si>
  <si>
    <t>Insatiable</t>
  </si>
  <si>
    <t>80179190, 80217525, 81416306, 81446305, 81127150, 80133311, 81342553, 81446038, 81249731, 80175722, 81132038, 81025696</t>
  </si>
  <si>
    <t>80180043</t>
  </si>
  <si>
    <t>Badrinath Ki Dulhania</t>
  </si>
  <si>
    <t>81382254, 70303428, 70302193, 80102019, 80073188, 70219526, 80057750, 70276515, 80170125, 80147949, 81113918, 80078739</t>
  </si>
  <si>
    <t>80180171</t>
  </si>
  <si>
    <t>Kingdom</t>
  </si>
  <si>
    <t>Political TV Shows, TV Dramas, Korean, TV Action &amp; Adventure, Period Pieces, K-dramas based on Webtoon, TV Thrillers, Horror TV Serials</t>
  </si>
  <si>
    <t>81240831, 81256675, 81237994, 81153955, 81464329, 81520295, 81631722, 81312457, 81704688, 81721676, 81061734, 81672158</t>
  </si>
  <si>
    <t>80180182</t>
  </si>
  <si>
    <t>Norsemen</t>
  </si>
  <si>
    <t>Sitcoms, Norwegian, TV Comedies</t>
  </si>
  <si>
    <t>80238565, 81000867, 80199128, 81021929, 81164276, 81095190, 81553471, 80998491, 80133117, 70112729, 81417084, 81516751</t>
  </si>
  <si>
    <t>80180373</t>
  </si>
  <si>
    <t>GODZILLA Planet of the Monsters</t>
  </si>
  <si>
    <t>70299855, 81245455, 80029196, 81183713, 80139562, 80180376, 81767635, 81602889, 80216309, 80164399, 81002003, 70267241</t>
  </si>
  <si>
    <t>80180376</t>
  </si>
  <si>
    <t>GODZILLA City on the Edge of Battle</t>
  </si>
  <si>
    <t>80180373, 81245455, 80029196, 80231373, 81087387, 80139562, 80198623, 81312426, 81767635, 81602889, 81002003, 70267241</t>
  </si>
  <si>
    <t>80180849</t>
  </si>
  <si>
    <t>Fate/Apocrypha</t>
  </si>
  <si>
    <t>Sci-Fi &amp; Fantasy Anime, Action Anime, Japanese, Anime based on a Video Game, Anime Series</t>
  </si>
  <si>
    <t>80175350, 80997339, 70302573, 81043571, 81281582, 81050064, 80132110, 80185145, 80097594, 81594273, 81499847, 81663325</t>
  </si>
  <si>
    <t>80182014</t>
  </si>
  <si>
    <t>Dolemite Is My Name</t>
  </si>
  <si>
    <t>Drama, Comedy, Based on Real Life, US</t>
  </si>
  <si>
    <t>81307099, 81076856, 81077494, 70027007, 80231419, 81161828, 81194505, 70118780, 80232655, 80996324, 81100780, 60022059</t>
  </si>
  <si>
    <t>80182016</t>
  </si>
  <si>
    <t>The King</t>
  </si>
  <si>
    <t>Military, Drama, Period Pieces, Based on Real Life, US</t>
  </si>
  <si>
    <t>81325194, 81149450, 80222934, 80990771, 81460361, 80190859, 80175352, 70301870, 80096545, 81260283, 81024039, 80074249</t>
  </si>
  <si>
    <t>80182054</t>
  </si>
  <si>
    <t>Food Wars!: Shokugeki no Soma</t>
  </si>
  <si>
    <t>Shounen Anime, Japanese, Teen TV Shows, Anime Series, Drama Anime, School Anime, TV Shows Based on Manga</t>
  </si>
  <si>
    <t>80117291, 80063153, 81261669, 81563026, 80090673, 81177634, 81171925, 81564899, 81594273, 81275353, 81672787, 80175351</t>
  </si>
  <si>
    <t>80182123</t>
  </si>
  <si>
    <t>Violet Evergarden</t>
  </si>
  <si>
    <t>Sci-Fi &amp; Fantasy Anime, Japanese, Anime based on Light Novels, Romance Anime, Anime Series, Drama Anime</t>
  </si>
  <si>
    <t>81208936, 81464005, 80236253, 81010662, 81564905, 81924850, 81177634, 81345945, 81450803, 81318888, 81318842, 81193214</t>
  </si>
  <si>
    <t>80183051</t>
  </si>
  <si>
    <t>7SEEDS</t>
  </si>
  <si>
    <t>Sci-Fi &amp; Fantasy Anime, Japanese, Shoujo Anime, Anime Series, Drama Anime, TV Shows Based on Manga</t>
  </si>
  <si>
    <t>80175350, 80991755, 81043571, 80200575, 80174917, 81177634, 80224581, 81499847, 80097594, 81046193, 80993018, 81663325</t>
  </si>
  <si>
    <t>80183089</t>
  </si>
  <si>
    <t>Mau Nieto: Viviendo sobrio… desde el bar</t>
  </si>
  <si>
    <t>81121981, 80124726, 81217094, 81580505, 80124724, 81321625, 81725967, 81060096, 80192065, 80183197, 80124725, 80183198</t>
  </si>
  <si>
    <t>80183187</t>
  </si>
  <si>
    <t>Klaus</t>
  </si>
  <si>
    <t>Family, Children &amp; Family, Comedy</t>
  </si>
  <si>
    <t>81151926, 80232043, 80199682, 80239482, 81309564, 80230507, 81500345, 81193166, 80996790, 81745658, 81028225, 81029733</t>
  </si>
  <si>
    <t>80183188</t>
  </si>
  <si>
    <t>Kingsman: The Golden Circle</t>
  </si>
  <si>
    <t>70184054, 81458416, 81199140, 80142090, 81282732, 80093138, 80091595, 81414001, 70059988, 81511779, 81001887, 80013870</t>
  </si>
  <si>
    <t>80183197</t>
  </si>
  <si>
    <t>Sofía Niño de Rivera: Selección Natural</t>
  </si>
  <si>
    <t>81580505, 80124726, 81006826, 81026007, 81454281, 81026008, 80194946, 81725967, 81446278, 81060096, 81217094, 80124725</t>
  </si>
  <si>
    <t>80183198</t>
  </si>
  <si>
    <t>El Especial de Alex Fernández, el Especial</t>
  </si>
  <si>
    <t>81121981, 80183089, 80124726, 81725967, 81060096, 81217094</t>
  </si>
  <si>
    <t>80183328</t>
  </si>
  <si>
    <t>The Week Of</t>
  </si>
  <si>
    <t>80242619, 80039517, 80063265, 70125231, 80185070, 21303955, 80126569, 70021637, 60033311, 80245104, 80142058, 70220030</t>
  </si>
  <si>
    <t>80183339</t>
  </si>
  <si>
    <t>Flatliners</t>
  </si>
  <si>
    <t>Sci-Fi, Drama, Thriller, US</t>
  </si>
  <si>
    <t>80115857, 81277610, 70305903, 81288179, 80227090, 80231903, 81023636, 80206300, 80217569, 81038410, 80158764, 80991158</t>
  </si>
  <si>
    <t>80184055</t>
  </si>
  <si>
    <t>Resurface</t>
  </si>
  <si>
    <t>Documentaries, Social &amp; Cultural Docs, Sports, US</t>
  </si>
  <si>
    <t>81436688, 81464765, 81082317, 81018205, 81719138, 81758544, 81028336, 81098586, 81630917, 81691263, 81312835, 80239831</t>
  </si>
  <si>
    <t>80184067</t>
  </si>
  <si>
    <t>Amazing Interiors</t>
  </si>
  <si>
    <t>Family Time TV, British, Makeover Reality TV, Reality TV, Home &amp; Garden Reality TV, Lifestyle</t>
  </si>
  <si>
    <t>81032737, 81088239, 81090012, 81060530, 80201870, 81319212, 80217627, 81094723, 80209379, 81074133, 81175716, 81016914</t>
  </si>
  <si>
    <t>80184068</t>
  </si>
  <si>
    <t>Requiem</t>
  </si>
  <si>
    <t>TV Dramas, British, TV Mysteries, TV Thrillers</t>
  </si>
  <si>
    <t>80123729, 81463577, 80240691, 81641220, 81059720, 81046216, 81152777, 81037850, 80216172, 81075958, 81133094, 80241472</t>
  </si>
  <si>
    <t>80184100</t>
  </si>
  <si>
    <t>Set It Up</t>
  </si>
  <si>
    <t>70167075, 80239019, 81728840, 81045831, 81760229, 70044867, 81019888, 81086631, 81504327, 80202874, 60026122, 81034553</t>
  </si>
  <si>
    <t>80184379</t>
  </si>
  <si>
    <t>The Who Was? Show</t>
  </si>
  <si>
    <t>Family Time TV, Kids' TV, TV Shows Based on Books, TV Comedies, Education for Kids, TV Shows Based on Real Life</t>
  </si>
  <si>
    <t>81142848, 81091578, 80243216, 81045859, 80108159, 81128389, 80167821, 81634726, 80215086, 80108373, 80058852, 80020540</t>
  </si>
  <si>
    <t>80184405</t>
  </si>
  <si>
    <t>The Innocents</t>
  </si>
  <si>
    <t>Romantic TV Dramas, TV Dramas, British, Sci-Fi TV, Teen TV Shows</t>
  </si>
  <si>
    <t>80044950, 80124522, 80022632, 80220334, 80199029, 80189898, 80988860, 81011660, 81152777, 81036936, 81252707, 80191239</t>
  </si>
  <si>
    <t>80184569</t>
  </si>
  <si>
    <t>The Day I Met El Chapo</t>
  </si>
  <si>
    <t>Political TV Shows, Mexican, Political Documentaries, Biographical Documentaries, Crime TV Shows, Docuseries, Social &amp; Cultural Docs</t>
  </si>
  <si>
    <t>81169145, 81602884, 81013210, 81641767, 81045551, 81506509, 80177803, 81771021, 81713263, 81384842, 81596971, 81561941</t>
  </si>
  <si>
    <t>80184595</t>
  </si>
  <si>
    <t>Life Plan A and B</t>
  </si>
  <si>
    <t>81019391, 70303289, 81479739, 81701115, 80109038, 80108847, 81020577, 81423569, 81442597, 70303287, 80185427, 80184684</t>
  </si>
  <si>
    <t>80184625</t>
  </si>
  <si>
    <t>Irreplaceable You</t>
  </si>
  <si>
    <t>80237870, 81349306, 80208802, 81211017, 60036227, 80171659, 81030821, 80128245, 81581946, 81504320, 81447264, 81435930</t>
  </si>
  <si>
    <t>80184682</t>
  </si>
  <si>
    <t>The New Legends of Monkey</t>
  </si>
  <si>
    <t>Family Time TV, Kids' TV, Australian, TV Shows Based on Books, Fantasy TV Shows</t>
  </si>
  <si>
    <t>81012821, 80117803, 81023618, 81427442, 81180203, 81227574, 81220825, 81399299, 80992263, 81018682, 81335124, 80237245</t>
  </si>
  <si>
    <t>80184684</t>
  </si>
  <si>
    <t>Love Storm</t>
  </si>
  <si>
    <t>81019391, 81200229, 70303289, 81566868, 80184595, 81701115, 81718141, 81689962, 81705641, 70303287, 81740095, 81760073</t>
  </si>
  <si>
    <t>80184771</t>
  </si>
  <si>
    <t>Inside Bill's Brain: Decoding Bill Gates</t>
  </si>
  <si>
    <t>Business Documentaries, Nature &amp; Ecology Documentaries, Science &amp; Nature TV, Science &amp; Nature Docs, Biographical Documentaries, Docuseries, US TV Shows</t>
  </si>
  <si>
    <t>81609333, 81436688, 81345769, 80206395, 81410436, 80102204, 81312877, 81254224, 81074662, 81111324, 81349029, 81098586</t>
  </si>
  <si>
    <t>80184834</t>
  </si>
  <si>
    <t>Ryan Hamilton: Happy Face</t>
  </si>
  <si>
    <t>81728557, 81697662, 80134827, 81713902, 81248586, 81251385, 81058497, 81730508, 81002880, 81175613, 81722080, 81520107</t>
  </si>
  <si>
    <t>80185048</t>
  </si>
  <si>
    <t>Terrorism Close Calls</t>
  </si>
  <si>
    <t>Crime TV Shows, Docuseries, Social &amp; Cultural Docs, US TV Shows, True Crime Documentaries</t>
  </si>
  <si>
    <t>81213109, 81013210, 81184731, 80190097, 81198239, 81474104, 81307163, 81014547, 81580822, 81315804, 81614129, 81275696</t>
  </si>
  <si>
    <t>80185065</t>
  </si>
  <si>
    <t>Inside the Criminal Mind</t>
  </si>
  <si>
    <t>Czech, Crime TV Shows, Docuseries, True Crime Documentaries</t>
  </si>
  <si>
    <t>81252894, 81173345, 81264650, 81031373, 81025701, 81298614, 81059887, 80226612, 81006619, 81006684, 81097791, 80202283</t>
  </si>
  <si>
    <t>80185070</t>
  </si>
  <si>
    <t>Father of the Year</t>
  </si>
  <si>
    <t>80039517, 81033865, 80063265, 81387255, 81287254, 80169617, 80175147, 80183328, 80126569, 81674327, 80245104, 70220030</t>
  </si>
  <si>
    <t>80185145</t>
  </si>
  <si>
    <t>Fate/EXTRA Last Encore</t>
  </si>
  <si>
    <t>80175350, 80997339, 70302573, 81043571, 81281582, 81574246, 80132110, 80097594, 81594273, 80180849, 81499847, 81663325</t>
  </si>
  <si>
    <t>80185171</t>
  </si>
  <si>
    <t>Collateral</t>
  </si>
  <si>
    <t>TV Dramas, British, Crime TV Shows, TV Thrillers, Social Issue TV Dramas</t>
  </si>
  <si>
    <t>80123729, 80235864, 81396545, 81349458, 80211136, 80195198, 81332052, 81123055, 80216172, 80992058, 81417796, 81288983</t>
  </si>
  <si>
    <t>80185178</t>
  </si>
  <si>
    <t>Girls Incarcerated</t>
  </si>
  <si>
    <t>81032737, 81196469, 80216665, 81397887, 70153388, 81307095, 81250179, 80171561, 81615540, 81476420, 80216756, 81350804</t>
  </si>
  <si>
    <t>80185322</t>
  </si>
  <si>
    <t>Lynne Koplitz: Hormonal Beast</t>
  </si>
  <si>
    <t>80134968, 81037130, 80046779, 81685073, 80205204, 81717099, 81140682, 81614239, 81192249, 80238020, 81435618, 81691534</t>
  </si>
  <si>
    <t>80185369</t>
  </si>
  <si>
    <t>Close Your Eyes Before It’s Dark</t>
  </si>
  <si>
    <t>TV Dramas, Taiwanese, TV Thrillers, Chinese TV Shows</t>
  </si>
  <si>
    <t>81312762, 81651687, 81707591, 81210770, 81000509, 81310261, 81461539, 81227121, 80241947, 81329144, 81122206, 81652564</t>
  </si>
  <si>
    <t>80185427</t>
  </si>
  <si>
    <t>Have You Ever Fallen in Love, Miss Jiang?</t>
  </si>
  <si>
    <t>TV Dramas, Taiwanese, Chinese TV Shows</t>
  </si>
  <si>
    <t>81701115, 81517170, 81714779, 81312809, 81718141, 81239224, 81449999, 81002951</t>
  </si>
  <si>
    <t>80185760</t>
  </si>
  <si>
    <t>Blade Runner 2049</t>
  </si>
  <si>
    <t>Sci-Fi, Crime, Drama, Action &amp; Adventure, US</t>
  </si>
  <si>
    <t>Hindi, Kannada, English [Original], Tamil, English - Audio Description</t>
  </si>
  <si>
    <t>81160697, 81511779, 70219498, 880640, 950149, 70305903, 81199139, 70298735, 80174608, 80025919, 70259170, 81054853</t>
  </si>
  <si>
    <t>80185871</t>
  </si>
  <si>
    <t>Geostorm</t>
  </si>
  <si>
    <t>80236421, 80158577, 80027980, 70305903, 70060015, 81023636, 80233783, 80167481, 70259170, 80158764, 80237937, 70097578</t>
  </si>
  <si>
    <t>80185876</t>
  </si>
  <si>
    <t>Trolls Holiday Special</t>
  </si>
  <si>
    <t>Kids' TV, Children &amp; Family, Kids Music, Comedy, TV Comedies, TV Cartoons, Musicals, US</t>
  </si>
  <si>
    <t>80117560, 81945969, 81640914, 80095314, 81745658, 70113007, 81762622, 80121840, 81199052, 80117526, 80091938, 81589564</t>
  </si>
  <si>
    <t>80186090</t>
  </si>
  <si>
    <t>The Big Family Cooking Showdown</t>
  </si>
  <si>
    <t>Family Time TV, Food &amp; Travel TV, British, Competition Reality TV, Reality TV</t>
  </si>
  <si>
    <t>81406124, 81161673, 81224668, 81307101, 81308321, 81701568, 81087405, 81444148, 81185359, 81507383, 80201866, 81060954</t>
  </si>
  <si>
    <t>80186796</t>
  </si>
  <si>
    <t>Dancing with the Birds</t>
  </si>
  <si>
    <t>British, Documentaries, Nature &amp; Ecology Documentaries, Science &amp; Nature Docs</t>
  </si>
  <si>
    <t>80049832, 81447086, 81214135, 81139969, 81086133, 81004151, 81170676, 81276049, 81571854, 81036559, 81318943, 80218938</t>
  </si>
  <si>
    <t>80186848</t>
  </si>
  <si>
    <t>Jack Whitehall: Travels with My Father</t>
  </si>
  <si>
    <t>Food &amp; Travel TV, British, TV Comedies, Travel &amp; Adventure Documentaries, Docuseries</t>
  </si>
  <si>
    <t>80014749, 81675379, 81060232, 81060252, 81720621, 80189791, 80146601, 80998491, 80238565, 81258970, 81516751, 81696753</t>
  </si>
  <si>
    <t>80186850</t>
  </si>
  <si>
    <t>Steve Martin and Martin Short: An Evening You Will Forget for the Rest of Your Life</t>
  </si>
  <si>
    <t>80170847, 81307099, 81697662, 70153373, 81037130, 81677257, 80171362, 81251385, 80117461, 80224536, 81717103, 81516751</t>
  </si>
  <si>
    <t>80186863</t>
  </si>
  <si>
    <t>The Umbrella Academy</t>
  </si>
  <si>
    <t>Sci-Fi TV, TV Action &amp; Adventure, US TV Shows, TV Shows Based on Comics</t>
  </si>
  <si>
    <t>80197462, 80117803, 81258637, 80996532, 80218200, 80057281, 81252707, 80236319, 81762779, 81316476, 80244953, 80013870</t>
  </si>
  <si>
    <t>80186926</t>
  </si>
  <si>
    <t>SAINT SEIYA: Knights of the Zodiac</t>
  </si>
  <si>
    <t>81002441, 81091393, 81418302, 80117291, 81504698, 70177034, 81696507, 80118543, 81001988, 81170086, 80107103, 81943491</t>
  </si>
  <si>
    <t>80186940</t>
  </si>
  <si>
    <t>Ali Wong: Hard Knock Wife</t>
  </si>
  <si>
    <t>81640195, 81140667, 81685073, 80244853, 80101493, 81776083, 81140682, 80202874, 81276951, 81070659, 81267202, 81717103</t>
  </si>
  <si>
    <t>80186979</t>
  </si>
  <si>
    <t>Daddy's Home 2</t>
  </si>
  <si>
    <t>81498404, 80059064, 80063604, 70127228, 70267242, 70125231, 60033343, 80064512, 21303955, 215309, 70044593, 70052697</t>
  </si>
  <si>
    <t>80187030</t>
  </si>
  <si>
    <t>The Innocent Man</t>
  </si>
  <si>
    <t>TV Shows Based on Books, Crime TV Shows, Docuseries, US TV Shows, True Crime Documentaries</t>
  </si>
  <si>
    <t>81555750, 81769165, 80233441, 81264650, 80161702, 81097362, 80214563, 81227743, 81212487, 80122179, 81097791, 80202283</t>
  </si>
  <si>
    <t>80187052</t>
  </si>
  <si>
    <t>Time: The Kalief Browder Story</t>
  </si>
  <si>
    <t>Biographical Documentaries, Docuseries, US TV Shows</t>
  </si>
  <si>
    <t>80145240, 80156688, 80091741, 81321341, 80190843, 80214563, 80168230, 81074065, 80198329, 80172819, 80202347, 80202283</t>
  </si>
  <si>
    <t>80187055</t>
  </si>
  <si>
    <t>Home Again</t>
  </si>
  <si>
    <t>60022922, 21304015, 60020782, 81045831, 70044867, 80999781, 70093223, 60026122, 828487, 81683344, 60000880, 80184100</t>
  </si>
  <si>
    <t>80187223</t>
  </si>
  <si>
    <t>PJ Masks</t>
  </si>
  <si>
    <t>81286920, 81294811, 81312606, 80993597, 81272431, 80103408, 81687176, 80227818, 80162994, 80025494, 80026226, 81566729</t>
  </si>
  <si>
    <t>80187302</t>
  </si>
  <si>
    <t>Stranger</t>
  </si>
  <si>
    <t>TV Dramas, Korean, Crime TV Shows, TV Thrillers</t>
  </si>
  <si>
    <t>81608592, 81305432, 81011508, 81769522, 81607354, 80057281, 81671939, 81323914, 81191500, 81413647, 81486374, 80987077</t>
  </si>
  <si>
    <t>80187307</t>
  </si>
  <si>
    <t>Tom Segura: Disgraceful</t>
  </si>
  <si>
    <t>81708429, 81457341, 80238360, 81060174, 81143584, 81471776, 81738579, 81714181, 81605926, 80077923, 81635847, 81128796</t>
  </si>
  <si>
    <t>80187362</t>
  </si>
  <si>
    <t>80092423, 81251375, 81652327, 81602831, 70047101, 70027007, 70097577, 81198933, 81416258, 80005628, 80244953, 70208599</t>
  </si>
  <si>
    <t>80187471</t>
  </si>
  <si>
    <t>Power Paandi</t>
  </si>
  <si>
    <t>Drama, Independent, Tamil-Language</t>
  </si>
  <si>
    <t>81417659, 81588444, 80190101, 81643841, 81671561, 80149139, 81176205, 81016196, 81272107, 81177366, 81337210, 81642992</t>
  </si>
  <si>
    <t>80187722</t>
  </si>
  <si>
    <t>FIGHTWORLD</t>
  </si>
  <si>
    <t>Docuseries, Social &amp; Cultural Docs, Mixed Martial Arts, Sports, US TV Shows</t>
  </si>
  <si>
    <t>80237990, 81582384, 60031683, 80049873, 81450717, 80227160, 80116922, 81317673, 81157840, 81757532, 81231181, 81554996</t>
  </si>
  <si>
    <t>80188120</t>
  </si>
  <si>
    <t>The Angel</t>
  </si>
  <si>
    <t>Israeli, Drama, Thriller, Based on Books, Based on Real Life, Spy</t>
  </si>
  <si>
    <t>80986885, 81000201, 80113612, 81041495, 80064514, 81144852, 81166149, 80178280, 80240537, 80240005, 81221170, 80178151</t>
  </si>
  <si>
    <t>80188348</t>
  </si>
  <si>
    <t>Who Are You: School 2015</t>
  </si>
  <si>
    <t>Romantic TV Dramas, TV Dramas, Korean, Teen TV Shows, TV Mysteries</t>
  </si>
  <si>
    <t>81211266, 81683734, 81030026, 81354739, 81093144, 70244998, 80188662, 81483827, 81033650, 81610940, 80188605, 80168068</t>
  </si>
  <si>
    <t>80188351</t>
  </si>
  <si>
    <t>Reply 1988</t>
  </si>
  <si>
    <t>80155793, 81517168, 80214406, 81093144, 81486372, 80188662, 81239224, 81093126, 81029926, 81506124, 81193309, 81012510</t>
  </si>
  <si>
    <t>80188354</t>
  </si>
  <si>
    <t>Oh My Venus</t>
  </si>
  <si>
    <t>81463556, 81030026, 80188471, 81354739, 81030008, 80029197, 81205812, 80039906, 80188605, 81473182, 81509440, 80999059</t>
  </si>
  <si>
    <t>80188423</t>
  </si>
  <si>
    <t>Healer</t>
  </si>
  <si>
    <t>81340910, 80123798, 81095101, 80998940, 81030241, 81697983, 81465196, 81205812, 80039905, 80999060, 81016276, 80176866</t>
  </si>
  <si>
    <t>80188471</t>
  </si>
  <si>
    <t>She was pretty</t>
  </si>
  <si>
    <t>81030026, 70215461, 81030008, 80029197, 81205812, 81093126, 80188354, 81030241, 80188605, 81410834, 81224991, 80999059</t>
  </si>
  <si>
    <t>80188605</t>
  </si>
  <si>
    <t>Cinderella and the Four Knights</t>
  </si>
  <si>
    <t>81030026, 81463556, 70215461, 80188662, 81030008, 80029197, 81205812, 81604431, 70213130, 81033650, 80188354, 80029647</t>
  </si>
  <si>
    <t>80188662</t>
  </si>
  <si>
    <t>Weightlifting Fairy Kim Bok Joo</t>
  </si>
  <si>
    <t>Romantic TV Dramas, TV Dramas, Korean, TV Comedies, Romantic TV Comedies, Sports</t>
  </si>
  <si>
    <t>80198001, 81517168, 81030026, 81354739, 81093144, 81030241, 81486372, 81093126, 81604431, 81610940, 80188348, 81509440</t>
  </si>
  <si>
    <t>80188953</t>
  </si>
  <si>
    <t>Afflicted</t>
  </si>
  <si>
    <t>Science &amp; Nature TV, Reality TV, Docuseries, US TV Shows, Lifestyle</t>
  </si>
  <si>
    <t>81139212, 80998853, 80201728, 80106307, 81089353, 80201543, 80170862, 81251342, 81460481, 81004466, 81350804, 81098586</t>
  </si>
  <si>
    <t>80189155</t>
  </si>
  <si>
    <t>A House of Blocks</t>
  </si>
  <si>
    <t>TV Dramas, Taiwanese, Chinese TV Shows, Horror TV Serials</t>
  </si>
  <si>
    <t>81045888, 81000509, 80185369, 81486333, 81599888, 81282019, 81122206, 81665508</t>
  </si>
  <si>
    <t>80189214</t>
  </si>
  <si>
    <t>Darkest Hour</t>
  </si>
  <si>
    <t>British, Military, Drama, Based on Real Life</t>
  </si>
  <si>
    <t>81166791, 81474469, 80986885, 80174451, 81485977, 81144852, 81166149, 80991403, 21878564, 70012020, 81260280, 70101375</t>
  </si>
  <si>
    <t>80189221</t>
  </si>
  <si>
    <t>The Haunting of Hill House</t>
  </si>
  <si>
    <t>TV Dramas, TV Shows Based on Books, TV Mysteries, US TV Shows, Horror TV Serials</t>
  </si>
  <si>
    <t>81083626, 70032591, 80222802, 81034937, 81112336, 80217779, 70251894, 81485824, 81237854, 80195378, 81414665, 80209229</t>
  </si>
  <si>
    <t>80189522</t>
  </si>
  <si>
    <t>Dogs of Berlin</t>
  </si>
  <si>
    <t>TV Dramas, German, Crime TV Shows, TV Thrillers</t>
  </si>
  <si>
    <t>81308434, 81128450, 81586657, 81312828, 81020518, 81178339, 81175433, 81438805, 81653643, 81438160, 80220715, 81493689</t>
  </si>
  <si>
    <t>80189619</t>
  </si>
  <si>
    <t>A Taiwanese Tale of Two Cities</t>
  </si>
  <si>
    <t>81019391, 81452916, 81701115, 81599853, 81714779, 81020577, 81718141, 81423569, 81442597, 81481125, 81721454, 81622630</t>
  </si>
  <si>
    <t>80189623</t>
  </si>
  <si>
    <t>The Death and Life of Marsha P. Johnson</t>
  </si>
  <si>
    <t>Documentaries, LGBTQ, Biographical Documentaries, Social &amp; Cultural Docs, US</t>
  </si>
  <si>
    <t>81040370, 81304985, 81284247, 81760197, 81321341, 70308063, 81607752, 81011569, 81387240, 80209024, 81331646, 81026142</t>
  </si>
  <si>
    <t>80189630</t>
  </si>
  <si>
    <t>Nappily Ever After</t>
  </si>
  <si>
    <t>Romantic Comedies, Drama, Comedy, Romantic, Based on Books, US</t>
  </si>
  <si>
    <t>81764523, 81472868, 81030422, 81076586, 80045292, 81323980, 80202462, 80211623, 70043301, 60023237, 81127902, 70276715</t>
  </si>
  <si>
    <t>80189631</t>
  </si>
  <si>
    <t>America: The Motion Picture</t>
  </si>
  <si>
    <t>80095697, 80014749, 80240585, 81008138, 81259476, 81095190, 80995819, 80028732, 80174608, 80191522, 70171942, 81459282</t>
  </si>
  <si>
    <t>80189632</t>
  </si>
  <si>
    <t>Charlie's Colorforms City</t>
  </si>
  <si>
    <t>81286920, 80201451, 81615858, 81699964, 81272431, 80063705, 80108159, 81128389, 81095076, 80227818, 81009946, 81091578</t>
  </si>
  <si>
    <t>80189648</t>
  </si>
  <si>
    <t>Hyperdrive</t>
  </si>
  <si>
    <t>81700869, 81196690, 81399204, 80204890, 80135640, 81598918, 80190009, 81195982, 80203254, 80095299, 80194704, 81311852</t>
  </si>
  <si>
    <t>80189653</t>
  </si>
  <si>
    <t>Ricky Gervais: Humanity</t>
  </si>
  <si>
    <t>81708429, 81457341, 80223685, 80225917, 81478151, 81060174, 81714181, 80998491, 80171965, 81717103, 81679673, 80076467</t>
  </si>
  <si>
    <t>80189685</t>
  </si>
  <si>
    <t>The Witcher</t>
  </si>
  <si>
    <t>TV Dramas, TV Shows Based on Books, TV Action &amp; Adventure, US TV Shows, Fantasy TV Shows</t>
  </si>
  <si>
    <t>81149450, 80220679, 80199393, 80238357, 81258637, 81150303, 80242724, 70301870, 81037868, 80236319, 81279312, 80074249</t>
  </si>
  <si>
    <t>80189791</t>
  </si>
  <si>
    <t>Dark Tourist</t>
  </si>
  <si>
    <t>Food &amp; Travel TV, New Zealand, Travel &amp; Adventure Documentaries, Docuseries, Social &amp; Cultural Docs</t>
  </si>
  <si>
    <t>81346975, 81211003, 81087300, 80244996, 81122619, 80116922, 81593881, 81596972, 81513913, 80216752, 80199963, 81098586</t>
  </si>
  <si>
    <t>80189806</t>
  </si>
  <si>
    <t>Russell Howard: Recalibrate</t>
  </si>
  <si>
    <t>80223685, 81708429, 81060252, 81478151, 81435750, 81472368, 80158919, 81679673, 80213803, 80158875, 81258970, 81696753</t>
  </si>
  <si>
    <t>80189829</t>
  </si>
  <si>
    <t>The Protector</t>
  </si>
  <si>
    <t>Turkish, TV Shows Based on Books, TV Action &amp; Adventure, TV Thrillers, Fantasy TV Shows</t>
  </si>
  <si>
    <t>80238357, 80199393, 80084447, 81258637, 81103322, 80230293, 81026095, 81354934, 80242724, 80236319, 81281008, 80241581</t>
  </si>
  <si>
    <t>80189853</t>
  </si>
  <si>
    <t>Beyond Skyline</t>
  </si>
  <si>
    <t>80236421, 80098200, 81094067, 70263889, 81023636, 80195967, 81473627, 81137486, 81453003, 81074110, 81465109, 81067760</t>
  </si>
  <si>
    <t>80189898</t>
  </si>
  <si>
    <t>Osmosis</t>
  </si>
  <si>
    <t>French, TV Dramas, Sci-Fi TV</t>
  </si>
  <si>
    <t>80115857, 80044950, 80124522, 80220334, 80199029, 81288179, 80227090, 80074220, 80988860, 81011660, 81026915, 80191239</t>
  </si>
  <si>
    <t>80190009</t>
  </si>
  <si>
    <t>Fastest Car</t>
  </si>
  <si>
    <t>80189648, 81032737, 81196690, 81505384, 80204890, 80135640, 81598918, 81208067, 81195982, 80203254, 80194704, 81311852</t>
  </si>
  <si>
    <t>80190086</t>
  </si>
  <si>
    <t>The Hook Up Plan</t>
  </si>
  <si>
    <t>French, TV Comedies, Romantic TV Comedies</t>
  </si>
  <si>
    <t>81438166, 80179190, 81630704, 81301247, 81388033, 81279310, 81037371, 81241465, 80212986, 81046937, 81069541, 81025696</t>
  </si>
  <si>
    <t>80190097</t>
  </si>
  <si>
    <t>November 13: Attack on Paris</t>
  </si>
  <si>
    <t>Crime TV Shows, Docuseries, Social &amp; Cultural Docs, US TV Shows</t>
  </si>
  <si>
    <t>81213109, 81184731, 81013210, 81446276, 81474104, 81307163, 81272421, 81568624, 81580822, 81315804, 81275696, 80185048</t>
  </si>
  <si>
    <t>80190101</t>
  </si>
  <si>
    <t>Anjaan</t>
  </si>
  <si>
    <t>Crime, Drama, Romantic, Action &amp; Adventure, Tamil-Language</t>
  </si>
  <si>
    <t>81508241, 81588444, 81417659, 81644302, 81508717, 81176205, 81016196, 81176204, 81252029, 81337210, 81427795, 81508242</t>
  </si>
  <si>
    <t>80190510</t>
  </si>
  <si>
    <t>Magic for Humans</t>
  </si>
  <si>
    <t>Reality TV, TV Comedies, US TV Shows</t>
  </si>
  <si>
    <t>81032737, 81006858, 81244796, 80191074, 81267200, 80207066, 81017316, 81319212, 81333845, 80216677, 81598918, 81428709</t>
  </si>
  <si>
    <t>80190519</t>
  </si>
  <si>
    <t>Giri / Haji</t>
  </si>
  <si>
    <t>81465101, 81646975, 81144910, 81574118, 80113037, 81342504, 80236133, 81932411, 81424705, 80152434, 81486812, 81623070</t>
  </si>
  <si>
    <t>80190535</t>
  </si>
  <si>
    <t>The Edge of Democracy</t>
  </si>
  <si>
    <t>Brazilian, Documentaries, Political Documentaries</t>
  </si>
  <si>
    <t>English, Portuguese Brazil [Original], English - Audio Description</t>
  </si>
  <si>
    <t>81082516, 81345769, 80109535, 81641767, 80989772, 81098586, 81254224, 81456528, 81561941, 81554996, 81374470, 81304760</t>
  </si>
  <si>
    <t>80190588</t>
  </si>
  <si>
    <t>Clive Davis: The Soundtrack of Our Lives</t>
  </si>
  <si>
    <t>80203522, 80066798, 81050786, 81137188, 80102952, 80221016, 81720500, 81562530, 81479059, 80173387, 81909527, 81216491</t>
  </si>
  <si>
    <t>80190843</t>
  </si>
  <si>
    <t>First and Last</t>
  </si>
  <si>
    <t>81169145, 80223113, 80156688, 81013210, 80178726, 81250179, 80116922, 81476420, 80216756, 81713263, 81350804, 80202283</t>
  </si>
  <si>
    <t>80190859</t>
  </si>
  <si>
    <t>Outlaw King</t>
  </si>
  <si>
    <t>Military, Drama, Period Pieces, Based on Real Life, Action &amp; Adventure, US</t>
  </si>
  <si>
    <t>81325194, 81149450, 80990771, 81460361, 80175352, 70056440, 70269488, 80099656, 70305883, 81024039, 80074249, 80182016</t>
  </si>
  <si>
    <t>80190911</t>
  </si>
  <si>
    <t>Resident Evil: Vendetta</t>
  </si>
  <si>
    <t>Action Anime, Japanese, Anime based on a Video Game, Horror, Horror Anime, Action &amp; Adventure, Anime Features</t>
  </si>
  <si>
    <t>81425105, 70307393, 81217220, 81001991, 81436901, 80996532, 80118543, 80149259, 81137486, 80174608, 80987064, 80115466</t>
  </si>
  <si>
    <t>80190931</t>
  </si>
  <si>
    <t>Ghost Wars</t>
  </si>
  <si>
    <t>Canadian, Horror TV Serials</t>
  </si>
  <si>
    <t>81068755, 81083626, 81019792, 80172145, 81059720, 80108495, 81037850, 80195378, 80176219, 80209229, 81152779, 80241581</t>
  </si>
  <si>
    <t>80191008</t>
  </si>
  <si>
    <t>Parasyte: The Maxim</t>
  </si>
  <si>
    <t>Sci-Fi &amp; Fantasy Anime, Japanese, Anime Series, Horror Anime, Seinen Anime, Horror TV Serials, TV Shows Based on Manga</t>
  </si>
  <si>
    <t>81194158, 81091393, 70204970, 80117291, 81043571, 81295011, 80174974, 81574246, 81177634, 81261227, 80023687, 81278456</t>
  </si>
  <si>
    <t>80191036</t>
  </si>
  <si>
    <t>Dogs</t>
  </si>
  <si>
    <t>81436688, 81145024, 81312835, 81447086, 80049832, 81173728, 81170676, 81319177, 81571854, 81681888, 81318943, 81341781</t>
  </si>
  <si>
    <t>80191044</t>
  </si>
  <si>
    <t>ReMastered: Who Killed Jam Master Jay?</t>
  </si>
  <si>
    <t>Music, Documentaries, Crime, Hip-Hop, True Crime Documentaries, US</t>
  </si>
  <si>
    <t>81031582, 80141782, 80091741, 80217478, 81426972, 80177803, 80202829, 80995284, 80199963, 80191047, 80191049, 80988518</t>
  </si>
  <si>
    <t>80191045</t>
  </si>
  <si>
    <t>ReMastered: The Two Killings of Sam Cooke</t>
  </si>
  <si>
    <t>Music, Documentaries, Crime, Biographical Documentaries, Social &amp; Cultural Docs, True Crime Documentaries, US</t>
  </si>
  <si>
    <t>81031582, 80219054, 80102952, 81321341, 81720500, 80217478, 81713263, 80202829, 80191049, 70308063, 80191047, 81216491</t>
  </si>
  <si>
    <t>80191047</t>
  </si>
  <si>
    <t>ReMastered: Who Shot the Sheriff</t>
  </si>
  <si>
    <t>Music, Documentaries, Political Documentaries, US</t>
  </si>
  <si>
    <t>81050786, 80995284, 80191044, 80141782, 81720500, 81426972, 80213712, 80191045, 80202829, 80191049, 70308063, 80988518</t>
  </si>
  <si>
    <t>80191048</t>
  </si>
  <si>
    <t>ReMastered: Massacre at the Stadium</t>
  </si>
  <si>
    <t>Music, Documentaries, Political Documentaries, Biographical Documentaries, US</t>
  </si>
  <si>
    <t>81404182, 81674441, 81303911, 81462290, 81761916, 80196160, 81636734, 81506509, 81596972, 81771021, 81713263, 81006953</t>
  </si>
  <si>
    <t>80191049</t>
  </si>
  <si>
    <t>ReMastered: Devil at the Crossroads</t>
  </si>
  <si>
    <t>Music, Documentaries, Historical Documentaries, Biographical Documentaries, Social &amp; Cultural Docs, US</t>
  </si>
  <si>
    <t>80066798, 81462290, 80221016, 81139969, 81720500, 80191051, 81600031, 81713263, 80191045, 70308063, 80191047, 81554996</t>
  </si>
  <si>
    <t>80191050</t>
  </si>
  <si>
    <t>ReMastered: The Lion's Share</t>
  </si>
  <si>
    <t>81586257, 81675356, 80193421, 81983946, 81700362</t>
  </si>
  <si>
    <t>80191051</t>
  </si>
  <si>
    <t>ReMastered: Tricky Dick &amp; The Man in Black</t>
  </si>
  <si>
    <t>Music, Documentaries, Historical Documentaries, Political Documentaries, Biographical Documentaries, Social &amp; Cultural Docs, US</t>
  </si>
  <si>
    <t>81122487, 80191050, 80066798, 81462290, 80221016, 81720500, 81450717, 81479059, 81713263, 80191049, 80191047, 81216491</t>
  </si>
  <si>
    <t>80191074</t>
  </si>
  <si>
    <t>Death by Magic</t>
  </si>
  <si>
    <t>81653386, 81060576, 80190510, 81006858, 81244796, 80213322, 81267200, 80207066, 81017316, 80216677, 81319212, 81428709</t>
  </si>
  <si>
    <t>80191075</t>
  </si>
  <si>
    <t>Equestria Girls: Tales of Canterlot High</t>
  </si>
  <si>
    <t>81397437, 70294800, 81383247, 70300626, 80105933, 81424207, 81136524, 81628023, 81279322, 80192734, 81443471, 80007778</t>
  </si>
  <si>
    <t>80191236</t>
  </si>
  <si>
    <t>Luis Miguel - The Series</t>
  </si>
  <si>
    <t>Music, TV Dramas, Mexican, TV Shows Based on Books</t>
  </si>
  <si>
    <t>80994899, 80133042, 81357618, 70241340, 81322606, 81058498, 81219817, 80221207, 80230265, 81022733, 81152939, 80160935</t>
  </si>
  <si>
    <t>80191239</t>
  </si>
  <si>
    <t>Tidelands</t>
  </si>
  <si>
    <t>TV Dramas, Australian, Crime TV Shows, Fantasy TV Shows</t>
  </si>
  <si>
    <t>80222720, 81068755, 80199393, 80220679, 81258637, 80244780, 81354934, 80108495, 60023237, 80993062, 80217517, 80993591</t>
  </si>
  <si>
    <t>80191369</t>
  </si>
  <si>
    <t>LOST SONG</t>
  </si>
  <si>
    <t>Music, Sci-Fi &amp; Fantasy Anime, Japanese, Anime Series, Drama Anime</t>
  </si>
  <si>
    <t>80996247, 80183051, 81564905, 80174917, 81177634, 81345945, 80992137, 81318888, 81318842, 80986797, 80161848, 80182123</t>
  </si>
  <si>
    <t>80191372</t>
  </si>
  <si>
    <t>A Prayer Before Dawn</t>
  </si>
  <si>
    <t>French, Drama, Based on Books, Based on Real Life, Action &amp; Adventure, Boxing, Sports</t>
  </si>
  <si>
    <t>81265968, 81620854, 70197438, 80174972, 81444051, 80101436, 81570254, 81486233, 81579645, 81025403, 81043365, 81522570</t>
  </si>
  <si>
    <t>80191513</t>
  </si>
  <si>
    <t>The Worthy</t>
  </si>
  <si>
    <t>Sci-Fi, Emirati, Middle Eastern, Thriller</t>
  </si>
  <si>
    <t>English, Arabic [Original]</t>
  </si>
  <si>
    <t>81404810, 80135164, 80119233, 80210767, 81023636, 81350329, 81028870, 80134721, 81040362, 80134431, 81038410, 81557731</t>
  </si>
  <si>
    <t>80191522</t>
  </si>
  <si>
    <t>Paradise PD</t>
  </si>
  <si>
    <t>80095697, 80014749, 81008138, 81214194, 81259476, 70300800, 81095190, 80117038, 80995819, 80028732, 80235932, 81459282</t>
  </si>
  <si>
    <t>80191526</t>
  </si>
  <si>
    <t>Sergio</t>
  </si>
  <si>
    <t>81308434, 81000201, 80188120, 81559019, 80174263, 80240537, 81476441, 60023237, 80185760, 81080942, 81399298, 80993591</t>
  </si>
  <si>
    <t>80191555</t>
  </si>
  <si>
    <t>Agustín Aristarán: Soy Rada</t>
  </si>
  <si>
    <t>Argentinian, Stand-Up Comedy</t>
  </si>
  <si>
    <t>80192064, 81580505, 81006826, 81084225, 80192139, 81725967, 81446278, 81313804, 80191990, 80192137, 80183197, 80192138</t>
  </si>
  <si>
    <t>80191608</t>
  </si>
  <si>
    <t>The Photographer Of Mauthausen</t>
  </si>
  <si>
    <t>Spanish, Military, Drama, Based on Real Life</t>
  </si>
  <si>
    <t>81166791, 80986885, 81435414, 81485977, 81557402, 81320168, 81186240, 81248111, 81166149, 81685656, 81260280, 70101375</t>
  </si>
  <si>
    <t>80191665</t>
  </si>
  <si>
    <t>Rodney Carrington: Here Comes the Truth</t>
  </si>
  <si>
    <t>81708429, 81074113, 80158670, 80013282, 81697662, 81180830, 80244900, 80097431, 907090, 81635847, 81317016, 81045453</t>
  </si>
  <si>
    <t>80191680</t>
  </si>
  <si>
    <t>White Gold</t>
  </si>
  <si>
    <t>80199128, 81021929, 70258489, 81389612, 80073432, 81616526, 81127330, 80998491, 80238565, 80061132, 80133117, 81516751</t>
  </si>
  <si>
    <t>80191740</t>
  </si>
  <si>
    <t>Blade of the Immortal</t>
  </si>
  <si>
    <t>Japanese, Drama, Action &amp; Adventure</t>
  </si>
  <si>
    <t>70293105, 81726698, 81212831, 80039717, 70101697, 81153955, 80152434, 81313227, 80217733, 81672158, 81067756, 81313229</t>
  </si>
  <si>
    <t>80191804</t>
  </si>
  <si>
    <t>DeRay Davis: How to Act Black</t>
  </si>
  <si>
    <t>81692735, 80213654, 81697662, 81683615, 80108371, 80134779, 81742818, 80044731, 80995737, 81630234, 81643299, 81218432</t>
  </si>
  <si>
    <t>80191989</t>
  </si>
  <si>
    <t>Jani Dueñas: Grandes fracasos de ayer y hoy</t>
  </si>
  <si>
    <t>80192063, 81580505, 81191053, 81454281, 81159258, 80192139, 80164077</t>
  </si>
  <si>
    <t>80191990</t>
  </si>
  <si>
    <t>Todo lo que sería Lucas Lauriente</t>
  </si>
  <si>
    <t>80192064, 80191555, 81580505, 81006826, 81084225, 80194946, 80192139, 81725967, 81313804, 80192137, 80183197, 80192138</t>
  </si>
  <si>
    <t>80192062</t>
  </si>
  <si>
    <t>Ricardo Quevedo: Hay gente así</t>
  </si>
  <si>
    <t>Colombian, Stand-Up Comedy</t>
  </si>
  <si>
    <t>80192136, 81091382, 81580505, 81006826, 81026007, 81454281, 81142851, 81026008, 80194946, 81446278, 80183197, 81206241</t>
  </si>
  <si>
    <t>80192063</t>
  </si>
  <si>
    <t>Natalia Valdebenito: El especial</t>
  </si>
  <si>
    <t>80192064, 81191053, 80191989, 81454281, 81026007, 80192139, 81725967, 81446278, 81728301, 80124725, 80183197, 80164077</t>
  </si>
  <si>
    <t>80192064</t>
  </si>
  <si>
    <t>Luciano Mellera: Infantiloide</t>
  </si>
  <si>
    <t>81307099, 80191555, 81580505, 81006826, 81084225, 80194946, 80192139, 81725967, 80191990, 81313804, 80192137, 80192138</t>
  </si>
  <si>
    <t>80192065</t>
  </si>
  <si>
    <t>Carlos Ballarta: Furia ñera</t>
  </si>
  <si>
    <t>80183089, 81580505, 80124726, 80124724, 81006826, 80194946, 81321625, 81725967, 81060096, 81217094, 80124725, 80183197</t>
  </si>
  <si>
    <t>80192098</t>
  </si>
  <si>
    <t>Money Heist</t>
  </si>
  <si>
    <t>80059465, 81040344, 80200942, 70143836, 81684768, 80200575, 80994082, 70243464, 81185548, 80997343, 80992058, 81902035</t>
  </si>
  <si>
    <t>80192136</t>
  </si>
  <si>
    <t>Alejandro Riaño: Especial de stand up</t>
  </si>
  <si>
    <t>80192062, 81580505, 81091382, 81006826, 81026007, 81454281, 81026008, 81725967, 81446278, 80183197, 81206241, 80124725</t>
  </si>
  <si>
    <t>80192137</t>
  </si>
  <si>
    <t>Fernando Sanjiao: Hombre</t>
  </si>
  <si>
    <t>80192064, 81580505, 81006826, 81084225, 80192139, 81725967, 81446278, 80191990, 81313804, 80191555, 80183197, 80192138</t>
  </si>
  <si>
    <t>80192138</t>
  </si>
  <si>
    <t>Sebastián Marcelo Wainraich</t>
  </si>
  <si>
    <t>80192064, 80192137, 81580505, 80225954, 81084225, 80192139, 81725967, 81313804, 80191990, 81728301, 80191555, 80183197</t>
  </si>
  <si>
    <t>80192139</t>
  </si>
  <si>
    <t>Malena Pichot: Estupidez compleja</t>
  </si>
  <si>
    <t>80192064, 80192137, 80192063, 81026007, 81454281, 81084225, 81446278, 80191990, 81313804, 80191555, 80183197, 80192138</t>
  </si>
  <si>
    <t>80192186</t>
  </si>
  <si>
    <t>Dude</t>
  </si>
  <si>
    <t>80144145, 81715819, 81078393, 81127150, 60033326, 81287254, 80117694, 80175147, 60023237, 81324724, 80125979, 80195049</t>
  </si>
  <si>
    <t>80192187</t>
  </si>
  <si>
    <t>Triple Frontier</t>
  </si>
  <si>
    <t>81160697, 80067930, 81041495, 81038963, 80230399, 80178280, 81410784, 80223052, 80118916, 80220426, 81001887, 81098494</t>
  </si>
  <si>
    <t>80192445</t>
  </si>
  <si>
    <t>Heroin(e)</t>
  </si>
  <si>
    <t>81169145, 80117831, 80178726, 81251342, 81240756, 80116922, 80177803, 81713263, 80199963, 81554996, 81098586, 80988518</t>
  </si>
  <si>
    <t>80192612</t>
  </si>
  <si>
    <t>Young Sheldon</t>
  </si>
  <si>
    <t>80051137, 81416306, 81288370, 81231974, 80199128, 70143830, 70281562, 80113701, 81327503, 80209013, 80061132, 70153404</t>
  </si>
  <si>
    <t>80192734</t>
  </si>
  <si>
    <t>Barbie Dreamhouse Adventures</t>
  </si>
  <si>
    <t>81604836, 81184735, 81050118, 81397437, 70294800, 70300626, 81383247, 81279322, 80158156, 80192815, 81486454, 80007778</t>
  </si>
  <si>
    <t>80192815</t>
  </si>
  <si>
    <t>Barbie Dolphin Magic</t>
  </si>
  <si>
    <t>Children &amp; Family, US</t>
  </si>
  <si>
    <t>60034386, 81607651, 81383247, 70294800, 70300626, 81424207, 81136524, 81279322, 81486454, 80007778, 80097248, 70180051</t>
  </si>
  <si>
    <t>80192834</t>
  </si>
  <si>
    <t>Reversing Roe</t>
  </si>
  <si>
    <t>81040370, 80206395, 80174367, 81080637, 80091741, 81321341, 80216844, 81074663, 81406763, 81713263, 81554996, 81304760</t>
  </si>
  <si>
    <t>80192842</t>
  </si>
  <si>
    <t>Ari Shaffir: Double Negative</t>
  </si>
  <si>
    <t>81307099, 81697662, 80987753, 81771853, 81616392, 81251389, 81635847, 81928828, 81722080, 80133549, 80050006, 80134967</t>
  </si>
  <si>
    <t>80193178</t>
  </si>
  <si>
    <t>Classroom of the Elite</t>
  </si>
  <si>
    <t>Japanese, Anime based on Light Novels, Teen TV Shows, Anime Series, Drama Anime, School Anime</t>
  </si>
  <si>
    <t>81598010, 81681485, 81684733, 81177634, 81511410, 80165290, 81278456, 81511191, 81663323, 80045948, 80175351, 81726765</t>
  </si>
  <si>
    <t>80193421</t>
  </si>
  <si>
    <t>Kino's Journey</t>
  </si>
  <si>
    <t>Sci-Fi &amp; Fantasy Anime, Japanese, Anime based on Light Novels, Anime Series</t>
  </si>
  <si>
    <t>81621036, 81436901, 81261669, 81564905, 81781519, 81684733, 81924850, 81511410, 80023687, 81046193, 81943491, 81663325</t>
  </si>
  <si>
    <t>80194671</t>
  </si>
  <si>
    <t>The Climb</t>
  </si>
  <si>
    <t>French, Romantic Comedies, Drama, Comedy, Romantic, Based on Books, Based on Real Life, Action &amp; Adventure</t>
  </si>
  <si>
    <t>81416977, 81435414, 81004099, 81276519, 81268316, 81115160, 81294142, 81054619, 81365134, 80048473, 81174182, 81564732</t>
  </si>
  <si>
    <t>80194704</t>
  </si>
  <si>
    <t>Car Masters: Rust to Riches</t>
  </si>
  <si>
    <t>Makeover Reality TV, Reality TV, US TV Shows</t>
  </si>
  <si>
    <t>80189648, 81032737, 81199095, 81196690, 81505384, 81349493, 80135640, 81598918, 80190009, 81195982, 80203254, 81208067</t>
  </si>
  <si>
    <t>80194946</t>
  </si>
  <si>
    <t>Franco Escamilla: Por la anécdota</t>
  </si>
  <si>
    <t>80192064, 81580505, 80124726, 81006826, 81454281, 81026007, 81725967, 81060096, 80192065, 81217094, 80124725, 80183197</t>
  </si>
  <si>
    <t>80194950</t>
  </si>
  <si>
    <t>Wine Country</t>
  </si>
  <si>
    <t>81481606, 81648431, 80063604, 80174897, 81406319, 80211623, 81079259, 80220496, 81281864, 81281320, 80200642, 81649297</t>
  </si>
  <si>
    <t>80194956</t>
  </si>
  <si>
    <t>The Disappearance of Madeleine McCann</t>
  </si>
  <si>
    <t>81671836, 81306172, 80220207, 81705443, 81117191, 81130130, 81586385, 80081155, 81183727, 81212487, 81000864, 81506051</t>
  </si>
  <si>
    <t>80195049</t>
  </si>
  <si>
    <t>Ibiza</t>
  </si>
  <si>
    <t>80192186, 80144145, 70167075, 80238203, 80987464, 81248072, 81406319, 80202920, 60033326, 80202874, 81422838, 81306350</t>
  </si>
  <si>
    <t>80195173</t>
  </si>
  <si>
    <t>Battlefish</t>
  </si>
  <si>
    <t>81057855, 81196690, 81518623, 81505384, 81275311, 81349493, 80987454, 70140375, 70204552, 80203254, 81459086, 81480322</t>
  </si>
  <si>
    <t>80195198</t>
  </si>
  <si>
    <t>Pine Gap</t>
  </si>
  <si>
    <t>Political TV Shows, TV Dramas, Australian</t>
  </si>
  <si>
    <t>80235864, 80205626, 81397077, 81396545, 80211136, 70178217, 80113647, 81157207, 81417796, 81152788, 80185171, 81288983</t>
  </si>
  <si>
    <t>80195378</t>
  </si>
  <si>
    <t>Haunted</t>
  </si>
  <si>
    <t>Reality TV, US TV Shows, Horror TV Serials</t>
  </si>
  <si>
    <t>81474570, 70032591, 80222802, 81083626, 80091246, 81397887, 81487924, 81215555, 81237854, 80189221, 80209229, 81665508</t>
  </si>
  <si>
    <t>80195429</t>
  </si>
  <si>
    <t>Harith Iskander: I Told You So</t>
  </si>
  <si>
    <t>Malaysian, Stand-Up Comedy</t>
  </si>
  <si>
    <t>80174687, 81310349, 81697662, 80217826, 80115464, 81717899, 80117628, 81070659, 80196589, 81267202, 81717103, 81662517</t>
  </si>
  <si>
    <t>80195801</t>
  </si>
  <si>
    <t>Club de Cuervos Presents: The Ballad of Hugo Sánchez</t>
  </si>
  <si>
    <t>Mexican, TV Comedies, Sports</t>
  </si>
  <si>
    <t>80226951, 81449035, 81169148, 81387841, 81354865, 80030346, 81611640, 80160935</t>
  </si>
  <si>
    <t>80195811</t>
  </si>
  <si>
    <t>Churchill’s Secret Agents: The New Recruits</t>
  </si>
  <si>
    <t>British, Reality TV</t>
  </si>
  <si>
    <t>80191074, 81397887, 81428709, 81518623, 81152839, 80171561, 81349493, 80195173, 80095299, 80091245, 81459086, 81480322</t>
  </si>
  <si>
    <t>80195962</t>
  </si>
  <si>
    <t>Duck Duck Goose</t>
  </si>
  <si>
    <t>81370442, 81349324, 70043308, 80245121, 81159137, 81002813, 81050165, 80013941, 81354554, 81381727, 81223025, 81573303</t>
  </si>
  <si>
    <t>80195967</t>
  </si>
  <si>
    <t>A.X.L.</t>
  </si>
  <si>
    <t>80117803, 81012048, 81137486, 80179070, 70039180, 81453003, 80211726, 81767635, 81465109, 81406459, 80189853, 70097578</t>
  </si>
  <si>
    <t>80196160</t>
  </si>
  <si>
    <t>A Sinister Sect: Colonia Dignidad</t>
  </si>
  <si>
    <t>Crime TV Shows, Docuseries</t>
  </si>
  <si>
    <t>81103570, 80145240, 81404182, 81292539, 80989772, 81211264, 81636734, 80201488, 81596972, 81493078, 80221584, 81226889</t>
  </si>
  <si>
    <t>80196382</t>
  </si>
  <si>
    <t>The A List</t>
  </si>
  <si>
    <t>Family Time TV, TV Dramas, British, Teen TV Shows, TV Mysteries</t>
  </si>
  <si>
    <t>81032078, 80117803, 80220679, 81459931, 81021245, 81637842, 80197989, 80993062, 81289456, 80095435, 81568357, 81001036</t>
  </si>
  <si>
    <t>80196586</t>
  </si>
  <si>
    <t>Gaga: Five Foot Two</t>
  </si>
  <si>
    <t>81930855, 81238721, 81644798, 81912861, 81720500, 81028336, 81106901, 81177110, 81590934, 81031929, 81013626, 81216491</t>
  </si>
  <si>
    <t>80196589</t>
  </si>
  <si>
    <t>Fakkah Fuzz: Almost Banned</t>
  </si>
  <si>
    <t>Singaporean, Stand-Up Comedy</t>
  </si>
  <si>
    <t>80174687, 81310349, 81708429, 80217826, 80195429, 81697660, 81717899, 81070659, 80115464, 81045453, 81717103, 81662517</t>
  </si>
  <si>
    <t>80196595</t>
  </si>
  <si>
    <t>In Another World With My Smartphone</t>
  </si>
  <si>
    <t>81341928, 81598010, 81511191, 81681485, 81234294, 81769842, 81617959, 81686608, 81594273, 81758318, 81474718, 81672787</t>
  </si>
  <si>
    <t>80196789</t>
  </si>
  <si>
    <t>Bird Box</t>
  </si>
  <si>
    <t>81404810, 81415088, 81021447, 70060015, 81128579, 81040362, 60022700, 81210788, 81449034, 80237905, 81157374, 81767564</t>
  </si>
  <si>
    <t>80196883</t>
  </si>
  <si>
    <t>Rilakkuma and Kaoru</t>
  </si>
  <si>
    <t>Family Time TV, Japanese, Anime Series, Drama Anime</t>
  </si>
  <si>
    <t>81090127, 70106454, 81753363, 81261669, 81295011, 81341765, 60032294, 81451264, 80158156, 81186864, 81416349, 81275353</t>
  </si>
  <si>
    <t>80196931</t>
  </si>
  <si>
    <t>Hwarang</t>
  </si>
  <si>
    <t>Romantic TV Dramas, Political TV Shows, TV Dramas, Korean, TV Comedies, TV Action &amp; Adventure, Period Pieces, Romantic TV Comedies</t>
  </si>
  <si>
    <t>81161487, 81267722, 81422314, 81430282, 81116487, 80188471, 81610893, 81200228, 80178564, 80986896, 81279108, 80093324</t>
  </si>
  <si>
    <t>80197462</t>
  </si>
  <si>
    <t>Daybreak</t>
  </si>
  <si>
    <t>Teen TV Shows, TV Comedies, TV Action &amp; Adventure, US TV Shows, Horror TV Serials, TV Shows Based on Comics</t>
  </si>
  <si>
    <t>80218306, 81186049, 81240831, 81237994, 81277430, 70060015, 80208806, 81046394, 81464329, 81093420, 80175722, 80198988</t>
  </si>
  <si>
    <t>80197526</t>
  </si>
  <si>
    <t>Sex Education</t>
  </si>
  <si>
    <t>81140470, 80179190, 81580024, 80117540, 80200942, 60033326, 81342553, 80218448, 80991848, 60023237, 81508217, 80175722</t>
  </si>
  <si>
    <t>80197619</t>
  </si>
  <si>
    <t>Proud Mary</t>
  </si>
  <si>
    <t>81307099, 80210920, 81068703, 80236341, 81232463, 80993017, 81476963, 81086524, 80209746, 80220009, 81034865, 80200961</t>
  </si>
  <si>
    <t>80197889</t>
  </si>
  <si>
    <t>WHAT / IF</t>
  </si>
  <si>
    <t>TV Dramas, US TV Shows, TV Thrillers</t>
  </si>
  <si>
    <t>81393836, 81017308, 81033361, 80095411, 81175669, 60023237, 81058385, 80244630, 81152788, 81069541, 81158146, 80993591</t>
  </si>
  <si>
    <t>80197912</t>
  </si>
  <si>
    <t>Beyond Stranger Things</t>
  </si>
  <si>
    <t>Talk Shows, Sci-Fi TV, Teen TV Shows, US TV Shows</t>
  </si>
  <si>
    <t>80117803, 80218306, 80200575, 81504326, 80186863, 81489818, 80057281, 81017316, 80218200, 81936142, 81762779, 80100172</t>
  </si>
  <si>
    <t>80197989</t>
  </si>
  <si>
    <t>The Society</t>
  </si>
  <si>
    <t>TV Dramas, Teen TV Shows, US TV Shows</t>
  </si>
  <si>
    <t>80196382, 80211686, 80022632, 80154610, 80117470, 81021245, 81459931, 80074220, 80133311, 81268316, 80993062, 80175722</t>
  </si>
  <si>
    <t>80198001</t>
  </si>
  <si>
    <t>Strong Girl Bong-soon</t>
  </si>
  <si>
    <t>81087762, 81030241, 81669777, 80188662, 81716080, 81488912, 81093126, 81604431, 81697981, 81697985, 81518991, 81509440</t>
  </si>
  <si>
    <t>80198137</t>
  </si>
  <si>
    <t>Tuca &amp; Bertie</t>
  </si>
  <si>
    <t>80095697, 70221402, 81067223, 81044590, 70300800, 81053303, 80995819, 81306200, 80028732, 80117038, 80987903, 81459282</t>
  </si>
  <si>
    <t>80198208</t>
  </si>
  <si>
    <t>Gentefied</t>
  </si>
  <si>
    <t>81307099, 81169148, 80199128, 81357618, 81008489, 81134264, 81434745, 81398865, 81025595, 81455921, 81450712, 80117809</t>
  </si>
  <si>
    <t>80198288</t>
  </si>
  <si>
    <t>Salt Fat Acid Heat</t>
  </si>
  <si>
    <t>Food &amp; Travel TV, TV Shows Based on Books, Travel &amp; Adventure Documentaries, Docuseries, US TV Shows</t>
  </si>
  <si>
    <t>80170368, 81436688, 80022456, 81249665, 81711982, 80007945, 81028317, 81292981, 80244996, 80146601, 81214929, 80991060</t>
  </si>
  <si>
    <t>80198306</t>
  </si>
  <si>
    <t>Losers</t>
  </si>
  <si>
    <t>81084829, 80118100, 81034185, 81582386, 81697366, 80203144, 81452996, 80227160, 81025735, 81685880, 81157840, 80187722</t>
  </si>
  <si>
    <t>80198329</t>
  </si>
  <si>
    <t>Trial By Media</t>
  </si>
  <si>
    <t>81213109, 81264650, 80245117, 81097362, 80161702, 80214563, 80201488, 81226889, 80172819, 80202347, 81349491, 81122462</t>
  </si>
  <si>
    <t>80198443</t>
  </si>
  <si>
    <t>One Piece Film Z</t>
  </si>
  <si>
    <t>Shounen Anime, Action Anime, Japanese, Action &amp; Adventure, Anime Features</t>
  </si>
  <si>
    <t>81091393, 80117291, 80991755, 81943491, 60023642, 81700392, 81236338, 81448990, 81240764, 81278456, 80107103, 81663325</t>
  </si>
  <si>
    <t>80198459</t>
  </si>
  <si>
    <t>Cupcake &amp; Dino - General Services</t>
  </si>
  <si>
    <t>Kids' TV, Canadian, TV Comedies, TV Cartoons</t>
  </si>
  <si>
    <t>70243420, 80994692, 80221550, 81045859, 80242531, 80175934, 81193032, 80992673, 80103408, 80179782, 70241425, 81112503</t>
  </si>
  <si>
    <t>80198478</t>
  </si>
  <si>
    <t>Calibre</t>
  </si>
  <si>
    <t>British, Drama, Thriller</t>
  </si>
  <si>
    <t>81028990, 81477746, 81013927, 81350329, 81038588, 80168029, 60022700, 80157072, 81115160, 81170838, 80994937, 81174182</t>
  </si>
  <si>
    <t>80198505</t>
  </si>
  <si>
    <t>Aggretsuko</t>
  </si>
  <si>
    <t>Japanese, Anime Series</t>
  </si>
  <si>
    <t>81153115, 81261669, 81008536, 81228573, 81177634, 81459282, 80996957, 81220429, 80156387, 81245457, 81275353, 81054847</t>
  </si>
  <si>
    <t>80198508</t>
  </si>
  <si>
    <t>Girls With Balls</t>
  </si>
  <si>
    <t>French, Comedy, Horror</t>
  </si>
  <si>
    <t>80164456, 81325689, 81248435, 81316978, 80177400, 80139506, 81149049, 81478540, 81753224, 81012366, 81342665, 80240798</t>
  </si>
  <si>
    <t>80198511</t>
  </si>
  <si>
    <t>Dancing Queen</t>
  </si>
  <si>
    <t>Reality TV, US TV Shows, Lifestyle</t>
  </si>
  <si>
    <t>70187741, 81196469, 81127121, 81040957, 81685878, 81207686, 81140803, 81094723, 81075536, 80204364, 81039393, 81026300</t>
  </si>
  <si>
    <t>80198545</t>
  </si>
  <si>
    <t>Trailer Park Boys: Out of the Park: USA</t>
  </si>
  <si>
    <t>70300800, 80094260, 80199128, 70153385, 80235932, 80028732, 80995819, 81306200, 80191522, 80177346, 81008272, 81404276</t>
  </si>
  <si>
    <t>80198623</t>
  </si>
  <si>
    <t>GODZILLA The Planet Eater</t>
  </si>
  <si>
    <t>80228280, 81044417, 80180373, 80029196, 81087387, 80139562, 81767635, 80216309, 81602889, 80164399, 81002003, 70267241</t>
  </si>
  <si>
    <t>80198635</t>
  </si>
  <si>
    <t>The Letdown</t>
  </si>
  <si>
    <t>TV Dramas, Australian, TV Comedies</t>
  </si>
  <si>
    <t>81630704, 81500842, 80223040, 81416676, 81406669, 80117485, 60023237, 80133117, 80198991, 81239671, 80115671, 81675379</t>
  </si>
  <si>
    <t>80198645</t>
  </si>
  <si>
    <t>Blood Red Sky</t>
  </si>
  <si>
    <t>German, Horror, Action &amp; Adventure</t>
  </si>
  <si>
    <t>German - Dubbed - Audio Description, English, English - Audio Description, German [Original]</t>
  </si>
  <si>
    <t>81021447, 81186049, 81240831, 81237994, 81338873, 80208806, 81149049, 81739319, 81046394, 80161216, 81464329, 80198988</t>
  </si>
  <si>
    <t>80198661</t>
  </si>
  <si>
    <t>The Open House</t>
  </si>
  <si>
    <t>80991313, 70032591, 81085815, 80207495, 81410539, 81203335, 81342665, 81048729, 81034937, 81217751, 80240798, 80217312</t>
  </si>
  <si>
    <t>80198673</t>
  </si>
  <si>
    <t>Ada Twist, Scientist</t>
  </si>
  <si>
    <t>Kids' TV, TV Shows Based on Books, Kids Music, Education for Kids, TV Cartoons</t>
  </si>
  <si>
    <t>81074666, 81142848, 81091578, 81615858, 80222411, 81191979, 81272431, 80108159, 81128389, 80227818, 80215086, 80108373</t>
  </si>
  <si>
    <t>80198682</t>
  </si>
  <si>
    <t>Tubelight</t>
  </si>
  <si>
    <t>Hindi-Language, Bollywood, Military, Drama, Social Issue Dramas</t>
  </si>
  <si>
    <t>80080110, 80065328, 81994054, 81994051, 70301866, 70303496, 80118002, 80091866, 70303430, 81113920, 81587836, 70229045</t>
  </si>
  <si>
    <t>80198794</t>
  </si>
  <si>
    <t>Re:Mind</t>
  </si>
  <si>
    <t>TV Dramas, Japanese, Teen TV Shows, TV Mysteries, TV Thrillers</t>
  </si>
  <si>
    <t>81586984, 81683734, 81680399, 81310261, 81483827, 81439267, 80173711, 80233218, 80070182, 80241947, 80230018, 80175351</t>
  </si>
  <si>
    <t>80198950</t>
  </si>
  <si>
    <t>Lunatics</t>
  </si>
  <si>
    <t>Australian, TV Comedies</t>
  </si>
  <si>
    <t>81014647, 80073289, 80986854, 80199128, 70153385, 81616526, 81127330, 80243600, 80238565, 81404276, 81516751, 81675379</t>
  </si>
  <si>
    <t>80198975</t>
  </si>
  <si>
    <t>The Last Days of American Crime</t>
  </si>
  <si>
    <t>Sci-Fi, Crime, Drama, Independent, Action &amp; Adventure, US</t>
  </si>
  <si>
    <t>81043660, 80222720, 81090319, 81213653, 81446391, 81317562, 80204465, 81453003, 81348771, 80223052, 60023237, 80113669</t>
  </si>
  <si>
    <t>80198988</t>
  </si>
  <si>
    <t>Black Summer</t>
  </si>
  <si>
    <t>TV Dramas, TV Action &amp; Adventure, US TV Shows, Horror TV Serials</t>
  </si>
  <si>
    <t>81240831, 81021447, 70177057, 81237994, 81003028, 80198645, 80208806, 81739319, 81520295, 81046394, 80161216, 81464329</t>
  </si>
  <si>
    <t>80198991</t>
  </si>
  <si>
    <t>Workin' Moms</t>
  </si>
  <si>
    <t>80219707, 80198635, 81416676, 81406669, 80192612, 80017537, 80117485, 81305952, 80115671, 81281864, 80177342, 81025696</t>
  </si>
  <si>
    <t>80199029</t>
  </si>
  <si>
    <t>The One</t>
  </si>
  <si>
    <t>TV Dramas, British, Sci-Fi TV, Crime TV Shows</t>
  </si>
  <si>
    <t>80044950, 80124522, 80220334, 80184405, 81349458, 80189898, 81011660, 70264888, 80244630, 80191239, 80991826, 80993591</t>
  </si>
  <si>
    <t>80199128</t>
  </si>
  <si>
    <t>Kim's Convenience</t>
  </si>
  <si>
    <t>80238565, 81468289, 81021929, 80025384, 80192612, 81616526, 70281562, 80113701, 81327503, 80209013, 80061132, 81516751</t>
  </si>
  <si>
    <t>80199393</t>
  </si>
  <si>
    <t>Cursed</t>
  </si>
  <si>
    <t>TV Dramas, TV Shows Based on Books, Teen TV Shows, TV Action &amp; Adventure, US TV Shows, Fantasy TV Shows</t>
  </si>
  <si>
    <t>80220679, 80238357, 80222934, 80244780, 81258637, 70217912, 80189685, 81150303, 80242724, 81279312, 80236319, 80991090</t>
  </si>
  <si>
    <t>80199682</t>
  </si>
  <si>
    <t>The Christmas Chronicles</t>
  </si>
  <si>
    <t>60000901, 80232043, 81316603, 80183187, 81309564, 81500345, 80996790, 81028225, 81029733, 80988988, 81435416, 81517419</t>
  </si>
  <si>
    <t>80199689</t>
  </si>
  <si>
    <t>Velvet Buzzsaw</t>
  </si>
  <si>
    <t>81345983, 950149, 80091936, 80164212, 80211559, 81483895, 81028870, 80103734, 60023237, 80100937, 81444818, 81621414</t>
  </si>
  <si>
    <t>80199962</t>
  </si>
  <si>
    <t>Toilet: Ek Prem Katha</t>
  </si>
  <si>
    <t>81267360, 70278990, 70229043, 70303496, 70295762, 70052249, 81318083, 80057278, 81016191, 81350338, 81113918, 81016193</t>
  </si>
  <si>
    <t>80199963</t>
  </si>
  <si>
    <t>The Business of Drugs</t>
  </si>
  <si>
    <t>Business Documentaries, Docuseries, US TV Shows</t>
  </si>
  <si>
    <t>81169145, 81013210, 80178726, 80229847, 80192445, 81251342, 80116922, 80177803, 81384842, 81596971, 81207826, 80988518</t>
  </si>
  <si>
    <t>80200047</t>
  </si>
  <si>
    <t>The Boy Who Harnessed the Wind</t>
  </si>
  <si>
    <t>Family, Drama, Independent, Based on Books, Based on Real Life, Social Issue Dramas, US</t>
  </si>
  <si>
    <t>81010969, 80993647, 81332733, 80174972, 81435227, 80044545, 60000417, 81046378, 81571934, 80048473, 80149312, 70101375</t>
  </si>
  <si>
    <t>80200267</t>
  </si>
  <si>
    <t>The Ballad of Buster Scruggs</t>
  </si>
  <si>
    <t>Anthology Films, Drama, Comedy, Westerns, US</t>
  </si>
  <si>
    <t>877351, 80097141, 81127997, 80039517, 81077494, 80127990, 81572104, 81210670, 81457507, 60023237, 538871, 80200571</t>
  </si>
  <si>
    <t>80200549</t>
  </si>
  <si>
    <t>When They See Us</t>
  </si>
  <si>
    <t>TV Dramas, Crime TV Shows, US TV Shows, TV Shows Based on Real Life, Social Issue TV Dramas</t>
  </si>
  <si>
    <t>81121351, 80244630, 80117555, 81349458, 81043755, 80206099, 80226923, 80244479, 80991754, 81043365, 80202075, 80153467</t>
  </si>
  <si>
    <t>80200571</t>
  </si>
  <si>
    <t>The Highwaymen</t>
  </si>
  <si>
    <t>Crime, Drama, Period Pieces, Based on Real Life, US</t>
  </si>
  <si>
    <t>80175798, 80986885, 80097141, 81077494, 80238738, 80190859, 80200267, 60011152, 81210670, 1151721, 81444818, 538871</t>
  </si>
  <si>
    <t>80200575</t>
  </si>
  <si>
    <t>Alice in Borderland</t>
  </si>
  <si>
    <t>Japanese, Sci-Fi TV, TV Action &amp; Adventure, TV Thrillers, TV Shows Based on Manga</t>
  </si>
  <si>
    <t>81040344, 80183051, 81397558, 81043571, 80991754, 80115466</t>
  </si>
  <si>
    <t>80200642</t>
  </si>
  <si>
    <t>Isn't It Romantic</t>
  </si>
  <si>
    <t>Satires, Romantic Comedies, Comedy, Romantic, US</t>
  </si>
  <si>
    <t>80217525, 81127150, 81019888, 81446038, 81079259, 80220496, 80117531, 70098895, 81002412, 80194950, 70103758, 81132038</t>
  </si>
  <si>
    <t>80200942</t>
  </si>
  <si>
    <t>Elite</t>
  </si>
  <si>
    <t>TV Dramas, Spanish, Teen TV Shows, TV Mysteries, TV Thrillers</t>
  </si>
  <si>
    <t>81557682, 81667161, 81021245, 81311236, 80133311, 81342553, 80211634, 81210762, 81229406, 81211710, 81033243, 80197526</t>
  </si>
  <si>
    <t>80200961</t>
  </si>
  <si>
    <t>The Hard Way</t>
  </si>
  <si>
    <t>80097221, 81319170, 70197438, 80101436, 81086887, 81086524, 81458368, 80223052, 81486233, 81005258, 60001867, 70099114</t>
  </si>
  <si>
    <t>80201035</t>
  </si>
  <si>
    <t>The Big Show Show</t>
  </si>
  <si>
    <t>Family Time TV, Kids' TV, Sitcoms, TV Comedies, Sports</t>
  </si>
  <si>
    <t>81443738, 81223007, 81024153, 80244332, 80223556, 80231658, 81634726, 80234451, 80058852, 80174285, 80238106, 80020540</t>
  </si>
  <si>
    <t>80201175</t>
  </si>
  <si>
    <t>Mom</t>
  </si>
  <si>
    <t>Hindi-Language, Bollywood, Crime, Drama, Thriller, Social Issue Dramas</t>
  </si>
  <si>
    <t>70150437, 81267360, 70262614, 81537953, 81508378, 81586376, 81144153, 81777258, 81280352, 80068117, 81112446, 81564504</t>
  </si>
  <si>
    <t>80201328</t>
  </si>
  <si>
    <t>Sugar Rush</t>
  </si>
  <si>
    <t>81406124, 81307101, 81586274, 81605034, 81701568, 81207686, 81218438, 81333845, 81258641, 81094391, 81152744, 80179138</t>
  </si>
  <si>
    <t>80201451</t>
  </si>
  <si>
    <t>Chico Bon Bon: Monkey with a Tool Belt</t>
  </si>
  <si>
    <t>81154899, 81135649, 80993597, 80063705, 80108159, 80237347, 81098500, 81097741, 80227818, 81009946, 80026226, 81014532</t>
  </si>
  <si>
    <t>80201488</t>
  </si>
  <si>
    <t>The Devil Next Door</t>
  </si>
  <si>
    <t>Courtroom TV Shows, Crime TV Shows, Docuseries, US TV Shows, True Crime Documentaries</t>
  </si>
  <si>
    <t>81097791, 81227142, 81303911, 81474104, 80106791, 81095095, 81487924, 80989772, 80138915, 21477429, 81561941, 81672035</t>
  </si>
  <si>
    <t>80201500</t>
  </si>
  <si>
    <t>Safe</t>
  </si>
  <si>
    <t>TV Dramas, British, TV Mysteries, Crime TV Shows, TV Thrillers</t>
  </si>
  <si>
    <t>80123729, 81380441, 80244630, 81349458, 81221179, 70136126, 81332052, 80991754, 81335264, 81001209, 81289581, 81045829</t>
  </si>
  <si>
    <t>80201542</t>
  </si>
  <si>
    <t>Let It Snow</t>
  </si>
  <si>
    <t>Romantic Comedies, LGBTQ, Drama, Comedy, Romantic, Teen, US</t>
  </si>
  <si>
    <t>81764579, 81148358, 81416312, 80242926, 80160759, 81392060, 81086631, 80204393, 80242446, 81005150, 81037871, 81034553</t>
  </si>
  <si>
    <t>80201543</t>
  </si>
  <si>
    <t>Diagnosis</t>
  </si>
  <si>
    <t>Medical TV Shows, Science &amp; Nature TV, Science &amp; Nature Docs, Docuseries, US TV Shows</t>
  </si>
  <si>
    <t>81139212, 80998853, 80201728, 80106307, 81089353, 80188953, 81074663, 81098586, 81713263, 81607097, 81350804, 81004466</t>
  </si>
  <si>
    <t>80201590</t>
  </si>
  <si>
    <t>Spinning Out</t>
  </si>
  <si>
    <t>TV Dramas, Sports, US TV Shows</t>
  </si>
  <si>
    <t>81032078, 80994878, 81017308, 81002685, 81140282, 80243706, 81252928, 81426967, 80095435, 80996811, 81324724, 81328187</t>
  </si>
  <si>
    <t>80201680</t>
  </si>
  <si>
    <t>The Kominsky Method</t>
  </si>
  <si>
    <t>81500842, 81206259, 80178724, 80219707, 80049714, 81677257, 81406669, 80017537, 80998491, 81281864, 81239671, 81516751</t>
  </si>
  <si>
    <t>80201728</t>
  </si>
  <si>
    <t>Lenox Hill</t>
  </si>
  <si>
    <t>Medical TV Shows, Science &amp; Nature TV, Reality TV, Science &amp; Nature Docs, Docuseries, US TV Shows</t>
  </si>
  <si>
    <t>81284341, 80210691, 80998853, 80106307, 81089353, 80201543, 81270166, 80188953, 80171561, 80192445, 81350804, 81004466</t>
  </si>
  <si>
    <t>80201866</t>
  </si>
  <si>
    <t>The Final Table</t>
  </si>
  <si>
    <t>81728365, 80176931, 81406124, 81057855, 81437299, 81224668, 81307101, 81207686, 81087405, 81444148, 81507383, 81060954</t>
  </si>
  <si>
    <t>80201870</t>
  </si>
  <si>
    <t>Stay Here</t>
  </si>
  <si>
    <t>Food &amp; Travel TV, Makeover Reality TV, Reality TV, Home &amp; Garden Reality TV, US TV Shows, Lifestyle</t>
  </si>
  <si>
    <t>81032737, 81425251, 80184067, 81088239, 81060530, 81319212, 81175716, 80217627, 81094723, 81074133, 80209379, 81016914</t>
  </si>
  <si>
    <t>80201933</t>
  </si>
  <si>
    <t>Made in Mexico</t>
  </si>
  <si>
    <t>Mexican, Reality TV, Lifestyle</t>
  </si>
  <si>
    <t>81310218, 81515696, 81443237, 80245262, 81212545, 81512574, 81462121, 81425251, 81479881, 81039144, 81497429, 81423622</t>
  </si>
  <si>
    <t>80202075</t>
  </si>
  <si>
    <t>Roman J. Israel, Esq.</t>
  </si>
  <si>
    <t>81121351, 80064514, 80990660, 81043755, 81582058, 81460842, 81473752, 81274014, 27828200, 70032595, 1151721, 268371</t>
  </si>
  <si>
    <t>80202134</t>
  </si>
  <si>
    <t>Ultimate Beastmaster India</t>
  </si>
  <si>
    <t>Family Time TV, Competition Reality TV, Reality TV, US TV Shows, Hindi-Language TV Shows</t>
  </si>
  <si>
    <t>81653386, 81006858, 81480089, 81587446, 81502033, 80095299, 81740839</t>
  </si>
  <si>
    <t>80202258</t>
  </si>
  <si>
    <t>Northern Rescue</t>
  </si>
  <si>
    <t>80239866, 80036416, 80111373, 81104486, 81140282, 80241181, 70171946, 81498303, 80240027, 80201590, 80176893, 81166770</t>
  </si>
  <si>
    <t>80202273</t>
  </si>
  <si>
    <t>The Last Laugh</t>
  </si>
  <si>
    <t>81481606, 80174897, 80211623, 80994011, 80097349, 80216834, 70021643, 81426667, 81281864, 81281320, 80174434, 80194950</t>
  </si>
  <si>
    <t>80202283</t>
  </si>
  <si>
    <t>I AM A KILLER</t>
  </si>
  <si>
    <t>Crime TV Shows, Docuseries, True Crime Documentaries</t>
  </si>
  <si>
    <t>81681626, 81087537, 81264650, 81031682, 81654970, 81562383, 81506509, 81591286, 81227743, 81666858, 81645273, 81026055</t>
  </si>
  <si>
    <t>80202347</t>
  </si>
  <si>
    <t>Trial 4</t>
  </si>
  <si>
    <t>81130130, 80220207, 81264650, 81586385, 81562383, 80161702, 80214563, 80198329, 80172819, 80187052, 80245117, 80202283</t>
  </si>
  <si>
    <t>80202462</t>
  </si>
  <si>
    <t>Self Made: Inspired by the Life of Madam C.J. Walker</t>
  </si>
  <si>
    <t>70044601, 80200047, 81435227, 81403766, 81473752, 81590591, 81947895, 81571934, 81222923, 81127902, 81166770, 80149312</t>
  </si>
  <si>
    <t>80202829</t>
  </si>
  <si>
    <t>Biggie: I Got a Story to Tell</t>
  </si>
  <si>
    <t>Music, Documentaries, Hip-Hop, Biographical Documentaries, Social &amp; Cultural Docs, US</t>
  </si>
  <si>
    <t>80224905, 81720808, 81048394, 80141782, 81720500, 81506509, 81426972, 80244479, 81771021, 80177803, 81046796, 80988518</t>
  </si>
  <si>
    <t>80202874</t>
  </si>
  <si>
    <t>Always Be My Maybe</t>
  </si>
  <si>
    <t>80239019, 80238203, 81045831, 81406319, 80202920, 81076898, 81086631, 80117531, 81140682, 80184100, 81034553, 81132044</t>
  </si>
  <si>
    <t>80202877</t>
  </si>
  <si>
    <t>The White Tiger</t>
  </si>
  <si>
    <t>Crime, Drama, Based on Books, Social Issue Dramas, US</t>
  </si>
  <si>
    <t>Hindi - Audio Description, Hindi, English [Original], Tamil, Telugu, English - Audio Description</t>
  </si>
  <si>
    <t>80222729, 81444027, 81176968, 81206929, 81116486, 81280352, 81037373, 81086997, 81269716, 81205388, 80201175, 81107576</t>
  </si>
  <si>
    <t>80202902</t>
  </si>
  <si>
    <t>Two</t>
  </si>
  <si>
    <t>Spanish, Drama, Thriller</t>
  </si>
  <si>
    <t>81205314, 81090319, 81090386, 81136406, 81478642, 81674326, 8188050, 60023237, 81085817, 81170838, 81346196, 70294663</t>
  </si>
  <si>
    <t>80202920</t>
  </si>
  <si>
    <t>Someone Great</t>
  </si>
  <si>
    <t>80203147, 80208802, 81030422, 80239019, 81053303, 81504327, 80202874, 60026122, 60036227, 80184100, 81034895, 81050546</t>
  </si>
  <si>
    <t>80203094</t>
  </si>
  <si>
    <t>City of Joy</t>
  </si>
  <si>
    <t>81319177, 80009431, 81089353, 81353947, 80133187, 80989772, 81321341, 80116922, 81713263, 81650731, 81521475, 81341795</t>
  </si>
  <si>
    <t>80203144</t>
  </si>
  <si>
    <t>The Last Dance</t>
  </si>
  <si>
    <t>Docuseries, Social &amp; Cultural Docs, Sports, US TV Shows</t>
  </si>
  <si>
    <t>81223488, 81720808, 81005126, 81733186, 60031683, 81386989, 81681112, 81452996, 81644531, 81026440, 81026439, 81231181</t>
  </si>
  <si>
    <t>80203147</t>
  </si>
  <si>
    <t>To All the Boys I’ve Loved Before</t>
  </si>
  <si>
    <t>81030842, 81416306, 81127150, 81019888, 81446038, 81026818, 80239639, 81249731, 81040397, 81324724, 81026819, 80143556</t>
  </si>
  <si>
    <t>80203186</t>
  </si>
  <si>
    <t>Crawl</t>
  </si>
  <si>
    <t>Creature Features, Horror, US</t>
  </si>
  <si>
    <t>70032591, 81021447, 81415088, 81240831, 60036256, 81210788, 80161216, 70113006, 81131575, 81198941, 81157374, 81189449</t>
  </si>
  <si>
    <t>80203254</t>
  </si>
  <si>
    <t>Rust Valley Restorers</t>
  </si>
  <si>
    <t>Canadian, Makeover Reality TV, Reality TV</t>
  </si>
  <si>
    <t>80189648, 81032737, 81199095, 81196690, 81505384, 81349493, 80135640, 81598918, 81208067, 81195982, 80190009, 80194704</t>
  </si>
  <si>
    <t>80203522</t>
  </si>
  <si>
    <t>Barbra: The Music ... The Mem'ries ... The Magic!</t>
  </si>
  <si>
    <t>80127559, 81728930, 81238721, 81912861, 81720500, 81028336, 81562530, 81254437, 80196586, 81031929, 81013626, 81079586</t>
  </si>
  <si>
    <t>80203920</t>
  </si>
  <si>
    <t>Nowhere Man</t>
  </si>
  <si>
    <t>TV Dramas, Taiwanese, TV Action &amp; Adventure, Crime TV Shows, Chinese TV Shows</t>
  </si>
  <si>
    <t>81019391, 81477952, 81652564, 81342504, 81651687, 81746263, 81287844, 81689962, 81461539, 81622630, 81227121, 81168282</t>
  </si>
  <si>
    <t>80204364</t>
  </si>
  <si>
    <t>Styling Hollywood</t>
  </si>
  <si>
    <t>81032737, 81425251, 81512574, 80160037, 81127121, 81109061, 81207686, 81319212, 80217627, 81577024, 81075536, 81026300</t>
  </si>
  <si>
    <t>80204393</t>
  </si>
  <si>
    <t>Happiest Season</t>
  </si>
  <si>
    <t>Romantic Comedies, LGBTQ, Comedy, Romantic, US</t>
  </si>
  <si>
    <t>81925635, 81148358, 81213653, 80018695, 80241545, 81086631, 81005150, 80121387, 81261676, 81923251, 81034553, 80201542</t>
  </si>
  <si>
    <t>80204451</t>
  </si>
  <si>
    <t>BAKI</t>
  </si>
  <si>
    <t>Shounen Anime, Action Anime, Japanese, Anime Series, Sports Anime, Mixed Martial Arts, Sports, TV Shows Based on Manga</t>
  </si>
  <si>
    <t>81648184, 81002441, 81091393, 80117291, 81215625, 80179831, 80995578, 81249833, 81177634, 81236338, 81663325, 80992228</t>
  </si>
  <si>
    <t>80204465</t>
  </si>
  <si>
    <t>Project Power</t>
  </si>
  <si>
    <t>Sci-Fi, Crime, Action &amp; Adventure, US</t>
  </si>
  <si>
    <t>81171201, 81043660, 80218306, 81186049, 81480320, 80098200, 81453003, 81074110, 81309354, 80996324, 80119234, 81438809</t>
  </si>
  <si>
    <t>80204739</t>
  </si>
  <si>
    <t>Spiritual House</t>
  </si>
  <si>
    <t>Talk Show</t>
  </si>
  <si>
    <t>Talk Shows, Japanese, Lifestyle</t>
  </si>
  <si>
    <t>80998853, 81932521, 81506279, 81152839, 81932568, 81190041, 81786596, 80209379, 81685212, 81521365</t>
  </si>
  <si>
    <t>80204889</t>
  </si>
  <si>
    <t>Dating Around</t>
  </si>
  <si>
    <t>Wedding &amp; Romance Reality TV, Reality TV, US TV Shows, Lifestyle</t>
  </si>
  <si>
    <t>81675428, 81610979, 81292203, 81665880, 81582706, 81436209, 81394999, 80996601, 81144196, 81319212, 81347577, 81676358</t>
  </si>
  <si>
    <t>80204890</t>
  </si>
  <si>
    <t>Formula 1: Drive to Survive</t>
  </si>
  <si>
    <t>British, Docuseries, Sports</t>
  </si>
  <si>
    <t>81700869, 80189648, 80227556, 81569920, 81783473, 81444292, 81733186, 81399204, 81681112, 81231181, 81153133, 70170051</t>
  </si>
  <si>
    <t>80204923</t>
  </si>
  <si>
    <t>Benji</t>
  </si>
  <si>
    <t>Family, Children &amp; Family, Drama, US</t>
  </si>
  <si>
    <t>81023618, 81488581, 81191433, 81349324, 80210290, 81107362, 81040639, 80245121, 80992263, 81762622, 80239306, 81309532</t>
  </si>
  <si>
    <t>80205037</t>
  </si>
  <si>
    <t>Supa Team 4</t>
  </si>
  <si>
    <t>Kids' TV, South African, TV Comedies, TV Cartoons</t>
  </si>
  <si>
    <t>81021116, 80221337, 80105933, 80993597, 81191979, 81035568, 80115341, 80167821, 81252403, 81486454, 81093076, 81309532</t>
  </si>
  <si>
    <t>80205204</t>
  </si>
  <si>
    <t>Christina P: Mother Inferior</t>
  </si>
  <si>
    <t>80134968, 80185322, 81435618, 81685073, 81002876, 80187307, 81614239, 81605926, 81192249, 80238020, 80133554, 81691534</t>
  </si>
  <si>
    <t>80205593</t>
  </si>
  <si>
    <t>Political TV Shows, TV Dramas, Polish, TV Mysteries, TV Thrillers, Social Issue TV Dramas</t>
  </si>
  <si>
    <t>81073977, 81108061, 81221656, 81258692, 81641220, 80214497, 81221644, 81318108, 81335264, 81488784, 81613239, 81189092</t>
  </si>
  <si>
    <t>80205594</t>
  </si>
  <si>
    <t>Green Frontier</t>
  </si>
  <si>
    <t>Colombian, Crime TV Shows, TV Thrillers</t>
  </si>
  <si>
    <t>81728085, 81463577, 80240691, 80173176, 81332052, 81759464, 81038589, 81622918, 81170838, 81644947, 81521006, 80237937</t>
  </si>
  <si>
    <t>80205595</t>
  </si>
  <si>
    <t>Always a Witch</t>
  </si>
  <si>
    <t>TV Dramas, Colombian, TV Shows Based on Books, Teen TV Shows, TV Comedies, Fantasy TV Shows</t>
  </si>
  <si>
    <t>80220679, 80199393, 80244780, 81258637, 80242819, 80242724, 81335124, 80217517, 81279312, 80223989, 80236319, 80241581</t>
  </si>
  <si>
    <t>80205626</t>
  </si>
  <si>
    <t>Hit &amp; Run</t>
  </si>
  <si>
    <t>TV Dramas, TV Mysteries, TV Action &amp; Adventure, US TV Shows, TV Thrillers</t>
  </si>
  <si>
    <t>80178151, 80188120, 80113612, 81015514, 81396545, 81123055, 80195198, 80240005, 81175433, 81417796, 81423620, 81147725</t>
  </si>
  <si>
    <t>80206099</t>
  </si>
  <si>
    <t>The Serpent</t>
  </si>
  <si>
    <t>TV Dramas, British, TV Thrillers, TV Shows Based on Real Life</t>
  </si>
  <si>
    <t>81287562, 80241855, 81463577, 81113742, 80200549, 81332052, 81971071, 80114855, 80991754, 80216172, 80244630, 80153467</t>
  </si>
  <si>
    <t>80206300</t>
  </si>
  <si>
    <t>Annihilation</t>
  </si>
  <si>
    <t>Sci-Fi, Horror, Based on Books, US</t>
  </si>
  <si>
    <t>80236421, 80227090, 80231903, 81023636, 81301595, 80244645, 80174608, 80217312, 80134431, 80158148, 80158764, 80183339</t>
  </si>
  <si>
    <t>80206395</t>
  </si>
  <si>
    <t>Trump: An American Dream</t>
  </si>
  <si>
    <t>Political TV Shows, British, Business Documentaries, Political Documentaries, Biographical Documentaries, Docuseries, Social &amp; Cultural Docs</t>
  </si>
  <si>
    <t>81609333, 81345769, 80224905, 80118100, 80114666, 81466159, 81462290, 80184771, 80989772, 81479059, 81315804, 81554996</t>
  </si>
  <si>
    <t>80206420</t>
  </si>
  <si>
    <t>Intrusion</t>
  </si>
  <si>
    <t>81477746, 80223997, 81283586, 81029875, 81500381, 60022700, 81092222, 70113299, 80242820, 81157374, 80998968, 81225962</t>
  </si>
  <si>
    <t>80206847</t>
  </si>
  <si>
    <t>Jab Harry Met Sejal</t>
  </si>
  <si>
    <t>60036112, 80087743, 80017528, 70303428, 80158042, 60036735, 80091866, 70276515, 81005364, 80147949, 80078739, 70083535</t>
  </si>
  <si>
    <t>80206910</t>
  </si>
  <si>
    <t>Eli</t>
  </si>
  <si>
    <t>80991313, 70032591, 81478662, 81034937, 81085815, 81691511, 81410539, 80237905, 81048729, 80109295, 80219131, 80217312</t>
  </si>
  <si>
    <t>80207033</t>
  </si>
  <si>
    <t>Music, Sci-Fi TV, TV Action &amp; Adventure, US TV Shows</t>
  </si>
  <si>
    <t>81094067, 81217220, 81144203, 80174974, 80097140, 80118543, 80001305, 81033445, 80174608, 80217863, 81054853, 80244953</t>
  </si>
  <si>
    <t>80207046</t>
  </si>
  <si>
    <t>Sunderland 'Til I Die</t>
  </si>
  <si>
    <t>British, Competition Reality TV, Reality TV, Docuseries, Social &amp; Cultural Docs, Sports</t>
  </si>
  <si>
    <t>81015566, 81223488, 81005126, 81783473, 81733186, 81386989, 80204890, 81681112, 81074673, 80211576, 81665042, 81654726</t>
  </si>
  <si>
    <t>80207066</t>
  </si>
  <si>
    <t>Flinch</t>
  </si>
  <si>
    <t>British, Competition Reality TV, Reality TV</t>
  </si>
  <si>
    <t>81653386, 81060576, 81032737, 81006858, 80190510, 80213322, 81342716, 81017316, 81333845, 81326202, 80095299, 81428709</t>
  </si>
  <si>
    <t>80207371</t>
  </si>
  <si>
    <t>Close</t>
  </si>
  <si>
    <t>British, Action &amp; Adventure</t>
  </si>
  <si>
    <t>81388316, 81058695, 81038963, 81488967, 81410784, 81218770, 81058613, 80223052, 70142823, 80220426, 81034865, 80216200</t>
  </si>
  <si>
    <t>80207495</t>
  </si>
  <si>
    <t>Wounds</t>
  </si>
  <si>
    <t>Horror, Based on Books, US</t>
  </si>
  <si>
    <t>81274959, 80991313, 70032591, 81248435, 80177400, 80211638, 80198661, 81203335, 81410539, 81048729, 81342665, 81217751</t>
  </si>
  <si>
    <t>80208104</t>
  </si>
  <si>
    <t>Beat Bugs: All Together Now</t>
  </si>
  <si>
    <t>Kids' TV, Children &amp; Family, Kids Music, TV Cartoons, Musicals, US</t>
  </si>
  <si>
    <t>80134440, 81286920, 80201451, 81221345, 81615858, 80057611, 80113144, 80063705, 80108159, 81416349, 81063145, 81489520</t>
  </si>
  <si>
    <t>80208242</t>
  </si>
  <si>
    <t>Strip Down, Rise Up</t>
  </si>
  <si>
    <t>81436688, 80222248, 80038162, 81160763, 81137265, 80176212, 81590934, 81498384, 80115676, 81406118, 80221584, 81487901</t>
  </si>
  <si>
    <t>80208273</t>
  </si>
  <si>
    <t>Judah Friedlander: America Is the Greatest Country in the United States</t>
  </si>
  <si>
    <t>80043049, 80175685, 80108759, 80227677, 80117461, 81730508, 80243600, 81738579, 81714181, 81635847, 70039645, 80134780</t>
  </si>
  <si>
    <t>80208298</t>
  </si>
  <si>
    <t>Girls from Ipanema</t>
  </si>
  <si>
    <t>Music, Romantic TV Dramas, TV Dramas, Brazilian</t>
  </si>
  <si>
    <t>81262228, 81578306, 81414646, 81104486, 81644787, 81047512, 81069463, 81054857, 81009545, 81175173, 81044355, 80100929</t>
  </si>
  <si>
    <t>80208802</t>
  </si>
  <si>
    <t>All The Bright Places</t>
  </si>
  <si>
    <t>Drama, Romantic, Teen, US</t>
  </si>
  <si>
    <t>81349306, 81648162, 80203147, 81043665, 80171659, 80128245, 81435930, 81504320, 81447264, 786137, 60036227, 81660270</t>
  </si>
  <si>
    <t>80208806</t>
  </si>
  <si>
    <t>Valley of the Dead</t>
  </si>
  <si>
    <t>Spanish, Horror, Based on Books, Action &amp; Adventure</t>
  </si>
  <si>
    <t>81240831, 81021447, 81186049, 81003028, 80198645, 81739319, 81046394, 80161216, 81464329, 81093420, 80218656, 80198988</t>
  </si>
  <si>
    <t>80208910</t>
  </si>
  <si>
    <t>Unnatural Selection</t>
  </si>
  <si>
    <t>Business Documentaries, Science &amp; Nature TV, Science &amp; Nature Docs, Docuseries, US TV Shows</t>
  </si>
  <si>
    <t>81139212, 81116168, 81436688, 81516199, 80229847, 81460481, 81123425, 81343342, 81273453, 80216752, 81031737, 81098586</t>
  </si>
  <si>
    <t>80209006</t>
  </si>
  <si>
    <t>The Trader (Sovdagari)</t>
  </si>
  <si>
    <t>Documentaries</t>
  </si>
  <si>
    <t>Georgian [Original], English - Audio Description</t>
  </si>
  <si>
    <t>81436688, 80244683, 81089353, 81719138, 81074663, 81240756, 81090071, 81562326, 81457004, 81513913, 81214929, 81312835</t>
  </si>
  <si>
    <t>80209013</t>
  </si>
  <si>
    <t>Mr. Iglesias</t>
  </si>
  <si>
    <t>Sitcoms, Teen TV Shows, TV Comedies, US TV Shows</t>
  </si>
  <si>
    <t>80095532, 81223007, 80244332, 80199128, 81064555, 80201035, 70281562, 80117628, 81327503, 81288370, 81045453, 80237903</t>
  </si>
  <si>
    <t>80209024</t>
  </si>
  <si>
    <t>A Secret Love</t>
  </si>
  <si>
    <t>Documentaries, LGBTQ, Biographical Documentaries, US</t>
  </si>
  <si>
    <t>81380441, 81287562, 81088617, 80241248, 81079914, 81000365, 80245103, 81288353, 81332757, 80213445, 81011569, 81665094</t>
  </si>
  <si>
    <t>80209096</t>
  </si>
  <si>
    <t>My Next Guest Needs No Introduction With David Letterman</t>
  </si>
  <si>
    <t>Talk Shows, Political TV Shows, US TV Shows</t>
  </si>
  <si>
    <t>81728569, 80225949, 80166467, 80171362, 81685878, 80996601, 81121023, 81742123, 81747800</t>
  </si>
  <si>
    <t>80209129</t>
  </si>
  <si>
    <t>The School Nurse Files</t>
  </si>
  <si>
    <t>TV Dramas, Korean, TV Shows Based on Books, Fantasy TV Shows</t>
  </si>
  <si>
    <t>81264882, 81517168, 81087762, 81503460, 81572595, 80990381, 81323551, 81669777, 80241234, 81087764, 80990668, 81016276</t>
  </si>
  <si>
    <t>80209229</t>
  </si>
  <si>
    <t>Guillermo del Toro's Cabinet of Curiosities</t>
  </si>
  <si>
    <t>TV Shows Based on Books, US TV Shows, Horror TV Serials</t>
  </si>
  <si>
    <t>80222802, 81083626, 80997687, 81112336, 81295011, 80174608, 81483047, 80195378, 81414665, 81582069, 80189221, 81019792</t>
  </si>
  <si>
    <t>80209379</t>
  </si>
  <si>
    <t>Tidying Up with Marie Kondo</t>
  </si>
  <si>
    <t>TV Shows Based on Books, Makeover Reality TV, Reality TV, Home &amp; Garden Reality TV, US TV Shows, Lifestyle</t>
  </si>
  <si>
    <t>81032737, 80160037, 81088239, 81231940, 81109061, 80201870, 80217627, 81094723, 81319212, 81175716, 81016914, 81026300</t>
  </si>
  <si>
    <t>80209553</t>
  </si>
  <si>
    <t>Busted!</t>
  </si>
  <si>
    <t>Korean, TV Mysteries, TV Comedies, Crime TV Shows, Variety TV</t>
  </si>
  <si>
    <t>80155793, 81653386, 81436209, 81436207, 81731720, 81769522, 81239224, 81651185, 81631016, 80176842, 81610166, 81635888</t>
  </si>
  <si>
    <t>80209608</t>
  </si>
  <si>
    <t>Jim &amp; Andy: The Great Beyond - Featuring a Very Special, Contractually Obligated Mention of Tony Clifton</t>
  </si>
  <si>
    <t>81436688, 80102204, 80229847, 81644889, 81720500, 81177110, 81450717, 81155081, 81757532, 81387962, 81216491, 81026142</t>
  </si>
  <si>
    <t>80209609</t>
  </si>
  <si>
    <t>Living Undocumented</t>
  </si>
  <si>
    <t>80244681, 80994107, 81321341, 81240756, 80092926, 80190843, 80116922, 80244679, 81521475, 81350804, 81476857, 81713263</t>
  </si>
  <si>
    <t>80209746</t>
  </si>
  <si>
    <t>Revenge</t>
  </si>
  <si>
    <t>French, Action &amp; Adventure</t>
  </si>
  <si>
    <t>81058695, 80236341, 81572011, 80993017, 81000511, 81458368, 60022700, 81058613, 81005258, 70142823, 81034865, 80216200</t>
  </si>
  <si>
    <t>80209895</t>
  </si>
  <si>
    <t>Ram Dass, Going Home</t>
  </si>
  <si>
    <t>81436688, 80998853, 80102204, 80229847, 80231917, 81074662, 80221584, 81280926, 81273453, 81387962, 81554996, 81098586</t>
  </si>
  <si>
    <t>80210290</t>
  </si>
  <si>
    <t>Show Dogs</t>
  </si>
  <si>
    <t>81488581, 81191433, 81349324, 81107362, 81040639, 80204923, 80245121, 80992263, 60020810, 81623335, 80239306, 81309532</t>
  </si>
  <si>
    <t>80210294</t>
  </si>
  <si>
    <t>Twelve Forever</t>
  </si>
  <si>
    <t>80147919, 80130696, 80221553, 80992673, 81045859, 80994692, 80178941, 81150180, 80244340, 80179762, 80221337, 80115346</t>
  </si>
  <si>
    <t>80210361</t>
  </si>
  <si>
    <t>Chambers</t>
  </si>
  <si>
    <t>Teen TV Shows, TV Mysteries, US TV Shows, Horror TV Serials</t>
  </si>
  <si>
    <t>81068755, 80222802, 81351571, 81112336, 81059720, 81046216, 81037850, 80213445, 80176219, 80209229, 81152779, 80241472</t>
  </si>
  <si>
    <t>80210691</t>
  </si>
  <si>
    <t>End Game</t>
  </si>
  <si>
    <t>80998853, 81284341, 80201728, 80106307, 81072979, 81089353, 81554996, 80201543, 81713263, 80192445, 81350804, 81004466</t>
  </si>
  <si>
    <t>80210736</t>
  </si>
  <si>
    <t>Stand Up and Away! with Brian Regan</t>
  </si>
  <si>
    <t>81175613, 80134827</t>
  </si>
  <si>
    <t>80210767</t>
  </si>
  <si>
    <t>Spiderhead</t>
  </si>
  <si>
    <t>Sci-Fi, Thriller, Based on Books, US</t>
  </si>
  <si>
    <t>80119233, 81288179, 80231903, 81058434, 81023636, 80206300, 80099016, 81025509, 80217569, 81038410, 80158764, 80183339</t>
  </si>
  <si>
    <t>80210920</t>
  </si>
  <si>
    <t>The Mother</t>
  </si>
  <si>
    <t>Drama, Action &amp; Adventure, US</t>
  </si>
  <si>
    <t>81058695, 81486213, 81282091, 81280035, 80993017, 81064546, 60022967, 81058613, 81458368, 81416533, 81043365, 81028975</t>
  </si>
  <si>
    <t>80211128</t>
  </si>
  <si>
    <t>Super Giant Robot Brothers</t>
  </si>
  <si>
    <t>81004665, 80988892, 81092958, 70177689, 81068803, 81007144, 80244340, 80147920, 80217957, 81112503, 80221337, 81687083</t>
  </si>
  <si>
    <t>80211136</t>
  </si>
  <si>
    <t>Secret City</t>
  </si>
  <si>
    <t>Political TV Shows, TV Dramas, Australian, TV Shows Based on Books, TV Mysteries, TV Thrillers</t>
  </si>
  <si>
    <t>80235864, 81396545, 80223793, 70178217, 80195198, 80113647, 70302482, 81417796, 81152788, 80185171, 81288983, 81045829</t>
  </si>
  <si>
    <t>80211449</t>
  </si>
  <si>
    <t>The Royal Hibiscus Hotel</t>
  </si>
  <si>
    <t>Nollywood, Romantic Comedies, Comedy, Romantic, African</t>
  </si>
  <si>
    <t>81434660, 81270692, 81462490, 81076586, 81663113, 81435742, 81172728, 81397313, 81172904, 81397731, 81651693, 81270775</t>
  </si>
  <si>
    <t>80211465</t>
  </si>
  <si>
    <t>Wanderlust</t>
  </si>
  <si>
    <t>Romantic TV Dramas, TV Dramas, British, TV Comedies, Romantic TV Comedies</t>
  </si>
  <si>
    <t>81140470, 81393836, 80095411, 81578318, 81476441, 81070890, 60023237, 81381634, 81058385, 80095699, 81069541, 81158146</t>
  </si>
  <si>
    <t>80211492</t>
  </si>
  <si>
    <t>Mighty Little Bheem</t>
  </si>
  <si>
    <t>81381727, 81011059, 81637392, 81286920, 80104199, 70286901, 81322703, 81193947, 80063705, 81063145, 81312752, 80097248</t>
  </si>
  <si>
    <t>80211559</t>
  </si>
  <si>
    <t>I'm Thinking of Ending Things</t>
  </si>
  <si>
    <t>Drama, Independent, Based on Books, US</t>
  </si>
  <si>
    <t>60034545, 81349306, 80199689, 81178338, 80223779, 80171659, 81060149, 81317320, 70264888, 60023237, 80100937, 81478910</t>
  </si>
  <si>
    <t>80211563</t>
  </si>
  <si>
    <t>Tales of the City</t>
  </si>
  <si>
    <t>TV Dramas, TV Shows Based on Books, US TV Shows</t>
  </si>
  <si>
    <t>81088617, 81076871, 81000365, 81562449, 70304246, 81059939, 81029148, 81645391, 81210762, 81589003, 81498294, 80235267</t>
  </si>
  <si>
    <t>80211572</t>
  </si>
  <si>
    <t>Monarca</t>
  </si>
  <si>
    <t>TV Dramas, Mexican, Social Issue TV Dramas</t>
  </si>
  <si>
    <t>81098497, 80107369, 81317562, 81166747, 81167761, 81133447, 80241387, 81069463, 81494917, 80066429, 81175669, 70205672</t>
  </si>
  <si>
    <t>80211576</t>
  </si>
  <si>
    <t>First Team: Juventus</t>
  </si>
  <si>
    <t>81223488, 81005126, 81783473, 80226279, 81733186, 81386989, 81681112, 81074673, 81580687, 80207046, 81665042, 81654726</t>
  </si>
  <si>
    <t>80211621</t>
  </si>
  <si>
    <t>Huge in France</t>
  </si>
  <si>
    <t>81276519, 81312799, 80170187, 80124680</t>
  </si>
  <si>
    <t>80211623</t>
  </si>
  <si>
    <t>Otherhood</t>
  </si>
  <si>
    <t>Comedy, Based on Books, US</t>
  </si>
  <si>
    <t>81648431, 81030422, 80174897, 81323980, 81406319, 80240954, 80220496, 80189630, 81281320, 80200642, 81649297, 80194950</t>
  </si>
  <si>
    <t>80211627</t>
  </si>
  <si>
    <t>Russian Doll</t>
  </si>
  <si>
    <t>80219707, 80178724, 80124522, 80114988, 70242311, 70264888, 80119426, 81305952, 80133117, 81281864, 80175722, 81516751</t>
  </si>
  <si>
    <t>80211634</t>
  </si>
  <si>
    <t>Baby</t>
  </si>
  <si>
    <t>TV Dramas, Italian, Teen TV Shows</t>
  </si>
  <si>
    <t>81557682, 80211686, 80200942, 81021245, 81219887, 81559019, 81342553, 60023237, 81711218, 81033243, 80117470, 81660270</t>
  </si>
  <si>
    <t>80211638</t>
  </si>
  <si>
    <t>The Perfection</t>
  </si>
  <si>
    <t>LGBTQ, Horror, US</t>
  </si>
  <si>
    <t>81248435, 80177400, 81222576, 80128722, 81410539, 81203335, 80207495, 80096955, 81048729, 81342665, 81217751, 80240798</t>
  </si>
  <si>
    <t>80211648</t>
  </si>
  <si>
    <t>The Last Czars</t>
  </si>
  <si>
    <t>Political TV Shows, TV Dramas, Historical Documentaries, Political Documentaries, Period Pieces, Biographical Documentaries, Docuseries, US TV Shows, Docudramas</t>
  </si>
  <si>
    <t>81325194, 81354529, 80990771, 70044601, 80119411, 81498384, 80096545, 80025678, 81230204, 80182016, 81418071, 81222923</t>
  </si>
  <si>
    <t>80211686</t>
  </si>
  <si>
    <t>Grand Army</t>
  </si>
  <si>
    <t>81017308, 81021245, 81459931, 80211634, 81342553, 80197989, 80230561, 81437049, 81001036, 81033243, 80175722, 80117809</t>
  </si>
  <si>
    <t>80211703</t>
  </si>
  <si>
    <t>Quicksand</t>
  </si>
  <si>
    <t>TV Dramas, Courtroom TV Shows, Swedish, TV Shows Based on Books, Teen TV Shows, Crime TV Shows</t>
  </si>
  <si>
    <t>81039388, 81394937, 80240691, 81033361, 81218903, 81594392, 81221179, 81580070, 81346339, 81392163, 81473355, 80153467</t>
  </si>
  <si>
    <t>80211726</t>
  </si>
  <si>
    <t>Ready Player One</t>
  </si>
  <si>
    <t>81251375, 81652327, 60001650, 81277430, 80195967, 81037695, 81309354, 81002746, 70298735, 80037476, 70267241, 70097578</t>
  </si>
  <si>
    <t>80211787</t>
  </si>
  <si>
    <t>Strongest Deliveryman</t>
  </si>
  <si>
    <t>81406881, 81290293, 81225127, 81093299, 81500002, 81042191, 81093126, 81022354, 81612967, 81193309, 81738948, 81042328</t>
  </si>
  <si>
    <t>80211884</t>
  </si>
  <si>
    <t>All About the Washingtons</t>
  </si>
  <si>
    <t>80051137, 80223556, 81223007, 80244332, 81064555, 80201035, 81634726, 80209013, 81028174, 80234451, 81026218, 80238106</t>
  </si>
  <si>
    <t>80211991</t>
  </si>
  <si>
    <t>You</t>
  </si>
  <si>
    <t>TV Dramas, TV Shows Based on Books, US TV Shows, TV Thrillers</t>
  </si>
  <si>
    <t>70143811, 81090319, 81459931, 70136126, 81478642, 81046216, 70264888, 60023237, 80175722, 80244630, 80117470, 81494917</t>
  </si>
  <si>
    <t>80212245</t>
  </si>
  <si>
    <t>The Dragon Prince</t>
  </si>
  <si>
    <t>81004665, 80147919, 80221553, 81092958, 81444554, 80105933, 80167821, 80075820, 80003196, 80218108, 80179762, 81010139</t>
  </si>
  <si>
    <t>80212251</t>
  </si>
  <si>
    <t>Welcome to the Family</t>
  </si>
  <si>
    <t>TV Dramas, Spanish, TV Comedies</t>
  </si>
  <si>
    <t>81630894, 81215172, 80990609, 81416676, 81435203, 81189100, 81018979, 81031939, 81111925, 80245356, 81423343, 81479890</t>
  </si>
  <si>
    <t>80212481</t>
  </si>
  <si>
    <t>YooHoo to the Rescue</t>
  </si>
  <si>
    <t>81286920, 80201451, 81099996, 80147923, 80063705, 81095076, 81128389, 81098500, 81416349, 81558252, 81296780, 81014532</t>
  </si>
  <si>
    <t>80212798</t>
  </si>
  <si>
    <t>Shawn Mendes: In Wonder</t>
  </si>
  <si>
    <t>Music, Documentaries, Concerts, US</t>
  </si>
  <si>
    <t>81028336, 81106901, 81254437, 80196586, 81046796, 81013626</t>
  </si>
  <si>
    <t>80212986</t>
  </si>
  <si>
    <t>Valeria</t>
  </si>
  <si>
    <t>Romantic TV Dramas, TV Dramas, Spanish, TV Shows Based on Books, TV Comedies, Romantic TV Comedies</t>
  </si>
  <si>
    <t>81438166, 81393836, 81437215, 81304948, 80991848, 60023237, 81058385, 81252980, 80095699, 81046937, 81069541, 81106402</t>
  </si>
  <si>
    <t>80213024</t>
  </si>
  <si>
    <t>Dany Boon: Des Hauts De France</t>
  </si>
  <si>
    <t>81096745, 81684891, 80124680, 80217689, 81470399, 81276519, 81235000, 81294142, 81453268, 81467328, 81410558, 80194671</t>
  </si>
  <si>
    <t>80213115</t>
  </si>
  <si>
    <t>The Alcàsser Murders</t>
  </si>
  <si>
    <t>Spanish, Biographical Documentaries, Crime TV Shows, Docuseries, True Crime Documentaries</t>
  </si>
  <si>
    <t>81306172, 81168281, 81017110, 81674394, 81568624, 81742747, 81179778, 81610240, 80194956, 81097791, 81275696, 81407092</t>
  </si>
  <si>
    <t>80213288</t>
  </si>
  <si>
    <t>Unstoppable</t>
  </si>
  <si>
    <t>TV Dramas, Mexican</t>
  </si>
  <si>
    <t>81170234, 81393836, 81158146, 81021245, 81012637, 81167761, 60023237, 80238391, 80095699, 81175669, 81069541, 80160935</t>
  </si>
  <si>
    <t>80213322</t>
  </si>
  <si>
    <t>Awake: The Million Dollar Game</t>
  </si>
  <si>
    <t>81653386, 81032737, 81006858, 81480089, 81307101, 81342716, 81286686, 80207066, 81024999, 81326202, 81333845, 80095299</t>
  </si>
  <si>
    <t>80213445</t>
  </si>
  <si>
    <t>Ratched</t>
  </si>
  <si>
    <t>Medical TV Shows, TV Dramas, TV Shows Based on Books, US TV Shows, TV Thrillers, Horror TV Serials</t>
  </si>
  <si>
    <t>81380441, 81287562, 81088617, 81011569, 80241248, 81000365, 81079914, 80245103, 81288353, 81332757, 80209024, 81665094</t>
  </si>
  <si>
    <t>80213536</t>
  </si>
  <si>
    <t>Japanese, Sci-Fi TV, Teen TV Shows, TV Comedies, TV Action &amp; Adventure, TV Shows Based on Manga</t>
  </si>
  <si>
    <t>80117291, 80179798, 81243969, 81261669, 80117781, 81156880, 80132110, 80217733, 81046193, 81499847, 80107103, 81663325</t>
  </si>
  <si>
    <t>80213588</t>
  </si>
  <si>
    <t>The Confession Killer</t>
  </si>
  <si>
    <t>81555750, 80185065, 81173345, 81264650, 81031373, 81025701, 81298614, 81059887, 80226612, 81006619, 81006684, 81097791</t>
  </si>
  <si>
    <t>80213643</t>
  </si>
  <si>
    <t>Chip and Potato</t>
  </si>
  <si>
    <t>Kids' TV, Canadian, Kids Music, TV Cartoons</t>
  </si>
  <si>
    <t>81035124, 81099996, 81558252, 81236197, 80063705, 80082160, 80227186, 80237347, 81095076, 80025494, 81009946, 80097036</t>
  </si>
  <si>
    <t>80213654</t>
  </si>
  <si>
    <t>D.L. Hughley: Contrarian</t>
  </si>
  <si>
    <t>81692735, 80191804, 80167499, 81684893, 81683615, 80108371, 80044731, 80995737, 81630234, 907090, 80171965, 80216224</t>
  </si>
  <si>
    <t>80213658</t>
  </si>
  <si>
    <t>Iliza Shlesinger: Elder Millennial</t>
  </si>
  <si>
    <t>80134968, 81708429, 81485998, 81685073, 81002876, 81157965, 81140682, 81073633, 80238020, 81717103, 81471774, 70302480</t>
  </si>
  <si>
    <t>80213712</t>
  </si>
  <si>
    <t>Grass Is Greener</t>
  </si>
  <si>
    <t>Documentaries, Hip-Hop, Social &amp; Cultural Docs, US</t>
  </si>
  <si>
    <t>81345769, 80178726, 80229847, 80231917, 81243961, 81273453, 81280926, 80995284, 80199963, 80191047, 81098586, 80217475</t>
  </si>
  <si>
    <t>80213715</t>
  </si>
  <si>
    <t>Whitney Cummings: Can I Touch It?</t>
  </si>
  <si>
    <t>81708429, 81485998, 81685073, 81002876, 81696724, 81577726, 81471774, 81140682, 81157965, 81267396, 80133554, 81691534</t>
  </si>
  <si>
    <t>80213803</t>
  </si>
  <si>
    <t>James Acaster: Repertoire</t>
  </si>
  <si>
    <t>British, TV Comedies, Stand-Up Comedy</t>
  </si>
  <si>
    <t>80223685, 81435750, 81472368, 81717099, 81258970, 81738579, 81714181, 81161806, 81679673, 80158875, 81516751, 81696753</t>
  </si>
  <si>
    <t>80213846</t>
  </si>
  <si>
    <t>Life on Our Planet</t>
  </si>
  <si>
    <t>81145024, 80049832, 80221410, 81353947, 81137426, 81170676, 81243961, 81513913, 81319177, 81571854, 81036559, 80218938</t>
  </si>
  <si>
    <t>80214087</t>
  </si>
  <si>
    <t>Jimmy Carr: The Best of Ultimate Gold Greatest Hits</t>
  </si>
  <si>
    <t>80223685, 81708429, 81764466, 80225917, 81478151, 80227677, 81738579, 80189653, 81714181, 81679673, 81258970, 80076467</t>
  </si>
  <si>
    <t>80214236</t>
  </si>
  <si>
    <t>Over the Moon</t>
  </si>
  <si>
    <t>Family, Children &amp; Family, Kids Music, Musicals, US</t>
  </si>
  <si>
    <t>Hindi, English [Original], English - Audio Description, Mandarin Guoyu, Cantonese, Mandarin Putonghua</t>
  </si>
  <si>
    <t>80234520, 81153694, 81476885, 81267965, 81487903, 80232279, 80239482, 81745658, 81399614, 81018682, 81199052, 81002813</t>
  </si>
  <si>
    <t>80214339</t>
  </si>
  <si>
    <t>Puerta 7</t>
  </si>
  <si>
    <t>TV Dramas, Argentinian, Crime TV Shows, Sports, TV Thrillers</t>
  </si>
  <si>
    <t>81630495, 81203364, 81312828, 81106517, 81619198, 81178339, 80221207, 81504388, 81570254, 81183756, 80115297, 81025403</t>
  </si>
  <si>
    <t>80214405</t>
  </si>
  <si>
    <t>A Korean Odyssey</t>
  </si>
  <si>
    <t>Romantic TV Dramas, TV Dramas, Korean, TV Shows Based on Books, Fantasy TV Shows</t>
  </si>
  <si>
    <t>81264882, 81503460, 81087762, 81323551, 81517188, 81205849, 81488912, 81260283, 81483462, 81016276, 81357286, 81012510</t>
  </si>
  <si>
    <t>80214406</t>
  </si>
  <si>
    <t>Prison Playbook</t>
  </si>
  <si>
    <t>80990381, 81312802, 81572595, 81280917, 80188351, 81239224, 81343880, 81343748, 81552615, 81193309, 81443941, 81061735</t>
  </si>
  <si>
    <t>80214451</t>
  </si>
  <si>
    <t>Along with the Gods: The Two Worlds</t>
  </si>
  <si>
    <t>Korean, Drama, Action &amp; Adventure</t>
  </si>
  <si>
    <t>80158577, 80226233, 81094067, 81212831, 81342504, 81243969, 81312457, 81336431, 80217733, 81017092, 80226424, 81721676</t>
  </si>
  <si>
    <t>80214464</t>
  </si>
  <si>
    <t>Rafinha Bastos: Ultimatum</t>
  </si>
  <si>
    <t>81194682, 81443461, 81443455, 81471753, 81193105, 81145241, 81004321, 80162210, 81380440, 81599820, 80160726, 81194685</t>
  </si>
  <si>
    <t>80214497</t>
  </si>
  <si>
    <t>1899</t>
  </si>
  <si>
    <t>TV Dramas, German, TV Action &amp; Adventure, TV Thrillers</t>
  </si>
  <si>
    <t>81008221, 81435414, 80154610, 81252916, 81276119, 81024821, 80241318, 80236236, 80993062, 80177458, 81507734, 80100172</t>
  </si>
  <si>
    <t>80214512</t>
  </si>
  <si>
    <t>Away</t>
  </si>
  <si>
    <t>Romantic TV Dramas, TV Dramas, Sci-Fi TV, TV Shows Based on Books, US TV Shows</t>
  </si>
  <si>
    <t>80104198, 81010971, 70305903, 81067760, 81301595, 80134721, 80244645, 80236236, 80134431, 81098012, 81321986, 80158764</t>
  </si>
  <si>
    <t>80214563</t>
  </si>
  <si>
    <t>The Innocence Files</t>
  </si>
  <si>
    <t>81264650, 80187030, 81562383, 80161702, 81097362, 80198329, 80187052, 80000770, 80202347, 80245117, 81026055, 80202283</t>
  </si>
  <si>
    <t>80214706</t>
  </si>
  <si>
    <t>Tell Me Who I Am</t>
  </si>
  <si>
    <t>British, Documentaries, Based on Books</t>
  </si>
  <si>
    <t>81227735, 81554996, 81130130, 81586385, 81254340, 81512108, 81564452, 80226649, 81757532, 81713263, 81212487, 81000864</t>
  </si>
  <si>
    <t>80214743</t>
  </si>
  <si>
    <t>Jim Jefferies: This Is Me Now</t>
  </si>
  <si>
    <t>80043049, 81414670, 80106979, 80225917, 81060174, 81478151, 80227677, 81121954, 80189653, 81714181, 81605926, 81679673</t>
  </si>
  <si>
    <t>80214792</t>
  </si>
  <si>
    <t>Creeped Out</t>
  </si>
  <si>
    <t>Kids' TV, British</t>
  </si>
  <si>
    <t>81012821, 80117803, 80050008, 81589046, 81349232, 80222326, 80993016, 81329721, 81037539, 70033005, 70044595, 80991404</t>
  </si>
  <si>
    <t>80214886</t>
  </si>
  <si>
    <t>Paranormal</t>
  </si>
  <si>
    <t>TV Dramas, Middle Eastern TV Shows, Egyptian, TV Shows Based on Books, Horror TV Serials, Fantasy TV Shows</t>
  </si>
  <si>
    <t>81519233, 81474570, 81068755, 80245450, 81059942, 81397887, 81574314, 81215555, 80195378, 80220816, 80209229, 81019792</t>
  </si>
  <si>
    <t>80215086</t>
  </si>
  <si>
    <t>Brainchild</t>
  </si>
  <si>
    <t>Family Time TV, Kids' TV, Education for Kids, Variety TV</t>
  </si>
  <si>
    <t>81142848, 81091578, 80243216, 81615858, 81272431, 80108159, 81128389, 80184379, 80198673, 80108373, 80058852, 80020540</t>
  </si>
  <si>
    <t>80215139</t>
  </si>
  <si>
    <t>Last Breath</t>
  </si>
  <si>
    <t>British, Documentaries</t>
  </si>
  <si>
    <t>81464765, 81346975, 81198239, 81307163, 81719138, 81272421, 81708230, 81306195, 81630917, 81410405, 81397884, 80239100</t>
  </si>
  <si>
    <t>80215147</t>
  </si>
  <si>
    <t>Blown Away</t>
  </si>
  <si>
    <t>Canadian, Competition Reality TV, Reality TV</t>
  </si>
  <si>
    <t>81437299, 81032737, 81046153, 81199095, 81307101, 81251991, 81207686, 81319212, 81333845, 81075536, 81152744, 81026300</t>
  </si>
  <si>
    <t>80215155</t>
  </si>
  <si>
    <t>StarBeam</t>
  </si>
  <si>
    <t>81035124, 80201451, 80993597, 81191979, 80124711, 81098500, 81035473, 80187223, 80227818, 80063599, 81035474, 80243582</t>
  </si>
  <si>
    <t>80215419</t>
  </si>
  <si>
    <t>Joe Rogan: Strange Times</t>
  </si>
  <si>
    <t>81708429, 81457341, 81771853, 81665820, 81060174, 81251389, 80080617, 80117443, 81714181, 81605926, 81635847, 81679673</t>
  </si>
  <si>
    <t>80215997</t>
  </si>
  <si>
    <t>100 Humans</t>
  </si>
  <si>
    <t>Science &amp; Nature TV, Science &amp; Nature Docs, Docuseries, Social &amp; Cultural Docs, US TV Shows</t>
  </si>
  <si>
    <t>81139212, 81116168, 81436688, 81345769, 81160763, 81447086, 81410436, 81123425, 81254224, 80216752, 81133260, 81098586</t>
  </si>
  <si>
    <t>80216058</t>
  </si>
  <si>
    <t>Mai</t>
  </si>
  <si>
    <t>TV Dramas, TV Mysteries, Crime TV Shows, TV Thrillers, Hindi-Language TV Shows</t>
  </si>
  <si>
    <t>81183494, 81224775, 80222951, 81732726, 81226180, 81443393, 81173113, 81076756, 81133092, 81004536, 81225175, 80201175</t>
  </si>
  <si>
    <t>80216094</t>
  </si>
  <si>
    <t>Bumping Mics with Jeff Ross &amp; Dave Attell</t>
  </si>
  <si>
    <t>81222748, 80987753, 81950651, 81665820, 81728938, 81603280, 81577726, 80994222, 81635847, 81605926, 81679673, 80134780</t>
  </si>
  <si>
    <t>80216172</t>
  </si>
  <si>
    <t>Criminal: UK</t>
  </si>
  <si>
    <t>80123729, 80175802, 81020518, 70142386, 81332052, 80114855, 70140373, 70140403, 81020513, 80185171, 80157073, 81020523</t>
  </si>
  <si>
    <t>80216180</t>
  </si>
  <si>
    <t>Dino Girl Gauko</t>
  </si>
  <si>
    <t>Kids' TV, Japanese, Anime Series</t>
  </si>
  <si>
    <t>70243420, 81099996, 80242531, 81045859, 80175934, 81507677, 81451264, 80158156, 80210294, 70269018, 81416349, 81096893</t>
  </si>
  <si>
    <t>80216200</t>
  </si>
  <si>
    <t>Kate</t>
  </si>
  <si>
    <t>81388316, 81160697, 80236341, 81038963, 80993017, 80223052, 81058613, 81410784, 70142823, 80209746, 81416533, 81034865</t>
  </si>
  <si>
    <t>80216224</t>
  </si>
  <si>
    <t>Katt Williams: Great America</t>
  </si>
  <si>
    <t>81692735, 80106743, 81697662, 81683615, 81665820, 81577726, 81742818, 81022398, 80174687, 80171965, 81078615, 81218432</t>
  </si>
  <si>
    <t>80216229</t>
  </si>
  <si>
    <t>Eric Andre: Legalize Everything</t>
  </si>
  <si>
    <t>80986854, 80134779, 81251389, 80080617, 81287254, 80059410, 81681458, 81714181, 81073637, 81635847, 81404276, 81729517</t>
  </si>
  <si>
    <t>80216302</t>
  </si>
  <si>
    <t>Beats</t>
  </si>
  <si>
    <t>Music, Drama, Hip-Hop, Independent, US</t>
  </si>
  <si>
    <t>80177416, 80226923, 81426668, 80096984, 80044545, 70132721, 80244479, 81522570, 81001287, 80242342, 80191372, 80217669</t>
  </si>
  <si>
    <t>80216309</t>
  </si>
  <si>
    <t>Rampage</t>
  </si>
  <si>
    <t>80228280, 81245455, 81044417, 80029196, 70178621, 81183713, 80139562, 80233783, 60036256, 81767635, 80993105, 70097578</t>
  </si>
  <si>
    <t>80216393</t>
  </si>
  <si>
    <t>David Attenborough: A Life on Our Planet</t>
  </si>
  <si>
    <t>Children &amp; Family, British, Documentaries, Nature &amp; Ecology Documentaries, Science &amp; Nature Docs, Biographical Documentaries</t>
  </si>
  <si>
    <t>80186796, 81319177, 80049832, 81045007, 81243961, 81170676, 81276049, 80213846, 81145024, 81571854, 81036559, 80218938</t>
  </si>
  <si>
    <t>80216541</t>
  </si>
  <si>
    <t>In Family I Trust</t>
  </si>
  <si>
    <t>80167648, 81388033, 81215172, 81425117, 81478545, 80988835, 81111925, 80233408, 81046937, 81059918, 81043103, 81031939</t>
  </si>
  <si>
    <t>80216651</t>
  </si>
  <si>
    <t>The Windsors</t>
  </si>
  <si>
    <t>Political TV Shows, British, TV Comedies</t>
  </si>
  <si>
    <t>81014647, 80238565, 80198950, 81000867, 81021929, 80191680, 81127330, 80180182, 80133117, 81417084, 81516751, 81675379</t>
  </si>
  <si>
    <t>80216665</t>
  </si>
  <si>
    <t>Rhythm + Flow</t>
  </si>
  <si>
    <t>Music, Competition Reality TV, Hip-Hop, Reality TV, US TV Shows</t>
  </si>
  <si>
    <t>81675428, 81292203, 81196469, 81587446, 81127121, 80141782, 81426972, 81275686, 81490766, 81659327, 81046796, 81727065</t>
  </si>
  <si>
    <t>80216677</t>
  </si>
  <si>
    <t>Derren Brown: Sacrifice</t>
  </si>
  <si>
    <t>British English [Original], English - Audio Description</t>
  </si>
  <si>
    <t>80216752</t>
  </si>
  <si>
    <t>Explained</t>
  </si>
  <si>
    <t>81116168, 81139212, 81436688, 81345769, 81160763, 80229847, 81328827, 81312877, 81254224, 81280926, 80215997, 81098586</t>
  </si>
  <si>
    <t>80216756</t>
  </si>
  <si>
    <t>Jailbirds</t>
  </si>
  <si>
    <t>Reality TV, Docuseries, US TV Shows</t>
  </si>
  <si>
    <t>81169145, 80223113, 81250179, 81685634, 81654970, 80190843, 80116922, 81476420, 81713263, 80185178, 81350804, 80202283</t>
  </si>
  <si>
    <t>80216758</t>
  </si>
  <si>
    <t>See You Yesterday</t>
  </si>
  <si>
    <t>Sci-Fi, Drama, Thriller, Teen, Social Issue Dramas, US</t>
  </si>
  <si>
    <t>80218306, 81288179, 80231903, 81023636, 81504326, 80099016, 81453003, 81025509, 81447229, 80092885, 80183339, 80991158</t>
  </si>
  <si>
    <t>80216779</t>
  </si>
  <si>
    <t>Ray Romano: Right Here, Around the Corner</t>
  </si>
  <si>
    <t>80170847, 81764466, 81464179, 81697662, 81557196, 80117461, 80158976, 80163156, 81738579, 81714181, 81722080, 81717103</t>
  </si>
  <si>
    <t>80216834</t>
  </si>
  <si>
    <t>Kodachrome</t>
  </si>
  <si>
    <t>81349306, 80168222, 80208802, 80174897, 80202273, 80097349, 80164779, 60023237, 81426667, 81281320, 80174434, 81733310</t>
  </si>
  <si>
    <t>80216844</t>
  </si>
  <si>
    <t>Feminists: What Were They Thinking?</t>
  </si>
  <si>
    <t>Documentaries, LGBTQ, Political Documentaries, Based on Books, US</t>
  </si>
  <si>
    <t>81436688, 81554996, 81284247, 80174367, 81010166, 81074663, 81406763, 80192834, 80117454, 80209024, 81777798, 81098586</t>
  </si>
  <si>
    <t>80217006</t>
  </si>
  <si>
    <t>Sonic the Hedgehog</t>
  </si>
  <si>
    <t>70267728, 81215996, 81223075, 81037695, 81640914, 80071348, 80011621, 81762622, 80158156, 81294811, 70075480, 80091938</t>
  </si>
  <si>
    <t>80217066</t>
  </si>
  <si>
    <t>Seis Manos</t>
  </si>
  <si>
    <t>Sci-Fi &amp; Fantasy Anime, Action Anime, Anime Series, Crime TV Shows, US TV Shows</t>
  </si>
  <si>
    <t>80994336, 81002441, 81034907, 81436901, 81215625, 81012541, 81663325, 80990863, 81050064, 81001988, 81153116, 80095241</t>
  </si>
  <si>
    <t>80217130</t>
  </si>
  <si>
    <t>Mary and The Witch's Flower</t>
  </si>
  <si>
    <t>70106454, 81316559, 60023642, 70045021, 70019058, 81565710, 70019062, 60032294, 60027106, 70216227, 70028883, 60027393</t>
  </si>
  <si>
    <t>80217229</t>
  </si>
  <si>
    <t>Dance Dreams: Hot Chocolate Nutcracker</t>
  </si>
  <si>
    <t>Children &amp; Family, Documentaries, Social &amp; Cultural Docs, US</t>
  </si>
  <si>
    <t>80232398, 81476183, 81008305, 81716193</t>
  </si>
  <si>
    <t>80217312</t>
  </si>
  <si>
    <t>The Ritual</t>
  </si>
  <si>
    <t>British, Creature Features, Horror, Based on Books</t>
  </si>
  <si>
    <t>80991313, 70032591, 81021447, 80206910, 80219131, 81691511, 81485824, 81754653, 80237905, 81034937, 81644122, 80158148</t>
  </si>
  <si>
    <t>80217315</t>
  </si>
  <si>
    <t>Sintonia</t>
  </si>
  <si>
    <t>Music, TV Dramas, Brazilian, Teen TV Shows, Hip-Hop, Crime TV Shows</t>
  </si>
  <si>
    <t>81641273, 81286570, 81040344, 81630495, 81351064, 70298433, 81619198, 81442394, 81173970, 80221210, 80217669, 81601351</t>
  </si>
  <si>
    <t>80217475</t>
  </si>
  <si>
    <t>Murder Mountain</t>
  </si>
  <si>
    <t>81555750, 81169145, 81013210, 80156688, 80996810, 80178726, 81264650, 80229847, 80213712, 80177803, 81436777, 80199963</t>
  </si>
  <si>
    <t>80217478</t>
  </si>
  <si>
    <t>Who Killed Malcolm X?</t>
  </si>
  <si>
    <t>Historical Documentaries, Biographical Documentaries, Crime TV Shows, Docuseries, US TV Shows, True Crime Documentaries</t>
  </si>
  <si>
    <t>80174282, 81031582, 80202829, 81596971, 80218338, 80091741, 80191047, 81321341, 80989772, 80191045, 80219054, 80988518</t>
  </si>
  <si>
    <t>80217495</t>
  </si>
  <si>
    <t>Perú: Tesoro escondido</t>
  </si>
  <si>
    <t>Peruvian, Documentaries, Social &amp; Cultural Docs</t>
  </si>
  <si>
    <t>81249660, 81211003, 81154549, 81064069, 81139969, 81196441, 81771021, 81457004, 81513913, 81713263, 81473679, 81554996</t>
  </si>
  <si>
    <t>80217517</t>
  </si>
  <si>
    <t>Invisible City</t>
  </si>
  <si>
    <t>TV Dramas, Brazilian, Crime TV Shows, Fantasy TV Shows</t>
  </si>
  <si>
    <t>81068755, 80220679, 80238357, 81258637, 80244780, 81354934, 80205595, 81150303, 80217665, 80191239, 81152779, 80241581</t>
  </si>
  <si>
    <t>80217525</t>
  </si>
  <si>
    <t>Senior Year</t>
  </si>
  <si>
    <t>81416306, 81078393, 81127150, 81019888, 81446038, 81002412, 80220496, 70098895, 81249731, 80200642, 81132038, 80143556</t>
  </si>
  <si>
    <t>80217569</t>
  </si>
  <si>
    <t>TAU</t>
  </si>
  <si>
    <t>Sci-Fi, Thriller, US</t>
  </si>
  <si>
    <t>81277610, 81288179, 80227090, 80231903, 81023636, 81058434, 80206300, 80099016, 81038410, 80210767, 80183339, 80991158</t>
  </si>
  <si>
    <t>80217627</t>
  </si>
  <si>
    <t>Interior Design Masters</t>
  </si>
  <si>
    <t>British, Makeover Reality TV, Competition Reality TV, Reality TV, Home &amp; Garden Reality TV</t>
  </si>
  <si>
    <t>81032737, 81425251, 80184067, 81088239, 81016914, 81060530, 81094723, 81319212, 81175716, 80209379, 80201870, 81026300</t>
  </si>
  <si>
    <t>80217665</t>
  </si>
  <si>
    <t>The Chosen One</t>
  </si>
  <si>
    <t>TV Dramas, Mexican, Fantasy TV Shows, TV Shows Based on Comics</t>
  </si>
  <si>
    <t>80117803, 80220679, 80174451, 80066891, 81258637, 80117557, 80232926, 80233215, 81629410, 81150303, 80217517, 81341795</t>
  </si>
  <si>
    <t>80217669</t>
  </si>
  <si>
    <t>Top Boy</t>
  </si>
  <si>
    <t>81286570, 70236561, 81312828, 81001287, 80226923, 81034012, 81640003, 80002479, 80216302, 81522570, 81316476, 81128450</t>
  </si>
  <si>
    <t>80217689</t>
  </si>
  <si>
    <t>Fary Is the New Black</t>
  </si>
  <si>
    <t>81096745, 81520506, 80213024, 81684891, 80124680, 81470399, 81276519, 81235000, 81453268, 81467328, 80170187, 81410558</t>
  </si>
  <si>
    <t>80217733</t>
  </si>
  <si>
    <t>Japanese [Original], Japanese - Audio Description, English, English - Audio Description</t>
  </si>
  <si>
    <t>70293105, 81266975, 81212831, 70204957, 81243969, 80191740, 70300472, 81454087, 81278456, 80107103, 80223731, 81313229</t>
  </si>
  <si>
    <t>80217779</t>
  </si>
  <si>
    <t>Marianne</t>
  </si>
  <si>
    <t>French, TV Dramas, Horror TV Serials</t>
  </si>
  <si>
    <t>81083626, 80222802, 80209229, 81059942, 81112336, 81046216, 81037850, 81237854, 80195378, 80109295, 80189221, 81019792</t>
  </si>
  <si>
    <t>80217826</t>
  </si>
  <si>
    <t>Kavin Jay: Everybody Calm Down!</t>
  </si>
  <si>
    <t>81310349, 81764466, 80115464, 80195429, 81697660, 81717899, 81629989, 81070659, 80196589, 81267202, 81717103, 81662517</t>
  </si>
  <si>
    <t>80217863</t>
  </si>
  <si>
    <t>TV Action &amp; Adventure, US TV Shows, Fantasy TV Shows, TV Shows Based on Manga</t>
  </si>
  <si>
    <t>81091393, 80117291, 81236338, 81243969, 81700392, 81240764, 80184682, 80232926, 80217733, 80237957, 80107103, 81663325</t>
  </si>
  <si>
    <t>80217946</t>
  </si>
  <si>
    <t>Killer Ratings</t>
  </si>
  <si>
    <t>Political TV Shows, Brazilian, Political Documentaries, Crime TV Shows, Docuseries, True Crime Documentaries</t>
  </si>
  <si>
    <t>81103570, 81013210, 81292539, 81264650, 81043160, 81511776, 81298614, 81226889, 81596971, 81645273, 81374470, 81506051</t>
  </si>
  <si>
    <t>80217957</t>
  </si>
  <si>
    <t>Reboot: The Guardian Code</t>
  </si>
  <si>
    <t>81004665, 70155571, 81092958, 70177689, 81007144, 80225085, 81687083, 80075820, 81586552, 81354663, 70252973, 81586549</t>
  </si>
  <si>
    <t>80218104</t>
  </si>
  <si>
    <t>Sebastian Maniscalco: Stay Hungry</t>
  </si>
  <si>
    <t>80170847, 81457341, 81702961, 81248586, 81251385, 81002880, 81714181, 81722080, 81251381, 81635847, 80133549, 80104111</t>
  </si>
  <si>
    <t>80218107</t>
  </si>
  <si>
    <t>Dragons: Rescue Riders</t>
  </si>
  <si>
    <t>Kids' TV, TV Shows Based on Books, TV Comedies, TV Cartoons</t>
  </si>
  <si>
    <t>81074666, 80039394, 81370442, 80113201, 81046958, 81046957, 81098500, 80049903, 81018682, 80075820, 81443471, 81055026</t>
  </si>
  <si>
    <t>80218108</t>
  </si>
  <si>
    <t>Wizards: Tales of Arcadia</t>
  </si>
  <si>
    <t>81004665, 80039394, 81092958, 80179784, 80234642, 80212245, 80225085, 81035568, 80075820, 80219119, 80244283, 81010139</t>
  </si>
  <si>
    <t>80218200</t>
  </si>
  <si>
    <t>Titans</t>
  </si>
  <si>
    <t>80117803, 81652327, 81258637, 70185194, 80103408, 80186863, 81453003, 81252707, 80178687, 80187362, 80244953, 70177020</t>
  </si>
  <si>
    <t>80218306</t>
  </si>
  <si>
    <t>Rim of the World</t>
  </si>
  <si>
    <t>Sci-Fi, Independent, Action &amp; Adventure, Teen, US</t>
  </si>
  <si>
    <t>80197462, 80236421, 80027980, 81277430, 70060015, 80167481, 80204465, 81040362, 80185871, 81046394, 81074110, 70097578</t>
  </si>
  <si>
    <t>80218338</t>
  </si>
  <si>
    <t>Fear City: New York vs The Mafia</t>
  </si>
  <si>
    <t>81013210, 80996810, 81628150, 81466159, 81474104, 80989772, 80177803, 81771021, 81244037, 81384842, 81596971, 80988518</t>
  </si>
  <si>
    <t>80218448</t>
  </si>
  <si>
    <t>How to Sell Drugs Online (Fast)</t>
  </si>
  <si>
    <t>TV Dramas, German, Teen TV Shows, TV Comedies, Crime TV Shows</t>
  </si>
  <si>
    <t>80197462, 81074012, 81446305, 81021245, 81389612, 81342553, 70132721, 80244781, 81186296, 80175722, 81488972, 80197526</t>
  </si>
  <si>
    <t>80218455</t>
  </si>
  <si>
    <t>Guillermo del Toro’s Pinocchio</t>
  </si>
  <si>
    <t>Family, Based on Books, Action &amp; Adventure, US</t>
  </si>
  <si>
    <t>60034386, 80234520, 81476885, 81245455, 81220825, 80231433, 80992263, 81018682, 81028225, 81029733, 80993105, 70044595</t>
  </si>
  <si>
    <t>80218634</t>
  </si>
  <si>
    <t>Super Drags</t>
  </si>
  <si>
    <t>Brazilian, TV Comedies</t>
  </si>
  <si>
    <t>80095697, 81067223, 81044590, 81092963, 81095190, 80117038, 81039557, 80995819, 80028732, 80191522, 80987903, 81459282</t>
  </si>
  <si>
    <t>80218656</t>
  </si>
  <si>
    <t>Ravenous</t>
  </si>
  <si>
    <t>Canadian, Horror</t>
  </si>
  <si>
    <t>French Canada - Audio Description, French Canada [Original]</t>
  </si>
  <si>
    <t>81490650, 81240831, 81021447, 81237994, 81003028, 80198645, 80208806, 81739319, 81046394, 80161216, 81464329, 80198988</t>
  </si>
  <si>
    <t>80218819</t>
  </si>
  <si>
    <t>We Are the Wave</t>
  </si>
  <si>
    <t>Political TV Shows, TV Dramas, German, TV Shows Based on Books, Teen TV Shows</t>
  </si>
  <si>
    <t>81180561, 80211686, 81648162, 81021245, 81248121, 81660270, 80211634, 81580070, 81011660, 81426967, 81001036, 70101375</t>
  </si>
  <si>
    <t>80218885</t>
  </si>
  <si>
    <t>The School for Good and Evil</t>
  </si>
  <si>
    <t>Family, Teen, US</t>
  </si>
  <si>
    <t>81156676, 80220679, 70178621, 81231974, 81399299, 70217912, 80130521, 81220825, 70119441, 81686180, 80991090, 81450775</t>
  </si>
  <si>
    <t>80218938</t>
  </si>
  <si>
    <t>Night on Earth</t>
  </si>
  <si>
    <t>Family Time TV, British, Nature &amp; Ecology Documentaries, Science &amp; Nature TV, Science &amp; Nature Docs, Docuseries</t>
  </si>
  <si>
    <t>81145024, 80049832, 81168505, 80221410, 81353947, 81170676, 81243961, 80213846, 81319177, 81571854, 81036559, 81462291</t>
  </si>
  <si>
    <t>80218962</t>
  </si>
  <si>
    <t>Amo</t>
  </si>
  <si>
    <t>Filipino, TV Dramas</t>
  </si>
  <si>
    <t>81441313, 81750553, 81726434, 81040344, 81746990, 81453243, 81746989, 81746991, 60023237, 60036227, 81752951, 80141777</t>
  </si>
  <si>
    <t>80219054</t>
  </si>
  <si>
    <t>Amend: The Fight for America</t>
  </si>
  <si>
    <t>Historical Documentaries, Docuseries, US TV Shows</t>
  </si>
  <si>
    <t>81031582, 81650731, 80091741, 81321341, 80989772, 80217478, 80244479, 80216752, 81586731, 81387240, 81416254, 80988518</t>
  </si>
  <si>
    <t>80219119</t>
  </si>
  <si>
    <t>The Last Kids on Earth</t>
  </si>
  <si>
    <t>Kids' TV, Canadian, TV Shows Based on Books, TV Comedies, TV Cartoons</t>
  </si>
  <si>
    <t>80147919, 80221553, 70243420, 80242531, 81045859, 80179782, 80103408, 81193032, 80994692, 80167821, 81035568, 80221337</t>
  </si>
  <si>
    <t>80219131</t>
  </si>
  <si>
    <t>The Grudge</t>
  </si>
  <si>
    <t>80991313, 70032591, 81059942, 80091246, 81478662, 81691511, 70251894, 81485824, 81599888, 80109295, 81034937, 81644122</t>
  </si>
  <si>
    <t>80219143</t>
  </si>
  <si>
    <t>Ladies First</t>
  </si>
  <si>
    <t>Documentaries, Hindi-Language, Biographical Documentaries, Sports</t>
  </si>
  <si>
    <t>Hindi - Audio Description, English, Hindi [Original]</t>
  </si>
  <si>
    <t>81464765, 80244683, 81043583, 81089353, 81719138, 81074663, 80092926, 81562326, 81384842, 80997174, 81312835, 81766865</t>
  </si>
  <si>
    <t>80219704</t>
  </si>
  <si>
    <t>Audible</t>
  </si>
  <si>
    <t>Documentaries, Sports, US</t>
  </si>
  <si>
    <t>81733809, 81396409, 81720808, 80157137, 80203144, 81305970, 81452996, 80244479, 81035566, 80091742, 81482895, 81139973</t>
  </si>
  <si>
    <t>80219707</t>
  </si>
  <si>
    <t>Dead to Me</t>
  </si>
  <si>
    <t>80095815, 81500842, 81281864, 81557196, 81406669, 80994340, 80017537, 80113701, 80117485, 81305952, 80198991, 80177342</t>
  </si>
  <si>
    <t>80219915</t>
  </si>
  <si>
    <t>Myth &amp; Mogul: John DeLorean</t>
  </si>
  <si>
    <t>81700869, 81227167, 80227556, 80118100, 81466159, 81399204, 81272421, 80204890, 80990073, 81450717, 80990849, 70170051</t>
  </si>
  <si>
    <t>80220009</t>
  </si>
  <si>
    <t>Coffee &amp; Kareem</t>
  </si>
  <si>
    <t>80144145, 81248748, 81287254, 80169617, 81079259, 81194505, 80238399, 70118780, 81510180, 80232655, 60022059, 80091658</t>
  </si>
  <si>
    <t>80220035</t>
  </si>
  <si>
    <t>Boca Juniors Confidential</t>
  </si>
  <si>
    <t>Family Time TV, Argentinian, Docuseries, Sports</t>
  </si>
  <si>
    <t>81689477, 81005126, 80226279, 81733186, 81640952, 81386989, 81681112, 81074673, 80211576, 81034946, 81092143, 81654726</t>
  </si>
  <si>
    <t>80220079</t>
  </si>
  <si>
    <t>Mismatched</t>
  </si>
  <si>
    <t>Romantic TV Dramas, TV Dramas, TV Shows Based on Books, Teen TV Shows, TV Comedies, Romantic TV Comedies, Hindi-Language TV Shows</t>
  </si>
  <si>
    <t>81197473, 81011159, 81382263, 70303428, 81730619, 80993401, 81122196, 80170125, 81902035, 81688853, 81686136, 81046222</t>
  </si>
  <si>
    <t>80220207</t>
  </si>
  <si>
    <t>The Trials of Gabriel Fernandez</t>
  </si>
  <si>
    <t>81460514, 81062828, 81300060, 81130130, 81031373, 81610577, 81586385, 81512108, 81074065, 81212487, 80194956, 81506051</t>
  </si>
  <si>
    <t>80220334</t>
  </si>
  <si>
    <t>Omniscient</t>
  </si>
  <si>
    <t>TV Dramas, Brazilian, Sci-Fi TV, TV Thrillers</t>
  </si>
  <si>
    <t>80995039, 81288179, 80227090, 80074220, 80189898, 81011660, 81026915, 80236236, 80217569, 80993062, 81465109, 80191239</t>
  </si>
  <si>
    <t>80220426</t>
  </si>
  <si>
    <t>Black Crab</t>
  </si>
  <si>
    <t>Swedish, Based on Books, Action &amp; Adventure</t>
  </si>
  <si>
    <t>English, Swedish [Original], Hindi, Swedish - Audio Description</t>
  </si>
  <si>
    <t>81388316, 80067930, 81041495, 81038963, 80230399, 80207371, 81410784, 80178280, 80118916, 70170562, 80192187, 81098494</t>
  </si>
  <si>
    <t>80220496</t>
  </si>
  <si>
    <t>I Feel Pretty</t>
  </si>
  <si>
    <t>80217525, 80239019, 81323980, 81127150, 80047616, 70098895, 70043301, 60026122, 70103758, 80200642, 80157969, 81132038</t>
  </si>
  <si>
    <t>80220541</t>
  </si>
  <si>
    <t>Go! Live Your Way</t>
  </si>
  <si>
    <t>Kids' TV, Argentinian, Teen TV Shows, Kids Music</t>
  </si>
  <si>
    <t>80245601, 81162089, 80994878, 81422413, 80220644, 80994277, 80230534, 81209537, 80095435, 80996811, 80058852, 80174285</t>
  </si>
  <si>
    <t>80220644</t>
  </si>
  <si>
    <t>Secrets of Summer</t>
  </si>
  <si>
    <t>Kids' TV, TV Dramas, Argentinian, Sports</t>
  </si>
  <si>
    <t>80245601, 81162089, 80994878, 81422413, 80994277, 80230534, 81209537, 80220541, 81289456, 80095435, 80996811, 80058852</t>
  </si>
  <si>
    <t>80220650</t>
  </si>
  <si>
    <t>YG Future Strategy Office</t>
  </si>
  <si>
    <t>Sitcoms, Korean, TV Comedies</t>
  </si>
  <si>
    <t>80225526, 81697985, 81159258, 81511410, 81604431, 80209553, 80176842, 81167119, 81509440, 81738996</t>
  </si>
  <si>
    <t>80220655</t>
  </si>
  <si>
    <t>Stay Tuned!</t>
  </si>
  <si>
    <t>TV Dramas, Japanese, TV Comedies, TV Shows Based on Manga</t>
  </si>
  <si>
    <t>80113037, 80113541, 80067618, 81932411, 81488903, 81714000, 81747060, 81410833, 81476361, 80175348, 81713989, 81389585</t>
  </si>
  <si>
    <t>80220679</t>
  </si>
  <si>
    <t>Fate: The Winx Saga</t>
  </si>
  <si>
    <t>TV Dramas, British, Teen TV Shows, Fantasy TV Shows</t>
  </si>
  <si>
    <t>80238357, 80199393, 80084447, 81258637, 81679967, 80242724, 80223989, 80218885, 80236319, 80991090, 80241239, 81450775</t>
  </si>
  <si>
    <t>80220715</t>
  </si>
  <si>
    <t>Skylines</t>
  </si>
  <si>
    <t>TV Dramas, German, Hip-Hop, Crime TV Shows</t>
  </si>
  <si>
    <t>81289069, 80189522, 81312828, 81317562, 81389612, 81440957, 81093101, 81058432, 81438805, 81653643, 81128450, 81488972</t>
  </si>
  <si>
    <t>80220816</t>
  </si>
  <si>
    <t>Jinn</t>
  </si>
  <si>
    <t>TV Dramas, Middle Eastern TV Shows, Jordanian, Teen TV Shows, TV Thrillers, Fantasy TV Shows</t>
  </si>
  <si>
    <t>81034661, 81068755, 80245450, 80214886, 81714766, 81354934, 81612982, 80017272, 80240005, 81614037, 81341795, 80241581</t>
  </si>
  <si>
    <t>80221016</t>
  </si>
  <si>
    <t>Rolling Thunder Revue: A Bob Dylan Story by Martin Scorsese</t>
  </si>
  <si>
    <t>80066798, 81462290, 80102952, 81720500, 81909527, 81757532, 81915373, 80232329, 80191049, 70308063, 80191047, 80011852</t>
  </si>
  <si>
    <t>80221109</t>
  </si>
  <si>
    <t>4L</t>
  </si>
  <si>
    <t>Spanish, Drama, Comedy, Independent</t>
  </si>
  <si>
    <t>81416977, 80988834, 80990336, 80987464, 81266614, 81597242, 81357618, 81276519, 81193794, 80162993, 81116948, 80194671</t>
  </si>
  <si>
    <t>80221113</t>
  </si>
  <si>
    <t>FIFA Uncovered</t>
  </si>
  <si>
    <t>Crime TV Shows, Docuseries, Social &amp; Cultural Docs, Sports, US TV Shows</t>
  </si>
  <si>
    <t>81084829, 81015566, 81223488, 80118100, 81005126, 81783473, 80226279, 81733186, 81386989, 81681112, 81074673, 81665042</t>
  </si>
  <si>
    <t>80221207</t>
  </si>
  <si>
    <t>Nicky Jam: El Ganador</t>
  </si>
  <si>
    <t>Music, TV Dramas, Colombian, Crime TV Shows</t>
  </si>
  <si>
    <t>81040344, 80177416, 80133042, 81106517, 80035684, 80216302, 60023237, 81025595, 81022733, 81025403, 81084349, 81601351</t>
  </si>
  <si>
    <t>80221210</t>
  </si>
  <si>
    <t>Brotherhood</t>
  </si>
  <si>
    <t>TV Dramas, Brazilian, Crime TV Shows, TV Thrillers, Social Issue TV Dramas</t>
  </si>
  <si>
    <t>81641273, 80217315, 81040344, 81630495, 81312828, 81351064, 81442394, 81025403, 81444051, 81173970, 80223731, 80217669</t>
  </si>
  <si>
    <t>80221223</t>
  </si>
  <si>
    <t>Good Morning, Verônica</t>
  </si>
  <si>
    <t>Brazilian, TV Shows Based on Books, TV Mysteries, Crime TV Shows, TV Thrillers</t>
  </si>
  <si>
    <t>81463577, 80992232, 81641220, 81033361, 81317562, 80241387, 81306170, 80244630, 81175669, 80221210, 81494917, 80993591</t>
  </si>
  <si>
    <t>80221271</t>
  </si>
  <si>
    <t>Tiffany Haddish: Black Mitzvah</t>
  </si>
  <si>
    <t>81011598, 81697662, 81343300, 81060049, 81323980, 80134779, 81002933, 81140682, 81275640, 80239823, 80174687, 80988894</t>
  </si>
  <si>
    <t>80221272</t>
  </si>
  <si>
    <t>LAST HOPE</t>
  </si>
  <si>
    <t>80175350, 80992787, 80174918, 81050064, 80103318, 80185145, 81439253, 80180849, 81002003, 80224581, 80161848, 80115466</t>
  </si>
  <si>
    <t>80221337</t>
  </si>
  <si>
    <t>Glitch Techs</t>
  </si>
  <si>
    <t>80147919, 80221553, 80994692, 81045859, 80244340, 81035568, 81193032, 80167821, 80103408, 80219119, 81112503, 80003196</t>
  </si>
  <si>
    <t>80221410</t>
  </si>
  <si>
    <t>Alien Worlds</t>
  </si>
  <si>
    <t>British, Sci-Fi TV, Nature &amp; Ecology Documentaries, Science &amp; Nature Docs, Docuseries</t>
  </si>
  <si>
    <t>81473680, 81211003, 81018709, 81674441, 81139969, 81343342, 81243961, 81273453, 80213846, 81513913, 81473679, 81111324</t>
  </si>
  <si>
    <t>80221550</t>
  </si>
  <si>
    <t>Archibald's Next Big Thing</t>
  </si>
  <si>
    <t>80201451, 81112503, 80242531, 81045859, 80179782, 81003682, 80175934, 81193032, 80108159, 80198459, 80215086, 80057250</t>
  </si>
  <si>
    <t>80221553</t>
  </si>
  <si>
    <t>Kipo and the Age of Wonderbeasts</t>
  </si>
  <si>
    <t>80147919, 81444554, 80212245, 80992673, 80105933, 80994692, 80167821, 80003196, 80219119, 80244283, 80179762, 80221337</t>
  </si>
  <si>
    <t>80221584</t>
  </si>
  <si>
    <t>Bikram: Yogi, Guru, Predator</t>
  </si>
  <si>
    <t>81436688, 80145240, 81292539, 81034185, 81254340, 81035279, 80063867, 81211264, 81596972, 81280926, 81487901, 80209895</t>
  </si>
  <si>
    <t>80221644</t>
  </si>
  <si>
    <t>October Faction</t>
  </si>
  <si>
    <t>TV Dramas, Teen TV Shows, TV Action &amp; Adventure, US TV Shows, Horror TV Serials, Fantasy TV Shows, TV Shows Based on Comics</t>
  </si>
  <si>
    <t>80238357, 81068755, 81258637, 81679967, 81116060, 80241239, 80242724, 81150303, 81252707, 80236319, 80176219, 80241581</t>
  </si>
  <si>
    <t>80221677</t>
  </si>
  <si>
    <t>Point Blank</t>
  </si>
  <si>
    <t>80097221, 81319170, 81488967, 81564308, 81058613, 81498377, 81486233, 81005258, 81424708, 80113669, 80994937, 80200961</t>
  </si>
  <si>
    <t>80221741</t>
  </si>
  <si>
    <t>Slender Man</t>
  </si>
  <si>
    <t>70032591, 80177770, 70291092, 81691511, 70251894, 81081050, 80993029, 81483977, 80013775, 81034937, 80219131, 80122759</t>
  </si>
  <si>
    <t>80222157</t>
  </si>
  <si>
    <t>Who Killed Little Gregory?</t>
  </si>
  <si>
    <t>French, Crime TV Shows, Docuseries, True Crime Documentaries</t>
  </si>
  <si>
    <t>81168281, 80220207, 81368117, 81130130, 81173345, 81298614, 81313519, 81094755, 80194956, 81097791, 80190097, 81353946</t>
  </si>
  <si>
    <t>80222248</t>
  </si>
  <si>
    <t>Liberated: The New Sexual Revolution</t>
  </si>
  <si>
    <t>80038162, 81160763, 81137265, 80208242, 81922315, 80176212, 81498384, 80115676, 81406118, 80221584, 81384842, 81487901</t>
  </si>
  <si>
    <t>80222326</t>
  </si>
  <si>
    <t>THE UNLISTED</t>
  </si>
  <si>
    <t>Kids' TV, Australian</t>
  </si>
  <si>
    <t>81012821, 80117803, 81023618, 80105067, 80214792, 80239306, 80050008, 81589046, 81289456, 81037539, 80095435, 80058852</t>
  </si>
  <si>
    <t>80222411</t>
  </si>
  <si>
    <t>Princess Power</t>
  </si>
  <si>
    <t>81607651, 81035124, 81296783, 81050118, 81397437, 70300626, 81136524, 81128389, 81486454, 81558252, 81009946, 81296780</t>
  </si>
  <si>
    <t>80222531</t>
  </si>
  <si>
    <t>After The Wedding</t>
  </si>
  <si>
    <t>70301350, 80081151, 80222729, 80037761, 80992607, 81030821, 81592177, 81664059, 80240954, 81696510, 60000880, 80077229</t>
  </si>
  <si>
    <t>80222720</t>
  </si>
  <si>
    <t>Vampires</t>
  </si>
  <si>
    <t>French, TV Dramas, TV Shows Based on Books, Teen TV Shows, Horror TV Serials, Fantasy TV Shows</t>
  </si>
  <si>
    <t>81043660, 80220679, 80997687, 81213653, 81716649, 81026095, 81338873, 81351571, 70143860, 70099113, 81495849, 70044598</t>
  </si>
  <si>
    <t>80222729</t>
  </si>
  <si>
    <t>The Wedding Guest</t>
  </si>
  <si>
    <t>British, Crime, Drama, Thriller, Romantic</t>
  </si>
  <si>
    <t>81514144, 81176968, 70113305, 80202877, 81206929, 80175334, 70303432, 81509546, 81269716, 81225175, 81018239, 81278142</t>
  </si>
  <si>
    <t>80222787</t>
  </si>
  <si>
    <t>BuyBust</t>
  </si>
  <si>
    <t>Filipino, Crime, Action &amp; Adventure</t>
  </si>
  <si>
    <t>81513482, 81307099, 81603171, 81726434, 80236341, 81344253, 81075519, 81000511, 81399639, 80148162, 81721676, 80109145</t>
  </si>
  <si>
    <t>80222802</t>
  </si>
  <si>
    <t>Archive 81</t>
  </si>
  <si>
    <t>Sci-Fi TV, TV Mysteries, US TV Shows, Horror TV Serials</t>
  </si>
  <si>
    <t>81083626, 80135414, 81112336, 81046216, 70264888, 80174608, 80195378, 81414665, 80209229, 80189221, 80100172, 80241581</t>
  </si>
  <si>
    <t>80222822</t>
  </si>
  <si>
    <t>13: The Musical</t>
  </si>
  <si>
    <t>80245601, 80994878, 81422413, 80994277, 80230534, 81209537, 80993016, 80105067, 80234451, 80058852, 80174285, 81005407</t>
  </si>
  <si>
    <t>80222892</t>
  </si>
  <si>
    <t>I Heart Arlo</t>
  </si>
  <si>
    <t>Family Time TV, Kids' TV, Kids Music, TV Comedies, TV Cartoons</t>
  </si>
  <si>
    <t>80216180, 81018635, 81112503, 80239482, 80992673, 81045859, 80242531, 80994692, 80175934, 81608820, 81068804, 81221344</t>
  </si>
  <si>
    <t>80222934</t>
  </si>
  <si>
    <t>The Letter for the King</t>
  </si>
  <si>
    <t>Family Time TV, TV Dramas, TV Shows Based on Books, TV Action &amp; Adventure, Fantasy TV Shows</t>
  </si>
  <si>
    <t>80199393, 81427442, 80244780, 81460361, 80190859, 80184682, 80175352, 81279312, 80236319, 81024039, 80182016, 80241581</t>
  </si>
  <si>
    <t>80222951</t>
  </si>
  <si>
    <t>Leila</t>
  </si>
  <si>
    <t>Political TV Shows, TV Dramas, Sci-Fi TV, TV Shows Based on Books, TV Thrillers, Hindi-Language TV Shows</t>
  </si>
  <si>
    <t>81224775, 80245450, 81183492, 81226180, 81176968, 81308413, 80240005, 81133092, 81004536, 80216058, 81023713, 80201175</t>
  </si>
  <si>
    <t>80223040</t>
  </si>
  <si>
    <t>The Duchess</t>
  </si>
  <si>
    <t>81500842, 81281864, 81076871, 81416676, 81406669, 80017537, 80117485, 80133117, 80198991, 81239671, 81069541, 80115671</t>
  </si>
  <si>
    <t>80223050</t>
  </si>
  <si>
    <t>Forgotten</t>
  </si>
  <si>
    <t>Korean, Crime, Drama, Thriller, Mystery</t>
  </si>
  <si>
    <t>81616524, 81342504, 81266458, 81572011, 81342505, 70241118, 80223997, 81607354, 80226357, 81478985, 81010699, 81640988</t>
  </si>
  <si>
    <t>80223052</t>
  </si>
  <si>
    <t>Polar</t>
  </si>
  <si>
    <t>Canadian, Crime, Action &amp; Adventure</t>
  </si>
  <si>
    <t>81160697, 81319170, 70101697, 81038963, 80152434, 81410784, 81458368, 81005258, 80234448, 81511779, 81034865, 80216200</t>
  </si>
  <si>
    <t>80223108</t>
  </si>
  <si>
    <t>Selling Sunset</t>
  </si>
  <si>
    <t>81591298, 81678952, 81330745, 81720895, 81462121, 81512574, 81698994, 80993568, 81577024, 81039144, 81423622, 81447330</t>
  </si>
  <si>
    <t>80223113</t>
  </si>
  <si>
    <t>Happy Jail</t>
  </si>
  <si>
    <t>Crime TV Shows, Docuseries, US TV Shows</t>
  </si>
  <si>
    <t>81169145, 81586385, 80244996, 81250179, 81654970, 80189791, 80190843, 80116922, 81476420, 80216756, 81350804, 80202283</t>
  </si>
  <si>
    <t>80223138</t>
  </si>
  <si>
    <t>The Comedy Lineup</t>
  </si>
  <si>
    <t>81607740, 81640195, 81708429, 80987753, 80175685, 81685073, 81297141, 81008236, 81157965, 81691506, 80209096, 81471774</t>
  </si>
  <si>
    <t>80223368</t>
  </si>
  <si>
    <t>Gigantosaurus</t>
  </si>
  <si>
    <t>81301887, 80023612, 81728319, 81944259, 81272431, 80049903, 81095076, 80187223, 80227818, 81009646, 80242184, 80218107</t>
  </si>
  <si>
    <t>80223371</t>
  </si>
  <si>
    <t>The Guernsey Literary and Potato Peel Pie Society</t>
  </si>
  <si>
    <t>81426931, 70044601, 81167887, 81410649, 81030821, 81507021, 81140933, 81002196, 70059993, 828487, 80031629, 81418071</t>
  </si>
  <si>
    <t>80223556</t>
  </si>
  <si>
    <t>Prince of Peoria</t>
  </si>
  <si>
    <t>Kids' TV, Sitcoms, TV Comedies</t>
  </si>
  <si>
    <t>81223007, 80244332, 81018634, 80230534, 80201035, 80231658, 81634726, 80234451, 80058852, 80174285, 80238106, 80020540</t>
  </si>
  <si>
    <t>80223685</t>
  </si>
  <si>
    <t>Daniel Sloss: Live Shows</t>
  </si>
  <si>
    <t>81708429, 81764466, 80174688, 81685073, 80106124, 81435750, 81738579, 81714181, 80189806, 81717103, 80213803, 81696753</t>
  </si>
  <si>
    <t>80223731</t>
  </si>
  <si>
    <t>FullMetal Alchemist</t>
  </si>
  <si>
    <t>Sci-Fi, Japanese, Drama, Action &amp; Adventure</t>
  </si>
  <si>
    <t>Japanese [Original], Hindi, Japanese - Audio Description, English, English - Audio Description</t>
  </si>
  <si>
    <t>70293105, 81266975, 81212831, 81243969, 80191740, 70300472, 81454087, 81249833, 80217733, 81266981, 81663325, 81313229</t>
  </si>
  <si>
    <t>80223779</t>
  </si>
  <si>
    <t>Marriage Story</t>
  </si>
  <si>
    <t>60034545, 81349306, 80208802, 80171659, 81592177, 80017272, 81140933, 81564396, 70059993, 786137, 81128745, 80149312</t>
  </si>
  <si>
    <t>80223793</t>
  </si>
  <si>
    <t>Traitors</t>
  </si>
  <si>
    <t>Political TV Shows, TV Dramas, British, TV Thrillers</t>
  </si>
  <si>
    <t>81073977, 81122682, 81092269, 81396545, 81144852, 81424068, 81123055, 80094273, 81221170, 81417796, 80185171, 80178151</t>
  </si>
  <si>
    <t>80223927</t>
  </si>
  <si>
    <t>Lost Girls</t>
  </si>
  <si>
    <t>Crime, Drama, Mystery, Based on Books, Based on Real Life, US</t>
  </si>
  <si>
    <t>81393386, 81260083, 81346330, 81044248, 80992607, 70241118, 80128245, 81564396, 81054619, 81365134, 80153467, 81028975</t>
  </si>
  <si>
    <t>80223928</t>
  </si>
  <si>
    <t>Malibu Rescue</t>
  </si>
  <si>
    <t>81023618, 80994878, 81414099, 81570889, 80241136, 81011712, 80244783, 81289456, 81588091, 80105067, 81174879, 81024153</t>
  </si>
  <si>
    <t>80223989</t>
  </si>
  <si>
    <t>Chilling Adventures of Sabrina</t>
  </si>
  <si>
    <t>Teen TV Shows, US TV Shows, Horror TV Serials, Fantasy TV Shows, TV Shows Based on Comics</t>
  </si>
  <si>
    <t>80220679, 80238357, 80084447, 81258637, 81231974, 81351571, 81679967, 81116060, 80218885, 80057918, 80241239, 80241581</t>
  </si>
  <si>
    <t>80223997</t>
  </si>
  <si>
    <t>Fractured</t>
  </si>
  <si>
    <t>81345983, 80223050, 81477746, 80206420, 81128579, 81283586, 60022700, 81092222, 80242820, 80244630, 81157374, 81225962</t>
  </si>
  <si>
    <t>80224060</t>
  </si>
  <si>
    <t>Paddleton</t>
  </si>
  <si>
    <t>80117746, 80174451, 81071970, 80223779, 80240715, 80097349, 81564396, 81317320, 80164779, 80174434, 81478910, 80200571</t>
  </si>
  <si>
    <t>80224161</t>
  </si>
  <si>
    <t>Ultimate Beastmaster Great Britain</t>
  </si>
  <si>
    <t>80189648, 81006858, 81480089, 81587446, 80213322, 81615540, 80207066, 81333845, 80202134, 80095299, 81074841, 81740839</t>
  </si>
  <si>
    <t>80224536</t>
  </si>
  <si>
    <t>ADAM SANDLER 100% FRESH</t>
  </si>
  <si>
    <t>81764466, 81464179, 70125231, 80063265, 80158976, 21303955, 80183328, 81757746, 80126569, 70021637, 80242342, 70220030</t>
  </si>
  <si>
    <t>80224581</t>
  </si>
  <si>
    <t>Cagaster of an Insect Cage</t>
  </si>
  <si>
    <t>80175350, 80997339, 80183051, 81019771, 81043571, 80992787, 80043576, 81050064, 80103318, 80097594, 80161848, 81663325</t>
  </si>
  <si>
    <t>80224905</t>
  </si>
  <si>
    <t>Jeffrey Epstein: Filthy Rich</t>
  </si>
  <si>
    <t>81681626, 81644798, 81130130, 81173345, 81586385, 81254340, 81520549, 81506509, 81298614, 81591286, 81380539, 81645273</t>
  </si>
  <si>
    <t>80225085</t>
  </si>
  <si>
    <t>Fast &amp; Furious Spy Racers</t>
  </si>
  <si>
    <t>81004665, 81024153, 80234642, 80115341, 80241136, 80167821, 80228012, 81035568, 81009646, 81566729, 80217957, 81557031</t>
  </si>
  <si>
    <t>80225312</t>
  </si>
  <si>
    <t>Undercover</t>
  </si>
  <si>
    <t>TV Dramas, Crime TV Shows, TV Thrillers</t>
  </si>
  <si>
    <t>81308434, 81579442, 81438805, 80081537, 70298433, 81248114, 81440957, 81175433, 81442394, 81674409, 81462496, 81438160</t>
  </si>
  <si>
    <t>80225421</t>
  </si>
  <si>
    <t>John Leguizamo's Latin History for Morons</t>
  </si>
  <si>
    <t>81697662, 81683615, 80988833, 81697660, 81681458, 80117628, 70037036, 81045453, 81717103, 81435618, 81516751, 81307960</t>
  </si>
  <si>
    <t>80225526</t>
  </si>
  <si>
    <t>Part-Time Idol</t>
  </si>
  <si>
    <t>Music, TV Dramas, Korean, TV Comedies</t>
  </si>
  <si>
    <t>81406881, 81642980, 81354739, 70244998, 81517158, 70215461, 81093144, 80220650, 81194153, 70251157, 81610940, 80154689</t>
  </si>
  <si>
    <t>80225885</t>
  </si>
  <si>
    <t>Bard of Blood</t>
  </si>
  <si>
    <t>TV Dramas, TV Shows Based on Books, TV Action &amp; Adventure, TV Thrillers, Hindi-Language TV Shows</t>
  </si>
  <si>
    <t>80997361, 81226180, 81264422, 81076756, 81773534, 81387252, 70303495, 81351700, 81290872, 81281063, 81225175, 70293703</t>
  </si>
  <si>
    <t>80225917</t>
  </si>
  <si>
    <t>Ricky Gervais: SuperNature</t>
  </si>
  <si>
    <t>81708429, 81457341, 81697662, 81060174, 81478151, 81665820, 81228510, 80189653, 81714181, 80998491, 81717103, 81679673</t>
  </si>
  <si>
    <t>80225949</t>
  </si>
  <si>
    <t>Norm Macdonald Has a Show</t>
  </si>
  <si>
    <t>80209096, 81128851, 80134780</t>
  </si>
  <si>
    <t>80225954</t>
  </si>
  <si>
    <t>Almost Happy</t>
  </si>
  <si>
    <t>Argentinian, TV Comedies</t>
  </si>
  <si>
    <t>80192064, 81610658, 81687655, 81559021, 81567391, 81215172, 81416676, 81108677, 81728301, 81520490, 81073970, 80192138</t>
  </si>
  <si>
    <t>80226040</t>
  </si>
  <si>
    <t>Alien Xmas</t>
  </si>
  <si>
    <t>81058433, 80232043, 81699964, 81003682, 80183187, 81309564, 80230507, 81500345, 81193166, 81745658, 80996790, 81028225</t>
  </si>
  <si>
    <t>80226233</t>
  </si>
  <si>
    <t>The Bros</t>
  </si>
  <si>
    <t>81306293, 70299544, 80236133, 81342504, 80214451, 81771382, 81702144, 81336431, 80226357, 81437344, 81017092, 80226424</t>
  </si>
  <si>
    <t>80226234</t>
  </si>
  <si>
    <t>Steel Rain</t>
  </si>
  <si>
    <t>Korean, Military, Drama, Action &amp; Adventure</t>
  </si>
  <si>
    <t>80158577, 80236133, 81002312, 81616524, 81342504, 80214451, 81702144, 81399639, 81437344, 81478985, 81672158, 81478004</t>
  </si>
  <si>
    <t>80226279</t>
  </si>
  <si>
    <t>Becoming Champions</t>
  </si>
  <si>
    <t>Mexican, Docuseries, Sports</t>
  </si>
  <si>
    <t>81689477, 81223488, 81005126, 81783473, 81733186, 81386989, 81681112, 81074673, 81580687, 80221113, 81665042, 81654726</t>
  </si>
  <si>
    <t>80226357</t>
  </si>
  <si>
    <t>The Chase</t>
  </si>
  <si>
    <t>Korean, Crime, Drama, Thriller</t>
  </si>
  <si>
    <t>80223050, 80226233, 81002312, 81342504, 81266458, 81342505, 70241118, 81607354, 81478985, 81010699, 81640988, 81652564</t>
  </si>
  <si>
    <t>80226424</t>
  </si>
  <si>
    <t>Psychokinesis</t>
  </si>
  <si>
    <t>Korean, Sci-Fi, Comedy, Action &amp; Adventure</t>
  </si>
  <si>
    <t>80226233, 81306293, 81094067, 80214451, 81478985, 81702144, 81399639, 81336431, 81017092, 81437344, 81721676, 81478004</t>
  </si>
  <si>
    <t>80226612</t>
  </si>
  <si>
    <t>Conversations with a Killer: The Ted Bundy Tapes</t>
  </si>
  <si>
    <t>Biographical Documentaries, Crime TV Shows, Docuseries, US TV Shows, True Crime Documentaries</t>
  </si>
  <si>
    <t>80185065, 81173345, 81031373, 81586385, 81025701, 81506509, 81298614, 81059887, 81006619, 80213588, 81006684, 81097791</t>
  </si>
  <si>
    <t>80226649</t>
  </si>
  <si>
    <t>Misha and the Wolves</t>
  </si>
  <si>
    <t>81414752, 81040370, 81227735, 81586385, 80118101, 80097321, 80221584, 81713263, 80214706, 21477429, 81212487, 81000864</t>
  </si>
  <si>
    <t>80226787</t>
  </si>
  <si>
    <t>Rhyme Time Town</t>
  </si>
  <si>
    <t>Kids' TV, Kids Music, TV Cartoons</t>
  </si>
  <si>
    <t>81286920, 80201451, 81221345, 80044965, 81099996, 80147923, 80063705, 81272431, 81095076, 80212481, 81296780, 81489520</t>
  </si>
  <si>
    <t>80226923</t>
  </si>
  <si>
    <t>All Day and a Night</t>
  </si>
  <si>
    <t>Crime, Drama, Independent, Social Issue Dramas, US</t>
  </si>
  <si>
    <t>81286570, 80177416, 81312828, 70298433, 60011152, 80244479, 80216302, 81442394, 81522570, 81316476, 81173970, 80217669</t>
  </si>
  <si>
    <t>80226927</t>
  </si>
  <si>
    <t>REA(L)OVE</t>
  </si>
  <si>
    <t>Japanese, Competition Reality TV, Wedding &amp; Romance Reality TV, Reality TV</t>
  </si>
  <si>
    <t>81653386, 81685212, 81436209, 81642184, 81645371, 81627978, 81502033, 81474612, 81651185, 81411891, 81521365, 80174280</t>
  </si>
  <si>
    <t>80226951</t>
  </si>
  <si>
    <t>Club de Cuervos Presents: I, Potro</t>
  </si>
  <si>
    <t>81449035, 81093934, 81169148, 81357618, 81387841, 81354865, 80244123, 80030346, 80238391, 80195801, 81611640, 80160935</t>
  </si>
  <si>
    <t>80226962</t>
  </si>
  <si>
    <t>Sun Dogs</t>
  </si>
  <si>
    <t>70020750, 81034317, 80117747, 80176715, 80108984, 80241318, 81060149, 81317320, 80093198, 70136117, 80149312, 81733310</t>
  </si>
  <si>
    <t>80227090</t>
  </si>
  <si>
    <t>I Am Mother</t>
  </si>
  <si>
    <t>Australian, Sci-Fi, Thriller</t>
  </si>
  <si>
    <t>81012048, 81277610, 81288179, 81023636, 80206300, 81040362, 80244645, 81465109, 80217569, 81002266, 81038410, 80183339</t>
  </si>
  <si>
    <t>80227160</t>
  </si>
  <si>
    <t>Home Game</t>
  </si>
  <si>
    <t>80049873, 81034679, 80116922, 81122619, 81025735, 81157840, 81647358, 81685880, 81630917, 80078197, 81231181, 80187722</t>
  </si>
  <si>
    <t>80227186</t>
  </si>
  <si>
    <t>Simon</t>
  </si>
  <si>
    <t>81099996, 70301529, 81236197, 81699964, 81272431, 80082160, 81095076, 80227818, 80162994, 80213643, 80025494, 80097248</t>
  </si>
  <si>
    <t>80227304</t>
  </si>
  <si>
    <t>Love Per Square Foot</t>
  </si>
  <si>
    <t>Hindi - Audio Description, Hindi [Original]</t>
  </si>
  <si>
    <t>81110816, 81016192, 81382263, 80993401, 70303428, 81294132, 81177238, 81131656, 81113920, 81242571, 81193796, 81323993</t>
  </si>
  <si>
    <t>80227556</t>
  </si>
  <si>
    <t>A Life of Speed: The Juan Manuel Fangio Story</t>
  </si>
  <si>
    <t>Argentinian, Documentaries, Historical Documentaries, Biographical Documentaries, Sports</t>
  </si>
  <si>
    <t>81700869, 81474469, 80189648, 81399204, 60031683, 80204890, 81681112, 81771021, 80190009, 81713263, 70170051, 80219915</t>
  </si>
  <si>
    <t>80227677</t>
  </si>
  <si>
    <t>Anthony Jeselnik: Fire in the Maternity Ward</t>
  </si>
  <si>
    <t>80043049, 80223685, 81708429, 81457341, 81414670, 80225917, 81478151, 81738579, 81714181, 80189653, 81635847, 81679673</t>
  </si>
  <si>
    <t>80227818</t>
  </si>
  <si>
    <t>Hello Ninja</t>
  </si>
  <si>
    <t>Kids' TV, Canadian, TV Shows Based on Books, TV Cartoons</t>
  </si>
  <si>
    <t>80201451, 81699964, 80993597, 81191979, 80087548, 81098500, 81128389, 80187223, 80215155, 81204650, 70272742, 81014532</t>
  </si>
  <si>
    <t>80228012</t>
  </si>
  <si>
    <t>The Soccer Football Movie</t>
  </si>
  <si>
    <t>70267728, 81215996, 81068803, 81007144, 81670527, 81414099, 81640914, 81354554, 80994666, 80237245, 81024153, 80217006</t>
  </si>
  <si>
    <t>80228280</t>
  </si>
  <si>
    <t>Jurassic World: Fallen Kingdom</t>
  </si>
  <si>
    <t>81044417, 81245455, 80029196, 70178621, 80139562, 60036256, 60002360, 80216309, 81767635, 60004473, 70297757, 80237937</t>
  </si>
  <si>
    <t>80228322</t>
  </si>
  <si>
    <t>Sometimes</t>
  </si>
  <si>
    <t>Drama, Tamil-Language</t>
  </si>
  <si>
    <t>Tamil - Audio Description, Tamil [Original]</t>
  </si>
  <si>
    <t>81600221, 81638585, 81362863, 81424087, 81678101, 81346055, 81244766, 81218363, 81341216, 81226570, 81177371, 81652777</t>
  </si>
  <si>
    <t>80229847</t>
  </si>
  <si>
    <t>How to Change Your Mind</t>
  </si>
  <si>
    <t>Medical TV Shows, TV Shows Based on Books, Science &amp; Nature TV, Science &amp; Nature Docs, Docuseries, US TV Shows</t>
  </si>
  <si>
    <t>81139212, 81436688, 80102204, 81328827, 80231917, 81312877, 81074662, 81273453, 81280926, 81387962, 81098586, 80209895</t>
  </si>
  <si>
    <t>80230018</t>
  </si>
  <si>
    <t>Switched</t>
  </si>
  <si>
    <t>TV Dramas, Japanese, Teen TV Shows, TV Thrillers, TV Shows Based on Manga</t>
  </si>
  <si>
    <t>81683734, 81642980, 80198794, 81310261, 81483827, 81423569, 80233218, 80173711, 81516491, 80241947, 80999059, 80188348</t>
  </si>
  <si>
    <t>80230265</t>
  </si>
  <si>
    <t>Crime Diaries: The Candidate</t>
  </si>
  <si>
    <t>Political TV Shows, TV Dramas, Mexican, Crime TV Shows, TV Thrillers, TV Shows Based on Real Life</t>
  </si>
  <si>
    <t>81728085, 80133042, 81357618, 81166747, 81322606, 81581999, 81058498, 70241340, 80994596, 80997085, 60023237, 81601351</t>
  </si>
  <si>
    <t>80230293</t>
  </si>
  <si>
    <t>Wu Assassins</t>
  </si>
  <si>
    <t>TV Action &amp; Adventure, US TV Shows, Fantasy TV Shows</t>
  </si>
  <si>
    <t>81465101, 70101697, 81243969, 80240904, 81344253, 81454087, 81000511, 81399639, 80242724, 80148162, 80109145, 70278930</t>
  </si>
  <si>
    <t>80230399</t>
  </si>
  <si>
    <t>Extraction</t>
  </si>
  <si>
    <t>81388316, 81160697, 80067930, 81041495, 81038963, 81410784, 81161626, 80220426, 81511779, 80192187, 81001887, 81098494</t>
  </si>
  <si>
    <t>80230402</t>
  </si>
  <si>
    <t>Dave Chappelle: Equanimity &amp; The Bird Revelation</t>
  </si>
  <si>
    <t>80167499, 81457341, 81683615, 80225917, 81228510, 80167498, 81140577, 81714181, 81022398, 80174687, 80171965, 81717103</t>
  </si>
  <si>
    <t>80230423</t>
  </si>
  <si>
    <t>El club de los buenos infieles</t>
  </si>
  <si>
    <t>80175421, 81559021, 81215184, 81284384, 81215172, 81111925, 80245356, 81070890, 80235268, 81211950, 81043103, 80997613</t>
  </si>
  <si>
    <t>80230507</t>
  </si>
  <si>
    <t>Angela's Christmas</t>
  </si>
  <si>
    <t>Family, Children &amp; Family, Irish, Based on Books</t>
  </si>
  <si>
    <t>80214236, 80232043, 81316559, 81316603, 80183187, 81309564, 81500345, 81193166, 81745658, 81028225, 81151926, 81029733</t>
  </si>
  <si>
    <t>80230534</t>
  </si>
  <si>
    <t>Julie and the Phantoms</t>
  </si>
  <si>
    <t>Family Time TV, Kids' TV, Kids Music, TV Comedies</t>
  </si>
  <si>
    <t>80245601, 80994878, 80244332, 80994277, 81589046, 81209537, 80220541, 80095435, 80996811, 80058852, 80174285, 81005407</t>
  </si>
  <si>
    <t>80230561</t>
  </si>
  <si>
    <t>Trinkets</t>
  </si>
  <si>
    <t>80211686, 80117540, 80117551, 81446305, 81021245, 81459931, 81342553, 80244781, 81437049, 81033243, 80175722, 81001036</t>
  </si>
  <si>
    <t>80230601</t>
  </si>
  <si>
    <t>Down to Earth with Zac Efron</t>
  </si>
  <si>
    <t>Family Time TV, Food &amp; Travel TV, Nature &amp; Ecology Documentaries, Science &amp; Nature TV, Reality TV, Travel &amp; Adventure Documentaries, Science &amp; Nature Docs, Docuseries, US TV Shows, Lifestyle</t>
  </si>
  <si>
    <t>81436688, 80049832, 81139969, 80133187, 81086133, 81060530, 81157840, 80146601, 81074662, 81214929, 81133260, 81098586</t>
  </si>
  <si>
    <t>80230619</t>
  </si>
  <si>
    <t>We Have a Ghost</t>
  </si>
  <si>
    <t>Family, Comedy, Horror, Based on Books, Teen, US</t>
  </si>
  <si>
    <t>81156676, 80998174, 81023618, 81186049, 80139506, 81489818, 81079259, 80238399, 81495849, 80049939, 80245104, 80991404</t>
  </si>
  <si>
    <t>80231356</t>
  </si>
  <si>
    <t>The Forty-Year-Old Version</t>
  </si>
  <si>
    <t>Music, Drama, Hip-Hop, Comedy, Independent, US</t>
  </si>
  <si>
    <t>80117554, 81082007, 70020750, 81213653, 80223779, 81053303, 80171733, 80182014, 81149184, 81100780, 81344370, 60034929</t>
  </si>
  <si>
    <t>80231373</t>
  </si>
  <si>
    <t>Ultraman</t>
  </si>
  <si>
    <t>81004665, 81002441, 80234811, 81418302, 80186926, 81007144, 81087387, 81153111, 81767635, 81002003, 81276500, 70267241</t>
  </si>
  <si>
    <t>80231419</t>
  </si>
  <si>
    <t>Sextuplets</t>
  </si>
  <si>
    <t>81156676, 80988894, 81287254, 80094318, 81161828, 70118780, 80013275, 81510180, 215309, 70044593, 60022059, 80142058</t>
  </si>
  <si>
    <t>80231433</t>
  </si>
  <si>
    <t>Wendell &amp; Wild</t>
  </si>
  <si>
    <t>81156676, 80232279, 81178338, 80218455, 81504698, 81231974, 81444554, 80239482, 81053303, 81002270, 217258, 70044595</t>
  </si>
  <si>
    <t>80231468</t>
  </si>
  <si>
    <t>Holiday in the Wild</t>
  </si>
  <si>
    <t>Family, Drama, Romantic, US</t>
  </si>
  <si>
    <t>80177441, 81026186, 81447216, 81416312, 81045305, 81344378, 80999781, 80160759, 81609503, 80998967, 81026181, 81241465</t>
  </si>
  <si>
    <t>80231658</t>
  </si>
  <si>
    <t>No Good Nick</t>
  </si>
  <si>
    <t>Family Time TV, Kids' TV, Sitcoms, TV Dramas, TV Comedies</t>
  </si>
  <si>
    <t>80223556, 80244332, 80230534, 80201035, 80095435, 80238106, 81634726, 80234451, 80058852, 80020540, 80174285, 81005407</t>
  </si>
  <si>
    <t>80231903</t>
  </si>
  <si>
    <t>In the Shadow of the Moon</t>
  </si>
  <si>
    <t>Sci-Fi, Crime, Drama, Thriller, US</t>
  </si>
  <si>
    <t>81288179, 80227090, 81023636, 80206300, 81025509, 80217569, 81463014, 81038410, 80158764, 80210767, 80183339, 80991158</t>
  </si>
  <si>
    <t>80231917</t>
  </si>
  <si>
    <t>Have a Good Trip: Adventures in Psychedelics</t>
  </si>
  <si>
    <t>81436688, 80199963, 80229847, 81328827, 81343342, 80213712, 81243961, 81273453, 81280926, 81387962, 81098586, 80209895</t>
  </si>
  <si>
    <t>80232043</t>
  </si>
  <si>
    <t>Jingle Jangle: A Christmas Journey</t>
  </si>
  <si>
    <t>60000901, 81023618, 80199682, 81316603, 80183187, 81309564, 81220825, 81399299, 81028225, 81029733, 80988988, 81517419</t>
  </si>
  <si>
    <t>80232279</t>
  </si>
  <si>
    <t>Gnome Alone</t>
  </si>
  <si>
    <t>Family, Children &amp; Family, Canadian, Comedy</t>
  </si>
  <si>
    <t>80988892, 81153694, 81476885, 81267965, 80214236, 81487903, 80239482, 81191856, 81076952, 81399614, 81199052, 81159137</t>
  </si>
  <si>
    <t>80232329</t>
  </si>
  <si>
    <t>Springsteen on Broadway</t>
  </si>
  <si>
    <t>Music, Concerts</t>
  </si>
  <si>
    <t>80203522, 81930855, 80127559, 80066798, 81462290, 80221016, 81720500, 81028336, 81562530, 81254437, 80196586, 81079586</t>
  </si>
  <si>
    <t>80232398</t>
  </si>
  <si>
    <t>Bridgerton</t>
  </si>
  <si>
    <t>Romantic TV Dramas, TV Dramas, TV Shows Based on Books, Period Pieces, US TV Shows</t>
  </si>
  <si>
    <t>80217229, 81476183, 81008305, 81716193</t>
  </si>
  <si>
    <t>80232655</t>
  </si>
  <si>
    <t>Shaft</t>
  </si>
  <si>
    <t>81307099, 81416977, 81186049, 81253859, 70127228, 81005492, 70023960, 80094318, 70286698, 60022059, 81251628, 80067830</t>
  </si>
  <si>
    <t>80232891</t>
  </si>
  <si>
    <t>Camarón: The Film</t>
  </si>
  <si>
    <t>Music, Spanish, Documentaries</t>
  </si>
  <si>
    <t>81393720, 81095075, 80184569, 81036520, 81680910, 81761916, 81720500, 81568624, 81006953, 81771021, 81513913, 80233223</t>
  </si>
  <si>
    <t>80232926</t>
  </si>
  <si>
    <t>Ragnarok</t>
  </si>
  <si>
    <t>TV Dramas, Teen TV Shows, TV Mysteries, Fantasy TV Shows</t>
  </si>
  <si>
    <t>81149450, 80117803, 80238357, 80199393, 81245455, 80220679, 81258637, 80189685, 70301870, 81150303, 81279312, 80217665</t>
  </si>
  <si>
    <t>80232989</t>
  </si>
  <si>
    <t>The Warning</t>
  </si>
  <si>
    <t>80242820, 81004797, 81342505, 80173176, 80244708, 81453541, 81521006, 81038589, 81453545, 81478537, 81321674, 80167647</t>
  </si>
  <si>
    <t>80233215</t>
  </si>
  <si>
    <t>TV Dramas, Brazilian, TV Thrillers</t>
  </si>
  <si>
    <t>81920791, 81325194, 81258637, 81133094, 81059720, 80117557, 81152777, 80217517, 80217665, 80191239, 81341795, 80205594</t>
  </si>
  <si>
    <t>80233218</t>
  </si>
  <si>
    <t>TV Dramas, Japanese, TV Thrillers, TV Shows Based on Manga</t>
  </si>
  <si>
    <t>81586984, 81683734, 81040344, 81043571, 80198794, 81090386, 80200575, 81483827, 81516491, 80241947, 80230018, 80175351</t>
  </si>
  <si>
    <t>80233221</t>
  </si>
  <si>
    <t>Followers</t>
  </si>
  <si>
    <t>80067618, 81033516, 81002451, 81312809, 81361096, 80170687, 81486812, 80233218, 81043135, 81137509, 80239462, 81002951</t>
  </si>
  <si>
    <t>80233223</t>
  </si>
  <si>
    <t>Camarón Revolution</t>
  </si>
  <si>
    <t>Music, Spanish, Biographical Documentaries, Docuseries</t>
  </si>
  <si>
    <t>81095075, 81393720, 80213115, 80232891</t>
  </si>
  <si>
    <t>80233251</t>
  </si>
  <si>
    <t>The Forest of Love: Deep Cut</t>
  </si>
  <si>
    <t>TV Dramas, Japanese, Crime TV Shows, TV Thrillers</t>
  </si>
  <si>
    <t>81144910, 81708886, 81574118, 81033516, 81517170, 81090386, 81002451, 81312809, 81133621, 81718141, 80170687, 80239462</t>
  </si>
  <si>
    <t>80233258</t>
  </si>
  <si>
    <t>High Seas</t>
  </si>
  <si>
    <t>TV Dramas, Spanish, TV Mysteries, Crime TV Shows, TV Thrillers</t>
  </si>
  <si>
    <t>81008221, 81354529, 81564749, 81473474, 81092269, 81435414, 80214497, 80119411, 81414644, 81212136, 81222923, 80100929</t>
  </si>
  <si>
    <t>80233339</t>
  </si>
  <si>
    <t>How to Fix a Drug Scandal</t>
  </si>
  <si>
    <t>81002576, 81477233, 81466159, 80158319, 81512108, 81251342, 81097362, 80988518, 80198329, 81603422, 80199963, 81122462</t>
  </si>
  <si>
    <t>80233374</t>
  </si>
  <si>
    <t>Brand New Cherry Flavor</t>
  </si>
  <si>
    <t>TV Dramas, TV Shows Based on Books, US TV Shows, Horror TV Serials</t>
  </si>
  <si>
    <t>81068755, 80222802, 80995039, 81258637, 81112336, 81046216, 81213803, 80174608, 80213445, 81414665, 80209229, 81019792</t>
  </si>
  <si>
    <t>80233408</t>
  </si>
  <si>
    <t>Live Twice, Love Once</t>
  </si>
  <si>
    <t>Spanish, Drama, Comedy, Social Issue Dramas</t>
  </si>
  <si>
    <t>80167648, 80216541, 70301350, 80141185, 81215172, 81425117, 80988835, 81276519, 81111925, 81046937, 81059918, 81031939</t>
  </si>
  <si>
    <t>80233441</t>
  </si>
  <si>
    <t>The Staircase</t>
  </si>
  <si>
    <t>French, TV Mysteries, Crime TV Shows, Docuseries, True Crime Documentaries</t>
  </si>
  <si>
    <t>81300060, 81130130, 80158319, 80187030, 81512108, 81264650, 81586385, 80194956, 81519789, 80122179, 81212487, 80000770</t>
  </si>
  <si>
    <t>80233611</t>
  </si>
  <si>
    <t>Hannah Gadsby: Nanette</t>
  </si>
  <si>
    <t>Australian, Stand-Up Comedy</t>
  </si>
  <si>
    <t>80223685, 80151384, 81054700, 81685073, 81628816, 81717099, 81170956, 81607199, 81520120, 81146199, 81598434</t>
  </si>
  <si>
    <t>80233783</t>
  </si>
  <si>
    <t>Skyscraper</t>
  </si>
  <si>
    <t>70178621, 80027980, 60031216, 70140907, 80094318, 80185871, 81073022, 80216309, 81161626, 80150243, 80237937, 70097578</t>
  </si>
  <si>
    <t>80234304</t>
  </si>
  <si>
    <t>The Queen's Gambit</t>
  </si>
  <si>
    <t>TV Dramas, TV Shows Based on Books, US TV Shows, Social Issue TV Dramas</t>
  </si>
  <si>
    <t>81476183, 70044601, 80202462, 80119411, 80002479, 81140933, 80136311, 81406219, 81517155, 81166770, 81008305, 81277950</t>
  </si>
  <si>
    <t>80234448</t>
  </si>
  <si>
    <t>81160697, 950149, 81282091, 81554969, 81280035, 80152434, 81607354, 81476963, 80223052, 81613239, 81463014, 81157729</t>
  </si>
  <si>
    <t>80234451</t>
  </si>
  <si>
    <t>Family Reunion</t>
  </si>
  <si>
    <t>81443738, 81223007, 80223556, 80244332, 80201035, 80238106, 80231658, 81634726, 80020540, 80058852, 80174285, 81005407</t>
  </si>
  <si>
    <t>80234491</t>
  </si>
  <si>
    <t>Flavors of Youth: International Version</t>
  </si>
  <si>
    <t>Japanese, Romance Anime, Romantic, Drama Anime, Anime Features</t>
  </si>
  <si>
    <t>80158668, 80236253, 70262786, 81564905, 81582442, 81450803, 81345945, 81750726, 81400497, 81318842, 81328781, 81281872</t>
  </si>
  <si>
    <t>80234520</t>
  </si>
  <si>
    <t>The Magician's Elephant</t>
  </si>
  <si>
    <t>81370442, 81153694, 80214236, 81487903, 81476885, 81267965, 81664346, 81745658, 80992263, 81018682, 81050165, 80237245</t>
  </si>
  <si>
    <t>80234642</t>
  </si>
  <si>
    <t>Daniel Spellbound</t>
  </si>
  <si>
    <t>81370442, 81267965, 81092958, 81038163, 81076952, 81035568, 80228012, 81745658, 80075820, 80237245, 80244283, 81010139</t>
  </si>
  <si>
    <t>80234731</t>
  </si>
  <si>
    <t>Giant Jack</t>
  </si>
  <si>
    <t>80044965, 80115338, 81272431, 80063705, 80095314, 80237347, 81010807, 81095076, 81691739, 70206898, 80026226, 81273085</t>
  </si>
  <si>
    <t>80234811</t>
  </si>
  <si>
    <t>Godzilla Singular Point</t>
  </si>
  <si>
    <t>81004665, 80180373, 80231373, 81007144, 81087387, 80180376, 81312426, 80174608, 81767635, 81002003, 80107103, 70267241</t>
  </si>
  <si>
    <t>80235267</t>
  </si>
  <si>
    <t>Dance of the Forty One</t>
  </si>
  <si>
    <t>Mexican, LGBTQ, Drama, Independent, Romantic, Period Pieces, Based on Real Life</t>
  </si>
  <si>
    <t>English, Spanish Latin America [Original], Spanish Latin America - Audio Description</t>
  </si>
  <si>
    <t>81907297, 81287844, 81258692, 81000365, 80168189, 81059939, 81029148, 81645391, 60023237, 81210762, 81087583, 81445999</t>
  </si>
  <si>
    <t>80235268</t>
  </si>
  <si>
    <t>Jefe</t>
  </si>
  <si>
    <t>Spanish, Drama, Comedy</t>
  </si>
  <si>
    <t>80167648, 80216541, 80141185, 80988834, 81215172, 80988835, 81031939, 60023237, 81111925, 81046937, 81043103, 80997613</t>
  </si>
  <si>
    <t>80235578</t>
  </si>
  <si>
    <t>The Little Switzerland</t>
  </si>
  <si>
    <t>80167648, 80988834, 81559021, 81215172, 80988835, 80162993, 80134526, 80245356, 81111925, 81211950, 80173486, 80997613</t>
  </si>
  <si>
    <t>80235857</t>
  </si>
  <si>
    <t>Fugitiva</t>
  </si>
  <si>
    <t>TV Dramas, Spanish, Crime TV Shows, TV Thrillers</t>
  </si>
  <si>
    <t>81178688, 80205626, 81033361, 81073424, 81317562, 81104482, 81149763, 80241387, 81036936, 81150793, 81175669, 81494917</t>
  </si>
  <si>
    <t>80235864</t>
  </si>
  <si>
    <t>Bodyguard</t>
  </si>
  <si>
    <t>Political TV Shows, TV Dramas, British, TV Mysteries, Crime TV Shows, TV Thrillers</t>
  </si>
  <si>
    <t>81397077, 81396545, 81152788, 81450827, 80113647, 80195198, 81123055, 80992058, 81417796, 81629252, 80185171, 81288983</t>
  </si>
  <si>
    <t>80235932</t>
  </si>
  <si>
    <t>Trailer Park Boys: The Animated Series</t>
  </si>
  <si>
    <t>80095697, 80014749, 81008138, 81259476, 80094260, 81095190, 80995819, 70153385, 80028732, 80117038, 80191522, 81459282</t>
  </si>
  <si>
    <t>80236118</t>
  </si>
  <si>
    <t>V Wars</t>
  </si>
  <si>
    <t>Political TV Shows, Sci-Fi TV, TV Action &amp; Adventure, US TV Shows, TV Thrillers, TV Shows Based on Comics</t>
  </si>
  <si>
    <t>81043660, 80022632, 80084447, 81258637, 80221644, 80996532, 80121349, 81252707, 70044598, 80106735, 80244953, 80198988</t>
  </si>
  <si>
    <t>80236133</t>
  </si>
  <si>
    <t>The Drug King</t>
  </si>
  <si>
    <t>Korean, Crime, Drama, Based on Real Life</t>
  </si>
  <si>
    <t>80226233, 81683734, 81002312, 81616524, 81342504, 81286570, 80214451, 81424705, 80152434, 80226234, 81343748, 81623070</t>
  </si>
  <si>
    <t>80236236</t>
  </si>
  <si>
    <t>Another Life</t>
  </si>
  <si>
    <t>TV Dramas, Sci-Fi TV, TV Action &amp; Adventure, US TV Shows, TV Thrillers</t>
  </si>
  <si>
    <t>81008221, 80104198, 80097140, 80074220, 80214497, 81301595, 80214512, 80993062, 80177458, 81098012, 81321986, 80158764</t>
  </si>
  <si>
    <t>80236253</t>
  </si>
  <si>
    <t>From Me to You: Kimi ni Todoke</t>
  </si>
  <si>
    <t>Family Time TV, Japanese, Shoujo Anime, Romance Anime, Teen TV Shows, Anime Series, Drama Anime, School Anime, TV Shows Based on Manga</t>
  </si>
  <si>
    <t>81564905, 81228573, 81177634, 81483827, 81736254, 81450803, 80165290, 81400497, 81318888, 81318842, 81663323, 81281872</t>
  </si>
  <si>
    <t>80236314</t>
  </si>
  <si>
    <t>Mission: Impossible - Fallout</t>
  </si>
  <si>
    <t>60000521, 70184054, 70041961, 81649988, 70259170, 70173048, 765912, 81665878, 70298735, 70127226, 80038359, 80013870</t>
  </si>
  <si>
    <t>80236318</t>
  </si>
  <si>
    <t>Outer Banks</t>
  </si>
  <si>
    <t>TV Dramas, Teen TV Shows, TV Action &amp; Adventure, US TV Shows</t>
  </si>
  <si>
    <t>81032078, 70143811, 81459931, 80133311, 80197989, 81580070, 81426967, 81289456, 80095435, 80117470, 81025696, 80117809</t>
  </si>
  <si>
    <t>80236319</t>
  </si>
  <si>
    <t>Shadow and Bone</t>
  </si>
  <si>
    <t>80220679, 80199393, 80238357, 80084447, 81258637, 81679967, 81116060, 80189685, 81150303, 80242724, 81279312, 80241239</t>
  </si>
  <si>
    <t>80236341</t>
  </si>
  <si>
    <t>Maria</t>
  </si>
  <si>
    <t>Filipino, Crime, Martial Arts, Action &amp; Adventure</t>
  </si>
  <si>
    <t>Filipino - Audio Description, Filipino [Original]</t>
  </si>
  <si>
    <t>81307099, 81572011, 80993017, 81075519, 81624008, 81218770, 81399639, 80209746, 70142823, 80148162, 81034865, 80216200</t>
  </si>
  <si>
    <t>80236421</t>
  </si>
  <si>
    <t>Extinction</t>
  </si>
  <si>
    <t>81252357, 80218306, 80027980, 70305903, 70060015, 81023636, 80167481, 80206300, 81040362, 80185871, 80244645, 80158764</t>
  </si>
  <si>
    <t>80236782</t>
  </si>
  <si>
    <t>Hasmukh</t>
  </si>
  <si>
    <t>TV Dramas, TV Comedies, TV Thrillers, Hindi-Language TV Shows</t>
  </si>
  <si>
    <t>80222951, 81183492, 81183493, 80225885, 81243746, 81181080, 81176968, 81259883, 81264055, 80992995, 81417638, 81278142</t>
  </si>
  <si>
    <t>80237245</t>
  </si>
  <si>
    <t>The Monkey King</t>
  </si>
  <si>
    <t>Hindi, English [Original], Tamil, Mandarin Guoyu, Cantonese, Telugu, English - Audio Description</t>
  </si>
  <si>
    <t>80234520, 81153694, 81476885, 81370442, 81444554, 81218917, 81227574, 81007144, 80184682, 81018682, 81381727, 81573303</t>
  </si>
  <si>
    <t>80237329</t>
  </si>
  <si>
    <t>AJ and the Queen</t>
  </si>
  <si>
    <t>81318514, 81354524, 80158485, 81076871, 80202462, 80218634, 81314938, 81510180, 80179905, 81281864, 81028174, 81445999</t>
  </si>
  <si>
    <t>80237347</t>
  </si>
  <si>
    <t>Toot-Toot Cory Carson</t>
  </si>
  <si>
    <t>81021355, 81286920, 81699964, 81064382, 81272431, 81095076, 80227186, 80234731, 81691739, 81416349, 81021357, 81021356</t>
  </si>
  <si>
    <t>80237870</t>
  </si>
  <si>
    <t>All Together Now</t>
  </si>
  <si>
    <t>Drama, Based on Books, Teen, Social Issue Dramas, US</t>
  </si>
  <si>
    <t>80184625, 81349306, 80208802, 80171659, 81435227, 81107362, 81298682, 80128245, 81696510, 80998967, 81350434, 80995799</t>
  </si>
  <si>
    <t>80237903</t>
  </si>
  <si>
    <t>Gabriel "Fluffy" Iglesias: One Show Fits All</t>
  </si>
  <si>
    <t>80106743, 81708429, 81697662, 80158670, 81074113, 81764466, 80174688, 81223007, 80117628, 80174687, 81045453, 81717103</t>
  </si>
  <si>
    <t>80237905</t>
  </si>
  <si>
    <t>In the Tall Grass</t>
  </si>
  <si>
    <t>80991313, 70032591, 80135164, 81021447, 81691511, 81157374, 81483977, 81048729, 81034937, 81644122, 80206910, 80217312</t>
  </si>
  <si>
    <t>80237937</t>
  </si>
  <si>
    <t>The Meg</t>
  </si>
  <si>
    <t>Creature Features, Based on Books, Action &amp; Adventure, US</t>
  </si>
  <si>
    <t>80228280, 81044417, 80029196, 70178621, 80027980, 80139562, 60036256, 80185871, 81210788, 80216309, 81616454, 70097578</t>
  </si>
  <si>
    <t>80237957</t>
  </si>
  <si>
    <t>Avatar The Last Airbender</t>
  </si>
  <si>
    <t>Family Time TV, TV Action &amp; Adventure, US TV Shows, Fantasy TV Shows, TV Shows Based on Comics</t>
  </si>
  <si>
    <t>2024</t>
  </si>
  <si>
    <t>60004480, 81465101, 80220679, 70178621, 81696507, 80184682, 70119441, 80217863, 81416258, 80991090, 80993105, 70097578</t>
  </si>
  <si>
    <t>80237990</t>
  </si>
  <si>
    <t>Age of Samurai: Battle for Japan</t>
  </si>
  <si>
    <t>Canadian, Historical Documentaries, TV Action &amp; Adventure, Military Documentaries, Docuseries, Social &amp; Cultural Docs, Docudramas</t>
  </si>
  <si>
    <t>81325194, 70293105, 81212831, 80990771, 81153955, 80191740, 80096545, 81457004, 70305883, 81672158, 81035118, 81313229</t>
  </si>
  <si>
    <t>80238012</t>
  </si>
  <si>
    <t>Black Clover</t>
  </si>
  <si>
    <t>81091393, 81448990, 70300472, 81574246, 81249833, 80132110, 81562396, 80023687, 81278456, 81046193, 81663325, 80050063</t>
  </si>
  <si>
    <t>80238020</t>
  </si>
  <si>
    <t>Katherine Ryan: Glitter Room</t>
  </si>
  <si>
    <t>80134968, 80223685, 81435618, 81485998, 81685073, 81002876, 80213715, 81696724, 81471774, 81614239, 81157965, 80133554</t>
  </si>
  <si>
    <t>80238106</t>
  </si>
  <si>
    <t>Team Kaylie</t>
  </si>
  <si>
    <t>81443738, 80223556, 80244332, 80230534, 80201035, 81005407, 80231658, 81634726, 80234451, 80058852, 80174285, 80020540</t>
  </si>
  <si>
    <t>80238110</t>
  </si>
  <si>
    <t>John Mulaney: Kid Gorgeous at Radio City</t>
  </si>
  <si>
    <t>80058424, 81619082, 80223685, 81227177, 81060252, 81685073, 81058497, 81002880, 81635847, 81717103, 81471774, 81696753</t>
  </si>
  <si>
    <t>80238203</t>
  </si>
  <si>
    <t>Desperados</t>
  </si>
  <si>
    <t>81410265, 80174897, 81406319, 80202920, 81076898, 80211623, 80117531, 80202874, 80194950, 81034895, 81422838, 80195049</t>
  </si>
  <si>
    <t>80238204</t>
  </si>
  <si>
    <t>A Christmas Prince: The Royal Wedding</t>
  </si>
  <si>
    <t>81262270, 80177441, 80242926, 81416312, 81029841, 80160759, 81084350, 81609503, 81696232, 81779945, 81026188, 81228331</t>
  </si>
  <si>
    <t>80238357</t>
  </si>
  <si>
    <t>The Order</t>
  </si>
  <si>
    <t>TV Dramas, Canadian, Teen TV Shows, TV Mysteries, Horror TV Serials, Fantasy TV Shows</t>
  </si>
  <si>
    <t>80220679, 80199393, 80084447, 81258637, 81679967, 81116060, 80242724, 80223989, 80236319, 81686180, 80241239, 80241581</t>
  </si>
  <si>
    <t>80238360</t>
  </si>
  <si>
    <t>Bert Kreischer: Secret Time</t>
  </si>
  <si>
    <t>81708429, 81697662, 81143584, 81471776, 80187307, 81251389, 80992973, 80117628, 81605926, 81635847, 81128796, 81045453</t>
  </si>
  <si>
    <t>80238391</t>
  </si>
  <si>
    <t>The Club</t>
  </si>
  <si>
    <t>TV Dramas, Mexican, TV Comedies, Crime TV Shows</t>
  </si>
  <si>
    <t>80160935, 81257567, 81021245, 81437215, 80213288, 80211572, 81069463, 80030346, 60023237, 81601351, 81175669, 81494917</t>
  </si>
  <si>
    <t>80238399</t>
  </si>
  <si>
    <t>The Sleepover</t>
  </si>
  <si>
    <t>Family, Children &amp; Family, Comedy, Mystery, Action &amp; Adventure, US</t>
  </si>
  <si>
    <t>81595480, 81156676, 81305096, 81023618, 81180203, 80223928, 80230619, 81570889, 81011712, 81079259, 81588091, 80105067</t>
  </si>
  <si>
    <t>80238434</t>
  </si>
  <si>
    <t>La Pena Maxima</t>
  </si>
  <si>
    <t>Mexican, Drama, Comedy, Sports</t>
  </si>
  <si>
    <t>81006825, 60033498, 80990342, 81093934, 81357618, 70241340, 80244123, 81552473, 81025595, 80032640, 60023237, 81497494</t>
  </si>
  <si>
    <t>80238565</t>
  </si>
  <si>
    <t>Derry Girls</t>
  </si>
  <si>
    <t>Sitcoms, British, Teen TV Shows, TV Comedies</t>
  </si>
  <si>
    <t>81630704, 80199128, 81730530, 80025384, 70281562, 80113701, 80133117, 80061132, 80036165, 81417084, 81516751, 70136120</t>
  </si>
  <si>
    <t>80238711</t>
  </si>
  <si>
    <t>Yankee</t>
  </si>
  <si>
    <t>Mexican, Crime TV Shows, TV Thrillers</t>
  </si>
  <si>
    <t>81630495, 80133042, 81317562, 80025172, 80241387, 81175433, 80997085, 81343748, 81462496, 81025403, 81438160, 81137088</t>
  </si>
  <si>
    <t>80238738</t>
  </si>
  <si>
    <t>Yellowstone</t>
  </si>
  <si>
    <t>80097141, 81383127, 80200267, 70171946, 80077977, 80002479, 81591574, 81210670, 80099656, 81572104, 538871, 80200571</t>
  </si>
  <si>
    <t>80239019</t>
  </si>
  <si>
    <t>Crazy Rich Asians</t>
  </si>
  <si>
    <t>60033290, 80203147, 21304015, 81760229, 80047616, 80202874, 60026122, 70103758, 80184100, 80157969, 81228331, 81132044</t>
  </si>
  <si>
    <t>80239100</t>
  </si>
  <si>
    <t>Into the Deep: The Submarine Murder Case</t>
  </si>
  <si>
    <t>Danish, Documentaries, Crime, True Crime Documentaries</t>
  </si>
  <si>
    <t>81213109, 81414752, 81346975, 81198239, 80215139, 81307163, 81272421, 81708230, 81306195, 81630917, 81410405, 81397884</t>
  </si>
  <si>
    <t>80239306</t>
  </si>
  <si>
    <t>The Healing Powers of Dude</t>
  </si>
  <si>
    <t>Family Time TV, Kids' TV, TV Dramas, TV Comedies</t>
  </si>
  <si>
    <t>81023618, 81488581, 81191433, 80210290, 81107362, 81040639, 80204923, 80245121, 81570889, 80992263, 80105067, 81309532</t>
  </si>
  <si>
    <t>80239459</t>
  </si>
  <si>
    <t>The Break with Michelle Wolf</t>
  </si>
  <si>
    <t>Talk Shows, Political TV Shows, TV Comedies, US TV Shows</t>
  </si>
  <si>
    <t>81036542, 81704420</t>
  </si>
  <si>
    <t>80239462</t>
  </si>
  <si>
    <t>The Naked Director</t>
  </si>
  <si>
    <t>TV Dramas, Japanese, TV Shows Based on Books, TV Shows Based on Real Life</t>
  </si>
  <si>
    <t>81765848, 81026705, 81517170, 81002451, 81312809, 81718141, 81002951, 81486812, 60023237, 81381634, 81779693, 81261676</t>
  </si>
  <si>
    <t>80239482</t>
  </si>
  <si>
    <t>The Willoughbys</t>
  </si>
  <si>
    <t>80988892, 81153694, 80232279, 81267965, 80214236, 81476885, 81191856, 81076952, 81399614, 81199052, 81068804, 81159137</t>
  </si>
  <si>
    <t>80239503</t>
  </si>
  <si>
    <t>Mo Amer: The Vagabond</t>
  </si>
  <si>
    <t>81435608, 81205316, 70153373, 81152775, 81497808, 81134264, 80179433, 81070659, 80115464, 81717103, 80170187</t>
  </si>
  <si>
    <t>80239565</t>
  </si>
  <si>
    <t>Errementari: The Blacksmith and the Devil</t>
  </si>
  <si>
    <t>Spanish, Horror, Period Pieces</t>
  </si>
  <si>
    <t>Basque - Audio Description, English, Basque [Original]</t>
  </si>
  <si>
    <t>70032591, 81486211, 80997687, 81485824, 80058460, 81410539, 81281882, 81422437, 80990344, 81642086, 70126979, 80158148</t>
  </si>
  <si>
    <t>80239639</t>
  </si>
  <si>
    <t>Sierra Burgess Is a Loser</t>
  </si>
  <si>
    <t>based on a Play, Romantic Comedies, Comedy, Romantic, Teen, US</t>
  </si>
  <si>
    <t>80203147, 81030842, 81078393, 81127150, 81019888, 81446038, 81002412, 81005150, 81040397, 80125979, 81132038, 80143556</t>
  </si>
  <si>
    <t>80239640</t>
  </si>
  <si>
    <t>A Love So Beautiful</t>
  </si>
  <si>
    <t>Romantic TV Dramas, TV Dramas, TV Shows Based on Books, Teen TV Shows, Chinese TV Shows</t>
  </si>
  <si>
    <t>81200229, 81566868, 81712983, 81393475, 81354739, 81766203, 81423569, 81483827, 80092878, 81705641, 81509440, 81760073</t>
  </si>
  <si>
    <t>80239823</t>
  </si>
  <si>
    <t>My Name Is Mo’Nique</t>
  </si>
  <si>
    <t>81343300, 81683615, 80221271, 81516465, 81140682, 81275640, 81643299, 81022398, 81028174, 81717103, 81663307, 81218432</t>
  </si>
  <si>
    <t>80239831</t>
  </si>
  <si>
    <t>Zion</t>
  </si>
  <si>
    <t>Children &amp; Family, Documentaries, Biographical Documentaries, Sports, Wrestling, US</t>
  </si>
  <si>
    <t>81089353, 60031683, 81447086, 81318943, 81139969, 81069312, 81157840, 81713263, 81681888, 81231181, 81554996, 81092143</t>
  </si>
  <si>
    <t>80239866</t>
  </si>
  <si>
    <t>Sweet Magnolias</t>
  </si>
  <si>
    <t>Romantic TV Dramas, TV Dramas, TV Shows Based on Books, US TV Shows</t>
  </si>
  <si>
    <t>81388033, 80036416, 80111373, 81104486, 81140282, 80202258, 70171946, 80994340, 81426967, 80240027, 81166770, 70155618</t>
  </si>
  <si>
    <t>80239931</t>
  </si>
  <si>
    <t>Patriot Act with Hasan Minhaj</t>
  </si>
  <si>
    <t>80134781, 81228515, 81776083, 81497808, 81070659, 81717103</t>
  </si>
  <si>
    <t>80239932</t>
  </si>
  <si>
    <t>Trevor Noah: Son of Patricia</t>
  </si>
  <si>
    <t>80174687, 81708429, 80134781, 81228515, 81776083, 80117628, 81497808, 81070659, 80134969, 81045453, 81717103, 80237903</t>
  </si>
  <si>
    <t>80240005</t>
  </si>
  <si>
    <t>Caliphate</t>
  </si>
  <si>
    <t>80188120, 80113612, 81041495, 81585959, 81019069, 81423620, 81612982, 80117557, 80144454, 81365134, 80178151, 81147725</t>
  </si>
  <si>
    <t>80240027</t>
  </si>
  <si>
    <t>Virgin River</t>
  </si>
  <si>
    <t>Medical TV Shows, Romantic TV Dramas, TV Dramas, TV Shows Based on Books, US TV Shows</t>
  </si>
  <si>
    <t>80239866, 80231468, 80111373, 81286006, 81104486, 80036416, 80202258, 70171946, 80994340, 81766198, 81222923, 81166770</t>
  </si>
  <si>
    <t>80240537</t>
  </si>
  <si>
    <t>The Red Sea Diving Resort</t>
  </si>
  <si>
    <t>80986885, 81000201, 80188120, 80067930, 81041495, 80113612, 81028870, 80178280, 80240005, 81221170, 80118916, 80178151</t>
  </si>
  <si>
    <t>80240585</t>
  </si>
  <si>
    <t>Agent Elvis</t>
  </si>
  <si>
    <t>TV Comedies, TV Action &amp; Adventure, US TV Shows</t>
  </si>
  <si>
    <t>70221402, 81259476, 80189631, 81306319, 81095190, 80995819, 81039557, 80028732, 80174608, 80191522, 70171942, 81459282</t>
  </si>
  <si>
    <t>80240691</t>
  </si>
  <si>
    <t>The Forest</t>
  </si>
  <si>
    <t>French, TV Dramas, TV Mysteries, Crime TV Shows, TV Thrillers</t>
  </si>
  <si>
    <t>80123729, 81108061, 81463577, 81039388, 80211703, 81394937, 81641220, 81335264, 81488784, 60023237, 81520697, 80153467</t>
  </si>
  <si>
    <t>80240715</t>
  </si>
  <si>
    <t>ROMA</t>
  </si>
  <si>
    <t>Mexican, Drama, Independent, Social Issue Dramas</t>
  </si>
  <si>
    <t>80174451, 81071970, 81303838, 80223779, 81357618, 81304948, 5670418, 80118002, 81971071, 80096545, 60023237, 81087583</t>
  </si>
  <si>
    <t>80240798</t>
  </si>
  <si>
    <t>There's Someone Inside Your House</t>
  </si>
  <si>
    <t>Horror, Based on Books, Teen, US</t>
  </si>
  <si>
    <t>80991313, 81325689, 81248435, 81488262, 81517749, 81504326, 81149049, 81410539, 81478540, 81753224, 80237905, 81048729</t>
  </si>
  <si>
    <t>80240904</t>
  </si>
  <si>
    <t>Fistful of Vengeance</t>
  </si>
  <si>
    <t>80039717, 70278930, 80230293, 70101697, 81000511, 81399639, 81624008, 81336431, 81486233, 80148162, 80109145, 81313229</t>
  </si>
  <si>
    <t>80240954</t>
  </si>
  <si>
    <t>Late Night</t>
  </si>
  <si>
    <t>81648431, 80222531, 60020782, 80174897, 81671213, 80211623, 81664059, 70043301, 70103758, 81683344, 60000880, 80077229</t>
  </si>
  <si>
    <t>80241027</t>
  </si>
  <si>
    <t>Too Hot to Handle</t>
  </si>
  <si>
    <t>81653386, 81610979, 81212545, 81497817, 81436209, 81582706, 81394999, 81347577, 81651185, 81685212, 81504299, 81642255</t>
  </si>
  <si>
    <t>80241136</t>
  </si>
  <si>
    <t>Go Karts</t>
  </si>
  <si>
    <t>Family, Children &amp; Family, Australian, Drama</t>
  </si>
  <si>
    <t>80117803, 81023618, 81427442, 80223928, 81414099, 81220825, 81570889, 80228012, 70039180, 81233669, 81174879, 81024153</t>
  </si>
  <si>
    <t>80241181</t>
  </si>
  <si>
    <t>New Amsterdam</t>
  </si>
  <si>
    <t>Medical TV Shows, TV Dramas, TV Shows Based on Books, US TV Shows, Social Issue TV Dramas</t>
  </si>
  <si>
    <t>81260083, 81667161, 80174972, 80202258, 81498303, 80241318, 70136117, 80240027, 70140403, 70140373, 81473355, 80176893</t>
  </si>
  <si>
    <t>80241234</t>
  </si>
  <si>
    <t>The Ghost Bride</t>
  </si>
  <si>
    <t>TV Dramas, TV Shows Based on Books, Malaysian, TV Mysteries, Period Pieces, Fantasy TV Shows</t>
  </si>
  <si>
    <t>81019391, 81264882, 81386963, 81403965, 81346818, 81689962, 81203251, 81087764, 80217733, 80209129, 80214405, 81950758</t>
  </si>
  <si>
    <t>80241239</t>
  </si>
  <si>
    <t>Locke &amp; Key</t>
  </si>
  <si>
    <t>TV Dramas, Teen TV Shows, TV Action &amp; Adventure, US TV Shows, Fantasy TV Shows</t>
  </si>
  <si>
    <t>80220679, 80238357, 80199393, 80084447, 81258637, 81679967, 81116060, 81399299, 81150303, 80223989, 80236319, 80241581</t>
  </si>
  <si>
    <t>80241248</t>
  </si>
  <si>
    <t>The Politician</t>
  </si>
  <si>
    <t>Political TV Shows, TV Dramas, Teen TV Shows, TV Comedies, US TV Shows</t>
  </si>
  <si>
    <t>81380441, 81287562, 81088617, 81011569, 81000365, 81079914, 80245103, 81288353, 81332757, 80213445, 80209024, 81665094</t>
  </si>
  <si>
    <t>80241318</t>
  </si>
  <si>
    <t>Manifest</t>
  </si>
  <si>
    <t>TV Dramas, Sci-Fi TV, TV Mysteries, US TV Shows</t>
  </si>
  <si>
    <t>81008221, 81233755, 80154610, 80105699, 81276119, 80214497, 81268316, 70264888, 80993062, 80177458, 81507734, 80100172</t>
  </si>
  <si>
    <t>80241387</t>
  </si>
  <si>
    <t>Hache</t>
  </si>
  <si>
    <t>81423382, 81463577, 81033361, 81317562, 81012637, 81167761, 80211572, 60023237, 81306170, 81175669, 81494917, 80993591</t>
  </si>
  <si>
    <t>80241472</t>
  </si>
  <si>
    <t>The Girl in the Mirror</t>
  </si>
  <si>
    <t>TV Dramas, Spanish, Teen TV Shows, Horror TV Serials</t>
  </si>
  <si>
    <t>81068755, 80222802, 80995039, 81029704, 81112336, 80210361, 81059720, 81046216, 81213803, 81037850, 81133094, 81045829</t>
  </si>
  <si>
    <t>80241474</t>
  </si>
  <si>
    <t>Tijuana</t>
  </si>
  <si>
    <t>TV Dramas, Mexican, Crime TV Shows, Social Issue TV Dramas</t>
  </si>
  <si>
    <t>81630495, 80133042, 81357618, 70241340, 81322606, 80230265, 81008489, 80997085, 80032640, 80990349, 81343748, 81601351</t>
  </si>
  <si>
    <t>80241539</t>
  </si>
  <si>
    <t>Mortel</t>
  </si>
  <si>
    <t>French, TV Dramas, Teen TV Shows, Fantasy TV Shows</t>
  </si>
  <si>
    <t>80222720, 80117803, 81258637, 81046216, 81213803, 80244781, 80217665, 81316476, 80175722, 80220816, 81059382, 80241472</t>
  </si>
  <si>
    <t>80241545</t>
  </si>
  <si>
    <t>Feel Good</t>
  </si>
  <si>
    <t>81925635, 81213653, 80204393, 80095411, 81705944, 81005150, 80121387, 60023237, 81337079, 81923251, 81261676, 80115118</t>
  </si>
  <si>
    <t>80241581</t>
  </si>
  <si>
    <t>The Irregulars</t>
  </si>
  <si>
    <t>TV Dramas, British, Teen TV Shows, TV Mysteries, Period Pieces, Crime TV Shows, TV Thrillers, Horror TV Serials</t>
  </si>
  <si>
    <t>80238357, 80220679, 80221644, 80199393, 81258637, 80244780, 81679967, 81116060, 81150303, 80223989, 80236319, 80241239</t>
  </si>
  <si>
    <t>80241855</t>
  </si>
  <si>
    <t>Dirty John</t>
  </si>
  <si>
    <t>TV Dramas, Crime TV Shows, US TV Shows, TV Thrillers, TV Shows Based on Real Life</t>
  </si>
  <si>
    <t>81287562, 80206099, 81046216, 81332052, 80991754, 80114855, 60023237, 80245103, 80244630, 81152788, 81008305, 80153467</t>
  </si>
  <si>
    <t>80241947</t>
  </si>
  <si>
    <t>Girl from Nowhere</t>
  </si>
  <si>
    <t>TV Dramas, Thai, Teen TV Shows, TV Thrillers</t>
  </si>
  <si>
    <t>81683734, 81011211, 81342505, 70241118, 81090386, 81310261, 81516491, 80233218, 80990668, 81517155, 81519223, 81640988</t>
  </si>
  <si>
    <t>80241960</t>
  </si>
  <si>
    <t>DRAGON PILOT: Hisone &amp; Masotan</t>
  </si>
  <si>
    <t>Sci-Fi &amp; Fantasy Anime, Japanese, Anime Series, Drama Anime</t>
  </si>
  <si>
    <t>81340914, 80992788, 81261669, 80992787, 80174917, 80103318, 80156387, 81220429, 80161848, 81328781, 80191369, 81054847</t>
  </si>
  <si>
    <t>80242184</t>
  </si>
  <si>
    <t>Sharkdog</t>
  </si>
  <si>
    <t>81301887, 81035124, 81637392, 81362788, 81699964, 81201048, 81944181, 81095076, 80227818, 81691739, 81483598, 80026226</t>
  </si>
  <si>
    <t>80242342</t>
  </si>
  <si>
    <t>Hustle</t>
  </si>
  <si>
    <t>Drama, Comedy, Sports, US</t>
  </si>
  <si>
    <t>70197438, 70201437, 81426668, 81414099, 80096984, 80990663, 80183328, 80216302, 81001287, 81460842, 70021637, 80191372</t>
  </si>
  <si>
    <t>80242446</t>
  </si>
  <si>
    <t>The Holiday Calendar</t>
  </si>
  <si>
    <t>80177441, 81026186, 80242926, 81416312, 81609502, 80160759, 81392060, 81609503, 81026188, 81033086, 81477797, 81034553</t>
  </si>
  <si>
    <t>80242491</t>
  </si>
  <si>
    <t>The Stranded</t>
  </si>
  <si>
    <t>TV Dramas, Thai, Teen TV Shows, TV Action &amp; Adventure, TV Thrillers</t>
  </si>
  <si>
    <t>81233755, 81008221, 81786970, 81276119, 81439267, 81318108, 81519591, 80993062, 81287826, 80241947, 81517156, 81305964</t>
  </si>
  <si>
    <t>80242531</t>
  </si>
  <si>
    <t>The Cuphead Show!</t>
  </si>
  <si>
    <t>70243420, 70199841, 80994692, 81045859, 80103408, 80179782, 81193032, 70241425, 80005772, 81294811, 81068804, 70286809</t>
  </si>
  <si>
    <t>80242619</t>
  </si>
  <si>
    <t>Murder Mystery</t>
  </si>
  <si>
    <t>Comedy, Mystery, Action &amp; Adventure, US</t>
  </si>
  <si>
    <t>81458416, 81212842, 70267242, 80063265, 70125231, 80094318, 80183328, 81161626, 60033311, 80037476, 80245104, 70220030</t>
  </si>
  <si>
    <t>80242724</t>
  </si>
  <si>
    <t>Warrior Nun</t>
  </si>
  <si>
    <t>Teen TV Shows, TV Action &amp; Adventure, US TV Shows, Fantasy TV Shows, TV Shows Based on Comics</t>
  </si>
  <si>
    <t>80220679, 80199393, 80238357, 80084447, 81258637, 80230293, 81116060, 80189685, 81252707, 81279312, 80236319, 80991090</t>
  </si>
  <si>
    <t>80242819</t>
  </si>
  <si>
    <t>Coven of Sisters</t>
  </si>
  <si>
    <t>Spanish, Drama, Independent, Period Pieces, Social Issue Dramas</t>
  </si>
  <si>
    <t>81920791, 81341214, 80199393, 81426931, 80220679, 80244780, 80205595, 80168029, 60023237, 81279312, 81087583, 80241581</t>
  </si>
  <si>
    <t>80242820</t>
  </si>
  <si>
    <t>The Chalk Line</t>
  </si>
  <si>
    <t>Spanish, Crime, Thriller, Mystery</t>
  </si>
  <si>
    <t>81477746, 80206420, 80223997, 81136406, 81283586, 81500381, 60022700, 81092222, 81521006, 81157374, 80998968, 81225962</t>
  </si>
  <si>
    <t>80242912</t>
  </si>
  <si>
    <t>The Endless Trench</t>
  </si>
  <si>
    <t>80191608, 81308434, 81341214, 81426931, 81167887, 80242819, 80168029, 80179070, 81073387, 81173970, 81176731, 81260280</t>
  </si>
  <si>
    <t>80242926</t>
  </si>
  <si>
    <t>The Princess Switch</t>
  </si>
  <si>
    <t>Family, Children &amp; Family, Romantic Comedies, Drama, Comedy, Romantic, US</t>
  </si>
  <si>
    <t>81262270, 60033290, 81305096, 80245601, 80238204, 81416268, 81416312, 81029841, 80160759, 81084350, 81026188, 81228331</t>
  </si>
  <si>
    <t>80242950</t>
  </si>
  <si>
    <t>Smoking</t>
  </si>
  <si>
    <t>Japanese, TV Action &amp; Adventure, Crime TV Shows, TV Thrillers, TV Shows Based on Manga</t>
  </si>
  <si>
    <t>81153751, 81646975, 81623164, 81574118, 81317111, 81650217, 81418329, 81454087, 81780778, 81663325, 81623070, 81649819</t>
  </si>
  <si>
    <t>80243216</t>
  </si>
  <si>
    <t>The InBESTigators</t>
  </si>
  <si>
    <t>Kids' TV, Australian, TV Comedies</t>
  </si>
  <si>
    <t>81241013, 80184379, 81000063, 81128389, 81338302, 81634726, 80105067, 80215086, 80020540, 80058852, 80062985, 81005407</t>
  </si>
  <si>
    <t>80243473</t>
  </si>
  <si>
    <t>True: Wonderful Wishes</t>
  </si>
  <si>
    <t>81035124, 81286920, 81099996, 81272431, 80063705, 80025494, 81128389, 80063599, 81558252, 81009946, 81063145, 80243582</t>
  </si>
  <si>
    <t>80243582</t>
  </si>
  <si>
    <t>True: Magical Friends</t>
  </si>
  <si>
    <t>81035124, 80243473, 81286920, 80124711, 81162074, 81128389, 81098500, 81507677, 80063599, 81558252, 81009946, 80999069</t>
  </si>
  <si>
    <t>80243600</t>
  </si>
  <si>
    <t>Between Two Ferns: The Movie</t>
  </si>
  <si>
    <t>80244088, 70283197, 70127228, 81393268, 60033343, 80064512, 70264796, 70112729, 81004274, 70039645, 81516751, 70136120</t>
  </si>
  <si>
    <t>80243706</t>
  </si>
  <si>
    <t>Dare Me</t>
  </si>
  <si>
    <t>TV Dramas, TV Shows Based on Books, Teen TV Shows, Crime TV Shows, Sports, US TV Shows, TV Thrillers</t>
  </si>
  <si>
    <t>80211686, 81017308, 81021245, 81459931, 81213653, 81342553, 80197989, 80230561, 80201590, 81033243, 81568357, 81001036</t>
  </si>
  <si>
    <t>80243728</t>
  </si>
  <si>
    <t>Deadwind</t>
  </si>
  <si>
    <t>TV Dramas, Finnish, TV Mysteries, Crime TV Shows, TV Thrillers</t>
  </si>
  <si>
    <t>80123729, 81039388, 81394937, 80240691, 81641220, 81277858, 81488784, 81239598, 81011098, 81493689, 81304572, 81054831</t>
  </si>
  <si>
    <t>80243876</t>
  </si>
  <si>
    <t>Berserk</t>
  </si>
  <si>
    <t>80117291, 80179798, 80179831, 80174974, 81409869, 81574246, 81249833, 80001305, 81033445, 80988066, 81054853, 80095241</t>
  </si>
  <si>
    <t>80244019</t>
  </si>
  <si>
    <t>The Resistance Banker</t>
  </si>
  <si>
    <t>Dutch - Audio Description, English, Dutch [Original]</t>
  </si>
  <si>
    <t>80191608, 80986885, 81485977, 81557402, 81144852, 81320168, 81260280, 81166149, 81248111, 80106138, 81166791, 80189214</t>
  </si>
  <si>
    <t>80244088</t>
  </si>
  <si>
    <t>Eurovision Song Contest: The Story of Fire Saga</t>
  </si>
  <si>
    <t>Romantic Comedies, Comedy, Romantic, Musicals, US</t>
  </si>
  <si>
    <t>70283197, 80039517, 81207588, 70127228, 81393268, 60033343, 80064512, 80243600, 80173395, 70112729, 81004274, 70220030</t>
  </si>
  <si>
    <t>80244123</t>
  </si>
  <si>
    <t>Como caído del cielo</t>
  </si>
  <si>
    <t>Mexican, based on a Play, Romantic Comedies, Comedy, Romantic, Musicals</t>
  </si>
  <si>
    <t>81006825, 81610329, 60033498, 81093934, 81398899, 81357618, 81043104, 81552473, 81497494, 81152939, 80238434, 81050943</t>
  </si>
  <si>
    <t>80244283</t>
  </si>
  <si>
    <t>Maya and the Three</t>
  </si>
  <si>
    <t>80988892, 81476885, 81267965, 81444554, 81664346, 80214236, 81487903, 80234642, 81076952, 81018682, 80237245, 81010139</t>
  </si>
  <si>
    <t>80244296</t>
  </si>
  <si>
    <t>Teenage Bounty Hunters</t>
  </si>
  <si>
    <t>80117540, 80117551, 81446305, 81213653, 80244781, 80230561, 81437049, 81249731, 81005150, 80179905, 80175722, 81001036</t>
  </si>
  <si>
    <t>80244332</t>
  </si>
  <si>
    <t>Ashley Garcia: Genius in Love</t>
  </si>
  <si>
    <t>Family Time TV, Kids' TV, Sitcoms, Teen TV Shows, TV Comedies</t>
  </si>
  <si>
    <t>81223007, 80223556, 80230534, 80201035, 81209537, 81634726, 80238106, 80231658, 80095435, 80234451, 80058852, 80174285</t>
  </si>
  <si>
    <t>80244340</t>
  </si>
  <si>
    <t>Kid Cosmic</t>
  </si>
  <si>
    <t>80130696, 70243420, 80994692, 81045859, 80103408, 80242531, 80211128, 81193032, 80219119, 81112503, 80210294, 80221337</t>
  </si>
  <si>
    <t>80244457</t>
  </si>
  <si>
    <t>Earthquake Bird</t>
  </si>
  <si>
    <t>81393836, 81277950, 81616617, 80211559, 81030855, 81559019, 81245964, 81446391, 81060149, 81476441, 81564396, 81029383</t>
  </si>
  <si>
    <t>80244479</t>
  </si>
  <si>
    <t>Colin in Black &amp; White</t>
  </si>
  <si>
    <t>TV Dramas, Teen TV Shows, Sports, US TV Shows, Docudramas</t>
  </si>
  <si>
    <t>80990660, 81426668, 80226923, 80096984, 80117458, 80200549, 81274014, 80216302, 81522570, 81001287, 80242342, 80117809</t>
  </si>
  <si>
    <t>80244565</t>
  </si>
  <si>
    <t>Indian Matchmaking</t>
  </si>
  <si>
    <t>Wedding &amp; Romance Reality TV, Reality TV, US TV Shows</t>
  </si>
  <si>
    <t>81622654, 81720895, 81180964, 81462121, 81512574, 81436209, 81109061, 81423793, 81161576, 81039144, 81417598, 81423622</t>
  </si>
  <si>
    <t>80244630</t>
  </si>
  <si>
    <t>Behind Her Eyes</t>
  </si>
  <si>
    <t>TV Dramas, British, TV Shows Based on Books, TV Mysteries, TV Thrillers</t>
  </si>
  <si>
    <t>81380441, 81463577, 81015514, 81349458, 80223997, 81046216, 81332052, 80991754, 81305952, 81001209, 81152788, 81045829</t>
  </si>
  <si>
    <t>80244645</t>
  </si>
  <si>
    <t>The Midnight Sky</t>
  </si>
  <si>
    <t>Sci-Fi, Drama, Based on Books, US</t>
  </si>
  <si>
    <t>80236421, 80175798, 80234304, 80214512, 70264888, 81252991, 80196789, 80134721, 80200571</t>
  </si>
  <si>
    <t>80244679</t>
  </si>
  <si>
    <t>A 3 Minute Hug</t>
  </si>
  <si>
    <t>Mexican, Documentaries, Social &amp; Cultural Docs</t>
  </si>
  <si>
    <t>Spanish Latin America [Original], English - Audio Description, Spanish Latin America - Audio Description</t>
  </si>
  <si>
    <t>80244681, 81436688, 80244683, 81674441, 81089353, 81705443, 81139969, 81306195, 81742747, 81074662, 81713263, 81554996</t>
  </si>
  <si>
    <t>80244680</t>
  </si>
  <si>
    <t>A Tale of Two Kitchens</t>
  </si>
  <si>
    <t>Food &amp; Travel TV, Mexican, Documentaries, Business Documentaries, Social &amp; Cultural Docs</t>
  </si>
  <si>
    <t>81249660, 81436688, 81249665, 80007945, 81040704, 81705443, 81292981, 80244996, 81139969, 81074662, 81713263, 81554996</t>
  </si>
  <si>
    <t>80244681</t>
  </si>
  <si>
    <t>After the Raid</t>
  </si>
  <si>
    <t>81436688, 80244683, 81674441, 81089353, 81705443, 81139969, 81306195, 81742747, 81074662, 80244679, 81713263, 81554996</t>
  </si>
  <si>
    <t>80244683</t>
  </si>
  <si>
    <t>Lorena, Light-Footed Woman</t>
  </si>
  <si>
    <t>Mexican, Documentaries, Biographical Documentaries, Social &amp; Cultural Docs, Sports</t>
  </si>
  <si>
    <t>80244681, 80244680, 81089353, 81719138, 81139969, 81074663, 81737633, 81766865, 81562326, 80244679, 81554996, 81713263</t>
  </si>
  <si>
    <t>80244690</t>
  </si>
  <si>
    <t>the goop lab with Gwyneth Paltrow</t>
  </si>
  <si>
    <t>81728569, 81686894, 80998853, 81610979, 81504299, 81196469, 81220971, 81109061, 81319212, 81459349, 81666652, 81044208</t>
  </si>
  <si>
    <t>80244708</t>
  </si>
  <si>
    <t>When Angels Sleep</t>
  </si>
  <si>
    <t>80232989, 81004797, 81136406, 81227758, 81453541, 60023237, 81521006, 81038589, 81453545, 81478537, 80167647, 81259570</t>
  </si>
  <si>
    <t>80244709</t>
  </si>
  <si>
    <t>Ali's Wedding</t>
  </si>
  <si>
    <t>Australian, Romantic Comedies, Comedy, Independent, Romantic, Based on Real Life</t>
  </si>
  <si>
    <t>81580997, 80103282, 81110383, 81613815, 80098708, 81346063, 81198299, 81662957, 81711005, 81422765, 81260303, 81132044</t>
  </si>
  <si>
    <t>80244780</t>
  </si>
  <si>
    <t>Luna Nera</t>
  </si>
  <si>
    <t>Romantic TV Dramas, TV Dramas, Italian, TV Shows Based on Books, Teen TV Shows, Period Pieces, TV Thrillers, Fantasy TV Shows</t>
  </si>
  <si>
    <t>80238357, 80199393, 80220679, 81258637, 81716649, 80189685, 80242819, 80205595, 81279312, 80236319, 81686180, 80241581</t>
  </si>
  <si>
    <t>80244781</t>
  </si>
  <si>
    <t>I Am Not Okay With This</t>
  </si>
  <si>
    <t>TV Dramas, Teen TV Shows, TV Comedies, US TV Shows, Fantasy TV Shows</t>
  </si>
  <si>
    <t>80117540, 80117551, 80117470, 81078393, 81059939, 81342553, 80230561, 81437049, 81210762, 81005150, 81324724, 80175722</t>
  </si>
  <si>
    <t>80244783</t>
  </si>
  <si>
    <t>Malibu Rescue: The Series</t>
  </si>
  <si>
    <t>Family Time TV, Kids' TV, TV Comedies</t>
  </si>
  <si>
    <t>80223928, 81023618, 80241136, 81233669, 81289456, 80058852, 80105067, 80095435, 80996811, 81174879, 80174285, 81005407</t>
  </si>
  <si>
    <t>80244853</t>
  </si>
  <si>
    <t>Ken Jeong: You Complete Me, Ho</t>
  </si>
  <si>
    <t>81708429, 81267396, 81464179, 81070659, 81288933, 80117628, 80993404, 80174687, 81267202, 81045453, 81717103, 80237903</t>
  </si>
  <si>
    <t>80244900</t>
  </si>
  <si>
    <t>Ron White: If You Quit Listening, I'll Shut Up</t>
  </si>
  <si>
    <t>81708429, 81457341, 81074113, 80013282, 80158670, 81771853, 81180830, 80191665, 80097431, 907090, 81635847, 81317016</t>
  </si>
  <si>
    <t>80244953</t>
  </si>
  <si>
    <t>Jupiter's Legacy</t>
  </si>
  <si>
    <t>80117803, 81251375, 81762621, 81058434, 80204465, 81453003, 80218200, 80141172, 81252707, 81198933, 80187362, 81438809</t>
  </si>
  <si>
    <t>80244996</t>
  </si>
  <si>
    <t>Street Food: Asia</t>
  </si>
  <si>
    <t>Food &amp; Travel TV, Docuseries, Social &amp; Cultural Docs, US TV Shows</t>
  </si>
  <si>
    <t>81249660, 81436688, 81249665, 81711982, 80007945, 81554996, 81487929, 80146601, 81749231, 81713263, 81134160, 80991060</t>
  </si>
  <si>
    <t>80245076</t>
  </si>
  <si>
    <t>The Last Thing He Wanted</t>
  </si>
  <si>
    <t>Drama, Thriller, Based on Books, Social Issue Dramas, US</t>
  </si>
  <si>
    <t>81345983, 81000201, 81350429, 80188120, 80992607, 81028870, 80152434, 81029875, 80240537, 81221170, 81045557, 81028975</t>
  </si>
  <si>
    <t>80245103</t>
  </si>
  <si>
    <t>Halston</t>
  </si>
  <si>
    <t>TV Dramas, TV Shows Based on Books, US TV Shows, TV Shows Based on Real Life</t>
  </si>
  <si>
    <t>81380441, 81287562, 81088617, 81011569, 80241248, 81000365, 81079914, 81288353, 81332757, 80213445, 80209024, 81665094</t>
  </si>
  <si>
    <t>80245104</t>
  </si>
  <si>
    <t>Hubie Halloween</t>
  </si>
  <si>
    <t>81156676, 80242619, 80039517, 80063265, 80230619, 70267242, 81212842, 21303955, 80183328, 80049939, 80037476, 80991404</t>
  </si>
  <si>
    <t>80245117</t>
  </si>
  <si>
    <t>Exhibit A</t>
  </si>
  <si>
    <t>Science &amp; Nature TV, Science &amp; Nature Docs, Crime TV Shows, Docuseries, US TV Shows, True Crime Documentaries</t>
  </si>
  <si>
    <t>80065491, 81586385, 81264650, 80187030, 81026055, 80161702, 80214563, 80198329, 81212487, 80202347, 80202283, 81122462</t>
  </si>
  <si>
    <t>80245121</t>
  </si>
  <si>
    <t>White Fang</t>
  </si>
  <si>
    <t>Family, Children &amp; Family, Drama, Based on Books</t>
  </si>
  <si>
    <t>81370442, 81191433, 80210290, 80161029, 81107362, 81040639, 80204923, 80992263, 81050165, 60020810, 80195962, 81309532</t>
  </si>
  <si>
    <t>80245262</t>
  </si>
  <si>
    <t>Singapore Social</t>
  </si>
  <si>
    <t>Singaporean, Wedding &amp; Romance Reality TV, Reality TV, Lifestyle</t>
  </si>
  <si>
    <t>81720895, 81383117, 81512574, 81462121, 80201933, 81698994, 81577024, 81310218, 81651185, 81039144, 81497429, 81729971</t>
  </si>
  <si>
    <t>80245299</t>
  </si>
  <si>
    <t>Ponysitters Club</t>
  </si>
  <si>
    <t>Family Time TV, Kids' TV, TV Dramas, Canadian, TV Shows Based on Books</t>
  </si>
  <si>
    <t>80115432, 81001413, 81142848, 81422413, 80991133, 81354629, 81054417, 81040639, 80134695, 81289456, 81001412, 81005407</t>
  </si>
  <si>
    <t>80245353</t>
  </si>
  <si>
    <t>Basketball or Nothing</t>
  </si>
  <si>
    <t>Competition Reality TV, Reality TV, Docuseries, Sports, US TV Shows</t>
  </si>
  <si>
    <t>81396409, 81720808, 80157137, 81733186, 81274937, 80203144, 81452996, 80244479, 81046613, 81025735, 81644531, 80091742</t>
  </si>
  <si>
    <t>80245356</t>
  </si>
  <si>
    <t>A Remarkable Tale</t>
  </si>
  <si>
    <t>80167648, 80216541, 81215172, 80988835, 81276519, 81043103, 80162993, 81111925, 80233408, 81211950, 80173486, 81031939</t>
  </si>
  <si>
    <t>80245357</t>
  </si>
  <si>
    <t>Perdida</t>
  </si>
  <si>
    <t>Argentinian, Drama, Thriller, Based on Books, Social Issue Dramas</t>
  </si>
  <si>
    <t>81104482, 80223927, 81500381, 81034677, 81163835, 60023237, 81521006, 81038589, 81453545, 81644947, 81520685, 81259570</t>
  </si>
  <si>
    <t>80245450</t>
  </si>
  <si>
    <t>GHOUL</t>
  </si>
  <si>
    <t>TV Dramas, Hindi-Language TV Shows, Horror TV Serials</t>
  </si>
  <si>
    <t>81029150, 70032591, 80996338, 81061353, 81644920, 81267359, 81457374, 81683124, 81496130, 70037493, 81088083, 81061789</t>
  </si>
  <si>
    <t>80245601</t>
  </si>
  <si>
    <t>DJ Cinderella</t>
  </si>
  <si>
    <t>Family, Children &amp; Family, Brazilian, Comedy, Based on Books, Teen</t>
  </si>
  <si>
    <t>80994878, 81162089, 81354629, 80220644, 80994277, 81011712, 80230534, 81209537, 80220541, 80105067, 80996811, 80058852</t>
  </si>
  <si>
    <t>80245713</t>
  </si>
  <si>
    <t>AHIRU NO SORA</t>
  </si>
  <si>
    <t>80991755, 80063153, 81563026, 80090673, 80124041, 81030152, 81663325, 80182054, 81177634, 81318842, 80061943, 80134173</t>
  </si>
  <si>
    <t>80986797</t>
  </si>
  <si>
    <t>Forest of Piano</t>
  </si>
  <si>
    <t>Music, Japanese, Anime Series, Drama Anime, Seinen Anime, TV Shows Based on Manga</t>
  </si>
  <si>
    <t>81261669, 81563026, 81564905, 81663325, 81177634, 81345945, 81450803, 80992137, 81318842, 81275353, 80191369, 80182123</t>
  </si>
  <si>
    <t>80986854</t>
  </si>
  <si>
    <t>I Think You Should Leave with Tim Robinson</t>
  </si>
  <si>
    <t>80014749, 80073289, 81758875, 70153373, 81009617, 70153385, 81616526, 80243600, 81193104, 80049065, 81516751, 70136120</t>
  </si>
  <si>
    <t>80986885</t>
  </si>
  <si>
    <t>Operation Finale</t>
  </si>
  <si>
    <t>Drama, Thriller, Based on Real Life, Spy, Social Issue Dramas, US</t>
  </si>
  <si>
    <t>81166791, 80191608, 81485977, 80188120, 81557402, 81144852, 70108777, 81166149, 80240537, 21878564, 81260280, 80189214</t>
  </si>
  <si>
    <t>80986896</t>
  </si>
  <si>
    <t>Love in the Moonlight</t>
  </si>
  <si>
    <t>Romantic TV Dramas, Political TV Shows, TV Dramas, Korean, TV Comedies, Period Pieces, Romantic TV Comedies</t>
  </si>
  <si>
    <t>81267722, 81422314, 81430282, 81116487, 81742988, 81610893, 80196931, 80178564, 81211303, 81279108, 81033645, 81482494</t>
  </si>
  <si>
    <t>80986918</t>
  </si>
  <si>
    <t>The Producers</t>
  </si>
  <si>
    <t>TV Dramas, Korean, TV Comedies</t>
  </si>
  <si>
    <t>81267691, 81044884, 81340910, 81243992, 70244998, 80025266, 81205849, 81093126, 70251157, 81707950, 80998960, 70299544</t>
  </si>
  <si>
    <t>80986933</t>
  </si>
  <si>
    <t>Uncontrollably Fond</t>
  </si>
  <si>
    <t>81350931, 81030044, 81394495, 81568842, 81290293, 80123798, 81500002, 80998959, 81033650, 70213130, 80999060, 80188605</t>
  </si>
  <si>
    <t>80987063</t>
  </si>
  <si>
    <t>Fruits Basket</t>
  </si>
  <si>
    <t>Japanese, Shoujo Anime, Anime Series, Drama Anime, TV Shows Based on Manga</t>
  </si>
  <si>
    <t>81747897, 80236253, 81564905, 70205014, 81061754, 81684733, 81736254, 80165290, 81318888, 81618733, 81702476, 80182123</t>
  </si>
  <si>
    <t>80987064</t>
  </si>
  <si>
    <t>RESIDENT EVIL: Infinite Darkness</t>
  </si>
  <si>
    <t>81425105, 70307393, 81217220, 81003028, 80996532, 80208806, 80118543, 80149259, 80174608, 80190911, 81001991, 80198988</t>
  </si>
  <si>
    <t>80987077</t>
  </si>
  <si>
    <t>Signal</t>
  </si>
  <si>
    <t>81305432, 80187302, 80990381, 81312802, 81437733, 81556894, 81769522, 81607354, 81517098, 81323914, 81177545, 81552615</t>
  </si>
  <si>
    <t>80987113</t>
  </si>
  <si>
    <t>The Princess Weiyoung</t>
  </si>
  <si>
    <t>Romantic TV Dramas, TV Dramas, TV Shows Based on Books, Period Pieces, Chinese TV Shows</t>
  </si>
  <si>
    <t>81605075, 81622849, 81019520, 81954670, 81954820, 81203251, 81689795, 81912265, 81900131, 81633653, 81712942, 81950758</t>
  </si>
  <si>
    <t>80987454</t>
  </si>
  <si>
    <t>Win the Wilderness</t>
  </si>
  <si>
    <t>81385072, 81286686, 81307095, 81518623, 81275311, 81349493, 80195173, 81266827, 81740839, 81631016, 81459086, 81480322</t>
  </si>
  <si>
    <t>80987458</t>
  </si>
  <si>
    <t>Special</t>
  </si>
  <si>
    <t>81462549, 80117540, 81148358, 81076871, 81004814, 80168189, 70304246, 80241545, 81039557, 81689962, 81070890, 81445999</t>
  </si>
  <si>
    <t>80987464</t>
  </si>
  <si>
    <t>Budapest</t>
  </si>
  <si>
    <t>French, Comedy, Based on Real Life</t>
  </si>
  <si>
    <t>70301476, 81034010, 81630883, 80175421, 81248072, 81597242, 81004099, 81276519, 81010818, 81212484, 81306350, 70220030</t>
  </si>
  <si>
    <t>80987516</t>
  </si>
  <si>
    <t>Three Days of Christmas</t>
  </si>
  <si>
    <t>TV Dramas, Spanish</t>
  </si>
  <si>
    <t>81779944, 81477804, 81332733, 81779949, 80160759, 81685656, 81779947, 81011957, 81222923, 81033086, 81681292, 81779946</t>
  </si>
  <si>
    <t>80987626</t>
  </si>
  <si>
    <t>Monster Hunter</t>
  </si>
  <si>
    <t>Hindi, English [Original], Marathi, Telugu, Bangla, English - Audio Description</t>
  </si>
  <si>
    <t>70126979, 81245455, 81631823, 81277430, 81696507, 81346827, 81137486, 80179070, 80025919, 80106735, 80991090, 80133493</t>
  </si>
  <si>
    <t>80987753</t>
  </si>
  <si>
    <t>The Degenerates</t>
  </si>
  <si>
    <t>81640195, 81708429, 80215419, 80175685, 81002876, 81577726, 81275640, 81635847, 81691506, 81679673, 80223138, 80134967</t>
  </si>
  <si>
    <t>80987903</t>
  </si>
  <si>
    <t>The Midnight Gospel</t>
  </si>
  <si>
    <t>80095697, 70221402, 80014749, 81178338, 81044590, 70300800, 81304528, 81053303, 80995819, 70241425, 81245457, 81459282</t>
  </si>
  <si>
    <t>80988062</t>
  </si>
  <si>
    <t>Black Mirror: Bandersnatch</t>
  </si>
  <si>
    <t>TV Dramas, Sci-Fi, British, Sci-Fi TV, Drama</t>
  </si>
  <si>
    <t>80014749, 81040344, 81288179, 80074220, 81024821, 80174608, 70264888, 81483047, 81002266, 80175722, 80991826, 80100172</t>
  </si>
  <si>
    <t>80988066</t>
  </si>
  <si>
    <t>Hellsing Ultimate</t>
  </si>
  <si>
    <t>80997339, 81436901, 80174974, 81012541, 81281582, 81924850, 80001305, 80132110, 81001988, 80023687, 80095241, 80243876</t>
  </si>
  <si>
    <t>80988257</t>
  </si>
  <si>
    <t>Patria</t>
  </si>
  <si>
    <t>Mexican, Documentaries, Historical Documentaries, Military, Political Documentaries, Based on Books, Biographical Documentaries, Military Documentaries, Social &amp; Cultural Docs</t>
  </si>
  <si>
    <t>81325194, 81435357, 81404182, 80991872, 80109535, 81303911, 81273461, 81314321, 81511776, 81771021, 81013509, 81045551</t>
  </si>
  <si>
    <t>80988518</t>
  </si>
  <si>
    <t>Crack: Cocaine, Corruption &amp; Conspiracy</t>
  </si>
  <si>
    <t>81169145, 80996810, 80178726, 80218338, 80117831, 81251342, 81600031, 80177803, 80192445, 81596971, 80199963, 81554996</t>
  </si>
  <si>
    <t>80988833</t>
  </si>
  <si>
    <t>George Lopez: We'll Do It For Half</t>
  </si>
  <si>
    <t>80174687, 81708429, 81307960, 80117628, 81681458, 81028174, 80209013, 70037036, 80167499, 81045453, 81717103, 80225421</t>
  </si>
  <si>
    <t>80988834</t>
  </si>
  <si>
    <t>Yucatán</t>
  </si>
  <si>
    <t>80167648, 80216541, 80221109, 81215172, 81004099, 81276519, 81555681, 80162993, 81111925, 80245356, 80235268, 81031939</t>
  </si>
  <si>
    <t>80988835</t>
  </si>
  <si>
    <t>The Tribe</t>
  </si>
  <si>
    <t>80167648, 80216541, 81215172, 80173486, 81276519, 80162993, 81111925, 80245356, 80233408, 81211950, 81043103, 81031939</t>
  </si>
  <si>
    <t>80988860</t>
  </si>
  <si>
    <t>If I Hadn't Met You</t>
  </si>
  <si>
    <t>Romantic TV Dramas, TV Dramas, Spanish, Sci-Fi TV</t>
  </si>
  <si>
    <t>80115857, 80044950, 80124522, 80220334, 80184405, 80214497, 80189898, 81612863, 81152777, 81380205, 81343000, 80991158</t>
  </si>
  <si>
    <t>80988892</t>
  </si>
  <si>
    <t>Next Gen</t>
  </si>
  <si>
    <t>81476885, 80232279, 81153694, 80214236, 81444554, 81007144, 80239482, 81191856, 70113007, 81399614, 81018682, 81002813</t>
  </si>
  <si>
    <t>80988894</t>
  </si>
  <si>
    <t>Night School</t>
  </si>
  <si>
    <t>81591528, 81715819, 80094318, 81161828, 70118780, 80013275, 81786870, 70286698, 60022059, 81251628, 80142058, 80067830</t>
  </si>
  <si>
    <t>80988988</t>
  </si>
  <si>
    <t>The Christmas Chronicles: Part Two</t>
  </si>
  <si>
    <t>60000901, 81023618, 80232043, 80199682, 81316603, 80183187, 81309564, 81220825, 81028225, 81029733, 81435416, 81517419</t>
  </si>
  <si>
    <t>80989772</t>
  </si>
  <si>
    <t>How to Become a Tyrant</t>
  </si>
  <si>
    <t>Political TV Shows, Political Documentaries, Military Documentaries, Docuseries, US TV Shows</t>
  </si>
  <si>
    <t>81474469, 80989924, 81013210, 80990771, 81474104, 81303911, 80106791, 81488464, 81596972, 81596971, 81561941, 81614129</t>
  </si>
  <si>
    <t>80989924</t>
  </si>
  <si>
    <t>Greatest Events of WWII in Colour</t>
  </si>
  <si>
    <t>Political TV Shows, British, Historical Documentaries, Political Documentaries, Military Documentaries, Docuseries</t>
  </si>
  <si>
    <t>81474469, 81303911, 80106791, 81474104, 81488464, 80989772, 81609374, 80138915, 81513913, 81672035, 81561941, 81614129</t>
  </si>
  <si>
    <t>80990073</t>
  </si>
  <si>
    <t>Bad Boy Billionaires: India</t>
  </si>
  <si>
    <t>Docuseries, Social &amp; Cultural Docs</t>
  </si>
  <si>
    <t>80118100, 81345769, 81252894, 81610577, 81095095, 81487929, 81349029, 81512107, 81617079, 81384842, 81111279, 81000068</t>
  </si>
  <si>
    <t>80990327</t>
  </si>
  <si>
    <t>The Legacy of the Bones</t>
  </si>
  <si>
    <t>81318520, 81221656, 80173176, 80990328, 81034677, 81092222, 81453541, 81038589, 81521006, 81453545, 81478537, 81338273</t>
  </si>
  <si>
    <t>80990328</t>
  </si>
  <si>
    <t>Offering to the Storm</t>
  </si>
  <si>
    <t>81318520, 80990327, 81221656, 80173176, 81034677, 81453541, 81321674, 81038589, 81521006, 81453545, 81478537, 81338273</t>
  </si>
  <si>
    <t>80990336</t>
  </si>
  <si>
    <t>Seventeen</t>
  </si>
  <si>
    <t>81010969, 81191433, 81266614, 80221109, 80210290, 81107362, 80204923, 81347579, 81276519, 81155175, 786137, 80239306</t>
  </si>
  <si>
    <t>80990342</t>
  </si>
  <si>
    <t>Mutiny of the Worker Bees</t>
  </si>
  <si>
    <t>Mexican, Comedy</t>
  </si>
  <si>
    <t>81307099, 81610329, 81094801, 81398899, 81380249, 81046147, 80990343, 81169148, 81357618, 81423174, 81266221, 81050943</t>
  </si>
  <si>
    <t>80990343</t>
  </si>
  <si>
    <t>One Small Problem</t>
  </si>
  <si>
    <t>Mexican, Romantic Comedies, Comedy, Romantic</t>
  </si>
  <si>
    <t>81307099, 80179190, 81610329, 80990342, 81094801, 81380249, 81398899, 81357618, 81043104, 81423174, 81266221, 81050943</t>
  </si>
  <si>
    <t>80990344</t>
  </si>
  <si>
    <t>Mark of the Devil</t>
  </si>
  <si>
    <t>Mexican, Independent, Horror</t>
  </si>
  <si>
    <t>80991313, 70032591, 81486211, 81478662, 80219131, 81485824, 81410539, 81281882, 81422437, 80109295, 80239565, 80158148</t>
  </si>
  <si>
    <t>80990345</t>
  </si>
  <si>
    <t>La diosa del asfalto</t>
  </si>
  <si>
    <t>937499, 81357618, 70241340, 81322606, 70298433, 81025595, 60023237, 81008489, 81498010, 81586527, 81629642, 81601351</t>
  </si>
  <si>
    <t>80990349</t>
  </si>
  <si>
    <t>Sonora, The Devil’s Highway</t>
  </si>
  <si>
    <t>Mexican, Drama, Independent, Based on Books, Period Pieces, Social Issue Dramas</t>
  </si>
  <si>
    <t>81341214, 81357618, 70241340, 81322606, 81552473, 81008489, 80032640, 60023237, 81025595, 81629642, 81087583, 81601351</t>
  </si>
  <si>
    <t>80990381</t>
  </si>
  <si>
    <t>Move to Heaven</t>
  </si>
  <si>
    <t>81503460, 81312802, 81572595, 81280917, 81323551, 81669775, 80990668, 81444051, 81016276, 81518991, 81443941, 81552615</t>
  </si>
  <si>
    <t>80990609</t>
  </si>
  <si>
    <t>The Neighbor</t>
  </si>
  <si>
    <t>Spanish, TV Comedies, TV Shows Based on Comics</t>
  </si>
  <si>
    <t>81307099, 80178724, 81559021, 81215172, 80212251, 80117694, 80212986, 81111925, 80134526, 81069541, 81211950, 81043103</t>
  </si>
  <si>
    <t>80990612</t>
  </si>
  <si>
    <t>Sword Art Online Alternative: Gun Gale Online</t>
  </si>
  <si>
    <t>81028712, 80117291, 81234294, 70302573, 81474718, 81043571, 81617959, 81910037, 80132110, 81684733, 81511191, 81663325</t>
  </si>
  <si>
    <t>80990660</t>
  </si>
  <si>
    <t>Brian Banks</t>
  </si>
  <si>
    <t>Crime, Drama, Based on Real Life, Social Issue Dramas, Sports, US</t>
  </si>
  <si>
    <t>81121351, 70201437, 81426668, 80096984, 81582058, 81696510, 81274014, 81183756, 81001287, 81460842, 80242342, 60002332</t>
  </si>
  <si>
    <t>80990663</t>
  </si>
  <si>
    <t>Uncut Gems</t>
  </si>
  <si>
    <t>80175798, 950149, 80064514, 70201437, 60024979, 80142090, 70132721, 70084788, 81301595, 70032595, 80174434, 80242342</t>
  </si>
  <si>
    <t>80990665</t>
  </si>
  <si>
    <t>The Hall: Honoring George Carlin, Robin Williams, Joan Rivers and Richard Pryor</t>
  </si>
  <si>
    <t>81607740, 81640195, 81697662, 81665820, 81603280, 80171362, 81714181, 80994222, 81073637, 907090, 80171965, 80230402</t>
  </si>
  <si>
    <t>80990668</t>
  </si>
  <si>
    <t>Extracurricular</t>
  </si>
  <si>
    <t>TV Dramas, Korean, Teen TV Shows, Crime TV Shows, TV Thrillers</t>
  </si>
  <si>
    <t>81683734, 81624364, 81312802, 81011211, 81342505, 81090386, 81607354, 81519223, 80241947, 81516491, 81444051, 81640988</t>
  </si>
  <si>
    <t>80990771</t>
  </si>
  <si>
    <t>Rise of Empires: Ottoman</t>
  </si>
  <si>
    <t>TV Dramas, Turkish, Historical Documentaries, TV Action &amp; Adventure, Military Documentaries, Docuseries, Docudramas</t>
  </si>
  <si>
    <t>81325194, 80237990, 81149450, 81460361, 80175352, 70269488, 80096545, 70305883, 81024039, 81230204, 81341795, 80182016</t>
  </si>
  <si>
    <t>80990849</t>
  </si>
  <si>
    <t>The Movies That Made Us</t>
  </si>
  <si>
    <t>81116168, 81446626, 81048394, 81050786, 80161497, 81305757, 81720500, 80989772, 81450717, 81098586, 80216752, 81019087</t>
  </si>
  <si>
    <t>80990863</t>
  </si>
  <si>
    <t>Yasuke</t>
  </si>
  <si>
    <t>80994336, 81002441, 80237990, 81144203, 81012541, 81153122, 80992784, 80217066, 81001988, 81037868, 81153116, 80095241</t>
  </si>
  <si>
    <t>80990869</t>
  </si>
  <si>
    <t>Martin Matte: La vie, la mort...eh la la..!</t>
  </si>
  <si>
    <t>Canadian, Stand-Up Comedy</t>
  </si>
  <si>
    <t>French Canada [Original]</t>
  </si>
  <si>
    <t>81708429, 81406326, 81684891, 80213024, 80124680, 70095265, 81470399, 81623046, 81008236, 81453268, 81467328, 81410558</t>
  </si>
  <si>
    <t>80990935</t>
  </si>
  <si>
    <t>Something in the Rain</t>
  </si>
  <si>
    <t>81394495, 81463556, 81280917, 81435649, 81314328, 81165326, 81413901, 81568400, 81159258, 81094069, 81739044, 81612967</t>
  </si>
  <si>
    <t>80991033</t>
  </si>
  <si>
    <t>Lust Stories</t>
  </si>
  <si>
    <t>Anthology Films, Hindi-Language, Bollywood, Romantic Comedies, Drama, Comedy, Romantic</t>
  </si>
  <si>
    <t>Hindi - Audio Description, Hindi [Original], English, Tamil, Telugu</t>
  </si>
  <si>
    <t>81183494, 81285942, 70113305, 81479822, 81206929, 81320770, 81285617, 81004536, 60023237, 81018239, 81278142, 81074367</t>
  </si>
  <si>
    <t>80991050</t>
  </si>
  <si>
    <t>Why Did You Kill Me?</t>
  </si>
  <si>
    <t>81671836, 81000864, 81460514, 81227735, 81300060, 81130130, 81586385, 81288561, 81512108, 81436777, 81212487, 81097791</t>
  </si>
  <si>
    <t>80991060</t>
  </si>
  <si>
    <t>Flavorful Origins</t>
  </si>
  <si>
    <t>Food &amp; Travel TV, Docuseries, Social &amp; Cultural Docs, Chinese TV Shows</t>
  </si>
  <si>
    <t>81249665, 81711982, 81686705, 80007945, 81292981, 80244996, 81749231, 80146601, 80198288, 81607869, 81648422, 81648415</t>
  </si>
  <si>
    <t>80991090</t>
  </si>
  <si>
    <t>Damsel</t>
  </si>
  <si>
    <t>80220679, 81245455, 81631823, 80199393, 81696507, 81231974, 70217912, 80189685, 80218885, 81686180, 80987626, 81450775</t>
  </si>
  <si>
    <t>80991107</t>
  </si>
  <si>
    <t>Mr. Sunshine</t>
  </si>
  <si>
    <t>Romantic TV Dramas, Political TV Shows, TV Dramas, Korean, Period Pieces</t>
  </si>
  <si>
    <t>81484051, 81517168, 81568842, 81161487, 81267722, 80123798, 81742988, 81610893, 81159258, 81260283, 81506124, 81012510</t>
  </si>
  <si>
    <t>80991133</t>
  </si>
  <si>
    <t>My Perfect Landing</t>
  </si>
  <si>
    <t>Kids' TV, Canadian, Sports</t>
  </si>
  <si>
    <t>80245601, 80994878, 81422413, 81354629, 81011712, 80220541, 80993016, 80134695, 80996811, 80058852, 80174285, 81005407</t>
  </si>
  <si>
    <t>80991158</t>
  </si>
  <si>
    <t>Mirage</t>
  </si>
  <si>
    <t>Sci-Fi, Spanish, Crime, Drama, Thriller</t>
  </si>
  <si>
    <t>Spanish Spain - Audio Description, English, Spanish Spain [Original], Hindi</t>
  </si>
  <si>
    <t>81277610, 81288179, 80231903, 81023636, 81504326, 80223997, 80206300, 81283586, 81453541, 80217569, 80242820, 80183339</t>
  </si>
  <si>
    <t>80991313</t>
  </si>
  <si>
    <t>No One Gets Out Alive</t>
  </si>
  <si>
    <t>Creature Features, Horror, Mystery, Based on Books, US</t>
  </si>
  <si>
    <t>70032591, 80206910, 81478662, 81034937, 81085815, 81410539, 81048729, 80109295, 81644122, 80219131, 80240798, 80217312</t>
  </si>
  <si>
    <t>80991326</t>
  </si>
  <si>
    <t>The Larva Island Movie</t>
  </si>
  <si>
    <t>Children &amp; Family, Korean, Comedy</t>
  </si>
  <si>
    <t>81011059, 81286920, 81154166, 81221340, 81201048, 81313780, 80991329, 80011621, 80005772, 81313783, 81193152, 70286809</t>
  </si>
  <si>
    <t>80991329</t>
  </si>
  <si>
    <t>Larva Island</t>
  </si>
  <si>
    <t>Kids' TV, Korean, TV Comedies, TV Cartoons</t>
  </si>
  <si>
    <t>80991326, 81011059, 81286920, 81154166, 81422836, 81699964, 81201048, 81313780, 80005772, 81313783, 81193152, 70286809</t>
  </si>
  <si>
    <t>80991403</t>
  </si>
  <si>
    <t>First Man</t>
  </si>
  <si>
    <t>81252357, 81010971, 81301595, 70132721, 80214512, 80244645, 70032595, 60036227, 80185760, 80048473, 81321986, 80189214</t>
  </si>
  <si>
    <t>80991404</t>
  </si>
  <si>
    <t>Goosebumps 2: Haunted Halloween</t>
  </si>
  <si>
    <t>81012821, 81180203, 80232279, 80214792, 81220825, 81037695, 81640914, 70039180, 81762622, 70033005, 70044595, 80217006</t>
  </si>
  <si>
    <t>80991754</t>
  </si>
  <si>
    <t>Clickbait</t>
  </si>
  <si>
    <t>81380441, 81015514, 81349458, 81152788, 80200575, 81332052, 81001209, 80244630, 80070182, 81289581, 80153467, 81045829</t>
  </si>
  <si>
    <t>80991755</t>
  </si>
  <si>
    <t>Kuroko's Basketball: Last Game</t>
  </si>
  <si>
    <t>Shounen Anime, Japanese, Drama Anime, Teen, Anime Features, Sports Anime, School Anime, Sports</t>
  </si>
  <si>
    <t>80245713, 80236253, 80063153, 81448990, 81563026, 81700392, 80090673, 81030152, 81663325, 81177634, 81318842, 80061943</t>
  </si>
  <si>
    <t>80991826</t>
  </si>
  <si>
    <t>Brave New World</t>
  </si>
  <si>
    <t>TV Dramas, Sci-Fi TV, TV Shows Based on Books, US TV Shows</t>
  </si>
  <si>
    <t>80104198, 80220334, 80199029, 81288179, 80097140, 80074220, 70264888, 80236236, 80993062, 80025744, 81002266, 81557731</t>
  </si>
  <si>
    <t>80991848</t>
  </si>
  <si>
    <t>Sex/Life</t>
  </si>
  <si>
    <t>81446391, 81245964, 81304948, 81478642, 81397579, 81517010, 81476441, 81058385, 60023237, 81252980, 81779693, 70294663</t>
  </si>
  <si>
    <t>80991872</t>
  </si>
  <si>
    <t>Political TV Shows, Mexican, Political Documentaries, Biographical Documentaries, Crime TV Shows, Docuseries, True Crime Documentaries</t>
  </si>
  <si>
    <t>80184569, 81002192, 81404182, 81474104, 80988257, 81273461, 81511776, 81771021, 81713263, 81013509, 81045551, 81637008</t>
  </si>
  <si>
    <t>80991879</t>
  </si>
  <si>
    <t>Examination of Conscience</t>
  </si>
  <si>
    <t>Spanish, Historical Documentaries, Crime TV Shows, Docuseries, True Crime Documentaries</t>
  </si>
  <si>
    <t>81513706, 81435357, 81404182, 81040370, 81477233, 81292539, 81117191, 81212487, 80122179, 81579761, 81216491, 81407092</t>
  </si>
  <si>
    <t>80991903</t>
  </si>
  <si>
    <t>Dorohedoro</t>
  </si>
  <si>
    <t>70204970, 81034907, 80179798, 81736884, 81261669, 80174974, 81295011, 80043576, 81156880, 81499847, 81054853, 80095241</t>
  </si>
  <si>
    <t>80992039</t>
  </si>
  <si>
    <t>Two Catalonias</t>
  </si>
  <si>
    <t>Spanish, Documentaries, Political Documentaries</t>
  </si>
  <si>
    <t>81095075, 80211648, 80109535, 81680910, 81474104, 81303911, 81386989, 81568624, 80989772, 81561941, 81275696, 80232891</t>
  </si>
  <si>
    <t>80992058</t>
  </si>
  <si>
    <t>Kaleidoscope</t>
  </si>
  <si>
    <t>TV Mysteries, TV Action &amp; Adventure, Crime TV Shows, US TV Shows, TV Thrillers</t>
  </si>
  <si>
    <t>81026305, 81413928, 80235864, 81586657, 81397077, 81396545, 81684768, 80994082, 81157207, 81123055, 81185548, 81438805</t>
  </si>
  <si>
    <t>80992137</t>
  </si>
  <si>
    <t>CAROLE &amp; TUESDAY</t>
  </si>
  <si>
    <t>Music, Japanese, Teen TV Shows, Anime Series, Drama Anime</t>
  </si>
  <si>
    <t>80236253, 81261669, 81564905, 81177634, 81220435, 81345945, 81318888, 81318842, 80986797, 81275353, 80191369, 80182123</t>
  </si>
  <si>
    <t>80992228</t>
  </si>
  <si>
    <t>KENGAN ASHURA</t>
  </si>
  <si>
    <t>Action Anime, Japanese, Anime Series, Sports Anime, Mixed Martial Arts, Sports, TV Shows Based on Manga</t>
  </si>
  <si>
    <t>81002441, 80117291, 81215625, 81574246, 80995578, 81249833, 81177634, 80204451, 81153116, 81278456, 81236338, 81648184</t>
  </si>
  <si>
    <t>80992232</t>
  </si>
  <si>
    <t>Bitter Daisies</t>
  </si>
  <si>
    <t>80221223, 81463577, 80240691, 81641220, 81033361, 81221179, 81149763, 80241387, 81306170, 81423382, 81494917, 80993591</t>
  </si>
  <si>
    <t>80992263</t>
  </si>
  <si>
    <t>Chupa</t>
  </si>
  <si>
    <t>81012821, 80234520, 81023618, 81427442, 81180203, 81191433, 80210290, 81220825, 81107362, 80204923, 81029733, 81309532</t>
  </si>
  <si>
    <t>80992607</t>
  </si>
  <si>
    <t>Luckiest Girl Alive</t>
  </si>
  <si>
    <t>81614419, 80171659, 80174263, 80128245, 81564396, 81762778, 81128745, 60023237, 80201590, 81592177, 81440801, 81028975</t>
  </si>
  <si>
    <t>80992672</t>
  </si>
  <si>
    <t>The Breaker Upperers</t>
  </si>
  <si>
    <t>New Zealand, Comedy, Independent</t>
  </si>
  <si>
    <t>81481606, 70301476, 70167075, 81715819, 81033865, 81406319, 80117747, 81393268, 81230915, 60033326, 80194950, 80195049</t>
  </si>
  <si>
    <t>80992673</t>
  </si>
  <si>
    <t>Centaurworld</t>
  </si>
  <si>
    <t>80130696, 80147919, 80221553, 81444554, 80994692, 81045859, 81150180, 80242531, 70241425, 80210294, 80179762, 80115346</t>
  </si>
  <si>
    <t>80992775</t>
  </si>
  <si>
    <t>La Révolution</t>
  </si>
  <si>
    <t>French, Political TV Shows, TV Dramas, TV Action &amp; Adventure, Period Pieces, Horror TV Serials, Social Issue TV Dramas</t>
  </si>
  <si>
    <t>80211648, 81325194, 81267689, 80244780, 80990771, 70044601, 80175352, 80096545, 80094273, 81024039, 80182016, 81564749</t>
  </si>
  <si>
    <t>80992784</t>
  </si>
  <si>
    <t>Dragon's Dogma</t>
  </si>
  <si>
    <t>80994336, 81436901, 80174974, 81153122, 81281582, 81012541, 81574246, 81001988, 81037868, 81183924, 81153116, 80095241</t>
  </si>
  <si>
    <t>80992787</t>
  </si>
  <si>
    <t>revisions</t>
  </si>
  <si>
    <t>80175350, 80231373, 81340914, 81050064, 80103318, 80185145, 80097594, 80221272, 81002003, 80224581, 80161848, 80115466</t>
  </si>
  <si>
    <t>80992788</t>
  </si>
  <si>
    <t>DRIFTING DRAGONS</t>
  </si>
  <si>
    <t>Sci-Fi &amp; Fantasy Anime, Japanese, Anime Series, TV Shows Based on Manga</t>
  </si>
  <si>
    <t>80994336, 80234811, 81340914, 80183051, 81019771, 80992787, 80241960, 80992784, 80174917, 80103318, 81564899, 80224581</t>
  </si>
  <si>
    <t>80992973</t>
  </si>
  <si>
    <t>Bert Kreischer: The Machine</t>
  </si>
  <si>
    <t>81708429, 81457341, 80238360, 81471776, 80187307, 80117628, 81605926, 81635847, 80077923, 81128796, 81045453, 80237903</t>
  </si>
  <si>
    <t>80992995</t>
  </si>
  <si>
    <t>Brij Mohan Amar Rahe</t>
  </si>
  <si>
    <t>Hindi-Language, Crime, Drama, Comedy</t>
  </si>
  <si>
    <t>80993095, 81259883, 81387255, 81176968, 80074933, 80026238, 81244362, 81113922, 80165850, 81387256, 81113919, 81278142</t>
  </si>
  <si>
    <t>80992997</t>
  </si>
  <si>
    <t>Song Exploder</t>
  </si>
  <si>
    <t>Music, Hip-Hop, Docuseries, US TV Shows</t>
  </si>
  <si>
    <t>81050786, 80161497, 80102952, 80141782, 80221016, 81720500, 81028336, 81426972, 80196586, 81915373, 81046796, 80990849</t>
  </si>
  <si>
    <t>80993016</t>
  </si>
  <si>
    <t>Roald Dahl's Matilda The Musical</t>
  </si>
  <si>
    <t>Family, Children &amp; Family, based on a Play, Kids Music, Based on Books, Musicals, US</t>
  </si>
  <si>
    <t>80232043, 80222822, 81220825, 80230534, 81028225, 70033005</t>
  </si>
  <si>
    <t>80993017</t>
  </si>
  <si>
    <t>Miss Bala</t>
  </si>
  <si>
    <t>81388316, 80210920, 81282091, 80236341, 81064546, 81348771, 81058613, 80209746, 70142823, 81416533, 81034865, 80216200</t>
  </si>
  <si>
    <t>80993018</t>
  </si>
  <si>
    <t>Japan Sinks: 2020</t>
  </si>
  <si>
    <t>Japanese, TV Shows Based on Books, Anime based on Books, Anime Series, Drama Anime</t>
  </si>
  <si>
    <t>81464005, 81340914, 80183051, 81261669, 81050090, 81295011, 80174974, 81177634, 81450803, 81345945, 81275353, 81328781</t>
  </si>
  <si>
    <t>80993029</t>
  </si>
  <si>
    <t>Halloween</t>
  </si>
  <si>
    <t>80177770, 81639205, 70291092, 1181550, 939827, 81570912, 81081050, 81095126, 81483977, 81753224, 80013775, 81644122</t>
  </si>
  <si>
    <t>80993062</t>
  </si>
  <si>
    <t>The I-Land</t>
  </si>
  <si>
    <t>81008221, 80104198, 80154610, 80022632, 81276119, 80074220, 80214497, 80197989, 80241318, 80236236, 81211710, 80177458</t>
  </si>
  <si>
    <t>80993095</t>
  </si>
  <si>
    <t>Chopsticks</t>
  </si>
  <si>
    <t>Hindi-Language, Bollywood, Drama, Comedy, Independent</t>
  </si>
  <si>
    <t>81110816, 81016192, 81387255, 80227304, 81076114, 80074933, 81332225, 70185139, 80165850, 81242571, 81113919, 81078032</t>
  </si>
  <si>
    <t>80993105</t>
  </si>
  <si>
    <t>Mowgli: Legend of the Jungle</t>
  </si>
  <si>
    <t>Family, British, Drama, Based on Books, Action &amp; Adventure</t>
  </si>
  <si>
    <t>81245455, 70178621, 70217912, 80139562, 81220825, 60036256, 80179070, 80992263, 80216309, 81018682, 80049939, 70097578</t>
  </si>
  <si>
    <t>80993401</t>
  </si>
  <si>
    <t>Tara VS. Bilal</t>
  </si>
  <si>
    <t>81110816, 81509545, 81382263, 70303428, 80227304, 80099083, 81294132, 81177238, 81131656, 81113920, 81193796, 81323993</t>
  </si>
  <si>
    <t>80993404</t>
  </si>
  <si>
    <t>Adam Devine: Best Time of Our Lives</t>
  </si>
  <si>
    <t>81186234, 81708429, 81464179, 81764466, 81227177, 81697662, 80244853, 80158976, 80117531, 80169617, 81288933, 80224536</t>
  </si>
  <si>
    <t>80993568</t>
  </si>
  <si>
    <t>Buying Beverly Hills</t>
  </si>
  <si>
    <t>81108694, 80223108, 81591298, 81678952, 81330745, 81425251, 81512574, 81462121, 70217931, 81577024, 81039144, 81447330</t>
  </si>
  <si>
    <t>80993590</t>
  </si>
  <si>
    <t>Buddi</t>
  </si>
  <si>
    <t>Kids' TV, British, Education for Kids, TV Cartoons</t>
  </si>
  <si>
    <t>81286920, 81105561, 81615858, 81099996, 81699964, 81272431, 80063705, 80108159, 81095076, 80189632, 81416349, 81096893</t>
  </si>
  <si>
    <t>80993591</t>
  </si>
  <si>
    <t>White Lines</t>
  </si>
  <si>
    <t>81463577, 80244630, 81437215, 81033361, 81221179, 81012637, 81317562, 80241387, 60023237, 81152788, 81423382, 81175669</t>
  </si>
  <si>
    <t>80993597</t>
  </si>
  <si>
    <t>Action Pack</t>
  </si>
  <si>
    <t>80201451, 81244169, 81312606, 80124711, 81191979, 81098500, 80187223, 80227818, 80215155, 81687176, 80026226, 81566729</t>
  </si>
  <si>
    <t>80993625</t>
  </si>
  <si>
    <t>Oh My Ghost</t>
  </si>
  <si>
    <t>Romantic TV Dramas, TV Dramas, Thai, TV Comedies, Romantic TV Comedies</t>
  </si>
  <si>
    <t>81019391, 81495715, 80198001, 81415953, 81517158, 81667857, 81020577, 81423569, 81730602, 80039906, 81415947, 81639974</t>
  </si>
  <si>
    <t>80993647</t>
  </si>
  <si>
    <t>Adú</t>
  </si>
  <si>
    <t>81173970, 80202462, 80200047, 81435227, 81239779, 80044545, 81450071, 60000417, 81046378, 81571934, 80067522, 70101375</t>
  </si>
  <si>
    <t>80993655</t>
  </si>
  <si>
    <t>Us and Them</t>
  </si>
  <si>
    <t>Drama, Romantic, Based on Books, Chinese</t>
  </si>
  <si>
    <t>Mandarin - Audio Description, Mandarin [Original]</t>
  </si>
  <si>
    <t>81479739, 81942170, 81780831, 81760073, 81165326, 81581946, 81730602, 81604901, 81481125, 81137509, 81594918, 81775463</t>
  </si>
  <si>
    <t>80994011</t>
  </si>
  <si>
    <t>The Laundromat</t>
  </si>
  <si>
    <t>Drama, Comedy, Based on Books, Based on Real Life, Social Issue Dramas, US</t>
  </si>
  <si>
    <t>81308434, 81614419, 81074012, 81043755, 81389612, 70132721, 70084788, 81058432, 70032595, 81116948, 81600418, 81488972</t>
  </si>
  <si>
    <t>80994082</t>
  </si>
  <si>
    <t>Lupin</t>
  </si>
  <si>
    <t>French, TV Dramas, TV Shows Based on Books, TV Mysteries, TV Action &amp; Adventure, Crime TV Shows, TV Thrillers</t>
  </si>
  <si>
    <t>80192098, 81308434, 81416977, 81026305, 81586657, 81446739, 81280035, 81684768, 81185548, 81438805, 80992058, 81629252</t>
  </si>
  <si>
    <t>80994107</t>
  </si>
  <si>
    <t>Immigration Nation</t>
  </si>
  <si>
    <t>81169145, 80156688, 80206395, 80178726, 81474104, 80209609, 81240756, 80116922, 80190843, 80244679, 81350804, 80185048</t>
  </si>
  <si>
    <t>80994222</t>
  </si>
  <si>
    <t>Historical Roasts</t>
  </si>
  <si>
    <t>81708429, 81950651, 81730530, 81603280, 81577726, 81305757, 81738579, 81758878, 81112112, 80216094, 81267396, 81516751</t>
  </si>
  <si>
    <t>80994277</t>
  </si>
  <si>
    <t>Mixtape</t>
  </si>
  <si>
    <t>80245601, 80994878, 81422413, 80222822, 80220644, 80230534, 81209537, 80105067, 80095435, 80996811, 80058852, 81005407</t>
  </si>
  <si>
    <t>80994336</t>
  </si>
  <si>
    <t>DOTA: Dragon's Blood</t>
  </si>
  <si>
    <t>Sci-Fi &amp; Fantasy Anime, Action Anime, Anime based on a Video Game, Anime Series, US TV Shows</t>
  </si>
  <si>
    <t>81436901, 81435684, 81012541, 81153122, 80992784, 81281582, 80212245, 81001988, 80988066, 81037868, 81153116, 80095241</t>
  </si>
  <si>
    <t>80994340</t>
  </si>
  <si>
    <t>Firefly Lane</t>
  </si>
  <si>
    <t>80219707, 81262228, 80239866, 80111373, 81104486, 81140282, 80202258, 81256740, 80117485, 80240027, 81473355, 81166770</t>
  </si>
  <si>
    <t>80994596</t>
  </si>
  <si>
    <t>Crime Diaries: Night Out</t>
  </si>
  <si>
    <t>TV Dramas, Colombian, TV Shows Based on Books, Crime TV Shows, TV Thrillers, Social Issue TV Dramas</t>
  </si>
  <si>
    <t>81346330, 81437302, 81137088, 81073424, 81166747, 81632782, 81581999, 81058498, 81580682, 81167761, 80230265, 81494917</t>
  </si>
  <si>
    <t>80994664</t>
  </si>
  <si>
    <t>City of Ghosts</t>
  </si>
  <si>
    <t>80216180, 81609457, 81028343, 81035680, 80994692, 80992673, 81150180, 81147853, 80210294, 80184379, 80215086, 80115346</t>
  </si>
  <si>
    <t>80994666</t>
  </si>
  <si>
    <t>We Can Be Heroes</t>
  </si>
  <si>
    <t>81180203, 80117803, 81023618, 81922226, 81383247, 81011712, 80993016, 70021640, 81588091, 70033005, 81024153, 80217006</t>
  </si>
  <si>
    <t>80994692</t>
  </si>
  <si>
    <t>Dead End: Paranormal Park</t>
  </si>
  <si>
    <t>80147919, 80130696, 81444554, 80221553, 80992673, 81045859, 80242531, 70241425, 80210294, 80219119, 80221337, 80115346</t>
  </si>
  <si>
    <t>80994878</t>
  </si>
  <si>
    <t>Feel the Beat</t>
  </si>
  <si>
    <t>Family, Children &amp; Family, Drama, Comedy, Teen, US</t>
  </si>
  <si>
    <t>80245601, 81023618, 81422413, 80991133, 81354629, 81011712, 80230534, 81209537, 80993016, 80996811, 80174285, 81005407</t>
  </si>
  <si>
    <t>80994899</t>
  </si>
  <si>
    <t>Bohemian Rhapsody</t>
  </si>
  <si>
    <t>Music, LGBTQ, Drama, Based on Real Life, US</t>
  </si>
  <si>
    <t>880640, 937499, 60000417, 70132721, 60011152, 60000165, 81149184, 60023237, 786137, 60036227, 80169469, 80149312</t>
  </si>
  <si>
    <t>80994937</t>
  </si>
  <si>
    <t>Beckett</t>
  </si>
  <si>
    <t>Italian, Action &amp; Adventure</t>
  </si>
  <si>
    <t>81028990, 80198478, 81176353, 81319170, 81013927, 81232463, 81038588, 81350329, 81424708, 80157072, 80221677, 80113669</t>
  </si>
  <si>
    <t>80995039</t>
  </si>
  <si>
    <t>Ares</t>
  </si>
  <si>
    <t>TV Dramas, Dutch, Horror TV Serials</t>
  </si>
  <si>
    <t>81068755, 80222802, 81258637, 80997258, 80175352, 81059720, 81150303, 80233374, 60023237, 81230204, 80175722, 80241472</t>
  </si>
  <si>
    <t>80995284</t>
  </si>
  <si>
    <t>LA Originals</t>
  </si>
  <si>
    <t>Music, Documentaries, Hip-Hop, Social &amp; Cultural Docs, US</t>
  </si>
  <si>
    <t>80229847, 80141782, 80231917, 81426972, 80116922, 80213712, 80177803, 81046796, 81384842, 80202829, 80199963, 80988518</t>
  </si>
  <si>
    <t>80995578</t>
  </si>
  <si>
    <t>Hajime no Ippo: The Fighting!</t>
  </si>
  <si>
    <t>Shounen Anime, Japanese, Anime Series, Drama Anime, Boxing, Sports Anime, Sports, TV Shows Based on Manga</t>
  </si>
  <si>
    <t>81648184, 81002441, 80117291, 80179798, 80063153, 70300472, 80124041, 81249833, 81177634, 80204451, 81236338, 80992228</t>
  </si>
  <si>
    <t>80995737</t>
  </si>
  <si>
    <t>Deon Cole: Cole Hearted</t>
  </si>
  <si>
    <t>81692735, 80191804, 80213654, 80175685, 81683615, 81665820, 81742818, 80044731, 81630234, 81643299, 81022398, 80171965</t>
  </si>
  <si>
    <t>80995799</t>
  </si>
  <si>
    <t>Walk. Ride. Rodeo.</t>
  </si>
  <si>
    <t>Family, Drama, Based on Real Life, Social Issue Dramas, US</t>
  </si>
  <si>
    <t>81001413, 81010969, 80081151, 81191433, 80238738, 81107362, 70171946, 80998967, 80134695, 81155175, 81054619, 81368729</t>
  </si>
  <si>
    <t>80995819</t>
  </si>
  <si>
    <t>Inside Job</t>
  </si>
  <si>
    <t>80095697, 80014749, 81214194, 70221402, 81259476, 70300800, 81095190, 80117038, 80028732, 80191522, 80987903, 81459282</t>
  </si>
  <si>
    <t>80995991</t>
  </si>
  <si>
    <t>Vir Das: Losing It</t>
  </si>
  <si>
    <t>81134934, 80995996, 81324386, 80133552, 80134781, 81094382, 81497808, 81629989, 81111733, 81717103</t>
  </si>
  <si>
    <t>80995996</t>
  </si>
  <si>
    <t>Vir Das: For India</t>
  </si>
  <si>
    <t>81134934, 81324386, 81146335, 80133552, 80134781, 81094382, 81776083, 80995991, 81386962, 81629989, 81111733, 81717103</t>
  </si>
  <si>
    <t>80996192</t>
  </si>
  <si>
    <t>Mike Epps: Only One Mike</t>
  </si>
  <si>
    <t>81692735, 80039655, 80191804, 80106743, 81683615, 80044731, 81218432, 81643299, 81022398, 81028174, 81078615, 81257364</t>
  </si>
  <si>
    <t>80996247</t>
  </si>
  <si>
    <t>Vampire in the Garden</t>
  </si>
  <si>
    <t>81621036, 80997339, 81043571, 81050090, 81564905, 81663325, 80174917, 81177634, 81095103, 80097594, 80180849, 80095241</t>
  </si>
  <si>
    <t>80996324</t>
  </si>
  <si>
    <t>They Cloned Tyrone</t>
  </si>
  <si>
    <t>80998174, 81186049, 81591528, 81053303, 81264943, 80230619, 80204465, 81306200, 81301595, 81194505, 80182014, 81316476</t>
  </si>
  <si>
    <t>80996338</t>
  </si>
  <si>
    <t>Typewriter</t>
  </si>
  <si>
    <t>TV Thrillers, Hindi-Language TV Shows, Horror TV Serials</t>
  </si>
  <si>
    <t>81029150, 70032591, 80245450, 81760372, 81061353, 81644920, 81267359, 81496130, 70037493, 81088083, 81151880, 81061789</t>
  </si>
  <si>
    <t>80996532</t>
  </si>
  <si>
    <t>Resident Evil</t>
  </si>
  <si>
    <t>Sci-Fi TV, TV Action &amp; Adventure, US TV Shows, Horror TV Serials</t>
  </si>
  <si>
    <t>81425105, 80197462, 70177057, 81237994, 80208806, 81046394, 81252707, 81093420, 81464329, 80190911, 80987064, 80198988</t>
  </si>
  <si>
    <t>80996601</t>
  </si>
  <si>
    <t>Love Is Blind</t>
  </si>
  <si>
    <t>Competition Reality TV, Wedding &amp; Romance Reality TV, Reality TV, US TV Shows</t>
  </si>
  <si>
    <t>81622654, 81728365, 80223108, 81610979, 81462121, 81436209, 81698994, 81347577, 80244565, 81497817, 81676358, 81423622</t>
  </si>
  <si>
    <t>80996790</t>
  </si>
  <si>
    <t>Dr. Seuss' The Grinch</t>
  </si>
  <si>
    <t>Family, Children &amp; Family, based on a Play, Comedy, Based on Books, US</t>
  </si>
  <si>
    <t>60000901, 70021636, 80199682, 80183187, 81309564, 81500345, 80095314, 70113007, 81762622, 81028225, 80988988, 80057250</t>
  </si>
  <si>
    <t>80996810</t>
  </si>
  <si>
    <t>Cocaine Cowboys: The Kings of Miami</t>
  </si>
  <si>
    <t>81169145, 81013210, 81628150, 80218338, 81600031, 80177803, 81771021, 81244037, 80999977, 81596971, 80199963, 80988518</t>
  </si>
  <si>
    <t>80996811</t>
  </si>
  <si>
    <t>Zero Chill</t>
  </si>
  <si>
    <t>Family Time TV, Kids' TV, TV Dramas, British, Sports</t>
  </si>
  <si>
    <t>80245601, 80994878, 81422413, 80991133, 81354629, 80230534, 81209537, 80134695, 80220541, 81289456, 80095435, 81005407</t>
  </si>
  <si>
    <t>80996957</t>
  </si>
  <si>
    <t>Back Street Girls -GOKUDOLS-</t>
  </si>
  <si>
    <t>Japanese, Anime Series, TV Shows Based on Manga</t>
  </si>
  <si>
    <t>81054849, 80179798, 81261669, 80117781, 81043571, 81313291, 81177634, 81171925, 81318888, 81499847, 81275353, 80175351</t>
  </si>
  <si>
    <t>80996973</t>
  </si>
  <si>
    <t>Handsome Siblings</t>
  </si>
  <si>
    <t>TV Dramas, TV Shows Based on Books, Mixed Martial Arts, Chinese TV Shows, Fantasy TV Shows</t>
  </si>
  <si>
    <t>81208888, 81605075, 81622849, 80987113, 81019520, 81689795, 81200228, 81900131, 81912265, 81633653, 81450719, 81950758</t>
  </si>
  <si>
    <t>80997085</t>
  </si>
  <si>
    <t>Narcos: Mexico</t>
  </si>
  <si>
    <t>80133042, 80107369, 80117552, 70241340, 80025172, 81133447, 80238711, 80211572, 80035684, 81343748, 81025403, 81438160</t>
  </si>
  <si>
    <t>80997174</t>
  </si>
  <si>
    <t>Ladies First: A Story of Women in Hip-Hop</t>
  </si>
  <si>
    <t>Music, Historical Documentaries, Hip-Hop, Biographical Documentaries, Docuseries, US TV Shows</t>
  </si>
  <si>
    <t>81050786, 80216665, 80141782, 81720500, 81321341, 81177110, 81426972, 81046796, 80202829, 80145087, 81013626, 80988518</t>
  </si>
  <si>
    <t>80997258</t>
  </si>
  <si>
    <t>KAOS</t>
  </si>
  <si>
    <t>TV Dramas, British, TV Comedies, Fantasy TV Shows</t>
  </si>
  <si>
    <t>81002266, 80995039, 81258637, 80087932, 81679967, 80175352, 81150303, 81642086, 81230204, 80175722, 81417084, 81459282</t>
  </si>
  <si>
    <t>80997339</t>
  </si>
  <si>
    <t>Sirius the Jaeger</t>
  </si>
  <si>
    <t>Sci-Fi &amp; Fantasy Anime, Action Anime, Japanese, Mystery &amp; Thriller Anime, Anime Series, TV Thrillers</t>
  </si>
  <si>
    <t>80175350, 80996247, 81019771, 81043571, 81281582, 81574246, 81050064, 80988066, 80185145, 80097594, 80180849, 80095241</t>
  </si>
  <si>
    <t>80997343</t>
  </si>
  <si>
    <t>Money Heist: Korea - Joint Economic Area</t>
  </si>
  <si>
    <t>Korean, Crime TV Shows, TV Thrillers</t>
  </si>
  <si>
    <t>80192098, 81040344, 81011211, 81572011, 81090386, 80200575, 81607354, 81684768, 81185548, 81343748, 80992058, 80070182</t>
  </si>
  <si>
    <t>80997361</t>
  </si>
  <si>
    <t>Class of '83</t>
  </si>
  <si>
    <t>Hindi-Language, Bollywood, Crime, Drama, Thriller, Based on Books, Social Issue Dramas</t>
  </si>
  <si>
    <t>81154455, 81436989, 81264422, 80177776, 81076756, 81351700, 81423086, 81269716, 81225175, 80164904, 70293703, 81076113</t>
  </si>
  <si>
    <t>80997398</t>
  </si>
  <si>
    <t>Election 2</t>
  </si>
  <si>
    <t>80106306, 81746263, 81752951, 70060918, 70001550, 70080481, 81030202, 80144152, 81449999, 80135353, 70060919, 70209633</t>
  </si>
  <si>
    <t>80997602</t>
  </si>
  <si>
    <t>Eye For An Eye</t>
  </si>
  <si>
    <t>Spanish, Crime, Drama, Thriller</t>
  </si>
  <si>
    <t>81308434, 81004797, 81348771, 81444818, 81453541, 81321674, 81193794, 81038589, 60023237, 81478537, 81752951, 80167647</t>
  </si>
  <si>
    <t>80997613</t>
  </si>
  <si>
    <t>¡Ay, mi madre!</t>
  </si>
  <si>
    <t>80167648, 80216541, 80988834, 81215172, 80235578, 80230423, 80162993, 81111925, 80245356, 80134526, 80235268, 80173486</t>
  </si>
  <si>
    <t>80997687</t>
  </si>
  <si>
    <t>Dracula</t>
  </si>
  <si>
    <t>TV Dramas, British, TV Shows Based on Books, Period Pieces, Horror TV Serials</t>
  </si>
  <si>
    <t>80222720, 70032591, 81186049, 81716649, 81338873, 80121349, 80058460, 81590652, 80106735, 70126979, 80239565, 81642086</t>
  </si>
  <si>
    <t>80997793</t>
  </si>
  <si>
    <t>The Mad Monk</t>
  </si>
  <si>
    <t>Hong Kong, Comedy, Chinese</t>
  </si>
  <si>
    <t>70014531, 70026792, 7774426, 374329, 81386963, 70184054, 81403965, 70027007, 70033611, 215309, 70059988, 80993105</t>
  </si>
  <si>
    <t>80997965</t>
  </si>
  <si>
    <t>Merry Happy Whatever</t>
  </si>
  <si>
    <t>81416268, 80095532, 81148358, 81477070, 81416312, 81064555, 81392060, 81083590, 81327503, 81037871, 81477797, 80201542</t>
  </si>
  <si>
    <t>80998174</t>
  </si>
  <si>
    <t>Vampires vs. the Bronx</t>
  </si>
  <si>
    <t>Comedy, Horror, Teen, US</t>
  </si>
  <si>
    <t>81156676, 80222720, 81186049, 80997687, 81316978, 80139506, 80230619, 80058460, 81495849, 81642086, 81686180, 81012366</t>
  </si>
  <si>
    <t>80998491</t>
  </si>
  <si>
    <t>After Life</t>
  </si>
  <si>
    <t>TV Dramas, British, TV Comedies</t>
  </si>
  <si>
    <t>80178724, 80238565, 81021929, 81730530, 70258489, 81164276, 80113701, 81714181, 80189653, 80133117, 81516751, 70136120</t>
  </si>
  <si>
    <t>80998853</t>
  </si>
  <si>
    <t>Surviving Death</t>
  </si>
  <si>
    <t>TV Shows Based on Books, Reality TV, Docuseries, US TV Shows</t>
  </si>
  <si>
    <t>81435357, 80210691, 80106307, 80229847, 81190041, 81489034, 81593881, 81273453, 80195378, 81031737, 81098586, 80209895</t>
  </si>
  <si>
    <t>80998890</t>
  </si>
  <si>
    <t>Upstarts</t>
  </si>
  <si>
    <t>Hindi-Language, Drama, Comedy</t>
  </si>
  <si>
    <t>81082537, 80993095, 81176968, 81259883, 81076114, 70063017, 80992995, 81712516, 81186296, 81023713, 81113919, 81278142</t>
  </si>
  <si>
    <t>80998940</t>
  </si>
  <si>
    <t>Suspicious Partner</t>
  </si>
  <si>
    <t>Romantic TV Dramas, TV Dramas, Courtroom TV Shows, Korean, TV Comedies, Crime TV Shows, Romantic TV Comedies</t>
  </si>
  <si>
    <t>81340910, 81463556, 80123798, 80188423, 81697983, 81030008, 81465196, 81205812, 81604431, 81030241, 81669779, 81224991</t>
  </si>
  <si>
    <t>80998941</t>
  </si>
  <si>
    <t>Dr. Romantic</t>
  </si>
  <si>
    <t>81087762, 81572595, 80123798, 80031716, 81682438, 81343862, 80998959, 81239224, 81423569, 81587524, 81697985, 80029520</t>
  </si>
  <si>
    <t>80998943</t>
  </si>
  <si>
    <t>Beautiful Gong Shim</t>
  </si>
  <si>
    <t>81093299, 81225127, 81225109, 70215461, 80029197, 81423569, 80039906, 81276344, 81343880, 80998960, 80998965, 81224991</t>
  </si>
  <si>
    <t>80998959</t>
  </si>
  <si>
    <t>Doctors</t>
  </si>
  <si>
    <t>Medical TV Shows, Romantic TV Dramas, TV Dramas, Korean</t>
  </si>
  <si>
    <t>80998941, 80123798, 80031716, 81682438, 81343862, 81239224, 81423569, 81587524, 81033650, 80999060, 81697985, 80029520</t>
  </si>
  <si>
    <t>80998960</t>
  </si>
  <si>
    <t>Don't Dare to Dream</t>
  </si>
  <si>
    <t>81225127, 80998943, 81742988, 70215459, 81144925, 80029197, 81239224, 80039906, 81027106, 81042191, 80998965, 81224991</t>
  </si>
  <si>
    <t>80998965</t>
  </si>
  <si>
    <t>The Girl Who Sees Scents</t>
  </si>
  <si>
    <t>Romantic TV Dramas, TV Dramas, Korean, TV Comedies, Crime TV Shows, Romantic TV Comedies, K-dramas based on Webtoon</t>
  </si>
  <si>
    <t>80998940, 81116487, 80998943, 70215459, 80039909, 80029197, 80039906, 81027106, 80998960, 80999059, 81224991, 70278876</t>
  </si>
  <si>
    <t>80998966</t>
  </si>
  <si>
    <t>Yong Pal</t>
  </si>
  <si>
    <t>Medical TV Shows, Romantic TV Dramas, TV Dramas, Korean, TV Thrillers</t>
  </si>
  <si>
    <t>80145361, 80998941, 80176866, 80031716, 81011508, 81769522, 81343862, 80998959, 81587524, 80039905, 80029520, 81061735</t>
  </si>
  <si>
    <t>80998967</t>
  </si>
  <si>
    <t>Good Sam</t>
  </si>
  <si>
    <t>Family, Children &amp; Family, Drama, Based on Books, US</t>
  </si>
  <si>
    <t>80237870, 80081151, 80066891, 80231468, 81107362, 81298682, 81696510, 81350434, 81054619, 80995799, 81580045, 80149312</t>
  </si>
  <si>
    <t>80998968</t>
  </si>
  <si>
    <t>Secret Obsession</t>
  </si>
  <si>
    <t>80206420, 80155477, 81283586, 81029875, 81500381, 81157374, 70113299, 81092222, 80242820, 81045557, 81068703, 81225962</t>
  </si>
  <si>
    <t>80999059</t>
  </si>
  <si>
    <t>Birth of a Beauty</t>
  </si>
  <si>
    <t>81030026, 80188471, 70215461, 81029990, 81012573, 80029197, 80039906, 80188354, 70213130, 80188605, 80230018, 81224991</t>
  </si>
  <si>
    <t>80999060</t>
  </si>
  <si>
    <t>Pinocchio</t>
  </si>
  <si>
    <t>81042230, 80123798, 80986933, 70215461, 80039909, 80998959, 81033650, 70213130, 80188605, 81224991, 81045349, 80029520</t>
  </si>
  <si>
    <t>80999063</t>
  </si>
  <si>
    <t>Super Monsters Save Halloween</t>
  </si>
  <si>
    <t>Kids' TV, Children &amp; Family, Kids Music, TV Cartoons, US</t>
  </si>
  <si>
    <t>81035124, 81782266, 80124711, 81162074, 81483598, 81021357, 81486454, 81558252, 81009946, 80999069, 81728020, 80097248</t>
  </si>
  <si>
    <t>80999069</t>
  </si>
  <si>
    <t>Super Monsters Furever Friends</t>
  </si>
  <si>
    <t>81035124, 80222411, 81162074, 80124711, 81098500, 81128389, 81162073, 80227818, 81558252, 81009946, 80243582, 81728020</t>
  </si>
  <si>
    <t>80999091</t>
  </si>
  <si>
    <t>The Good Bandit</t>
  </si>
  <si>
    <t>Colombian, TV Comedies, Crime TV Shows</t>
  </si>
  <si>
    <t>81055408, 81307099, 81091382, 81169148, 81357618, 81142851, 81080761, 80244123, 81552473, 81497494, 81611640, 81417084</t>
  </si>
  <si>
    <t>80999643</t>
  </si>
  <si>
    <t>Bad Seeds</t>
  </si>
  <si>
    <t>French, Drama, Comedy</t>
  </si>
  <si>
    <t>81416977, 80175421, 81630883, 80987464, 81597242, 81034012, 81004099, 81276519, 81294142, 81034010, 80194671, 81306350</t>
  </si>
  <si>
    <t>80999729</t>
  </si>
  <si>
    <t>The Last Summer</t>
  </si>
  <si>
    <t>81648162, 81388078, 81074938, 81226469, 81404946, 81043665, 81430236, 81019888, 81426967, 81504320, 81058435, 80143556</t>
  </si>
  <si>
    <t>80999781</t>
  </si>
  <si>
    <t>Falling Inn Love</t>
  </si>
  <si>
    <t>81674530, 81477801, 81076586, 81344378, 80231468, 81076898, 81424906, 81241465, 81275215, 81278276, 81228331, 81132044</t>
  </si>
  <si>
    <t>80999977</t>
  </si>
  <si>
    <t>The Legend of Cocaine Island</t>
  </si>
  <si>
    <t>Documentaries, Crime, Biographical Documentaries, True Crime Documentaries, US</t>
  </si>
  <si>
    <t>81169145, 80996810, 80178726, 81427740, 81327515, 80177803, 81771021, 81596971, 80199963, 81207826, 81507283, 80988518</t>
  </si>
  <si>
    <t>81000063</t>
  </si>
  <si>
    <t>Ivy + Bean: The Ghost That Had to Go</t>
  </si>
  <si>
    <t>81012821, 80994878, 81023618, 81241013, 80130521, 81011712, 81589046, 81338302, 80993016, 81588091, 80994666, 81329721</t>
  </si>
  <si>
    <t>81000068</t>
  </si>
  <si>
    <t>Crime Stories: India Detectives</t>
  </si>
  <si>
    <t>Kannada  &amp; TV, Crime TV Shows, Docuseries, True Crime Documentaries</t>
  </si>
  <si>
    <t>81610577, 81252894, 81150989, 81095095, 81307163, 81487929, 80990073, 81512107, 81384842, 81610578, 81111279, 81766865</t>
  </si>
  <si>
    <t>81000201</t>
  </si>
  <si>
    <t>Wasp Network</t>
  </si>
  <si>
    <t>Drama, Thriller, Based on Books, Based on Real Life, Spy, Social Issue Dramas</t>
  </si>
  <si>
    <t>81308434, 80986885, 80188120, 80064514, 80245076, 81041495, 80174263, 80240537, 80178280, 81221170, 80178151, 80191526</t>
  </si>
  <si>
    <t>81000365</t>
  </si>
  <si>
    <t>The Boys in the Band</t>
  </si>
  <si>
    <t>based on a Play, LGBTQ, Drama, Social Issue Dramas, US</t>
  </si>
  <si>
    <t>81380441, 81287562, 81088617, 81011569, 80241248, 81079914, 80245103, 81288353, 81332757, 80213445, 80209024, 81665094</t>
  </si>
  <si>
    <t>81000389</t>
  </si>
  <si>
    <t>The Hockey Girls</t>
  </si>
  <si>
    <t>TV Dramas, Spanish, Teen TV Shows, TV Comedies, Sports</t>
  </si>
  <si>
    <t>80117540, 80117551, 81213653, 81189100, 80241545, 80243706, 80204393, 80095411, 80230561, 81337079, 81295123, 81033243</t>
  </si>
  <si>
    <t>81000509</t>
  </si>
  <si>
    <t>On Children</t>
  </si>
  <si>
    <t>TV Dramas, Taiwanese, Sci-Fi TV, TV Shows Based on Books, Teen TV Shows, Chinese TV Shows</t>
  </si>
  <si>
    <t>81701115, 81312762, 80206099, 81655481, 80185369, 81461539, 81517098, 81243996, 81622630, 80241947, 81122206, 81227121</t>
  </si>
  <si>
    <t>81000511</t>
  </si>
  <si>
    <t>Revenger</t>
  </si>
  <si>
    <t>Korean, Martial Arts, Action &amp; Adventure</t>
  </si>
  <si>
    <t>70101697, 81572011, 80240904, 81344253, 81075519, 81399639, 81336431, 81005258, 80148162, 81721676, 80109145, 81313229</t>
  </si>
  <si>
    <t>81000864</t>
  </si>
  <si>
    <t>Abducted in Plain Sight</t>
  </si>
  <si>
    <t>81671836, 81227735, 81292539, 81300060, 81130130, 81586385, 81705443, 81512108, 81611991, 81212487, 81097791, 81353946</t>
  </si>
  <si>
    <t>81000867</t>
  </si>
  <si>
    <t>The Pentaverate</t>
  </si>
  <si>
    <t>81307099, 81468289, 81021929, 81393268, 81417084, 80995819, 80243600, 80180182, 81281864, 81158472, 81193104, 81516751</t>
  </si>
  <si>
    <t>81001000</t>
  </si>
  <si>
    <t>On My Skin</t>
  </si>
  <si>
    <t>Italian, Crime, Drama, Based on Real Life, Social Issue Dramas</t>
  </si>
  <si>
    <t>Italian - Audio Description, English, Italian [Original]</t>
  </si>
  <si>
    <t>81664676, 81346330, 81173970, 81312828, 80081537, 81559019, 60000417, 81178339, 81268316, 80179070, 81080942, 81595930</t>
  </si>
  <si>
    <t>81001036</t>
  </si>
  <si>
    <t>Get Even</t>
  </si>
  <si>
    <t>81032078, 80196382, 80211686, 81021245, 81459931, 81342553, 81637842, 80197989, 80230561, 80095435, 81033243, 81568357</t>
  </si>
  <si>
    <t>81001209</t>
  </si>
  <si>
    <t>The Stranger</t>
  </si>
  <si>
    <t>TV Dramas, British, TV Shows Based on Books, TV Mysteries, Crime TV Shows</t>
  </si>
  <si>
    <t>80123729, 80201500, 81015514, 81349458, 81289581, 81332052, 81036936, 80991754, 80244630, 81152788, 81621414, 81045829</t>
  </si>
  <si>
    <t>81001287</t>
  </si>
  <si>
    <t>The Beautiful Game</t>
  </si>
  <si>
    <t>Drama, Social Issue Dramas, Sports, US</t>
  </si>
  <si>
    <t>81503868, 80990660, 70201437, 81426668, 80096984, 81708900, 81274014, 81183756, 81211064, 81460842, 80242342, 60002332</t>
  </si>
  <si>
    <t>81001412</t>
  </si>
  <si>
    <t>Free Rein: The Twelve Neighs of Christmas</t>
  </si>
  <si>
    <t>Family Time TV, Kids' TV, Family, TV Dramas, Children &amp; Family, British, Drama</t>
  </si>
  <si>
    <t>81001413, 80115432, 80245299, 81422413, 81316603, 80134695, 80220541, 81289456, 80095435, 80996811, 80058852, 81517419</t>
  </si>
  <si>
    <t>81001413</t>
  </si>
  <si>
    <t>Free Rein: Valentine's Day</t>
  </si>
  <si>
    <t>80115432, 80245299, 81422413, 81054417, 81094271, 80095435, 80134695, 81289456, 81001412, 80996811, 80058852, 81005407</t>
  </si>
  <si>
    <t>81001496</t>
  </si>
  <si>
    <t>Crip Camp: A Disability Revolution</t>
  </si>
  <si>
    <t>81122408, 81292539, 81449757, 80091741, 81240756, 81254224, 81035566, 81713263, 80214706, 80209024, 81579761, 81554996</t>
  </si>
  <si>
    <t>81001887</t>
  </si>
  <si>
    <t>6 Underground</t>
  </si>
  <si>
    <t>Hindi - Audio Description, English [Original], Hindi, English - Audio Description</t>
  </si>
  <si>
    <t>81388316, 81160697, 81199140, 81038963, 80230399, 80142090, 81309354, 81185548, 81161626, 81511779, 80192187, 81098494</t>
  </si>
  <si>
    <t>81001988</t>
  </si>
  <si>
    <t>Blood of Zeus</t>
  </si>
  <si>
    <t>Sci-Fi &amp; Fantasy Anime, Action Anime, Anime Series, US TV Shows</t>
  </si>
  <si>
    <t>80994336, 81002441, 81436901, 81012541, 81153122, 81281582, 80992784, 80990863, 81588208, 81037868, 81153116, 80095241</t>
  </si>
  <si>
    <t>81001991</t>
  </si>
  <si>
    <t>Altered Carbon: Resleeved</t>
  </si>
  <si>
    <t>Sci-Fi &amp; Fantasy Anime, Action Anime, Sci-Fi, Japanese, Anime based on Books, Mystery &amp; Thriller Anime, Based on Books, Action &amp; Adventure, Anime Features</t>
  </si>
  <si>
    <t>70307393, 81418302, 81504698, 81144203, 80097140, 80118543, 80149259, 80174608, 81037868, 81153111, 81054853, 80115466</t>
  </si>
  <si>
    <t>81002003</t>
  </si>
  <si>
    <t>Pacific Rim: The Black</t>
  </si>
  <si>
    <t>81004665, 81044417, 80231373, 80211726, 70298735, 81767635, 81602889, 70297757, 80164399, 81276500, 70267241, 81002438</t>
  </si>
  <si>
    <t>81002192</t>
  </si>
  <si>
    <t>The Three Deaths of Marisela Escobedo</t>
  </si>
  <si>
    <t>Mexican, Documentaries, Crime, True Crime Documentaries</t>
  </si>
  <si>
    <t>81404182, 81460514, 81130130, 80220207, 81586385, 81273461, 81025701, 81511776, 81713263, 81045551, 81637008, 81407092</t>
  </si>
  <si>
    <t>81002196</t>
  </si>
  <si>
    <t>Rebecca</t>
  </si>
  <si>
    <t>British, Drama, Thriller, Romantic, Mystery, Based on Books</t>
  </si>
  <si>
    <t>81354529, 81426931, 81410649, 81030821, 81507021, 81140933, 81476441, 70059993, 60023237, 81592177, 80223371, 81418071</t>
  </si>
  <si>
    <t>81002216</t>
  </si>
  <si>
    <t>Unabomber - In His Own Words</t>
  </si>
  <si>
    <t>81213109, 81184731, 81396979, 81173345, 81264650, 81580822, 81226889, 81059887, 80226612, 81315804, 81097791, 80185048</t>
  </si>
  <si>
    <t>81002266</t>
  </si>
  <si>
    <t>Uglies</t>
  </si>
  <si>
    <t>Sci-Fi, Drama, Based on Books, Action &amp; Adventure, Teen, US</t>
  </si>
  <si>
    <t>81012048, 70263889, 80227090, 81288179, 81762621, 81023636, 81504326, 81199139, 80149312, 80217569, 70298735, 81557731</t>
  </si>
  <si>
    <t>81002270</t>
  </si>
  <si>
    <t>Nightbooks</t>
  </si>
  <si>
    <t>Family, Children &amp; Family, Mystery, Based on Books, US</t>
  </si>
  <si>
    <t>81156676, 81012821, 80214792, 81220825, 81399299, 81349232, 80992263, 80218885, 80049939, 80991090, 81450775, 80991404</t>
  </si>
  <si>
    <t>81002312</t>
  </si>
  <si>
    <t>Believer</t>
  </si>
  <si>
    <t>Korean, Crime, Drama, Action &amp; Adventure</t>
  </si>
  <si>
    <t>English, Korean [Original]</t>
  </si>
  <si>
    <t>81342504, 81266458, 81572011, 81607354, 81702144, 81771382, 81399639, 81454087, 81478985, 81721676, 81594923, 81478004</t>
  </si>
  <si>
    <t>81002370</t>
  </si>
  <si>
    <t>Cobra Kai</t>
  </si>
  <si>
    <t>TV Dramas, TV Comedies, TV Action &amp; Adventure, US TV Shows</t>
  </si>
  <si>
    <t>80117803, 80236318, 70197438, 80174972, 81344331, 81446038, 80217863, 81762779, 81522570, 81444051, 81024153, 80117809</t>
  </si>
  <si>
    <t>81002391</t>
  </si>
  <si>
    <t>Broken</t>
  </si>
  <si>
    <t>Docuseries, Social &amp; Cultural Docs, US TV Shows</t>
  </si>
  <si>
    <t>81116168, 81436688, 80118100, 81345769, 81460481, 81312877, 80146284, 81254224, 81074662, 80216752, 81554996, 81098586</t>
  </si>
  <si>
    <t>81002412</t>
  </si>
  <si>
    <t>Tall Girl</t>
  </si>
  <si>
    <t>Family, Children &amp; Family, Romantic Comedies, Comedy, Romantic, Teen, US</t>
  </si>
  <si>
    <t>80245601, 80994878, 81078393, 81127150, 81019888, 81446038, 81209537, 81194110, 80239639, 81056195, 81132038, 80143556</t>
  </si>
  <si>
    <t>81002438</t>
  </si>
  <si>
    <t>Transformers: War for Cybertron: Siege</t>
  </si>
  <si>
    <t>Family Time TV, Sci-Fi &amp; Fantasy Anime, Action Anime, Anime Series, US TV Shows</t>
  </si>
  <si>
    <t>80092423, 81393633, 70047101, 81044417, 81199145, 80166369, 81767635, 81602889, 80005628, 81002003, 81393636, 70267241</t>
  </si>
  <si>
    <t>81002441</t>
  </si>
  <si>
    <t>Tekken: Bloodline</t>
  </si>
  <si>
    <t>Sci-Fi &amp; Fantasy Anime, Action Anime, Anime based on a Video Game, Anime Series, Mixed Martial Arts, US TV Shows</t>
  </si>
  <si>
    <t>81648184, 81418302, 80186926, 81215625, 80995578, 81050064, 81177634, 81001988, 80204451, 81153116, 81236338, 80992228</t>
  </si>
  <si>
    <t>81002444</t>
  </si>
  <si>
    <t>exception</t>
  </si>
  <si>
    <t>Sci-Fi &amp; Fantasy Anime, Japanese, Mystery &amp; Thriller Anime, Anime Series, Drama Anime, TV Thrillers</t>
  </si>
  <si>
    <t>81176967, 80115466, 81012541, 81050064, 81186862, 80174608, 81281344, 81439253, 81183924, 80224581, 81030224, 81001991</t>
  </si>
  <si>
    <t>81002451</t>
  </si>
  <si>
    <t>My Husband Won't Fit</t>
  </si>
  <si>
    <t>Romantic TV Dramas, TV Dramas, Japanese, TV Shows Based on Books, TV Shows Based on Real Life</t>
  </si>
  <si>
    <t>81765848, 81026705, 81517170, 81714779, 81312809, 81718141, 81486812, 60023237, 81721454, 81508217, 80239462, 81002951</t>
  </si>
  <si>
    <t>81002465</t>
  </si>
  <si>
    <t>Pet Stars</t>
  </si>
  <si>
    <t>81032737, 81006858, 81046153, 81307101, 80213322, 81267200, 81024999, 81218438, 81333845, 81927150, 81152744, 81094767</t>
  </si>
  <si>
    <t>81002483</t>
  </si>
  <si>
    <t>Daughter From Another Mother</t>
  </si>
  <si>
    <t>81925635, 81169148, 81398899, 81406598, 81416676, 81167761, 81043104, 81664637, 81398865, 81611640, 81756336, 81050943</t>
  </si>
  <si>
    <t>81002576</t>
  </si>
  <si>
    <t>The Pharmacist</t>
  </si>
  <si>
    <t>Business Documentaries, Crime TV Shows, Docuseries, US TV Shows, True Crime Documentaries</t>
  </si>
  <si>
    <t>80117831, 80178726, 81095095, 81512108, 81031373, 81251342, 81097362, 81460481, 80233339, 80192445, 80199963, 80988518</t>
  </si>
  <si>
    <t>81002685</t>
  </si>
  <si>
    <t>Battle</t>
  </si>
  <si>
    <t>Norwegian, Drama, Romantic, Based on Books, Teen</t>
  </si>
  <si>
    <t>Norwegian [Original], English, Norwegian - Audio Description</t>
  </si>
  <si>
    <t>80994878, 81318514, 81017308, 70243457, 81043665, 81205993, 81252928, 81643440, 81248118, 80201590, 80996811, 81328187</t>
  </si>
  <si>
    <t>81002746</t>
  </si>
  <si>
    <t>Mortal Engines</t>
  </si>
  <si>
    <t>81464239, 80098200, 81277430, 60004467, 81137486, 70298735, 60029176, 80025919, 80987626, 70259170, 80133493, 80117445</t>
  </si>
  <si>
    <t>81002747</t>
  </si>
  <si>
    <t>Spider-Man: Into the Spider-Verse</t>
  </si>
  <si>
    <t>Family, Sci-Fi, Action &amp; Adventure, US</t>
  </si>
  <si>
    <t>81251375, 81652327, 70177689, 81068803, 81037695, 80228012, 81465707, 81416258, 81294811, 70177020, 70208599, 80217006</t>
  </si>
  <si>
    <t>81002769</t>
  </si>
  <si>
    <t>Tribes of Europa</t>
  </si>
  <si>
    <t>TV Dramas, German, Sci-Fi TV, TV Action &amp; Adventure</t>
  </si>
  <si>
    <t>81008221, 80104198, 80154610, 80022632, 80097140, 80074220, 80236236, 80993062, 81302258, 81024039, 80177458, 81133094</t>
  </si>
  <si>
    <t>81002813</t>
  </si>
  <si>
    <t>Back to the Outback</t>
  </si>
  <si>
    <t>Australian English - Audio Description, Hindi, English [Original]</t>
  </si>
  <si>
    <t>81381727, 81153694, 80214236, 81218917, 81349324, 80161029, 80095314, 80117526, 81745658, 81018682, 81199052, 81159137</t>
  </si>
  <si>
    <t>81002876</t>
  </si>
  <si>
    <t>Nikki Glaser: Bangin’</t>
  </si>
  <si>
    <t>81708429, 81697662, 81485998, 81950651, 81685073, 81577726, 81696724, 80213715, 81140682, 81722080, 81267396, 81691534</t>
  </si>
  <si>
    <t>81002880</t>
  </si>
  <si>
    <t>Nate Bargatze: The Tennessee Kid</t>
  </si>
  <si>
    <t>81728557, 81619082, 80175685, 80187307, 81248586, 81251385, 81730508, 81738579, 81605926, 81635847, 81722080, 81267396</t>
  </si>
  <si>
    <t>81002929</t>
  </si>
  <si>
    <t>Jo Koy: Comin' In Hot</t>
  </si>
  <si>
    <t>80106743, 80134826, 81708429, 81697662, 81697660, 81044582, 80117628, 80174687, 81267198, 81045453, 81717103, 81758878</t>
  </si>
  <si>
    <t>81002933</t>
  </si>
  <si>
    <t>Tiffany Haddish Presents: They Ready</t>
  </si>
  <si>
    <t>Political TV Shows, TV Comedies, Stand-Up Comedy, US TV Shows</t>
  </si>
  <si>
    <t>80151483, 80221271, 80175685, 81683615, 80134779, 81742818, 80995737, 81630234, 81275640, 80239823, 81663307, 81218432</t>
  </si>
  <si>
    <t>81002951</t>
  </si>
  <si>
    <t>Love and Fortune</t>
  </si>
  <si>
    <t>Romantic TV Dramas, TV Dramas, Japanese, TV Shows Based on Manga</t>
  </si>
  <si>
    <t>81765848, 81736915, 81002451, 81714779, 81312809, 81718141, 81423569, 81486812, 60023237, 81721454, 81043135, 81137509</t>
  </si>
  <si>
    <t>81003028</t>
  </si>
  <si>
    <t>Reality Z</t>
  </si>
  <si>
    <t>Brazilian, Horror TV Serials</t>
  </si>
  <si>
    <t>81240831, 81021447, 81237994, 80208806, 81739319, 81520295, 81046394, 80161216, 81464329, 80218656, 81635888, 80198988</t>
  </si>
  <si>
    <t>81003648</t>
  </si>
  <si>
    <t>Al Hayba</t>
  </si>
  <si>
    <t>TV Dramas, Middle Eastern TV Shows, Lebanese, Crime TV Shows</t>
  </si>
  <si>
    <t>81585965, 81665937, 81617801, 81614043, 80113612, 81613815, 81612982, 80240005, 81079322, 81489151, 81617249, 81455844</t>
  </si>
  <si>
    <t>81003682</t>
  </si>
  <si>
    <t>Alien TV</t>
  </si>
  <si>
    <t>81011059, 81760506, 81286920, 81699964, 81201048, 81313783, 80991329, 80005772, 81416349, 80226040, 81154166, 70286809</t>
  </si>
  <si>
    <t>81004099</t>
  </si>
  <si>
    <t>Nothing to Hide</t>
  </si>
  <si>
    <t>80175421, 81630883, 80987464, 81350337, 81597242, 81230915, 81663095, 81276519, 81500431, 81786870, 81758866, 81306350</t>
  </si>
  <si>
    <t>81004151</t>
  </si>
  <si>
    <t>Tiny Creatures</t>
  </si>
  <si>
    <t>Family Time TV, Nature &amp; Ecology Documentaries, Science &amp; Nature TV, TV Action &amp; Adventure, Travel &amp; Adventure Documentaries, Science &amp; Nature Docs, Docuseries, US TV Shows</t>
  </si>
  <si>
    <t>80186796, 80049832, 81447086, 81170676, 81276049, 80213846, 81319177, 81571854, 81036559, 81681888, 81318943, 81082225</t>
  </si>
  <si>
    <t>81004274</t>
  </si>
  <si>
    <t>Holmes &amp; Watson</t>
  </si>
  <si>
    <t>80244088, 81458416, 80039517, 70283197, 70127228, 60003388, 81513881, 60033343, 80243600, 70021643, 215309, 70112729</t>
  </si>
  <si>
    <t>81004276</t>
  </si>
  <si>
    <t>Bumblebee</t>
  </si>
  <si>
    <t>80092423, 70208599, 81044417, 81251375, 70058026, 80195967, 80166369, 81465707, 81602889, 80005628, 80164399, 70267241</t>
  </si>
  <si>
    <t>81004280</t>
  </si>
  <si>
    <t>Memories of the Alhambra</t>
  </si>
  <si>
    <t>Korean, Sci-Fi TV, TV Thrillers</t>
  </si>
  <si>
    <t>81042230, 80990935, 81463556, 81397558, 80123798, 70215459, 81568400, 81159258, 81582447, 81260283, 81027106, 81033650</t>
  </si>
  <si>
    <t>81004321</t>
  </si>
  <si>
    <t>Whindersson Nunes: Adult</t>
  </si>
  <si>
    <t>Portuguese Brazil [Original], Portuguese Brazil - Audio Description</t>
  </si>
  <si>
    <t>81194682, 81382296, 81443461, 81443455, 81471753, 81193105, 80162210, 81145241, 81139775, 81380440, 81599820, 81194685</t>
  </si>
  <si>
    <t>81004466</t>
  </si>
  <si>
    <t>The Surgeon's Cut</t>
  </si>
  <si>
    <t>81139212, 80998853, 81284341, 80201728, 80106307, 80210691, 81089353, 80201543, 80188953, 80170862, 81607097, 81350804</t>
  </si>
  <si>
    <t>81004536</t>
  </si>
  <si>
    <t>Bombay Begums</t>
  </si>
  <si>
    <t>TV Dramas, Hindi-Language TV Shows, Social Issue TV Dramas</t>
  </si>
  <si>
    <t>81183494, 81243746, 81285942, 81176968, 70113305, 81308413, 81206929, 81116486, 60023237, 81205388, 81018239, 81278142</t>
  </si>
  <si>
    <t>81004665</t>
  </si>
  <si>
    <t>Mech Cadets</t>
  </si>
  <si>
    <t>Family Time TV, Kids' TV, TV Cartoons, TV Shows Based on Comics</t>
  </si>
  <si>
    <t>80988892, 81092958, 70177689, 81010139, 81007144, 80212245, 80225085, 81035568, 80211128, 80075820, 80217957, 81687083</t>
  </si>
  <si>
    <t>81004797</t>
  </si>
  <si>
    <t>The Occupant</t>
  </si>
  <si>
    <t>Spanish, Crime, Thriller</t>
  </si>
  <si>
    <t>81477746, 80206420, 81342505, 81136406, 81453541, 80244708, 81521006, 80242820, 81453545, 81478537, 80167647, 81225962</t>
  </si>
  <si>
    <t>81004814</t>
  </si>
  <si>
    <t>BONDING</t>
  </si>
  <si>
    <t>81140470, 81580024, 70167075, 81508217, 81314328, 81312809, 81718141, 81517010, 81578318, 81070890, 60023237, 80095699</t>
  </si>
  <si>
    <t>81004936</t>
  </si>
  <si>
    <t>Summertime</t>
  </si>
  <si>
    <t>Romantic TV Dramas, TV Dramas, Italian, TV Shows Based on Books, Teen TV Shows</t>
  </si>
  <si>
    <t>81438166, 81354012, 81388078, 81388033, 81211017, 81404946, 80211634, 81484068, 81580070, 81054857, 81176235, 81046937</t>
  </si>
  <si>
    <t>81005126</t>
  </si>
  <si>
    <t>Neymar: The Perfect Chaos</t>
  </si>
  <si>
    <t>Biographical Documentaries, Docuseries, Social &amp; Cultural Docs, Sports, US TV Shows</t>
  </si>
  <si>
    <t>81689477, 81223488, 81783473, 81733186, 81386989, 80204890, 81681112, 81074673, 81580687, 81665042, 81231181, 81654726</t>
  </si>
  <si>
    <t>81005150</t>
  </si>
  <si>
    <t>The Half Of It</t>
  </si>
  <si>
    <t>80117551, 81078393, 81213653, 81127150, 80241545, 81059939, 80204393, 80239639, 60023237, 81332722, 81923251, 80201542</t>
  </si>
  <si>
    <t>81005258</t>
  </si>
  <si>
    <t>Xtreme</t>
  </si>
  <si>
    <t>Spanish, Action &amp; Adventure</t>
  </si>
  <si>
    <t>81307099, 81319170, 81253859, 81576597, 81064546, 81498377, 80223052, 81458368, 81399639, 81486233, 81108579, 80200961</t>
  </si>
  <si>
    <t>81005364</t>
  </si>
  <si>
    <t>Zero</t>
  </si>
  <si>
    <t>80065328, 70303496, 60036750, 80158042, 60036735, 80091866, 81020508, 70000196, 80017528, 80164778, 80206847, 70083535</t>
  </si>
  <si>
    <t>81005375</t>
  </si>
  <si>
    <t>Yu Yu Hakusho: Ghost Files</t>
  </si>
  <si>
    <t>80117291, 80179798, 81943491, 81243969, 80179831, 70300472, 80124041, 80995578, 81177634, 81239555, 80217733, 80107103</t>
  </si>
  <si>
    <t>81005407</t>
  </si>
  <si>
    <t>The Baby-Sitters Club</t>
  </si>
  <si>
    <t>Family Time TV, Kids' TV, TV Dramas, TV Shows Based on Books</t>
  </si>
  <si>
    <t>80245601, 80994878, 81422413, 80991133, 81354629, 80994277, 81011712, 81589046, 81209537, 80105067, 80058852, 80174285</t>
  </si>
  <si>
    <t>81005492</t>
  </si>
  <si>
    <t>Spenser Confidential</t>
  </si>
  <si>
    <t>Crime, Comedy, Mystery, Based on Books, Action &amp; Adventure, US</t>
  </si>
  <si>
    <t>81307099, 81098494, 81416977, 70127228, 81199140, 80094318, 81161828, 80232655, 81161626, 81251628, 81001887, 81282732</t>
  </si>
  <si>
    <t>81006261</t>
  </si>
  <si>
    <t>The Seven Deadly Sins the Movie: Prisoners of the Sky</t>
  </si>
  <si>
    <t>Shounen Anime, Sci-Fi &amp; Fantasy Anime, Action Anime, Japanese, Action &amp; Adventure, Anime Features</t>
  </si>
  <si>
    <t>81091393, 81448990, 70300472, 81306306, 80238012, 81281582, 81562396, 81278456, 80107103, 81263946, 81663325, 80050063</t>
  </si>
  <si>
    <t>81006619</t>
  </si>
  <si>
    <t>Monsters Inside: The 24 Faces of Billy Milligan</t>
  </si>
  <si>
    <t>Courtroom TV Shows, Crime TV Shows, Docuseries, US TV Shows</t>
  </si>
  <si>
    <t>80185065, 80158319, 81173345, 81264650, 81097362, 81025701, 81298614, 81059887, 80226612, 80213588, 81006684, 81097791</t>
  </si>
  <si>
    <t>81006684</t>
  </si>
  <si>
    <t>The Ripper</t>
  </si>
  <si>
    <t>British, Crime TV Shows, Docuseries, True Crime Documentaries</t>
  </si>
  <si>
    <t>81555750, 81405883, 81252894, 81173345, 81264650, 81520549, 81025701, 81298614, 81059887, 80226612, 81006619, 81097791</t>
  </si>
  <si>
    <t>81006825</t>
  </si>
  <si>
    <t>All the Freckles in the World</t>
  </si>
  <si>
    <t>Mexican, Romantic Comedies, Comedy, Romantic, Teen, Sports</t>
  </si>
  <si>
    <t>80203147, 81416306, 81715819, 81169148, 81205652, 81127150, 81446038, 81043104, 81209537, 81354972, 81324724, 80143556</t>
  </si>
  <si>
    <t>81006826</t>
  </si>
  <si>
    <t>Franco Escamilla: Bienvenido al mundo</t>
  </si>
  <si>
    <t>81580505, 80124726, 80124724, 81454281, 80194946, 81725967, 80117628, 81060096, 80192065, 81217094, 80124725, 80183197</t>
  </si>
  <si>
    <t>81006858</t>
  </si>
  <si>
    <t>Floor Is Lava</t>
  </si>
  <si>
    <t>81032737, 81307101, 80213322, 81267200, 81218438, 81333845, 81927150, 80095299, 81380624, 81152744, 80179138, 81094767</t>
  </si>
  <si>
    <t>81006953</t>
  </si>
  <si>
    <t>BREAK IT ALL: The History of Rock in Latin America</t>
  </si>
  <si>
    <t>Music, Political TV Shows, Historical Documentaries, Political Documentaries, Biographical Documentaries, Docuseries, Social &amp; Cultural Docs, US TV Shows</t>
  </si>
  <si>
    <t>81393720, 80184569, 81036520, 81050786, 80191048, 81761916, 81720500, 81280924, 80992997, 81094074, 81030342, 81771021</t>
  </si>
  <si>
    <t>81007144</t>
  </si>
  <si>
    <t>Ultraman: Rising</t>
  </si>
  <si>
    <t>80988892, 81004665, 81476885, 81153694, 81444554, 81068803, 81670527, 80228012, 81035568, 81399614, 81018682, 80237245</t>
  </si>
  <si>
    <t>81007175</t>
  </si>
  <si>
    <t>Wolf</t>
  </si>
  <si>
    <t>TV Dramas, Turkish, TV Action &amp; Adventure</t>
  </si>
  <si>
    <t>80067930, 80113612, 81103322, 81041495, 81080697, 81614043, 80990771, 80240005, 81281008, 80118916, 81239779, 80189829</t>
  </si>
  <si>
    <t>81008021</t>
  </si>
  <si>
    <t>My Holo Love</t>
  </si>
  <si>
    <t>Romantic TV Dramas, TV Dramas, Korean, Sci-Fi TV</t>
  </si>
  <si>
    <t>81406881, 81595046, 81463556, 81093162, 81026700, 81572781, 81569769, 81669779, 81016276, 81612967, 80168068, 81042328</t>
  </si>
  <si>
    <t>81008138</t>
  </si>
  <si>
    <t>Hoops</t>
  </si>
  <si>
    <t>Sitcoms, TV Comedies, Sports, US TV Shows</t>
  </si>
  <si>
    <t>80095697, 80014749, 81067223, 81259476, 70300800, 81095190, 80117038, 80995819, 80028732, 81306200, 80191522, 81459282</t>
  </si>
  <si>
    <t>81008142</t>
  </si>
  <si>
    <t>Lulli</t>
  </si>
  <si>
    <t>Brazilian, Comedy</t>
  </si>
  <si>
    <t>80245601, 81175170, 81295007, 81047512, 81035234, 81002412, 81209537, 81035250, 81175173, 81056195, 81132038, 81036293</t>
  </si>
  <si>
    <t>81008221</t>
  </si>
  <si>
    <t>Into the Night</t>
  </si>
  <si>
    <t>TV Dramas, Belgian, Sci-Fi TV, TV Shows Based on Books, TV Thrillers</t>
  </si>
  <si>
    <t>80154610, 80022632, 80214497, 81276119, 80241318, 81318108, 81302258, 81281008, 80993062, 80177458, 81098012, 80100172</t>
  </si>
  <si>
    <t>81008236</t>
  </si>
  <si>
    <t>COMEDIANS of the world</t>
  </si>
  <si>
    <t>81708429, 81580505, 81684891, 80175685, 81470399, 81282882, 81725967, 81623046, 81422607, 81717103, 81410558, 80990869</t>
  </si>
  <si>
    <t>81008272</t>
  </si>
  <si>
    <t>One Last Shot</t>
  </si>
  <si>
    <t>81758875, 80986854, 70127228, 70136120, 70153385, 81616526, 81287254, 70128549, 80028732, 81404276, 70069233, 70220030</t>
  </si>
  <si>
    <t>81008305</t>
  </si>
  <si>
    <t>Inventing Anna</t>
  </si>
  <si>
    <t>TV Dramas, US TV Shows, TV Shows Based on Real Life</t>
  </si>
  <si>
    <t>80217229, 80232398, 81476183, 81716193</t>
  </si>
  <si>
    <t>81008489</t>
  </si>
  <si>
    <t>Somos.</t>
  </si>
  <si>
    <t>TV Dramas, Crime TV Shows</t>
  </si>
  <si>
    <t>80133042, 81357618, 70241340, 81322606, 80990345, 81726001, 81025595, 60023237, 80997085, 81629642, 81087583, 81601351</t>
  </si>
  <si>
    <t>81008536</t>
  </si>
  <si>
    <t>Aggretsuko: We Wish You a Metal Christmas</t>
  </si>
  <si>
    <t>81090127, 81261669, 80117781, 81648330, 80196883, 81228573, 81459282, 80996957, 80198505, 81245457, 81275353, 81054847</t>
  </si>
  <si>
    <t>81009545</t>
  </si>
  <si>
    <t>Only For Love</t>
  </si>
  <si>
    <t>81262228, 81578306, 81414646, 81716080, 80208298, 81054857, 81069463, 81705641, 81175173, 81084349, 81343000, 81044355</t>
  </si>
  <si>
    <t>81009617</t>
  </si>
  <si>
    <t>Aunty Donna's Big Ol' House of Fun</t>
  </si>
  <si>
    <t>80073289, 81758875, 81036255, 80198950, 80986854, 81087498, 81095190, 81616526, 81122572, 81193104, 80049065, 81516751</t>
  </si>
  <si>
    <t>81009646</t>
  </si>
  <si>
    <t>Jurassic World Camp Cretaceous</t>
  </si>
  <si>
    <t>81301887, 80039394, 80223368, 80023612, 80225085, 81640914, 80049903, 81018682, 80075820, 80219119, 81294811, 81557031</t>
  </si>
  <si>
    <t>81009671</t>
  </si>
  <si>
    <t>Octonauts &amp; the Caves of Sac Actun</t>
  </si>
  <si>
    <t>Children &amp; Family, Based on Books, Education for Kids, US</t>
  </si>
  <si>
    <t>English, British English - Audio Description</t>
  </si>
  <si>
    <t>81154899, 81012130, 80201451, 81272431, 80108159, 81095076, 81098500, 80187223, 80227818, 81691739, 81012822, 81154166</t>
  </si>
  <si>
    <t>81009946</t>
  </si>
  <si>
    <t>Gabby's Dollhouse</t>
  </si>
  <si>
    <t>81035124, 81035125, 81099996, 80222411, 81236197, 81397437, 81272431, 80025494, 81128389, 81416349, 81558252, 80097248</t>
  </si>
  <si>
    <t>81010139</t>
  </si>
  <si>
    <t>Trollhunters: Rise of the Titans</t>
  </si>
  <si>
    <t>81004665, 81370442, 81092958, 80179784, 80234642, 81007144, 80212245, 80075820, 80218108, 80237245, 81623335, 80244283</t>
  </si>
  <si>
    <t>81010166</t>
  </si>
  <si>
    <t>Brené Brown: The Call to Courage</t>
  </si>
  <si>
    <t>81436688, 80102204, 81410436, 80229847, 81312877, 81657245, 81074662, 81280926, 81387962, 81554996, 81098586, 80209895</t>
  </si>
  <si>
    <t>81010662</t>
  </si>
  <si>
    <t>Violet Evergarden: Special</t>
  </si>
  <si>
    <t>81208936, 81464005, 80236253, 81050090, 81564905, 80175351, 81511410, 81345945, 81450803, 81318842, 81193214, 80182123</t>
  </si>
  <si>
    <t>81010699</t>
  </si>
  <si>
    <t>Svaha: The Sixth Finger</t>
  </si>
  <si>
    <t>Korean, Thriller, Mystery</t>
  </si>
  <si>
    <t>81608592, 80223050, 81266458, 81572011, 81342505, 81607354, 81312457, 80226357, 81478985, 81640988, 81652564, 81478004</t>
  </si>
  <si>
    <t>81010786</t>
  </si>
  <si>
    <t>Drug Squad: Costa del Sol</t>
  </si>
  <si>
    <t>TV Dramas, Spanish, TV Action &amp; Adventure, Crime TV Shows</t>
  </si>
  <si>
    <t>81122682, 81563540, 81178688, 81317562, 81012637, 81410976, 81348771, 80241387, 81193794, 81440957, 81078331, 80993591</t>
  </si>
  <si>
    <t>81010807</t>
  </si>
  <si>
    <t>A Giant Jack Christmas</t>
  </si>
  <si>
    <t>Kids' TV, Children &amp; Family, TV Cartoons, US</t>
  </si>
  <si>
    <t>81239272, 81782266, 81309564, 80230507, 81500345, 81095076, 81193166, 80996790, 80234731, 81028225, 80026226, 81014532</t>
  </si>
  <si>
    <t>81010818</t>
  </si>
  <si>
    <t>Family Business</t>
  </si>
  <si>
    <t>French, TV Dramas, TV Comedies</t>
  </si>
  <si>
    <t>81566980, 81520506, 80190086, 81630883, 80987464, 81597242, 81004099, 81276519, 81233911, 81212484, 81312536, 81423343</t>
  </si>
  <si>
    <t>81010965</t>
  </si>
  <si>
    <t>SanPa: Sins of the Savior</t>
  </si>
  <si>
    <t>Italian, Historical Documentaries, Crime TV Shows, Docuseries</t>
  </si>
  <si>
    <t>80145240, 81013210, 81417724, 80081155, 81095095, 81117191, 80196160, 80116922, 80177803, 81399651, 81428316, 80988518</t>
  </si>
  <si>
    <t>81010969</t>
  </si>
  <si>
    <t>A Dog's Way Home</t>
  </si>
  <si>
    <t>Family, Children &amp; Family, Drama, Based on Books, Based on Real Life, Action &amp; Adventure, US</t>
  </si>
  <si>
    <t>81191433, 81107362, 80204923, 80245121, 80179070, 81347579, 81155175, 786137, 81054619, 60020810, 80239306, 80993105</t>
  </si>
  <si>
    <t>81010971</t>
  </si>
  <si>
    <t>Ad Astra</t>
  </si>
  <si>
    <t>81252357, 80185760, 70305903, 81067760, 81023636, 81301595, 70298735, 80244645, 80134431, 70259170, 80158764, 81321986</t>
  </si>
  <si>
    <t>81011059</t>
  </si>
  <si>
    <t>Booba</t>
  </si>
  <si>
    <t>Kids' TV, Russian, TV Comedies, TV Cartoons</t>
  </si>
  <si>
    <t>81286920, 81099996, 81699964, 81003682, 81272431, 80991329, 70155567, 80162994, 81416349, 81154166, 80097248, 70286809</t>
  </si>
  <si>
    <t>81011098</t>
  </si>
  <si>
    <t>Young Wallander</t>
  </si>
  <si>
    <t>TV Dramas, TV Shows Based on Books, TV Mysteries, Crime TV Shows, TV Thrillers</t>
  </si>
  <si>
    <t>80123729, 80243728, 81039388, 81394937, 81641220, 81277858, 80216172, 81488784, 80185171, 81493689, 81304572, 80094728</t>
  </si>
  <si>
    <t>81011159</t>
  </si>
  <si>
    <t>Little Things</t>
  </si>
  <si>
    <t>Romantic TV Dramas, TV Dramas, TV Comedies, Romantic TV Comedies, Hindi-Language TV Shows</t>
  </si>
  <si>
    <t>81197473, 81580846, 81382263, 70303428, 81181080, 80220079, 81122196, 70123119, 81131656, 80170125, 81688853, 81046222</t>
  </si>
  <si>
    <t>81011211</t>
  </si>
  <si>
    <t>My Name</t>
  </si>
  <si>
    <t>Korean, TV Action &amp; Adventure, Crime TV Shows, TV Thrillers</t>
  </si>
  <si>
    <t>81572011, 81342505, 81090386, 81607354, 81702144, 81195027, 80241947, 81516491, 81478985, 80990668, 81444051, 81640988</t>
  </si>
  <si>
    <t>81011449</t>
  </si>
  <si>
    <t>Medical Police</t>
  </si>
  <si>
    <t>TV Comedies, TV Action &amp; Adventure, Crime TV Shows, US TV Shows</t>
  </si>
  <si>
    <t>81500842, 81413928, 81397077, 81468289, 81021929, 80244296, 70157334, 80119426, 70153394, 80157073, 81193104, 81516751</t>
  </si>
  <si>
    <t>81011508</t>
  </si>
  <si>
    <t>Medical TV Shows, TV Dramas, Korean, Social Issue TV Dramas</t>
  </si>
  <si>
    <t>80187302, 80998941, 80031716, 81343862, 80998959, 81239224, 81671939, 81587524, 81517098, 81413647, 80029520, 81061735</t>
  </si>
  <si>
    <t>81011569</t>
  </si>
  <si>
    <t>Circus of Books</t>
  </si>
  <si>
    <t>Documentaries, Business Documentaries, LGBTQ, Biographical Documentaries, US</t>
  </si>
  <si>
    <t>81380441, 81287562, 81088617, 80241248, 81079914, 81000365, 80245103, 81288353, 81332757, 80213445, 80209024, 81665094</t>
  </si>
  <si>
    <t>81011598</t>
  </si>
  <si>
    <t>Wanda Sykes: Not Normal</t>
  </si>
  <si>
    <t>80221271, 81343300, 81060049, 81685073, 80166467, 81170956, 81520120, 81275640, 81028174, 81045453, 81717103, 81435618</t>
  </si>
  <si>
    <t>81011660</t>
  </si>
  <si>
    <t>Biohackers</t>
  </si>
  <si>
    <t>Medical TV Shows, TV Dramas, German, Sci-Fi TV, TV Thrillers</t>
  </si>
  <si>
    <t>81008221, 80154610, 80220334, 81277610, 81288179, 80227090, 81023636, 80206300, 80244645, 80217569, 81321986, 80183339</t>
  </si>
  <si>
    <t>81011712</t>
  </si>
  <si>
    <t>YES DAY</t>
  </si>
  <si>
    <t>81180203, 80245601, 80994878, 81023618, 81422413, 80105067, 81570889, 80993016, 81588091, 80994666, 70033005, 81005407</t>
  </si>
  <si>
    <t>81011957</t>
  </si>
  <si>
    <t>Holiday Secrets</t>
  </si>
  <si>
    <t>TV Dramas, German</t>
  </si>
  <si>
    <t>81779944, 81180561, 81167683, 81019069, 80987516, 81685656, 81083590, 70059993, 81477804, 81222923, 81681292, 80201542</t>
  </si>
  <si>
    <t>81012048</t>
  </si>
  <si>
    <t>Atlas</t>
  </si>
  <si>
    <t>81464239, 81762621, 81722297, 80195967, 81473627, 81137486, 81465109, 81767635, 81602889, 81406459, 70259170, 70267241</t>
  </si>
  <si>
    <t>81012130</t>
  </si>
  <si>
    <t>Octonauts &amp; the Ring of Fire</t>
  </si>
  <si>
    <t>81154899, 80201451, 81009671, 81272431, 80108159, 81095076, 80187223, 80227818, 80026226, 81012822, 81154166, 81014532</t>
  </si>
  <si>
    <t>81012137</t>
  </si>
  <si>
    <t>Challenger</t>
  </si>
  <si>
    <t>Science &amp; Nature TV, Historical Documentaries, Science &amp; Nature Docs, Docuseries, US TV Shows</t>
  </si>
  <si>
    <t>81473680, 81346975, 81198239, 81444292, 81441273, 81307163, 81272421, 81343342, 81111324, 81315804, 81410405, 81614129</t>
  </si>
  <si>
    <t>81012340</t>
  </si>
  <si>
    <t>Shéhérazade</t>
  </si>
  <si>
    <t>French, Drama, Social Issue Dramas</t>
  </si>
  <si>
    <t>81312828, 81034012, 81248121, 81640003, 81226469, 81093101, 80115031, 81312798, 81462496, 81312536, 81128450, 81576814</t>
  </si>
  <si>
    <t>81012366</t>
  </si>
  <si>
    <t>The Babysitter: Killer Queen</t>
  </si>
  <si>
    <t>80164456, 80177770, 81325689, 81639205, 81231974, 939827, 81504326, 81483977, 81131575, 81753224, 81334749, 80122759</t>
  </si>
  <si>
    <t>81012510</t>
  </si>
  <si>
    <t>Guardian: The Lonely and Great God</t>
  </si>
  <si>
    <t>Romantic TV Dramas, TV Dramas, Korean, Fantasy TV Shows</t>
  </si>
  <si>
    <t>81012551, 80123798, 80025266, 81517188, 81159258, 81205849, 81260283, 81707950, 81030241, 80214405, 81357286, 80029647</t>
  </si>
  <si>
    <t>81012541</t>
  </si>
  <si>
    <t>Trese</t>
  </si>
  <si>
    <t>Sci-Fi &amp; Fantasy Anime, Anime Series, Horror Anime, Crime TV Shows, US TV Shows, Horror TV Serials, TV Shows Based on Comics</t>
  </si>
  <si>
    <t>80994336, 81436901, 80174974, 81295011, 81281582, 80992784, 81050090, 80217066, 81001988, 80988066, 81037868, 80095241</t>
  </si>
  <si>
    <t>81012551</t>
  </si>
  <si>
    <t>The Legend of the Blue Sea</t>
  </si>
  <si>
    <t>80123798, 81509440, 80025266, 81159258, 81716080, 81205849, 81260283, 70213130, 81033650, 80188605, 81357286, 81012510</t>
  </si>
  <si>
    <t>81012573</t>
  </si>
  <si>
    <t>Marriage Contract</t>
  </si>
  <si>
    <t>81482616, 81343844, 81463556, 81754379, 70296735, 80029197, 81423569, 81582447, 81205812, 81442115, 81609154, 81167119</t>
  </si>
  <si>
    <t>81012637</t>
  </si>
  <si>
    <t>Sky Rojo</t>
  </si>
  <si>
    <t>TV Dramas, Spanish, TV Action &amp; Adventure</t>
  </si>
  <si>
    <t>81026305, 81303838, 81437215, 81317562, 81167761, 70298433, 81036622, 80241387, 60023237, 81211710, 81494917, 80993591</t>
  </si>
  <si>
    <t>81012821</t>
  </si>
  <si>
    <t>A Babysitter's Guide to Monster Hunting</t>
  </si>
  <si>
    <t>81180203, 81023618, 81427442, 80214792, 81399299, 81220825, 81349232, 80992263, 81029733, 81329721, 70044595, 80991404</t>
  </si>
  <si>
    <t>81012822</t>
  </si>
  <si>
    <t>Octonauts &amp; the Great Barrier Reef</t>
  </si>
  <si>
    <t>Kids' TV, Children &amp; Family, TV Shows Based on Books, Kids Music, Based on Books, Education for Kids, TV Cartoons, US</t>
  </si>
  <si>
    <t>81154899, 81012130, 80201451, 81699964, 81009671, 81272431, 80108159, 81095076, 80187223, 81691739, 80063599, 81014532</t>
  </si>
  <si>
    <t>81013200</t>
  </si>
  <si>
    <t>Sudani from Nigeria</t>
  </si>
  <si>
    <t>Malayalam-Language, Drama, Comedy, Social Issue Dramas, Sports</t>
  </si>
  <si>
    <t>Malayalam [Original]</t>
  </si>
  <si>
    <t>81571134, 81248144, 81707601, 81318027, 81628642, 81680655, 81273582, 81680667, 81707604, 81354207, 81497215, 81289659</t>
  </si>
  <si>
    <t>81013210</t>
  </si>
  <si>
    <t>World's Most Wanted</t>
  </si>
  <si>
    <t>81169145, 80178726, 81474104, 81264650, 80218338, 80989772, 80116922, 80177803, 81771021, 81384842, 81596971, 80185048</t>
  </si>
  <si>
    <t>81013509</t>
  </si>
  <si>
    <t>Ayotzinapa, el paso de la tortuga</t>
  </si>
  <si>
    <t>Mexican, Documentaries</t>
  </si>
  <si>
    <t>81002192, 80184569, 81404182, 80991872, 81460514, 81517594, 81273461, 81511776, 81771021, 81713263, 81045551, 81637008</t>
  </si>
  <si>
    <t>81013626</t>
  </si>
  <si>
    <t>HOMECOMING: A film by Beyoncé</t>
  </si>
  <si>
    <t>Music, Documentaries, Concerts, Hip-Hop, Biographical Documentaries, US</t>
  </si>
  <si>
    <t>81930855, 81238721, 81983946, 81720500, 81028336, 81106901, 81912861, 81254437, 81177110, 81587828, 81046796, 81031929</t>
  </si>
  <si>
    <t>81013927</t>
  </si>
  <si>
    <t>The Decline</t>
  </si>
  <si>
    <t>Canadian, Action &amp; Adventure</t>
  </si>
  <si>
    <t>French Canada - Audio Description, English, French Canada [Original]</t>
  </si>
  <si>
    <t>81028990, 80198478, 81232463, 81038588, 81350329, 80179070, 60022700, 80157072, 81449034, 80994937, 80209746, 81174182</t>
  </si>
  <si>
    <t>81014008</t>
  </si>
  <si>
    <t>Seaspiracy</t>
  </si>
  <si>
    <t>81414752, 81436688, 80049832, 70308278, 81139969, 80033772, 81460481, 80168188, 81045007, 81254224, 80174177, 81098586</t>
  </si>
  <si>
    <t>81014211</t>
  </si>
  <si>
    <t>Nigerian Prince</t>
  </si>
  <si>
    <t>81735125, 81478629, 81521086, 81630495, 81612858, 81676888, 81435742, 81681233, 81671712, 81030789, 81270767, 81282563</t>
  </si>
  <si>
    <t>81014405</t>
  </si>
  <si>
    <t>Say I Do</t>
  </si>
  <si>
    <t>Makeover Reality TV, Wedding &amp; Romance Reality TV, Reality TV, US TV Shows, Lifestyle</t>
  </si>
  <si>
    <t>81032737, 81292203, 80204889, 80160037, 81046203, 81113929, 81060530, 81319212, 81094723, 80217627, 81161576, 81016914</t>
  </si>
  <si>
    <t>81014532</t>
  </si>
  <si>
    <t>The Creature Cases</t>
  </si>
  <si>
    <t>81154899, 81035124, 80201451, 80993597, 81272431, 81098500, 81128389, 81095076, 80227818, 81009946, 81012822, 81093076</t>
  </si>
  <si>
    <t>81014547</t>
  </si>
  <si>
    <t>Spycraft</t>
  </si>
  <si>
    <t>81116168, 81013210, 81018709, 81474104, 80989772, 81343342, 81473681, 80177803, 80216752, 81596971, 81614129, 80185048</t>
  </si>
  <si>
    <t>81014647</t>
  </si>
  <si>
    <t>Kath and Kim</t>
  </si>
  <si>
    <t>Sitcoms, Australian, TV Comedies</t>
  </si>
  <si>
    <t>81015524, 80238565, 80198950, 80198635, 81406669, 80216651, 81616526, 81127330, 81018141, 81663074, 81516751, 81675379</t>
  </si>
  <si>
    <t>81015153</t>
  </si>
  <si>
    <t>Crossroads: One Two Jaga</t>
  </si>
  <si>
    <t>Malaysian, Crime, Drama, Social Issue Dramas</t>
  </si>
  <si>
    <t>Malay [Original], Malay - Audio Description</t>
  </si>
  <si>
    <t>80065328, 81040344, 81440944, 81681502, 81631031, 81243243, 81753235, 81631030, 81949600, 81031178, 81507743, 70267115</t>
  </si>
  <si>
    <t>81015514</t>
  </si>
  <si>
    <t>PIECES OF HER</t>
  </si>
  <si>
    <t>80201500, 81029704, 81349458, 81332052, 80991754, 81001209, 81305952, 80244630, 81152788, 81289581, 80153467, 81045829</t>
  </si>
  <si>
    <t>81015524</t>
  </si>
  <si>
    <t>Kath &amp; Kimderella</t>
  </si>
  <si>
    <t>Australian, Satires, Comedy</t>
  </si>
  <si>
    <t>81014647, 80238565, 80198950, 70153373, 80199128, 80997258, 81616526, 81018141, 81663074, 81675379</t>
  </si>
  <si>
    <t>81015566</t>
  </si>
  <si>
    <t>Anelka: Misunderstood</t>
  </si>
  <si>
    <t>French, Documentaries, Biographical Documentaries, Sports</t>
  </si>
  <si>
    <t>French [Original], English, English - Audio Description, French - Audio Description</t>
  </si>
  <si>
    <t>81689477, 81223488, 81005126, 81783473, 81733186, 81386989, 80203144, 81681112, 81074673, 80221113, 81665042, 81654726</t>
  </si>
  <si>
    <t>81016191</t>
  </si>
  <si>
    <t>Pad Man</t>
  </si>
  <si>
    <t>Hindi-Language, Bollywood, Drama, Romantic, Based on Real Life, Social Issue Dramas</t>
  </si>
  <si>
    <t>80065328, 81267360, 80032081, 81244369, 81318083, 70303496, 70295762, 80199962, 81280352, 80057278, 81292944, 80015785</t>
  </si>
  <si>
    <t>81016192</t>
  </si>
  <si>
    <t>Qarib Qarib Singlle</t>
  </si>
  <si>
    <t>80993095, 80032081, 80165850, 70302193, 80227304, 81332225, 70123119, 70185139, 70071832, 81242571, 81113919, 81016193</t>
  </si>
  <si>
    <t>81016193</t>
  </si>
  <si>
    <t>Bareilly Ki Barfi</t>
  </si>
  <si>
    <t>Hindi-Language, Bollywood, Romantic Comedies, Drama, Comedy, Romantic, Based on Books</t>
  </si>
  <si>
    <t>81113919, 81267360, 70278990, 70052249, 81267359, 81332225, 81323993, 81350339, 81294132, 81350338, 81113918, 81107576</t>
  </si>
  <si>
    <t>81016194</t>
  </si>
  <si>
    <t>Spyder</t>
  </si>
  <si>
    <t>Action &amp; Adventure, Telugu-Language</t>
  </si>
  <si>
    <t>81508717, 81157385, 81551307, 81643778, 81016196, 81614454, 81671215, 81637260, 81643752, 81273583, 81252029, 81648103</t>
  </si>
  <si>
    <t>81016196</t>
  </si>
  <si>
    <t>Mersal</t>
  </si>
  <si>
    <t>Drama, Action &amp; Adventure, Tamil-Language</t>
  </si>
  <si>
    <t>81508241, 80190101, 81639319, 81417659, 81588444, 81508719, 81762714, 81713677, 81770422, 81252029, 81337210, 81427795</t>
  </si>
  <si>
    <t>81016276</t>
  </si>
  <si>
    <t>The Sound of Magic</t>
  </si>
  <si>
    <t>TV Dramas, Korean, Teen TV Shows, K-dramas based on Webtoon, Social Issue TV Dramas</t>
  </si>
  <si>
    <t>81472752, 81340910, 81595046, 81503460, 81087762, 81030026, 81435649, 81465196, 81488912, 81026700, 81773839, 80168068</t>
  </si>
  <si>
    <t>81016408</t>
  </si>
  <si>
    <t>5 Star Christmas</t>
  </si>
  <si>
    <t>Italian, based on a Play, Comedy</t>
  </si>
  <si>
    <t>Italian - Audio Description, Italian [Original]</t>
  </si>
  <si>
    <t>60000901, 81630894, 81473656, 81416312, 80242926, 80199682, 81309564, 81727058, 81643125, 81348951, 81116948, 70052697</t>
  </si>
  <si>
    <t>81016750</t>
  </si>
  <si>
    <t>The 3rd Eye</t>
  </si>
  <si>
    <t>Indonesian, Horror</t>
  </si>
  <si>
    <t>81757583, 81755776, 81735367, 81675814, 81224632, 81457374, 81021831, 81030893, 81767375, 81751929, 81088277, 80219131</t>
  </si>
  <si>
    <t>81016914</t>
  </si>
  <si>
    <t>Tiny House Nation</t>
  </si>
  <si>
    <t>Makeover Reality TV, Reality TV, Home &amp; Garden Reality TV, US TV Shows, Lifestyle</t>
  </si>
  <si>
    <t>81032737, 80184067, 81088239, 81060530, 81094723, 81319212, 80217627, 80209379, 81175716, 81927150, 80201870, 81074133</t>
  </si>
  <si>
    <t>81016995</t>
  </si>
  <si>
    <t>Restaurants on the Edge</t>
  </si>
  <si>
    <t>Food &amp; Travel TV, Canadian, Makeover Reality TV, Reality TV, Home &amp; Garden Reality TV, Lifestyle</t>
  </si>
  <si>
    <t>81032737, 81224668, 81088239, 81060530, 80146601, 81319212, 81175716, 80201870, 81507383, 81223142, 80201866, 81060954</t>
  </si>
  <si>
    <t>81017092</t>
  </si>
  <si>
    <t>Along with the Gods: The Last 49 Days</t>
  </si>
  <si>
    <t>80226233, 80158577, 81094067, 80180171, 81342504, 80214451, 81243969, 81323551, 81336431, 80217733, 80226424, 81721676</t>
  </si>
  <si>
    <t>81017110</t>
  </si>
  <si>
    <t>Carmel: Who Killed Maria Marta?</t>
  </si>
  <si>
    <t>Argentinian, Crime TV Shows, Docuseries, True Crime Documentaries</t>
  </si>
  <si>
    <t>81306172, 81168281, 81404183, 81674394, 81040563, 81623231, 81506509, 80213115, 81179778, 81610240, 81645273, 81506051</t>
  </si>
  <si>
    <t>81017308</t>
  </si>
  <si>
    <t>Tiny Pretty Things</t>
  </si>
  <si>
    <t>TV Dramas, TV Shows Based on Books, Teen TV Shows, TV Mysteries, US TV Shows, TV Thrillers</t>
  </si>
  <si>
    <t>80211686, 81459931, 81002685, 81140282, 80243706, 80197989, 81252928, 80201590, 81328187, 80996811, 81008305, 81001036</t>
  </si>
  <si>
    <t>81017316</t>
  </si>
  <si>
    <t>Prank Encounters</t>
  </si>
  <si>
    <t>Reality TV, TV Comedies, US TV Shows, Horror TV Serials</t>
  </si>
  <si>
    <t>81156676, 80190510, 81006858, 80191074, 81397887, 80197912, 80207066, 80057281, 81333845, 80195378, 81428709, 81635888</t>
  </si>
  <si>
    <t>81018057</t>
  </si>
  <si>
    <t>Bhaag Beanie Bhaag</t>
  </si>
  <si>
    <t>TV Comedies, Romantic TV Comedies, Hindi-Language TV Shows</t>
  </si>
  <si>
    <t>81197473, 81183493, 81476629, 80993401, 81181080, 80220079, 81122196, 81301191, 81285617, 81046222</t>
  </si>
  <si>
    <t>81018120</t>
  </si>
  <si>
    <t>Who Would You Take to a Deserted Island?</t>
  </si>
  <si>
    <t>Spanish, based on a Play, Drama</t>
  </si>
  <si>
    <t>80200942, 81586657, 81435203, 81684768, 81012637, 81317562, 81311236, 81036622, 81304948, 81645391, 81498294, 81029383</t>
  </si>
  <si>
    <t>81018141</t>
  </si>
  <si>
    <t>Da Kath &amp; Kim Code</t>
  </si>
  <si>
    <t>81015524, 81014647, 80198950, 70153373, 80997258, 80025384, 80216651, 81616526, 70171942, 81663074, 70157304, 81675379</t>
  </si>
  <si>
    <t>81018205</t>
  </si>
  <si>
    <t>Stay on Board: The Leo Baker Story</t>
  </si>
  <si>
    <t>Documentaries, LGBTQ, Biographical Documentaries, Social &amp; Cultural Docs, Sports, US</t>
  </si>
  <si>
    <t>80184055, 81464765, 81719138, 81280924, 81517219, 80244479, 81691263, 81630917, 81157840, 81046796, 80202829, 80995284</t>
  </si>
  <si>
    <t>81018239</t>
  </si>
  <si>
    <t>Ascharyachakit!</t>
  </si>
  <si>
    <t>Hindi-Language, Bollywood, Drama, Independent, Romantic, Based on Books, Social Issue Dramas</t>
  </si>
  <si>
    <t>81183494, 81285942, 81176968, 70113305, 70170277, 81206929, 81004536, 60023237, 81026327, 81278142, 70144560, 81074367</t>
  </si>
  <si>
    <t>81018377</t>
  </si>
  <si>
    <t>Rajma Chawal</t>
  </si>
  <si>
    <t>81113919, 80993095, 81016192, 81177241, 81242571, 80227304, 81332225, 70185139, 80165850, 81630998, 81281426, 70276514</t>
  </si>
  <si>
    <t>81018455</t>
  </si>
  <si>
    <t>Rattlesnake</t>
  </si>
  <si>
    <t>70032591, 81021447, 81248435, 81350329, 81149049, 60036256, 81222576, 81210788, 80161216, 80237905, 81342665, 81217751</t>
  </si>
  <si>
    <t>81018634</t>
  </si>
  <si>
    <t>Prince of Peoria: A Christmas Moose Miracle</t>
  </si>
  <si>
    <t>Kids' TV, Sitcoms, Children &amp; Family, Comedy, TV Comedies, US</t>
  </si>
  <si>
    <t>81443738, 81223007, 80223556, 80244332, 80201035, 80231658, 81634726, 80234451, 80058852, 80174285, 80238106, 80020540</t>
  </si>
  <si>
    <t>81018635</t>
  </si>
  <si>
    <t>Arlo the Alligator Boy</t>
  </si>
  <si>
    <t>80216180, 81091957, 80239482, 80992673, 80242531, 81045859, 80994692, 80175934, 80222892, 80210294, 80219119, 81068804</t>
  </si>
  <si>
    <t>81018682</t>
  </si>
  <si>
    <t>The Sea Beast</t>
  </si>
  <si>
    <t>80234520, 81153694, 81370442, 80214236, 81476885, 81218917, 81267965, 80039394, 81745658, 81002813, 81199052, 80237245</t>
  </si>
  <si>
    <t>81018709</t>
  </si>
  <si>
    <t>Top Secret UFO Projects: Declassified</t>
  </si>
  <si>
    <t>81473680, 80998853, 81211003, 81674441, 81670964, 80221410, 81489034, 81343342, 81593881, 81513913, 81273453, 81473679</t>
  </si>
  <si>
    <t>81018979</t>
  </si>
  <si>
    <t>Mythomaniac</t>
  </si>
  <si>
    <t>80190086, 81463577, 80212251, 81416676, 81406669, 81149763, 81213803, 81233911, 81346339, 81010818, 81239671, 81423343</t>
  </si>
  <si>
    <t>81019031</t>
  </si>
  <si>
    <t>Soorma</t>
  </si>
  <si>
    <t>Hindi-Language, Bollywood, Drama, Based on Real Life, Sports</t>
  </si>
  <si>
    <t>81318084, 70254346, 81244369, 81200720, 81144147, 81350340, 81664257, 70084775, 81292944, 80015785, 81107547, 70123126</t>
  </si>
  <si>
    <t>81019037</t>
  </si>
  <si>
    <t>Inhuman Resources</t>
  </si>
  <si>
    <t>French, TV Dramas, TV Shows Based on Books, Crime TV Shows, TV Thrillers, Social Issue TV Dramas</t>
  </si>
  <si>
    <t>80037278, 81463577, 80235857, 81115400, 81576597, 81175433, 81150793, 81312798, 81462496, 81653643, 81312536, 81520697</t>
  </si>
  <si>
    <t>81019069</t>
  </si>
  <si>
    <t>Unorthodox</t>
  </si>
  <si>
    <t>TV Dramas, German, TV Shows Based on Books, Social Issue TV Dramas</t>
  </si>
  <si>
    <t>81110383, 80234304, 80202462, 80119411, 81612982, 81248111, 81008305, 80240005, 80144454, 81222923, 81166770, 80153467</t>
  </si>
  <si>
    <t>81019087</t>
  </si>
  <si>
    <t>High Score</t>
  </si>
  <si>
    <t>81116168, 81446626, 80161497, 81305757, 81123425, 80216752, 81456528, 81254224, 81438157, 81424332, 80990849, 81092143</t>
  </si>
  <si>
    <t>81019391</t>
  </si>
  <si>
    <t>Triad Princess</t>
  </si>
  <si>
    <t>Romantic TV Dramas, TV Dramas, Taiwanese, TV Comedies, Romantic TV Comedies, Chinese TV Shows</t>
  </si>
  <si>
    <t>81200229, 81566868, 81452916, 81942170, 81463556, 81712983, 81393475, 81766203, 81423569, 80092878, 80239640, 80141156</t>
  </si>
  <si>
    <t>81019520</t>
  </si>
  <si>
    <t>Eternal Love</t>
  </si>
  <si>
    <t>Romantic TV Dramas, TV Dramas, TV Shows Based on Books, Chinese TV Shows, Fantasy TV Shows</t>
  </si>
  <si>
    <t>81605075, 81622849, 80987113, 81954670, 81689795, 81714054, 81200228, 81912265, 81900131, 81633653, 81712942, 81950758</t>
  </si>
  <si>
    <t>81019771</t>
  </si>
  <si>
    <t>Ultramarine Magmell</t>
  </si>
  <si>
    <t>80175350, 80997339, 81043571, 81281582, 81050064, 81239555, 81095103, 80185145, 80097594, 81261630, 80180849, 81499847</t>
  </si>
  <si>
    <t>81019775</t>
  </si>
  <si>
    <t>The Liberator</t>
  </si>
  <si>
    <t>TV Dramas, TV Shows Based on Books, TV Action &amp; Adventure, US TV Shows, TV Shows Based on Real Life</t>
  </si>
  <si>
    <t>81485977, 81557402, 80068327, 70266110, 81643922, 81260280, 81166149, 80041653, 80169786, 80118916, 21878564, 81166791</t>
  </si>
  <si>
    <t>81019792</t>
  </si>
  <si>
    <t>Bloodride</t>
  </si>
  <si>
    <t>Norwegian, Horror TV Serials</t>
  </si>
  <si>
    <t>81059942, 81248435, 80217779, 80105452, 81046216, 81486333, 81307048, 80195378, 81582069, 80209229, 81152779, 81665508</t>
  </si>
  <si>
    <t>81019888</t>
  </si>
  <si>
    <t>The Perfect Date</t>
  </si>
  <si>
    <t>80203147, 81030842, 81127150, 81446038, 81228331, 81002412, 81026818, 80239639, 81040397, 80125979, 81132038, 80143556</t>
  </si>
  <si>
    <t>81019894</t>
  </si>
  <si>
    <t>Nailed It! Holiday!</t>
  </si>
  <si>
    <t>81006858, 81307101, 81586274, 81701568, 81207686, 81218438, 81333845, 81927150, 80201328, 81094391, 81152744, 80179138</t>
  </si>
  <si>
    <t>81020005</t>
  </si>
  <si>
    <t>How to Get Over a Breakup</t>
  </si>
  <si>
    <t>Peruvian, Romantic Comedies, Comedy, Romantic</t>
  </si>
  <si>
    <t>80203147, 80239019, 81094801, 81398899, 81380249, 80202920, 81512200, 80158042, 70055221, 81590644, 60026122, 81266234</t>
  </si>
  <si>
    <t>81020106</t>
  </si>
  <si>
    <t>Nobody Knows I'm Here</t>
  </si>
  <si>
    <t>Music, Chilean, Drama</t>
  </si>
  <si>
    <t>81349306, 60034545, 81733310, 81426931, 80131280, 81087583, 81598425, 60023237, 81281320, 81478910, 80149312, 80173605</t>
  </si>
  <si>
    <t>81020161</t>
  </si>
  <si>
    <t>Pulang</t>
  </si>
  <si>
    <t>Malaysian, Drama, Romantic, Action &amp; Adventure</t>
  </si>
  <si>
    <t>81577427, 81750553, 81631031, 81753235, 81746990, 81015153, 81728680, 81753774, 81031178, 81504695, 70100560, 81685589</t>
  </si>
  <si>
    <t>81020508</t>
  </si>
  <si>
    <t>Sanju</t>
  </si>
  <si>
    <t>Hindi-Language, Bollywood, Drama, Based on Real Life</t>
  </si>
  <si>
    <t>70123124, 80087743, 81244369, 70303496, 80118002, 81144147, 81350340, 80057278, 70219525, 80164778, 80147949, 81107545</t>
  </si>
  <si>
    <t>81020513</t>
  </si>
  <si>
    <t>Criminal: France</t>
  </si>
  <si>
    <t>81520697, 81039388, 81611209, 80240691, 81020518, 70142386, 80216172, 70140373, 70140403, 80114855, 80157073, 81020523</t>
  </si>
  <si>
    <t>81020518</t>
  </si>
  <si>
    <t>Criminal: Germany</t>
  </si>
  <si>
    <t>TV Dramas, German, TV Mysteries, Crime TV Shows, TV Thrillers</t>
  </si>
  <si>
    <t>81641220, 70142386, 70157334, 80216172, 70140403, 70140373, 81020513, 80114855, 81493689, 70136117, 80157073, 81020523</t>
  </si>
  <si>
    <t>81020523</t>
  </si>
  <si>
    <t>Criminal: Spain</t>
  </si>
  <si>
    <t>81039388, 80992232, 81033361, 81632782, 81020518, 81388035, 81578262, 80216172, 81640070, 81020513, 81306170, 81520697</t>
  </si>
  <si>
    <t>81020577</t>
  </si>
  <si>
    <t>The Perfect Match</t>
  </si>
  <si>
    <t>81019391, 81566868, 81200229, 81393475, 81599853, 81423569, 80993625, 81556822, 70303287, 80141156, 81137134, 81760073</t>
  </si>
  <si>
    <t>81021116</t>
  </si>
  <si>
    <t>Karma's World</t>
  </si>
  <si>
    <t>Family Time TV, Music, Kids' TV, Kids Music, TV Comedies, TV Cartoons</t>
  </si>
  <si>
    <t>81516765, 81443738, 81397437, 81068804, 80198673, 80063705, 80205037, 81199052, 80178943, 80134440, 80097036, 81093076</t>
  </si>
  <si>
    <t>81021245</t>
  </si>
  <si>
    <t>Control Z</t>
  </si>
  <si>
    <t>TV Dramas, Mexican, Teen TV Shows</t>
  </si>
  <si>
    <t>81557682, 80200942, 81459931, 80211634, 81342553, 80197989, 81769841, 60023237, 80175722, 81033243, 80117470, 81001036</t>
  </si>
  <si>
    <t>81021355</t>
  </si>
  <si>
    <t>Toot-Toot Cory Carson: The Chrissy</t>
  </si>
  <si>
    <t>81286920, 80142000, 81099996, 81699964, 81064382, 81272431, 80237347, 81095076, 81416349, 81021357, 81096893, 81021356</t>
  </si>
  <si>
    <t>81021356</t>
  </si>
  <si>
    <t>A Toot-Toot Cory Carson Summer Camp</t>
  </si>
  <si>
    <t>81021355, 81035124, 81286920, 80142000, 81699964, 81064382, 81272431, 80237347, 81095076, 80234731, 81416349, 81021357</t>
  </si>
  <si>
    <t>81021357</t>
  </si>
  <si>
    <t>A Toot-Toot Cory Carson Halloween</t>
  </si>
  <si>
    <t>81021355, 81035124, 81011059, 81699964, 81064382, 81272431, 81021358, 80237347, 80999063, 81095076, 81691739, 81416349</t>
  </si>
  <si>
    <t>81021358</t>
  </si>
  <si>
    <t>A Toot-Toot Cory Carson Christmas</t>
  </si>
  <si>
    <t>81286920, 80142000, 81699964, 81064382, 81272431, 80237347, 81095076, 80234731, 81643932, 81021357, 81416349, 81021356</t>
  </si>
  <si>
    <t>81021447</t>
  </si>
  <si>
    <t>The Silence</t>
  </si>
  <si>
    <t>81415088, 81240831, 81464329, 81237994, 80198645, 80161216, 81210788, 80196789, 80237905, 80203186, 81157374, 80217312</t>
  </si>
  <si>
    <t>81021831</t>
  </si>
  <si>
    <t>Sabrina</t>
  </si>
  <si>
    <t>70032591, 81478662, 81034937, 70291092, 81016750, 81095126, 80223989, 80013775, 80109295, 81644122, 80219131, 81486809</t>
  </si>
  <si>
    <t>81021929</t>
  </si>
  <si>
    <t>Space Force</t>
  </si>
  <si>
    <t>81500842, 81000867, 81468289, 80199128, 81047664, 80995819, 70281562, 80113701, 80180182, 80061132, 81516751, 70136120</t>
  </si>
  <si>
    <t>81021976</t>
  </si>
  <si>
    <t>The Spooky Tale of Captain Underpants Hack-a-ween</t>
  </si>
  <si>
    <t>Family Time TV, Kids' TV, Family, Children &amp; Family, TV Shows Based on Books, Comedy, Based on Books, TV Comedies, TV Cartoons, US</t>
  </si>
  <si>
    <t>70243420, 81147421, 80179782, 81021977, 81045859, 81193032, 80242531, 80103408, 80095314, 81762622, 80219119, 80178943</t>
  </si>
  <si>
    <t>81021977</t>
  </si>
  <si>
    <t>Captain Underpants Mega Blissmas</t>
  </si>
  <si>
    <t>70243420, 81147421, 80179782, 80242531, 81045859, 81193032, 81021976, 81500345, 81309564, 81221340, 80103408, 80178943</t>
  </si>
  <si>
    <t>81022058</t>
  </si>
  <si>
    <t>Mr. Midnight: Beware The Monsters</t>
  </si>
  <si>
    <t>Singaporean, TV Shows Based on Books, Teen TV Shows, TV Mysteries, Horror TV Serials</t>
  </si>
  <si>
    <t>80998174, 81068755, 70032591, 81316978, 81112336, 81116060, 81679967, 81046216, 81486333, 80241581, 80209229, 81019792</t>
  </si>
  <si>
    <t>81022354</t>
  </si>
  <si>
    <t>Where Stars Land</t>
  </si>
  <si>
    <t>81350931, 81406881, 81394495, 81463556, 80986933, 81912961, 81582447, 80211787, 81594904, 81042191, 81612967, 81042328</t>
  </si>
  <si>
    <t>81022398</t>
  </si>
  <si>
    <t>Jamie Foxx: What Had Happened Was...</t>
  </si>
  <si>
    <t>81692735, 81267396, 81697662, 81683615, 81665820, 81776083, 81738579, 81140682, 80174687, 80167499, 81717103, 81218432</t>
  </si>
  <si>
    <t>81022733</t>
  </si>
  <si>
    <t>Selena: The Series</t>
  </si>
  <si>
    <t>Family Time TV, Music, TV Dramas, US TV Shows, TV Shows Based on Real Life</t>
  </si>
  <si>
    <t>80081151, 80191236, 80994899, 80202462, 80174263, 60022967, 80221207, 60023237, 786137, 81152939, 81324724, 70205672</t>
  </si>
  <si>
    <t>81023618</t>
  </si>
  <si>
    <t>Finding ‘Ohana</t>
  </si>
  <si>
    <t>81180203, 81012821, 81427442, 81220825, 81399299, 81570889, 81011712, 80241136, 70039180, 80992263, 81588091, 81029733</t>
  </si>
  <si>
    <t>81023636</t>
  </si>
  <si>
    <t>Time Trap</t>
  </si>
  <si>
    <t>70305903, 81288179, 80231903, 80206300, 80185871, 70097578, 80217569, 81002266, 80158764, 81067760, 80183339, 80991158</t>
  </si>
  <si>
    <t>81023713</t>
  </si>
  <si>
    <t>Soni</t>
  </si>
  <si>
    <t>Hindi-Language, Crime, Drama, Independent, Social Issue Dramas</t>
  </si>
  <si>
    <t>80997361, 81634639, 81508740, 81176968, 81076756, 81443393, 81265959, 81351700, 81281063, 81417638, 81278142, 81265958</t>
  </si>
  <si>
    <t>81024039</t>
  </si>
  <si>
    <t>Barbarians</t>
  </si>
  <si>
    <t>TV Dramas, German, TV Action &amp; Adventure</t>
  </si>
  <si>
    <t>81149450, 80990771, 81460361, 80190859, 80175352, 70056440, 70301870, 80096545, 70305883, 81672158, 80074249, 80182016</t>
  </si>
  <si>
    <t>81024044</t>
  </si>
  <si>
    <t>Lady J</t>
  </si>
  <si>
    <t>French, Drama, Independent, Romantic, Based on Books, Period Pieces</t>
  </si>
  <si>
    <t>81354529, 70044601, 81410649, 80119411, 81507021, 81140933, 81002196, 81476441, 70059993, 60023237, 81222923, 81418071</t>
  </si>
  <si>
    <t>81024100</t>
  </si>
  <si>
    <t>American Son</t>
  </si>
  <si>
    <t>81121351, 80226923, 80202462, 81403766, 80200549, 81473752, 81590591, 81344370, 81100780, 81571934, 81043365, 81127902</t>
  </si>
  <si>
    <t>81024153</t>
  </si>
  <si>
    <t>The Main Event</t>
  </si>
  <si>
    <t>Family, Children &amp; Family, Comedy, Sports, US</t>
  </si>
  <si>
    <t>80117803, 81023618, 80223928, 80105067, 81414099, 80228012, 80241136, 81011712, 81233669, 70021640, 81588091, 80994666</t>
  </si>
  <si>
    <t>81024260</t>
  </si>
  <si>
    <t>Uncorked</t>
  </si>
  <si>
    <t>81612937, 80174972, 81403766, 81439267, 80216302, 81426667, 81368729, 81517155, 81580045, 81498233, 80149312, 81488972</t>
  </si>
  <si>
    <t>81024308</t>
  </si>
  <si>
    <t>Late Life: The Chien-Ming Wang Story</t>
  </si>
  <si>
    <t>81720808, 81048394, 81476121, 80203144, 81681112, 81452996, 70299904, 80244479, 81945091, 81457004, 81713263, 81721570</t>
  </si>
  <si>
    <t>81024821</t>
  </si>
  <si>
    <t>3 Body Problem</t>
  </si>
  <si>
    <t>TV Dramas, Sci-Fi TV, TV Shows Based on Books, US TV Shows, TV Thrillers</t>
  </si>
  <si>
    <t>81252916, 81288179, 80074220, 80214497, 81441399, 81301595, 70264888, 80174608, 81483047, 81098012, 81067760, 80100172</t>
  </si>
  <si>
    <t>81024999</t>
  </si>
  <si>
    <t>Sing On!</t>
  </si>
  <si>
    <t>Family Time TV, Music, Competition Reality TV, Reality TV, US TV Shows</t>
  </si>
  <si>
    <t>81032737, 81006858, 81136574, 81307101, 80213322, 81480089, 81002465, 81333845, 81326202, 80095299, 81136570, 81094767</t>
  </si>
  <si>
    <t>81025403</t>
  </si>
  <si>
    <t>The Inmate</t>
  </si>
  <si>
    <t>TV Dramas, Mexican, Crime TV Shows, TV Thrillers</t>
  </si>
  <si>
    <t>81630495, 80133042, 81104482, 70241340, 70102746, 81570254, 60023237, 80115297, 81173970, 80221210, 80191372, 81601351</t>
  </si>
  <si>
    <t>81025509</t>
  </si>
  <si>
    <t>Synchronic</t>
  </si>
  <si>
    <t>Sci-Fi, Crime, Thriller, Mystery, US</t>
  </si>
  <si>
    <t>81277610, 81288179, 80231903, 81023636, 80206300, 80217569, 80092885, 80134431, 80216758, 80210767, 80183339, 80991158</t>
  </si>
  <si>
    <t>81025595</t>
  </si>
  <si>
    <t>I'm No Longer Here</t>
  </si>
  <si>
    <t>Music, Mexican, Drama, Independent, Social Issue Dramas</t>
  </si>
  <si>
    <t>81040344, 80133042, 81357618, 70241340, 81322606, 80990345, 70298433, 81008489, 60023237, 81629642, 81087583, 81601351</t>
  </si>
  <si>
    <t>81025696</t>
  </si>
  <si>
    <t>Ginny &amp; Georgia</t>
  </si>
  <si>
    <t>80143556, 80220679, 81231974, 81127150, 80211991, 80243706, 80230561, 81249731, 80223989, 80177342, 80117470, 81050546</t>
  </si>
  <si>
    <t>81025701</t>
  </si>
  <si>
    <t>Night Stalker: The Hunt for a Serial Killer</t>
  </si>
  <si>
    <t>81555750, 81405883, 81681626, 81173345, 81264650, 81031373, 81183727, 81298614, 81059887, 80226612, 81006684, 81097791</t>
  </si>
  <si>
    <t>81025735</t>
  </si>
  <si>
    <t>The Playbook</t>
  </si>
  <si>
    <t>81436688, 81345769, 81410436, 80102204, 81312877, 81254224, 81074662, 81157840, 81280926, 81387962, 81554996, 81098586</t>
  </si>
  <si>
    <t>81026007</t>
  </si>
  <si>
    <t>Liss Pereira: Reteniendo líquidos</t>
  </si>
  <si>
    <t>80192064, 80192062, 81580505, 81006826, 81454281, 81026008, 80194946, 81725967, 81446278, 80183197, 81206241, 80124725</t>
  </si>
  <si>
    <t>81026008</t>
  </si>
  <si>
    <t>Ricardo Quevedo: Los amargados somos más</t>
  </si>
  <si>
    <t>80192136, 80192062, 81580505, 81091382, 81006826, 81026007, 81454281, 80194946, 81725967, 81446278, 80183197, 81206241</t>
  </si>
  <si>
    <t>81026055</t>
  </si>
  <si>
    <t>Unsolved Mysteries</t>
  </si>
  <si>
    <t>81681626, 81555750, 81018709, 81674441, 81586385, 81264650, 81031682, 81562383, 81489034, 81506509, 81593881, 81183727</t>
  </si>
  <si>
    <t>81026095</t>
  </si>
  <si>
    <t>Immortals</t>
  </si>
  <si>
    <t>TV Dramas, Turkish, Horror TV Serials, Fantasy TV Shows</t>
  </si>
  <si>
    <t>81043660, 80222720, 80238357, 80997687, 81258637, 81213653, 81716649, 81354934, 81495849, 80106735, 70044598, 80189829</t>
  </si>
  <si>
    <t>81026142</t>
  </si>
  <si>
    <t>The Andy Warhol Diaries</t>
  </si>
  <si>
    <t>81554996, 81406333, 80229847, 80057883, 81078137, 81155081, 80109551, 81074662, 80117454, 80990849, 81331646, 81216491</t>
  </si>
  <si>
    <t>81026143</t>
  </si>
  <si>
    <t>Pandemic: How to Prevent an Outbreak</t>
  </si>
  <si>
    <t>Medical TV Shows, Science &amp; Nature TV, Science &amp; Nature Docs, Docuseries, Social &amp; Cultural Docs, US TV Shows</t>
  </si>
  <si>
    <t>81213109, 81346975, 81198239, 81307163, 80201543, 81272421, 81270166, 81460481, 81273378, 80216752, 81614129, 81350804</t>
  </si>
  <si>
    <t>81026181</t>
  </si>
  <si>
    <t>A Castle For Christmas</t>
  </si>
  <si>
    <t>81779944, 80177441, 81416312, 81045305, 81344378, 80231468, 80160759, 80242926, 81609503, 81696232, 81026188, 81696236</t>
  </si>
  <si>
    <t>81026186</t>
  </si>
  <si>
    <t>Operation Christmas Drop</t>
  </si>
  <si>
    <t>Family, Children &amp; Family, Romantic Comedies, Comedy, Romantic, US</t>
  </si>
  <si>
    <t>80177441, 80242926, 80231468, 81344378, 80999781, 80160759, 81392060, 80242446, 81026181, 81026188, 81477797, 81034553</t>
  </si>
  <si>
    <t>81026188</t>
  </si>
  <si>
    <t>The Knight Before Christmas</t>
  </si>
  <si>
    <t>Family, Romantic Comedies, Comedy, Romantic, US</t>
  </si>
  <si>
    <t>81262270, 80177441, 81764579, 81416268, 80238204, 81416312, 80242926, 81029841, 80160759, 81084350, 80242446, 81026181</t>
  </si>
  <si>
    <t>81026192</t>
  </si>
  <si>
    <t>Innocent</t>
  </si>
  <si>
    <t>TV Dramas, Turkish, TV Mysteries, Crime TV Shows</t>
  </si>
  <si>
    <t>81106900, 81681294, 81103322, 81346057, 81080697, 81642156, 81036936, 81465128, 81303889, 81195432, 81504235, 81345777</t>
  </si>
  <si>
    <t>81026218</t>
  </si>
  <si>
    <t>Dad Stop Embarrassing Me!</t>
  </si>
  <si>
    <t>81307099, 80095532, 81288370, 81223007, 80211884, 81064555, 80201035, 81056700, 81327503, 80209013, 81028174, 80234451</t>
  </si>
  <si>
    <t>81026300</t>
  </si>
  <si>
    <t>Next in Fashion</t>
  </si>
  <si>
    <t>81032737, 70187741, 81127121, 80160037, 81207686, 81218438, 81319212, 80217627, 81075536, 80204364, 80215147, 81152744</t>
  </si>
  <si>
    <t>81026305</t>
  </si>
  <si>
    <t>Bandidos</t>
  </si>
  <si>
    <t>Mexican, TV Action &amp; Adventure</t>
  </si>
  <si>
    <t>81413928, 81282091, 81586657, 81397077, 81383127, 81317562, 81012637, 81348771, 81336431, 81437051, 81438805, 80992058</t>
  </si>
  <si>
    <t>81026327</t>
  </si>
  <si>
    <t>Firebrand</t>
  </si>
  <si>
    <t>Drama, Social Issue Dramas, Marathi-Language</t>
  </si>
  <si>
    <t>Marathi - Audio Description, Marathi [Original], Hindi</t>
  </si>
  <si>
    <t>81281554, 81285942, 80018695, 81176968, 70113305, 70170277, 81206929, 81004536, 81018239, 81278142, 70144560, 81074367</t>
  </si>
  <si>
    <t>81026434</t>
  </si>
  <si>
    <t>Untold: Breaking Point</t>
  </si>
  <si>
    <t>81084829, 81569920, 81026438, 81128594, 80204890, 81681112, 80203144, 81685880, 81025735, 81026443, 81026440, 81739957</t>
  </si>
  <si>
    <t>81026436</t>
  </si>
  <si>
    <t>Untold: Caitlyn Jenner</t>
  </si>
  <si>
    <t>Documentaries, LGBTQ, Sports, US</t>
  </si>
  <si>
    <t>81580141, 81644798, 81130130, 81254340, 81026438, 81590934, 81177110, 81026437, 81685880, 81713263, 81216491, 81380540</t>
  </si>
  <si>
    <t>81026437</t>
  </si>
  <si>
    <t>Untold: Deal With the Devil</t>
  </si>
  <si>
    <t>Documentaries, LGBTQ, Crime, Boxing, Sports, True Crime Documentaries, US</t>
  </si>
  <si>
    <t>81084829, 81062828, 81764952, 81048394, 81582384, 60031683, 81026438, 81331076, 80049873, 81026436, 81666858, 81231181</t>
  </si>
  <si>
    <t>81026438</t>
  </si>
  <si>
    <t>Untold: Crime &amp; Penalties</t>
  </si>
  <si>
    <t>Documentaries, Crime, Sports, US</t>
  </si>
  <si>
    <t>81084829, 81580141, 81062828, 80218338, 81582794, 80203144, 81666858, 81452996, 81600031, 81026443, 81665042, 81757014</t>
  </si>
  <si>
    <t>81026439</t>
  </si>
  <si>
    <t>Untold: Malice at the Palace</t>
  </si>
  <si>
    <t>81084829, 81580141, 81720808, 81005126, 81274937, 81386989, 80203144, 81681112, 81452996, 81026437, 81644531, 81026443</t>
  </si>
  <si>
    <t>81026440</t>
  </si>
  <si>
    <t>Untold: The Rise and Fall of AND1</t>
  </si>
  <si>
    <t>Documentaries, Business Documentaries, Historical Documentaries, Sports, US</t>
  </si>
  <si>
    <t>81084829, 81580141, 81720808, 81005126, 81274937, 81386989, 80203144, 81681112, 81452996, 81644531, 81026443, 81026439</t>
  </si>
  <si>
    <t>81026443</t>
  </si>
  <si>
    <t>Untold: Operation Flagrant Foul</t>
  </si>
  <si>
    <t>Documentaries, Historical Documentaries, Crime, Sports, US</t>
  </si>
  <si>
    <t>81084829, 81062828, 81720808, 81274937, 81386989, 80203144, 81452996, 81644531, 81026440, 81665042, 81026439, 81757014</t>
  </si>
  <si>
    <t>81026699</t>
  </si>
  <si>
    <t>Matrimonial Chaos</t>
  </si>
  <si>
    <t>81482616, 81568411, 81701115, 80986918, 81211166, 81568851, 81671939, 81442115, 81211284, 81137509, 81476361, 81713989</t>
  </si>
  <si>
    <t>81026700</t>
  </si>
  <si>
    <t>My First First Love</t>
  </si>
  <si>
    <t>81472752, 81595046, 81517168, 81463556, 81509440, 81354739, 81435649, 81486372, 81669779, 81612967, 81318872, 80168068</t>
  </si>
  <si>
    <t>81026705</t>
  </si>
  <si>
    <t>High Society</t>
  </si>
  <si>
    <t>Korean, Drama</t>
  </si>
  <si>
    <t>81765848, 81303838, 81517170, 81002451, 81312809, 81718141, 81002951, 81691576, 60023237, 81779693, 80239462, 81261676</t>
  </si>
  <si>
    <t>81026818</t>
  </si>
  <si>
    <t>The Kissing Booth 2</t>
  </si>
  <si>
    <t>80203147, 81030842, 81132038, 81127150, 81019888, 81446038, 81002412, 80239639, 81040397, 80125979, 81026819, 80143556</t>
  </si>
  <si>
    <t>81026819</t>
  </si>
  <si>
    <t>The Kissing Booth 3</t>
  </si>
  <si>
    <t>80203147, 81030842, 81388078, 81019888, 81446038, 81002412, 81026818, 80239639, 81447264, 81040397, 81132038, 80143556</t>
  </si>
  <si>
    <t>81026915</t>
  </si>
  <si>
    <t>Better Than Us</t>
  </si>
  <si>
    <t>Political TV Shows, TV Dramas, Russian, Sci-Fi TV</t>
  </si>
  <si>
    <t>80104198, 80220334, 80227090, 81288179, 80074220, 81465109, 80236236, 80217569, 81302258, 80191239, 80991826, 80183339</t>
  </si>
  <si>
    <t>81027106</t>
  </si>
  <si>
    <t>Hyde, Jekyll, Me</t>
  </si>
  <si>
    <t>Romantic TV Dramas, TV Dramas, Korean, TV Comedies, Romantic TV Comedies, K-dramas based on Webtoon</t>
  </si>
  <si>
    <t>80998940, 80998943, 81004280, 70215459, 81159258, 80029197, 81205812, 80039906, 80998960, 80998965, 81224991, 70278876</t>
  </si>
  <si>
    <t>81028174</t>
  </si>
  <si>
    <t>The Upshaws</t>
  </si>
  <si>
    <t>81307099, 80051137, 80095532, 80211884, 81306200, 81056700, 81351078, 81510180, 80209013, 81288370, 80234451, 81026218</t>
  </si>
  <si>
    <t>81028225</t>
  </si>
  <si>
    <t>Scrooge: A Christmas Carol</t>
  </si>
  <si>
    <t>Family, Children &amp; Family, Kids Music, Based on Books, Musicals, US</t>
  </si>
  <si>
    <t>60000901, 81151926, 80232043, 81487903, 80199682, 81316603, 80183187, 81309564, 80230507, 81745658, 80996790, 81029733</t>
  </si>
  <si>
    <t>81028317</t>
  </si>
  <si>
    <t>The Chef Show</t>
  </si>
  <si>
    <t>Food &amp; Travel TV, Docuseries, Social &amp; Cultural Docs, US TV Shows, Lifestyle</t>
  </si>
  <si>
    <t>80170368, 81249665, 81711982, 80007945, 81040704, 81292981, 80244996, 80146601, 81038022, 81749231, 80198288, 80991060</t>
  </si>
  <si>
    <t>81028336</t>
  </si>
  <si>
    <t>Miss Americana</t>
  </si>
  <si>
    <t>81930855, 81238721, 81644798, 81912861, 81720500, 81587828, 81106901, 81177110, 81254437, 80196586, 81031929, 81013626</t>
  </si>
  <si>
    <t>81028343</t>
  </si>
  <si>
    <t>ONI: Thunder God's Tale</t>
  </si>
  <si>
    <t>70106454, 80214236, 60023642, 81478031, 80212245, 60032294, 81018682, 80075820, 80994664, 81143068, 80244283, 80115346</t>
  </si>
  <si>
    <t>81028404</t>
  </si>
  <si>
    <t>Eerie</t>
  </si>
  <si>
    <t>Filipino, Horror</t>
  </si>
  <si>
    <t>81757583, 70032591, 80991313, 81764152, 81675814, 81224632, 81752733, 81577428, 81599888, 81282019, 80219131, 81486809</t>
  </si>
  <si>
    <t>81028712</t>
  </si>
  <si>
    <t>That Time I Got Reincarnated as a Slime</t>
  </si>
  <si>
    <t>Shounen Anime, Sci-Fi &amp; Fantasy Anime, Action Anime, Japanese, Anime based on Light Novels, Anime Series, TV Shows Based on Manga</t>
  </si>
  <si>
    <t>81511191, 80196595, 81341928, 81598010, 81681485, 81710853, 81769842, 81437219, 80132110, 81758318, 81474718, 81672787</t>
  </si>
  <si>
    <t>81028791</t>
  </si>
  <si>
    <t>Cells at Work!</t>
  </si>
  <si>
    <t>Shounen Anime, Medical TV Shows, Action Anime, Japanese, Teen TV Shows, Anime Series, TV Shows Based on Manga</t>
  </si>
  <si>
    <t>80117291, 81261669, 80117781, 81313291, 81924850, 81511410, 81684733, 81564899, 81046193, 81275353, 81663325, 81705343</t>
  </si>
  <si>
    <t>81028870</t>
  </si>
  <si>
    <t>The Devil All The Time</t>
  </si>
  <si>
    <t>81345983, 950149, 80135164, 81477746, 80152434, 80223997, 80240537, 60022700, 81092222, 81592177, 81444818, 81225962</t>
  </si>
  <si>
    <t>81028895</t>
  </si>
  <si>
    <t>Arthdal Chronicles</t>
  </si>
  <si>
    <t>TV Dramas, Korean, TV Action &amp; Adventure, Period Pieces, Fantasy TV Shows</t>
  </si>
  <si>
    <t>81484051, 80180171, 81161487, 81212831, 81153955, 81517188, 81312457, 81336431, 80196931, 81483462, 81672158, 81067756</t>
  </si>
  <si>
    <t>81028975</t>
  </si>
  <si>
    <t>The Unforgivable</t>
  </si>
  <si>
    <t>Crime, Drama, US</t>
  </si>
  <si>
    <t>80210920, 81260083, 81393386, 81058695, 80992607, 81435227, 80223927, 60022967, 80128245, 81564396, 81043365, 80149312</t>
  </si>
  <si>
    <t>81028990</t>
  </si>
  <si>
    <t>Red Dot</t>
  </si>
  <si>
    <t>Swedish, Thriller</t>
  </si>
  <si>
    <t>English, Swedish [Original], Swedish - Audio Description</t>
  </si>
  <si>
    <t>80198478, 81013927, 81044248, 81232463, 81350329, 81038588, 60022700, 80157072, 81449034, 81170838, 80994937, 81174182</t>
  </si>
  <si>
    <t>81029148</t>
  </si>
  <si>
    <t>Cobalt Blue</t>
  </si>
  <si>
    <t>Hindi-Language, LGBTQ, Drama, Independent, Based on Books</t>
  </si>
  <si>
    <t>81907297, 81287844, 81789536, 80168189, 81177367, 81688765, 81059939, 81689962, 81645391, 81210762, 81589003, 80235267</t>
  </si>
  <si>
    <t>81029150</t>
  </si>
  <si>
    <t>Bulbbul</t>
  </si>
  <si>
    <t>Hindi-Language, Horror, Period Pieces, Social Issue Dramas</t>
  </si>
  <si>
    <t>80996338, 81760372, 81061353, 81644920, 81683124, 81267359, 81243747, 81496130, 70037493, 81088083, 81151880, 81061789</t>
  </si>
  <si>
    <t>81029383</t>
  </si>
  <si>
    <t>The Tree of Blood</t>
  </si>
  <si>
    <t>Spanish, LGBTQ, Drama, Independent, Romantic</t>
  </si>
  <si>
    <t>81713120, 81463577, 81030855, 81559019, 81567028, 80168029, 70055221, 81476441, 60023237, 81176731, 81261676, 81074367</t>
  </si>
  <si>
    <t>81029704</t>
  </si>
  <si>
    <t>Devil in Ohio</t>
  </si>
  <si>
    <t>81083626, 81380441, 81015514, 81112336, 81046216, 81332052, 80991754, 81237854, 80244630, 80189221, 80153467, 81045829</t>
  </si>
  <si>
    <t>81029733</t>
  </si>
  <si>
    <t>A Boy Called Christmas</t>
  </si>
  <si>
    <t>Family, Children &amp; Family, British, Based on Books</t>
  </si>
  <si>
    <t>60000901, 81023618, 80232043, 80199682, 81316603, 81220825, 81309564, 80183187, 81399299, 80992263, 81028225, 80988988</t>
  </si>
  <si>
    <t>81029736</t>
  </si>
  <si>
    <t>Pachamama</t>
  </si>
  <si>
    <t>Children &amp; Family</t>
  </si>
  <si>
    <t>80988892, 81058433, 81370442, 80214236, 81487903, 81267965, 80161029, 81191856, 81354554, 81028225, 80178603, 81354432</t>
  </si>
  <si>
    <t>81029777</t>
  </si>
  <si>
    <t>GIMS: On the Record</t>
  </si>
  <si>
    <t>Music, French, Documentaries, Hip-Hop, Biographical Documentaries, Social &amp; Cultural Docs</t>
  </si>
  <si>
    <t>81005126, 80216665, 81092697, 81285390, 81681112, 81106901, 81426972, 81275686, 81046796, 81276508, 81013626, 81313522</t>
  </si>
  <si>
    <t>81029841</t>
  </si>
  <si>
    <t>A Christmas Prince: The Royal Baby</t>
  </si>
  <si>
    <t>81262270, 80177441, 80245601, 80238204, 80242926, 81416312, 80160759, 81084350, 81609503, 81026181, 81026188, 81228331</t>
  </si>
  <si>
    <t>81029875</t>
  </si>
  <si>
    <t>Brazen</t>
  </si>
  <si>
    <t>Crime, Thriller, Mystery, Based on Books, US</t>
  </si>
  <si>
    <t>81477746, 80206420, 81283586, 81500381, 70113299, 81092222, 60022700, 80242820, 81045557, 81338273, 80998968, 81225962</t>
  </si>
  <si>
    <t>81029884</t>
  </si>
  <si>
    <t>The Sound of Your Heart: Reboot</t>
  </si>
  <si>
    <t>80155793, 81582269, 81225012, 81430301, 81194153, 80188351, 81093126, 81029926, 80209553, 80128686, 81229694, 81167119</t>
  </si>
  <si>
    <t>81029926</t>
  </si>
  <si>
    <t>Welcome to Waikiki</t>
  </si>
  <si>
    <t>80155793, 81582269, 81229694, 81422314, 81697983, 81194153, 80188351, 81473182, 81093126, 81465196, 81029884, 80128686</t>
  </si>
  <si>
    <t>81029990</t>
  </si>
  <si>
    <t>Beauty Inside</t>
  </si>
  <si>
    <t>81030026, 81463556, 81224991, 80025266, 81030008, 81205812, 81604431, 80188354, 81030241, 80188605, 80999059, 81167119</t>
  </si>
  <si>
    <t>81030008</t>
  </si>
  <si>
    <t>Clean With Passion For Now</t>
  </si>
  <si>
    <t>Korean, TV Comedies, Romantic TV Comedies, K-dramas based on Webtoon</t>
  </si>
  <si>
    <t>81393475, 80998940, 81465196, 81205812, 81167119, 81604431, 80188354, 81669779, 80188605, 81224991, 81509440, 81042328</t>
  </si>
  <si>
    <t>81030026</t>
  </si>
  <si>
    <t>My ID is Gangnam Beauty</t>
  </si>
  <si>
    <t>Romantic TV Dramas, TV Dramas, Korean, K-dramas based on Webtoon</t>
  </si>
  <si>
    <t>81472752, 81354739, 81435649, 81030241, 80188662, 81716080, 81026700, 81610940, 81016276, 81410834, 80168068, 81509440</t>
  </si>
  <si>
    <t>81030044</t>
  </si>
  <si>
    <t>The Third Charm</t>
  </si>
  <si>
    <t>81394495, 81093162, 80986933, 81500002, 81205812, 81094069, 81594904, 81022354, 81042328, 81612967, 80176866, 81296714</t>
  </si>
  <si>
    <t>81030062</t>
  </si>
  <si>
    <t>SKY Castle</t>
  </si>
  <si>
    <t>81287006, 81683734, 81343844, 81552562, 81520258, 81361096, 81572801, 81442115, 81403973, 80990668, 81519223, 81610895</t>
  </si>
  <si>
    <t>81030151</t>
  </si>
  <si>
    <t>Haikyu!! Movie 3: Genius and Sense</t>
  </si>
  <si>
    <t>80245713, 81091393, 80991755, 80236253, 80063153, 81563026, 80090673, 81030152, 81177634, 81318842, 80134174, 80134173</t>
  </si>
  <si>
    <t>81030152</t>
  </si>
  <si>
    <t>Haikyu!! Movie 4: Battle of Concepts</t>
  </si>
  <si>
    <t>80245713, 80991755, 80236253, 80063153, 81563026, 80090673, 81318842, 81400497, 70205012, 80134174, 81030151, 80134173</t>
  </si>
  <si>
    <t>81030202</t>
  </si>
  <si>
    <t>Trivisa</t>
  </si>
  <si>
    <t>81746263, 70060918, 70001550, 70080481, 80997398, 70309225, 80144152, 81718925, 80135353, 70209633, 80117455, 81552055</t>
  </si>
  <si>
    <t>81030224</t>
  </si>
  <si>
    <t>Ghost in the Shell: SAC_2045</t>
  </si>
  <si>
    <t>Sci-Fi &amp; Fantasy Anime, Action Anime, Japanese, Anime Series, Crime TV Shows, TV Shows Based on Manga</t>
  </si>
  <si>
    <t>70307393, 81001991, 81217220, 81513128, 81050064, 80118543, 80174608, 81439253, 80190911, 81054853, 80987064, 80115466</t>
  </si>
  <si>
    <t>81030241</t>
  </si>
  <si>
    <t>What's Wrong with Secretary Kim</t>
  </si>
  <si>
    <t>81463556, 80123798, 81243992, 80188471, 81205812, 81093126, 81604431, 81707950, 81671440, 81669779, 81224991, 81509440</t>
  </si>
  <si>
    <t>81030342</t>
  </si>
  <si>
    <t>Los Tigres del Norte at Folsom Prison</t>
  </si>
  <si>
    <t>Music, Mexican, Documentaries, Concerts, Biographical Documentaries, Social &amp; Cultural Docs</t>
  </si>
  <si>
    <t>80184569, 81404182, 80991872, 80244683, 81460514, 81761916, 80116922, 81511776, 81771021, 81713263, 81045551, 81637008</t>
  </si>
  <si>
    <t>81030409</t>
  </si>
  <si>
    <t>The House of Flowers Presents: The Funeral</t>
  </si>
  <si>
    <t>80160935, 81169148, 81398899, 81435203, 81167761, 80213288, 80211572, 81304948, 81002483, 81321375, 81175669, 81494917</t>
  </si>
  <si>
    <t>81030422</t>
  </si>
  <si>
    <t>The Perfect Find</t>
  </si>
  <si>
    <t>81275215, 81472868, 81076586, 81675070, 80202920, 80999781, 81392060, 81643440, 80189630, 70276715, 80125979, 81034895</t>
  </si>
  <si>
    <t>81030627</t>
  </si>
  <si>
    <t>Shazam!</t>
  </si>
  <si>
    <t>Family, Comedy, Action &amp; Adventure, US</t>
  </si>
  <si>
    <t>81251375, 81602831, 81652327, 70097577, 81037695, 80166369, 81057361, 81489818, 81465707, 81416258, 81762779, 80037476</t>
  </si>
  <si>
    <t>81030789</t>
  </si>
  <si>
    <t>Lionheart</t>
  </si>
  <si>
    <t>Nollywood, Drama, Comedy, Independent, African</t>
  </si>
  <si>
    <t>81434660, 81591155, 81478629, 81074015, 81521086, 81630495, 81681233, 81172848, 81397731, 81270767, 81392180, 81282563</t>
  </si>
  <si>
    <t>81030821</t>
  </si>
  <si>
    <t>The Last Letter From Your Lover</t>
  </si>
  <si>
    <t>British, Drama, Romantic, Based on Books</t>
  </si>
  <si>
    <t>81349306, 80208802, 81410649, 81002196, 81564396, 70059993, 60023237, 81447264, 80031629, 60036227, 80223371, 81418071</t>
  </si>
  <si>
    <t>81030842</t>
  </si>
  <si>
    <t>To All the Boys: P.S. I Still Love You</t>
  </si>
  <si>
    <t>80203147, 80179190, 81019888, 81446038, 81002412, 81026818, 80239639, 81249731, 81040397, 81324724, 81026819, 80143556</t>
  </si>
  <si>
    <t>81030855</t>
  </si>
  <si>
    <t>All Is Well</t>
  </si>
  <si>
    <t>German, Drama, Social Issue Dramas</t>
  </si>
  <si>
    <t>German - Audio Description, German [Original]</t>
  </si>
  <si>
    <t>81509477, 81713120, 81463577, 81559019, 81567028, 80168029, 81476441, 60023237, 81176731, 81069541, 81074367, 81029383</t>
  </si>
  <si>
    <t>81030893</t>
  </si>
  <si>
    <t>May the Devil Take You</t>
  </si>
  <si>
    <t>70032591, 81755776, 81675814, 80219131, 81016750, 81021831, 81767375, 81751929, 81678779, 81088277, 81644122, 80158148</t>
  </si>
  <si>
    <t>81031178</t>
  </si>
  <si>
    <t>Paskal</t>
  </si>
  <si>
    <t>Malaysian, Military, Drama, Action &amp; Adventure</t>
  </si>
  <si>
    <t>81577427, 80067930, 81440944, 81041495, 81242574, 81243243, 81631030, 80178280, 81949600, 81753774, 81504695, 81292944</t>
  </si>
  <si>
    <t>81031373</t>
  </si>
  <si>
    <t>Don't F**k with Cats: Hunting an Internet Killer</t>
  </si>
  <si>
    <t>81387065, 80158319, 81254340, 81354041, 81130130, 81264650, 81097362, 81025701, 81183727, 81298614, 81436777, 81097791</t>
  </si>
  <si>
    <t>81031412</t>
  </si>
  <si>
    <t>Jumping from High Places</t>
  </si>
  <si>
    <t>Italian, Romantic Comedies, Drama, Comedy, Romantic, Based on Books</t>
  </si>
  <si>
    <t>81630894, 81354012, 81622697, 81278276, 81477801, 81425117, 81660233, 81465008, 81175173, 81046937, 81486147, 81106402</t>
  </si>
  <si>
    <t>81031582</t>
  </si>
  <si>
    <t>Blood Brothers: Malcolm X &amp; Muhammad Ali</t>
  </si>
  <si>
    <t>Documentaries, Historical Documentaries, Biographical Documentaries, Social &amp; Cultural Docs, Sports, US</t>
  </si>
  <si>
    <t>81596971, 80091741, 81321341, 80203144, 80217478, 80989772, 81231181, 80191045, 80202829, 80219054, 81341795, 80988518</t>
  </si>
  <si>
    <t>81031682</t>
  </si>
  <si>
    <t>Worst Roommate Ever</t>
  </si>
  <si>
    <t>81300060, 81130130, 81586385, 81264650, 81562383, 81183727, 81591286, 81611991, 81212487, 81666858, 81026055, 80202283</t>
  </si>
  <si>
    <t>81031737</t>
  </si>
  <si>
    <t>Science &amp; Nature TV, Science &amp; Nature Docs, Docuseries, US TV Shows</t>
  </si>
  <si>
    <t>81116168, 81139212, 81436688, 81345769, 80229847, 81123425, 81343342, 81254224, 81243961, 81273453, 80216752, 81098586</t>
  </si>
  <si>
    <t>81031929</t>
  </si>
  <si>
    <t>Halftime</t>
  </si>
  <si>
    <t>Music, Documentaries, Biographical Documentaries, Social &amp; Cultural Docs, US</t>
  </si>
  <si>
    <t>81930855, 81238721, 81644798, 81983946, 81720500, 81028336, 81106901, 81177110, 81590934, 80196586, 81013626, 81216491</t>
  </si>
  <si>
    <t>81031939</t>
  </si>
  <si>
    <t>Despite Everything</t>
  </si>
  <si>
    <t>Spanish, Romantic Comedies, Comedy, Romantic</t>
  </si>
  <si>
    <t>80216541, 81388033, 81259382, 81215172, 81425117, 81478545, 81111925, 81175173, 81046937, 81059918, 81106402, 81043103</t>
  </si>
  <si>
    <t>81032078</t>
  </si>
  <si>
    <t>Surviving Summer</t>
  </si>
  <si>
    <t>Family Time TV, TV Dramas, Australian, Teen TV Shows, Sports</t>
  </si>
  <si>
    <t>80236318, 80220644, 81459931, 81637842, 81504820, 81426967, 81289456, 80201590, 81054619, 80095435, 80996811, 81001036</t>
  </si>
  <si>
    <t>81032347</t>
  </si>
  <si>
    <t>Cooked with Cannabis</t>
  </si>
  <si>
    <t>Food &amp; Travel TV, Competition Reality TV, Reality TV, US TV Shows</t>
  </si>
  <si>
    <t>81437299, 81057855, 81196469, 81307101, 81224668, 81207686, 81087405, 81060530, 81333845, 81507383, 81223142, 81060954</t>
  </si>
  <si>
    <t>81032351</t>
  </si>
  <si>
    <t>Family</t>
  </si>
  <si>
    <t>81595480, 81458920, 81305096, 80037761, 80117747, 81671213, 80013275, 81686180, 81683344, 80077229, 70117577, 81649297</t>
  </si>
  <si>
    <t>81032570</t>
  </si>
  <si>
    <t>This Is a Robbery: The World's Biggest Art Heist</t>
  </si>
  <si>
    <t>TV Mysteries, Historical Documentaries, Crime TV Shows, Docuseries, US TV Shows, True Crime Documentaries</t>
  </si>
  <si>
    <t>81446275, 81013210, 81406333, 81087195, 80218338, 81427740, 81248392, 81600031, 81349547, 81226889, 81349029, 81374470</t>
  </si>
  <si>
    <t>81032737</t>
  </si>
  <si>
    <t>Instant Dream Home</t>
  </si>
  <si>
    <t>Family Time TV, Makeover Reality TV, Reality TV, Home &amp; Garden Reality TV, US TV Shows, Lifestyle</t>
  </si>
  <si>
    <t>80184067, 81088239, 81060530, 80201870, 81094723, 81319212, 80217627, 81074133, 81175716, 81218438, 81016914, 81333845</t>
  </si>
  <si>
    <t>81033086</t>
  </si>
  <si>
    <t>Holiday Rush</t>
  </si>
  <si>
    <t>80177441, 80242926, 81045305, 80231468, 81609502, 80160759, 80108595, 81657786, 80242446, 81609509, 70276715, 80201542</t>
  </si>
  <si>
    <t>81033141</t>
  </si>
  <si>
    <t>Mighty Express</t>
  </si>
  <si>
    <t>81239272, 80142000, 81099976, 81349242, 80059047, 80187223, 70206898, 81349243, 81553278, 80026226, 81566729, 81273085</t>
  </si>
  <si>
    <t>81033243</t>
  </si>
  <si>
    <t>Rebelde</t>
  </si>
  <si>
    <t>Music, TV Dramas, Mexican, Teen TV Shows</t>
  </si>
  <si>
    <t>81557682, 81438166, 80211686, 80200942, 81021245, 80211634, 81342553, 80133311, 81059939, 81210762, 60023237, 81001036</t>
  </si>
  <si>
    <t>81033361</t>
  </si>
  <si>
    <t>The Mess You Leave Behind</t>
  </si>
  <si>
    <t>TV Dramas, Spanish, TV Shows Based on Books, Teen TV Shows, TV Mysteries, TV Thrillers</t>
  </si>
  <si>
    <t>81495803, 81463577, 81437215, 81261170, 81317562, 81012637, 81149763, 60023237, 81306170, 81423382, 81175669, 81494917</t>
  </si>
  <si>
    <t>81033429</t>
  </si>
  <si>
    <t>15 August</t>
  </si>
  <si>
    <t>Romantic Comedies, Drama, Comedy, Independent, Romantic, Marathi-Language</t>
  </si>
  <si>
    <t>70001237, 81281554, 81281469, 81602979, 81281511, 81281578, 81281584, 81760391, 81281527, 81281498, 81281581, 81026327</t>
  </si>
  <si>
    <t>81033430</t>
  </si>
  <si>
    <t>Music Teacher</t>
  </si>
  <si>
    <t>Hindi-Language, Drama, Independent</t>
  </si>
  <si>
    <t>81285942, 70113305, 81080769, 81088080, 81730353, 70071832, 70254352, 70275753, 81023713, 81278142, 81243745, 81026327</t>
  </si>
  <si>
    <t>81033445</t>
  </si>
  <si>
    <t>Neon Genesis Evangelion</t>
  </si>
  <si>
    <t>70204970, 81736884, 80117291, 80179831, 80174974, 81409869, 80001305, 60024788, 80174608, 81033473, 81054853, 80243876</t>
  </si>
  <si>
    <t>81033473</t>
  </si>
  <si>
    <t>EVANGELION: DEATH (TRUE)²</t>
  </si>
  <si>
    <t>81091393, 70204970, 81736884, 80179831, 80174974, 80001305, 60024788, 81033445, 81439253, 81278456, 81054853, 80243876</t>
  </si>
  <si>
    <t>81033516</t>
  </si>
  <si>
    <t>River's Edge</t>
  </si>
  <si>
    <t>Japanese, Drama, Teen</t>
  </si>
  <si>
    <t>Japanese - Audio Description, Japanese [Original]</t>
  </si>
  <si>
    <t>81062369, 81026705, 81517170, 81002451, 81312809, 81718141, 60023237, 81721454, 81043135, 81261676, 80239462, 81002951</t>
  </si>
  <si>
    <t>81033645</t>
  </si>
  <si>
    <t>My Sassy Girl</t>
  </si>
  <si>
    <t>Romantic TV Dramas, TV Dramas, Korean, TV Shows Based on Books, Period Pieces</t>
  </si>
  <si>
    <t>81267722, 81422314, 81430282, 81116487, 81610893, 81742988, 81093222, 80986896, 80178564, 81520276, 81279108, 81211303</t>
  </si>
  <si>
    <t>81033650</t>
  </si>
  <si>
    <t>Inheritors</t>
  </si>
  <si>
    <t>81012551, 81030026, 80123798, 80986933, 80025266, 70215461, 80998959, 81260283, 70213130, 80999060, 80188605, 81509440</t>
  </si>
  <si>
    <t>81033727</t>
  </si>
  <si>
    <t>Shadow</t>
  </si>
  <si>
    <t>South African, TV Action &amp; Adventure, Crime TV Shows</t>
  </si>
  <si>
    <t>81287440, 81307099, 81176353, 81035137, 80230293, 81516052, 81123055, 81498377, 81249503, 80236319, 81624008, 80200961</t>
  </si>
  <si>
    <t>81033865</t>
  </si>
  <si>
    <t>The Wrong Missy</t>
  </si>
  <si>
    <t>80242619, 80217525, 80063265, 80185070, 80231419, 81287254, 81161828, 80175147, 80183328, 60033311, 81674327, 70220030</t>
  </si>
  <si>
    <t>81034010</t>
  </si>
  <si>
    <t>Back to School</t>
  </si>
  <si>
    <t>French, Comedy</t>
  </si>
  <si>
    <t>81416977, 80175421, 81630883, 80987464, 81597242, 81004099, 81276519, 80999643, 81294142, 81674131, 81212484, 81306350</t>
  </si>
  <si>
    <t>81034012</t>
  </si>
  <si>
    <t>Street Flow</t>
  </si>
  <si>
    <t>81576814, 81312828, 81115400, 81640003, 81102814, 80226923, 81178339, 81348771, 81312798, 81522570, 81128450, 80217669</t>
  </si>
  <si>
    <t>81034185</t>
  </si>
  <si>
    <t>Athlete A</t>
  </si>
  <si>
    <t>81227735, 81130130, 81586385, 81254340, 81719138, 81685878, 81700902, 81685880, 81254224, 80221584, 81130691, 81384842</t>
  </si>
  <si>
    <t>81034317</t>
  </si>
  <si>
    <t>Unicorn Store</t>
  </si>
  <si>
    <t>81406319, 80171659, 80117747, 80097349, 81060149, 81317320, 80226962, 80216834, 81005150, 81426667, 80232655, 80171022</t>
  </si>
  <si>
    <t>81034518</t>
  </si>
  <si>
    <t>High on the Hog: How African American Cuisine Transformed America</t>
  </si>
  <si>
    <t>Food &amp; Travel TV, TV Shows Based on Books, Historical Documentaries, Docuseries, US TV Shows</t>
  </si>
  <si>
    <t>81249660, 81249665, 80007945, 81040704, 81686705, 81292981, 80244996, 81321341, 80146601, 81292974, 80198288, 80991060</t>
  </si>
  <si>
    <t>81034553</t>
  </si>
  <si>
    <t>Holidate</t>
  </si>
  <si>
    <t>81498404, 81416312, 80242926, 81344378, 80999781, 80160759, 81392060, 81019888, 81086631, 81241465, 80184100, 81275215</t>
  </si>
  <si>
    <t>81034612</t>
  </si>
  <si>
    <t>Secrets in the Hot Spring</t>
  </si>
  <si>
    <t>Taiwanese, Comedy, Horror, Teen, Chinese</t>
  </si>
  <si>
    <t>81059942, 81224632, 80230619, 81457374, 81486333, 81689962, 81730602, 81599888, 81282019, 81754653, 81341307, 81486809</t>
  </si>
  <si>
    <t>81034661</t>
  </si>
  <si>
    <t>AlRawabi School for Girls</t>
  </si>
  <si>
    <t>TV Dramas, Middle Eastern TV Shows, Jordanian, Teen TV Shows</t>
  </si>
  <si>
    <t>70143811, 80200942, 81021245, 80211634, 81044547, 80133311, 81127150, 80197989, 81116486, 80243706, 80241947, 80117470</t>
  </si>
  <si>
    <t>81034677</t>
  </si>
  <si>
    <t>Intuition</t>
  </si>
  <si>
    <t>Argentinian, Crime, Drama, Thriller, Based on Books</t>
  </si>
  <si>
    <t>81318520, 81564866, 81221656, 80173176, 81453541, 81038589, 80245357, 81453545, 81478537, 81521006, 80167647, 81259570</t>
  </si>
  <si>
    <t>81034679</t>
  </si>
  <si>
    <t>We Are the Champions</t>
  </si>
  <si>
    <t>Competition Reality TV, Reality TV, Docuseries, Social &amp; Cultural Docs, US TV Shows</t>
  </si>
  <si>
    <t>80161497, 81587446, 81681112, 80189791, 81086133, 80227160, 81122619, 80207066, 81333845, 80095299, 80216752, 81428709</t>
  </si>
  <si>
    <t>81034865</t>
  </si>
  <si>
    <t>Ava</t>
  </si>
  <si>
    <t>81388316, 81160697, 80993017, 81038963, 70307658, 80223052, 81410784, 70142823, 81416533, 80237957, 80209746, 80216200</t>
  </si>
  <si>
    <t>81034895</t>
  </si>
  <si>
    <t>81740504, 81030422, 81728840, 81045831, 81076586, 81760229, 80202920, 81076898, 80220496, 81504327, 80184100, 81361154</t>
  </si>
  <si>
    <t>81034907</t>
  </si>
  <si>
    <t>Super Crooks</t>
  </si>
  <si>
    <t>81261669, 80174974, 81050064, 80001305, 80217066, 81220435, 80991903, 81499847, 80097594, 81054853, 80244953, 80095241</t>
  </si>
  <si>
    <t>81034946</t>
  </si>
  <si>
    <t>Maradona in Mexico</t>
  </si>
  <si>
    <t>81689477, 81223488, 81640975, 81005126, 80226279, 81733186, 81640952, 81386989, 81681112, 81074673, 81580687, 80220035</t>
  </si>
  <si>
    <t>81035118</t>
  </si>
  <si>
    <t>The Lost Pirate Kingdom</t>
  </si>
  <si>
    <t>Science &amp; Nature TV, Historical Documentaries, TV Action &amp; Adventure, Docuseries, US TV Shows, Docudramas</t>
  </si>
  <si>
    <t>81325194, 80237990, 81064069, 80990771, 80175352, 81275311, 80096545, 81336431, 81572104, 81513913, 81024039, 81230204</t>
  </si>
  <si>
    <t>81035124</t>
  </si>
  <si>
    <t>True: Terrific Tales</t>
  </si>
  <si>
    <t>80243473, 81637392, 81286920, 80124711, 81272431, 80025494, 81745658, 80063599, 81691739, 81558252, 81009946, 80243582</t>
  </si>
  <si>
    <t>81035125</t>
  </si>
  <si>
    <t>True: Rainbow Rescue</t>
  </si>
  <si>
    <t>Kids' TV, Children &amp; Family, Canadian, TV Cartoons</t>
  </si>
  <si>
    <t>81035124, 80243473, 81286920, 81782266, 81099996, 80222411, 81272431, 81128389, 81095076, 80063599, 81558252, 81009946</t>
  </si>
  <si>
    <t>81035137</t>
  </si>
  <si>
    <t>Queen Sono</t>
  </si>
  <si>
    <t>TV Dramas, South African, TV Action &amp; Adventure</t>
  </si>
  <si>
    <t>81287440, 81641273, 81698992, 81176353, 81630495, 81553435, 81516052, 81173658, 81151771, 81282561, 81219804, 81033727</t>
  </si>
  <si>
    <t>81035234</t>
  </si>
  <si>
    <t>Sleeping Princess</t>
  </si>
  <si>
    <t>Brazilian, Romantic Comedies, Comedy, Romantic, Based on Books, Teen</t>
  </si>
  <si>
    <t>English, Portuguese Brazil [Original]</t>
  </si>
  <si>
    <t>80245601, 60033290, 81175170, 81900975, 80242926, 81664637, 81209537, 81728301, 81194110, 81779945, 81056195, 81228331</t>
  </si>
  <si>
    <t>81035250</t>
  </si>
  <si>
    <t>The Secret Diary of an Exchange Student</t>
  </si>
  <si>
    <t>Brazilian, Romantic Comedies, Comedy, Romantic</t>
  </si>
  <si>
    <t>80245601, 81175170, 81295007, 81047512, 81035234, 81002412, 81209537, 81175173, 81008142, 81056195, 81228331, 81036293</t>
  </si>
  <si>
    <t>81035279</t>
  </si>
  <si>
    <t>FYRE: The Greatest Party That Never Happened</t>
  </si>
  <si>
    <t>81466159, 81387065, 81254340, 81031373, 81323741, 81280924, 81254224, 81456528, 80221584, 81130691, 81349029, 81507283</t>
  </si>
  <si>
    <t>81035473</t>
  </si>
  <si>
    <t>StarBeam: Beaming in the New Year</t>
  </si>
  <si>
    <t>81035124, 80201451, 81244169, 80222411, 80993597, 81191979, 81098500, 80215155, 80227818, 80187223, 81035474, 80243582</t>
  </si>
  <si>
    <t>81035474</t>
  </si>
  <si>
    <t>StarBeam: Halloween Hero</t>
  </si>
  <si>
    <t>81035124, 80201451, 80993597, 81191979, 81128389, 81035473, 80215155, 80227818, 81098500, 80063599, 81558252, 80243582</t>
  </si>
  <si>
    <t>81035566</t>
  </si>
  <si>
    <t>Deaf U</t>
  </si>
  <si>
    <t>80115676, 81001496, 80219704, 81579761, 81338328</t>
  </si>
  <si>
    <t>81035568</t>
  </si>
  <si>
    <t>My Dad the Bounty Hunter</t>
  </si>
  <si>
    <t>80988892, 81004665, 81476885, 81444554, 81092958, 80234642, 81007144, 81252403, 80228012, 81399614, 80237245, 80244283</t>
  </si>
  <si>
    <t>81035680</t>
  </si>
  <si>
    <t>Waffles + Mochi</t>
  </si>
  <si>
    <t>Family Time TV, Kids' TV, Education for Kids</t>
  </si>
  <si>
    <t>81142848, 81091578, 81609457, 81615858, 80063705, 80108159, 81128389, 81416735, 81416349, 80184379, 80215086, 81608820</t>
  </si>
  <si>
    <t>81036234</t>
  </si>
  <si>
    <t>Neal Brennan: Blocks</t>
  </si>
  <si>
    <t>81728557, 81619082, 81227177, 80223685, 81684893, 81708429, 81058497, 80117452, 81276951, 80238110, 81717103, 81679673</t>
  </si>
  <si>
    <t>81036255</t>
  </si>
  <si>
    <t>The Iliza Shlesinger Sketch Show</t>
  </si>
  <si>
    <t>81406319, 81485998, 70302480</t>
  </si>
  <si>
    <t>81036293</t>
  </si>
  <si>
    <t>Carnaval</t>
  </si>
  <si>
    <t>81175170, 81443737, 81398899, 81139775, 81295007, 81047512, 81035250, 81227504, 81175173, 81008142, 81056195, 81044355</t>
  </si>
  <si>
    <t>81036520</t>
  </si>
  <si>
    <t>Parchís: the Documentary</t>
  </si>
  <si>
    <t>Music, Spanish, Documentaries, Biographical Documentaries</t>
  </si>
  <si>
    <t>81436688, 81554996, 81130130, 81586385, 81254340, 81720500, 81506509, 81513913, 81713263, 81216491, 81098586, 81506051</t>
  </si>
  <si>
    <t>81036542</t>
  </si>
  <si>
    <t>Michelle Wolf: Joke Show</t>
  </si>
  <si>
    <t>80134968, 81713592, 81140667, 80239459, 81685073, 81002876, 81140682, 81704420, 81157965, 80238020, 81471774, 81714202</t>
  </si>
  <si>
    <t>81036559</t>
  </si>
  <si>
    <t>Life in Colour with David Attenborough</t>
  </si>
  <si>
    <t>80186796, 80216393, 81319177, 80049832, 81353947, 81004151, 81137426, 81170676, 81276049, 81145024, 81571854, 80218938</t>
  </si>
  <si>
    <t>81036622</t>
  </si>
  <si>
    <t>Toy Boy</t>
  </si>
  <si>
    <t>81090319, 81437215, 81317562, 81304948, 81012637, 81167761, 81069463, 80241387, 60023237, 81252980, 81397422, 81494917</t>
  </si>
  <si>
    <t>81036936</t>
  </si>
  <si>
    <t>The Innocent</t>
  </si>
  <si>
    <t>TV Dramas, Spanish, TV Shows Based on Books, Crime TV Shows, TV Thrillers</t>
  </si>
  <si>
    <t>81108061, 81033361, 81349458, 81317562, 81136406, 81388035, 81332052, 81335264, 81150793, 81306170, 80244630, 80167647</t>
  </si>
  <si>
    <t>81037077</t>
  </si>
  <si>
    <t>Amy Schumer Growing</t>
  </si>
  <si>
    <t>81140667, 81037130, 81685073, 80150002, 81625051, 80191522, 81192249, 81256504, 81649416, 80133554</t>
  </si>
  <si>
    <t>81037130</t>
  </si>
  <si>
    <t>Ellen DeGeneres: For Your Approval</t>
  </si>
  <si>
    <t>81764466, 81708429, 81685073, 80166467, 81228515, 81776083, 81140682, 81697660, 80239932, 81757746, 81591296, 81717103</t>
  </si>
  <si>
    <t>81037371</t>
  </si>
  <si>
    <t>Emily in Paris</t>
  </si>
  <si>
    <t>80190086, 80179190, 81630704, 80232398, 81241465, 81025696</t>
  </si>
  <si>
    <t>81037373</t>
  </si>
  <si>
    <t>The Sky Is Pink</t>
  </si>
  <si>
    <t>80057585, 70150437, 81267360, 80032081, 80087743, 80202877, 80158042, 81016191, 81205388, 80015785, 81220676, 70111162</t>
  </si>
  <si>
    <t>81037539</t>
  </si>
  <si>
    <t>The Last Bus</t>
  </si>
  <si>
    <t>81012821, 80117803, 81023618, 81427442, 80214792, 80050008, 70039180, 80222326, 81335124, 81289456, 80095435, 80217957</t>
  </si>
  <si>
    <t>81037695</t>
  </si>
  <si>
    <t>Pokémon Detective Pikachu</t>
  </si>
  <si>
    <t>70267728, 70099116, 81223075, 81640914, 70113007, 81762622, 80121840, 80158156, 80013941, 70075480, 80091938, 80217006</t>
  </si>
  <si>
    <t>81037848</t>
  </si>
  <si>
    <t>The Gift</t>
  </si>
  <si>
    <t>TV Dramas, Turkish, TV Shows Based on Books, TV Mysteries</t>
  </si>
  <si>
    <t>81462319, 81681294, 81103322, 81380432, 81080697, 81354934, 81257567, 81212136, 81504235, 81303889, 81195432, 81590491</t>
  </si>
  <si>
    <t>81037850</t>
  </si>
  <si>
    <t>Curon</t>
  </si>
  <si>
    <t>TV Dramas, Italian, Teen TV Shows, Horror TV Serials, Fantasy TV Shows</t>
  </si>
  <si>
    <t>81068755, 80222802, 80221644, 80995039, 80172145, 80217779, 81059720, 80190931, 80176219, 80209229, 81152779, 80241472</t>
  </si>
  <si>
    <t>81037868</t>
  </si>
  <si>
    <t>The Witcher: Nightmare of the Wolf</t>
  </si>
  <si>
    <t>Sci-Fi &amp; Fantasy Anime, Action Anime, TV Shows Based on Books, Anime based on Books, Anime Series, Based on Books, Action &amp; Adventure, Anime Features, US TV Shows, US</t>
  </si>
  <si>
    <t>English [Original], Hindi, English - Audio Description, Japanese</t>
  </si>
  <si>
    <t>80994336, 81418302, 81504698, 81144203, 81436901, 81153122, 80992784, 80189685, 81281582, 81001988, 81279312, 80095241</t>
  </si>
  <si>
    <t>81037871</t>
  </si>
  <si>
    <t>DASH &amp; LILY</t>
  </si>
  <si>
    <t>Romantic TV Dramas, TV Dramas, TV Shows Based on Books, Teen TV Shows, TV Comedies, Romantic TV Comedies, US TV Shows</t>
  </si>
  <si>
    <t>80203147, 81764579, 81148358, 80242926, 81416312, 80997965, 81086631, 81083590, 81005150, 81332722, 81034553, 80201542</t>
  </si>
  <si>
    <t>81038022</t>
  </si>
  <si>
    <t>Breakfast, Lunch &amp; Dinner</t>
  </si>
  <si>
    <t>80170368, 81249660, 81249665, 81711982, 80007945, 81028317, 81040704, 81292981, 80244996, 80146601, 80198288, 81214929</t>
  </si>
  <si>
    <t>81038163</t>
  </si>
  <si>
    <t>Samurai Rabbit: The Usagi Chronicles</t>
  </si>
  <si>
    <t>80057506, 81004665, 81092958, 80234642, 81068803, 81252403, 81035568, 80228012, 81354554, 80219119, 80237245, 80244283</t>
  </si>
  <si>
    <t>81038410</t>
  </si>
  <si>
    <t>Mother/Android</t>
  </si>
  <si>
    <t>81404810, 80227090, 81288179, 80231903, 81023636, 80167481, 80206300, 81040362, 81026915, 80217569, 80210767, 80183339</t>
  </si>
  <si>
    <t>81038588</t>
  </si>
  <si>
    <t>Below Zero</t>
  </si>
  <si>
    <t>81028990, 80198478, 81319170, 81013927, 81232463, 81727408, 81128579, 81350329, 81424708, 80157072, 80220426, 80994937</t>
  </si>
  <si>
    <t>81038589</t>
  </si>
  <si>
    <t>Twin Murders: the Silence of the White City</t>
  </si>
  <si>
    <t>81345983, 80990327, 81221656, 80044537, 80173176, 81619384, 81644947, 81453541, 81521006, 81453545, 81478537, 81338273</t>
  </si>
  <si>
    <t>81038598</t>
  </si>
  <si>
    <t>The Influence</t>
  </si>
  <si>
    <t>Spanish, Horror, Based on Books</t>
  </si>
  <si>
    <t>81274959, 80991313, 81486211, 81478662, 80219131, 81085815, 81410539, 81422437, 80990344, 80109295, 80158148, 81245546</t>
  </si>
  <si>
    <t>81038696</t>
  </si>
  <si>
    <t>Ainori Love Wagon: African Journey</t>
  </si>
  <si>
    <t>81653386, 81685212, 81642184, 81645371, 81627978, 81411891, 81502033, 81474612, 81651185, 80226927, 81521365, 80174280</t>
  </si>
  <si>
    <t>81038824</t>
  </si>
  <si>
    <t>What the Love! with Karan Johar</t>
  </si>
  <si>
    <t>Makeover Reality TV, Wedding &amp; Romance Reality TV, Reality TV, Lifestyle</t>
  </si>
  <si>
    <t>81610979, 81180964, 81292203, 81665880, 81436209, 81312464, 81121023, 81737430, 80244565, 81497817, 81417598, 80241027</t>
  </si>
  <si>
    <t>81038963</t>
  </si>
  <si>
    <t>The Old Guard</t>
  </si>
  <si>
    <t>81388316, 81160697, 80230399, 80192187, 81410784, 80223052, 81416533, 81511779, 81001887, 81034865, 80216200, 81098494</t>
  </si>
  <si>
    <t>81038987</t>
  </si>
  <si>
    <t>Skin Decision: Before and After</t>
  </si>
  <si>
    <t>Medical TV Shows, Makeover Reality TV, Science &amp; Nature TV, Reality TV, US TV Shows, Lifestyle</t>
  </si>
  <si>
    <t>81032737, 81196469, 81109061, 81207686, 80201866, 81319212, 81094723, 80209379, 81075536, 81026300, 81350804, 81044208</t>
  </si>
  <si>
    <t>81039144</t>
  </si>
  <si>
    <t>Bling Empire</t>
  </si>
  <si>
    <t>80223108, 81720895, 81180964, 70153388, 81512574, 81462121, 81698994, 70217931, 81577024, 81310218, 81423622, 81447330</t>
  </si>
  <si>
    <t>81039382</t>
  </si>
  <si>
    <t>The Body</t>
  </si>
  <si>
    <t>Hindi-Language, Bollywood, Crime, Thriller</t>
  </si>
  <si>
    <t>81436989, 81514144, 70262614, 81144153, 81777258, 81423086, 81076113, 81112446, 81225175, 80164904, 81595555, 81269716</t>
  </si>
  <si>
    <t>81039388</t>
  </si>
  <si>
    <t>The Chestnut Man</t>
  </si>
  <si>
    <t>TV Dramas, Danish, TV Shows Based on Books, TV Mysteries, Crime TV Shows, TV Thrillers, Social Issue TV Dramas</t>
  </si>
  <si>
    <t>80123729, 81108061, 80243728, 81394937, 80211703, 80240691, 81641220, 81388035, 81332052, 81239598, 81473355, 81304572</t>
  </si>
  <si>
    <t>81039393</t>
  </si>
  <si>
    <t>Cheer</t>
  </si>
  <si>
    <t>Teen TV Shows, Competition Reality TV, Reality TV, Docuseries, Sports, US TV Shows</t>
  </si>
  <si>
    <t>81034185, 81127121, 81685878, 81587828, 81106901, 81700902, 81028336, 81685880, 80221584, 81130691, 80185178, 81043583</t>
  </si>
  <si>
    <t>81039410</t>
  </si>
  <si>
    <t>Dry Martina</t>
  </si>
  <si>
    <t>Argentinian, Drama</t>
  </si>
  <si>
    <t>81303838, 81026705, 81312809, 81517010, 81476441, 60023237, 81381634, 80121387, 81337079, 80239462, 81261676, 70294663</t>
  </si>
  <si>
    <t>81039557</t>
  </si>
  <si>
    <t>Q-Force</t>
  </si>
  <si>
    <t>80095697, 81067223, 81259476, 81044590, 81095190, 80995819, 81689962, 80218634, 80117038, 80191522, 70171942, 81459282</t>
  </si>
  <si>
    <t>81040344</t>
  </si>
  <si>
    <t>Squid Game</t>
  </si>
  <si>
    <t>TV Dramas, Korean, TV Thrillers</t>
  </si>
  <si>
    <t>81256675, 80074220, 80200575, 81439267, 80991754, 81061734, 80070182</t>
  </si>
  <si>
    <t>81040362</t>
  </si>
  <si>
    <t>Awake</t>
  </si>
  <si>
    <t>81404810, 80236421, 81023636, 80167481, 81314956, 80185871, 60022700, 81210788, 81449034, 80196789, 81038410, 81767564</t>
  </si>
  <si>
    <t>81040370</t>
  </si>
  <si>
    <t>Pray Away</t>
  </si>
  <si>
    <t>Documentaries, LGBTQ, US</t>
  </si>
  <si>
    <t>80145240, 81292539, 81227735, 81323741, 80118101, 80226649, 81596972, 81226889, 80221584, 80214706, 80209024, 81331646</t>
  </si>
  <si>
    <t>81040397</t>
  </si>
  <si>
    <t>To All The Boys: Always And Forever</t>
  </si>
  <si>
    <t>81030842, 80203147, 80179190, 81019888, 81446038, 81026818, 81426967, 80239639, 81249731, 81324724, 81026819, 80143556</t>
  </si>
  <si>
    <t>81040563</t>
  </si>
  <si>
    <t>Dig Deeper: The Disappearance of Birgit Meier</t>
  </si>
  <si>
    <t>German, Historical Documentaries, Biographical Documentaries, Crime TV Shows, Docuseries, True Crime Documentaries</t>
  </si>
  <si>
    <t>81671836, 81087760, 81306172, 81168281, 81264650, 81043160, 81226889, 81179778, 81212487, 80194956, 81097791, 81353946</t>
  </si>
  <si>
    <t>81040639</t>
  </si>
  <si>
    <t>Pup Academy</t>
  </si>
  <si>
    <t>81488581, 81191433, 81349324, 80210290, 81107362, 80204923, 80245121, 80992263, 81762622, 81329721, 80239306, 81309532</t>
  </si>
  <si>
    <t>81040704</t>
  </si>
  <si>
    <t>Taco Chronicles</t>
  </si>
  <si>
    <t>Food &amp; Travel TV, Mexican, Reality TV, Docuseries, Social &amp; Cultural Docs, Lifestyle</t>
  </si>
  <si>
    <t>81249660, 81249665, 81333651, 80007945, 81292981, 80244996, 80146601, 81749231, 81292974, 80198288, 81223142, 80991060</t>
  </si>
  <si>
    <t>81040953</t>
  </si>
  <si>
    <t>RuPaul’s Drag Race: Untucked!</t>
  </si>
  <si>
    <t>Talk Shows, Competition Reality TV, Reality TV, US TV Shows</t>
  </si>
  <si>
    <t>80198511, 81653386, 70187741, 81196469, 80160037, 81040957, 81207686, 81140803, 81319212, 80217627, 81075536, 81026300</t>
  </si>
  <si>
    <t>81040957</t>
  </si>
  <si>
    <t>RuPaul’s Drag Race: All Stars</t>
  </si>
  <si>
    <t>80198511, 81040953, 70187741, 81196469, 81307101, 80160037, 81207686, 81140803, 80217627, 81075536, 81039144, 81026300</t>
  </si>
  <si>
    <t>81041495</t>
  </si>
  <si>
    <t>Mosul</t>
  </si>
  <si>
    <t>Middle Eastern, Military, Drama, Based on Real Life, Action &amp; Adventure</t>
  </si>
  <si>
    <t>Arabic [Original], Arabic - Audio Description</t>
  </si>
  <si>
    <t>80067930, 80113612, 80044545, 81260280, 81166149, 80178280, 80041653, 80118916, 70170562, 80220426, 80192187, 80178151</t>
  </si>
  <si>
    <t>81042191</t>
  </si>
  <si>
    <t>Warm and Cozy</t>
  </si>
  <si>
    <t>81463556, 81225127, 81022354, 81611740, 80029197, 80039906, 80998960, 81289013, 81594904, 81193313, 81612967, 80029647</t>
  </si>
  <si>
    <t>81042230</t>
  </si>
  <si>
    <t>W – Two Worlds Apart</t>
  </si>
  <si>
    <t>Korean, TV Thrillers, Fantasy TV Shows</t>
  </si>
  <si>
    <t>81087762, 80998940, 80039909, 80188662, 81488912, 81604431, 80999060, 81042328, 81357286, 81509440, 80029520, 81045349</t>
  </si>
  <si>
    <t>81042328</t>
  </si>
  <si>
    <t>I'm not a robot</t>
  </si>
  <si>
    <t>81008021, 81463556, 81093162, 80025266, 81912961, 81030008, 81205812, 81465196, 81604431, 81022354, 80188605, 81509440</t>
  </si>
  <si>
    <t>81043103</t>
  </si>
  <si>
    <t>I love you, stupid</t>
  </si>
  <si>
    <t>80216541, 81388033, 80141185, 81215172, 81425117, 81478545, 80988835, 81111925, 81046937, 81059918, 81106402, 81031939</t>
  </si>
  <si>
    <t>81043104</t>
  </si>
  <si>
    <t>Dad Wanted</t>
  </si>
  <si>
    <t>Family, Mexican, Drama, Comedy</t>
  </si>
  <si>
    <t>81006825, 81175170, 81610329, 81398899, 81380249, 81169148, 80990343, 81423174, 81002483, 81611640, 81056195, 81050943</t>
  </si>
  <si>
    <t>81043135</t>
  </si>
  <si>
    <t>Hot Gimmick: Girl Meets Boy</t>
  </si>
  <si>
    <t>81642980, 81033516, 81714779, 81002451, 81380719, 81312809, 81718141, 81581946, 81423569, 81486812, 81721454, 81002951</t>
  </si>
  <si>
    <t>81043160</t>
  </si>
  <si>
    <t>Elize Matsunaga: Once Upon a Crime</t>
  </si>
  <si>
    <t>Brazilian, Crime TV Shows, Docuseries, True Crime Documentaries</t>
  </si>
  <si>
    <t>81103570, 81671836, 81769165, 81130130, 81586385, 81674394, 81654970, 81506509, 81467099, 81212487, 81645273, 81506051</t>
  </si>
  <si>
    <t>81043365</t>
  </si>
  <si>
    <t>Bruised</t>
  </si>
  <si>
    <t>LGBTQ, Drama, Martial Arts, Mixed Martial Arts, Sports, US</t>
  </si>
  <si>
    <t>80210920, 81393386, 70197438, 81620854, 80992607, 81435227, 80117458, 60022967, 81522570, 80242342, 80191372, 81028975</t>
  </si>
  <si>
    <t>81043571</t>
  </si>
  <si>
    <t>High-Rise Invasion</t>
  </si>
  <si>
    <t>Sci-Fi &amp; Fantasy Anime, Action Anime, Japanese, Mystery &amp; Thriller Anime, Anime Series, TV Thrillers, TV Shows Based on Manga</t>
  </si>
  <si>
    <t>70204970, 81050090, 80174974, 81574246, 81281582, 81228573, 80200575, 81177634, 81511410, 80023687, 80045948, 80175351</t>
  </si>
  <si>
    <t>81043583</t>
  </si>
  <si>
    <t>Sisters on Track</t>
  </si>
  <si>
    <t>81569920, 81034185, 81122408, 80219143, 80244683, 81719138, 81685878, 81128594, 81700902, 81697366, 81685880, 80244479</t>
  </si>
  <si>
    <t>81043660</t>
  </si>
  <si>
    <t>Night Teeth</t>
  </si>
  <si>
    <t>Thriller, Teen, US</t>
  </si>
  <si>
    <t>80222720, 80238357, 81213653, 80198975, 81338873, 81716649, 80204465, 81453003, 70044598, 80106735, 81495849, 70126979</t>
  </si>
  <si>
    <t>81043665</t>
  </si>
  <si>
    <t>Purple Hearts</t>
  </si>
  <si>
    <t>Music, Drama, Romantic, US</t>
  </si>
  <si>
    <t>81648162, 81388078, 81074938, 60036227, 81484068, 81504327, 81504320, 81447264, 81747490, 81435930, 81484069, 81711218</t>
  </si>
  <si>
    <t>81043755</t>
  </si>
  <si>
    <t>The Trial of the Chicago 7</t>
  </si>
  <si>
    <t>Drama, Courtroom, Based on Real Life, Social Issue Dramas, US</t>
  </si>
  <si>
    <t>80175798, 80174451, 80064514, 70201437, 81167887, 70132721, 80200549, 80994011, 81473752, 80991403, 80202075, 80189214</t>
  </si>
  <si>
    <t>81044208</t>
  </si>
  <si>
    <t>(Un)Well</t>
  </si>
  <si>
    <t>80998853, 80244690, 81196469, 80188953, 81231940, 81109061, 81319212, 81094723, 80230601, 80209379, 81459349, 81038987</t>
  </si>
  <si>
    <t>81044248</t>
  </si>
  <si>
    <t>Kidnapping Stella</t>
  </si>
  <si>
    <t>German, Crime, Drama, Thriller</t>
  </si>
  <si>
    <t>German - Audio Description, English, German [Original]</t>
  </si>
  <si>
    <t>81393386, 81260083, 81346330, 81477746, 80223927, 81136406, 81350329, 80993017, 80128245, 80153467, 60022700, 81520685</t>
  </si>
  <si>
    <t>81044355</t>
  </si>
  <si>
    <t>Maldivas</t>
  </si>
  <si>
    <t>TV Dramas, Brazilian, TV Mysteries, TV Comedies</t>
  </si>
  <si>
    <t>81443737, 81398899, 81414646, 81139775, 81382019, 81054857, 81035250, 81227504, 81175173, 81008142, 81056195, 81036293</t>
  </si>
  <si>
    <t>81044417</t>
  </si>
  <si>
    <t>Godzilla: King of the Monsters</t>
  </si>
  <si>
    <t>81245455, 80029196, 70178621, 81183713, 80139562, 80216309, 81602889, 80237937, 11819467, 70297757, 80993105, 70267241</t>
  </si>
  <si>
    <t>81044547</t>
  </si>
  <si>
    <t>Blood &amp; Water</t>
  </si>
  <si>
    <t>TV Dramas, South African, Teen TV Shows, TV Mysteries</t>
  </si>
  <si>
    <t>81034661, 80200942, 81473652, 81521086, 81478629, 81553435, 80230561, 81282563, 81478663, 81675438, 81282561, 81001036</t>
  </si>
  <si>
    <t>81044551</t>
  </si>
  <si>
    <t>The Circle USA</t>
  </si>
  <si>
    <t>80223108, 81653386, 81614965, 81286686, 81347577, 81480322, 81615540, 81729971, 81266827, 81497817, 81590663, 80241027</t>
  </si>
  <si>
    <t>81044582</t>
  </si>
  <si>
    <t>Jo Koy: In His Elements</t>
  </si>
  <si>
    <t>Stand-Up Comedy, Variety TV</t>
  </si>
  <si>
    <t>80134826, 81708429, 81577726, 81717103, 81697660, 80117628, 80174687, 81267198, 81002929, 81045453, 81758878, 80237903</t>
  </si>
  <si>
    <t>81044590</t>
  </si>
  <si>
    <t>​Carol &amp; The End of The World</t>
  </si>
  <si>
    <t>80095697, 81214194, 81067223, 81178338, 70300800, 81053303, 81095190, 80995819, 81306200, 80028732, 80987903, 81459282</t>
  </si>
  <si>
    <t>81044884</t>
  </si>
  <si>
    <t>Persona</t>
  </si>
  <si>
    <t>81267691, 81306293, 81568411, 80986918, 81354813, 70244998, 81290298, 80165295, 81520258, 81594904, 81193309, 81296695</t>
  </si>
  <si>
    <t>81045006</t>
  </si>
  <si>
    <t>Luna Park</t>
  </si>
  <si>
    <t>Romantic TV Dramas, TV Dramas, Italian</t>
  </si>
  <si>
    <t>81262228, 81252203, 81279310, 81414646, 80211634, 81494906, 81171140, 60023237, 81221302, 81383121, 81176731, 81175669</t>
  </si>
  <si>
    <t>81045007</t>
  </si>
  <si>
    <t>My Octopus Teacher</t>
  </si>
  <si>
    <t>Children &amp; Family, South African, Documentaries, Nature &amp; Ecology Documentaries, Science &amp; Nature Docs, African</t>
  </si>
  <si>
    <t>80049832, 81447086, 81139969, 81630917, 81170676, 81276049, 80213846, 81571854, 81036559, 81681888, 81318943, 81312835</t>
  </si>
  <si>
    <t>81045305</t>
  </si>
  <si>
    <t>The Noel Diary</t>
  </si>
  <si>
    <t>80177441, 81416312, 80231468, 81344378, 81609502, 80160759, 81086631, 81609503, 81696232, 81026181, 81696231, 81034553</t>
  </si>
  <si>
    <t>81045349</t>
  </si>
  <si>
    <t>Romance Is a Bonus Book</t>
  </si>
  <si>
    <t>81042230, 81340910, 81463556, 80990935, 81030241, 80039909, 81205812, 80999060, 81669779, 81167119, 81509440, 80029520</t>
  </si>
  <si>
    <t>81045453</t>
  </si>
  <si>
    <t>Gabriel Iglesias: Stadium Fluffy</t>
  </si>
  <si>
    <t>80106743, 81708429, 81697662, 81074113, 80158670, 80174688, 81764466, 80117628, 81681458, 80174687, 81717103, 80237903</t>
  </si>
  <si>
    <t>81045551</t>
  </si>
  <si>
    <t>The 43</t>
  </si>
  <si>
    <t>81002192, 80184569, 81404182, 80991872, 81586385, 81273461, 81593881, 81511776, 81771021, 81713263, 81013509, 81637008</t>
  </si>
  <si>
    <t>81045557</t>
  </si>
  <si>
    <t>Dangerous Lies</t>
  </si>
  <si>
    <t>81477746, 81068703, 81350429, 80206420, 81232463, 81283586, 81029875, 81500381, 81092222, 81127902, 80998968, 81225962</t>
  </si>
  <si>
    <t>81045635</t>
  </si>
  <si>
    <t>Da 5 Bloods</t>
  </si>
  <si>
    <t>Music, Military, Drama, Action &amp; Adventure, US</t>
  </si>
  <si>
    <t>81041495, 81077494, 80068327, 70266110, 80044545, 81260280, 80178280, 80041653, 80118916, 21878564, 80067522, 81166791</t>
  </si>
  <si>
    <t>81045829</t>
  </si>
  <si>
    <t>Echoes</t>
  </si>
  <si>
    <t>81380441, 80123729, 81015514, 81029704, 81349458, 81332052, 81417796, 80991754, 80244630, 81152788, 81289581, 80153467</t>
  </si>
  <si>
    <t>81045831</t>
  </si>
  <si>
    <t>Your Place or Mine</t>
  </si>
  <si>
    <t>70167075, 81760229, 80999781, 80187055, 81361154, 81424906, 81504327, 81241465, 80184100, 81034553, 81034895, 81050546</t>
  </si>
  <si>
    <t>81045859</t>
  </si>
  <si>
    <t>Oddballs</t>
  </si>
  <si>
    <t>80130696, 70243420, 80242531, 80994692, 80103408, 80179782, 81193032, 80175934, 70241425, 80219119, 80198459, 81068804</t>
  </si>
  <si>
    <t>81045888</t>
  </si>
  <si>
    <t>Green Door</t>
  </si>
  <si>
    <t>Romantic TV Dramas, TV Dramas, Taiwanese, TV Shows Based on Books, Chinese TV Shows</t>
  </si>
  <si>
    <t>81019391, 81477611, 81312762, 81019520, 80189155, 81000509, 80241234, 81227121, 81517098, 81633653, 81122206, 81622630</t>
  </si>
  <si>
    <t>81045891</t>
  </si>
  <si>
    <t>Dear Ex</t>
  </si>
  <si>
    <t>Taiwanese, Romantic Comedies, LGBTQ, Drama, Comedy, Romantic, Chinese</t>
  </si>
  <si>
    <t>Mandarin Guoyu - Audio Description, Mandarin Guoyu [Original]</t>
  </si>
  <si>
    <t>81907297, 81780831, 81287844, 81789536, 81721434, 81689962, 81730602, 81481125, 81604901, 81645391, 70079159, 81775463</t>
  </si>
  <si>
    <t>81046147</t>
  </si>
  <si>
    <t>Bankrolled</t>
  </si>
  <si>
    <t>81307099, 80990342, 81094801, 81380249, 81398899, 80990343, 81387841, 81047512, 81552473, 81423174, 81266221, 81556000</t>
  </si>
  <si>
    <t>81046153</t>
  </si>
  <si>
    <t>The Big Flower Fight</t>
  </si>
  <si>
    <t>Family Time TV, British, Competition Reality TV, Reality TV, Home &amp; Garden Reality TV</t>
  </si>
  <si>
    <t>81161673, 81032737, 81199095, 80184067, 81002465, 81267200, 81207686, 81218438, 80217627, 81333845, 81152744, 80215147</t>
  </si>
  <si>
    <t>81046193</t>
  </si>
  <si>
    <t>Dr.STONE</t>
  </si>
  <si>
    <t>Shounen Anime, Sci-Fi &amp; Fantasy Anime, Japanese, Anime Series, TV Shows Based on Manga</t>
  </si>
  <si>
    <t>81091393, 80117291, 80179798, 81448990, 70300472, 81574246, 80238012, 81924850, 81511410, 80132110, 81278456, 80045948</t>
  </si>
  <si>
    <t>81046203</t>
  </si>
  <si>
    <t>The Wedding Coach</t>
  </si>
  <si>
    <t>81161576, 81032737, 81292203, 80160037, 81088239, 80996601, 81113929, 81423793, 80244565, 80217627, 81014405, 81676358</t>
  </si>
  <si>
    <t>81046216</t>
  </si>
  <si>
    <t>Red Rose</t>
  </si>
  <si>
    <t>TV Dramas, British, Teen TV Shows, TV Mysteries, Horror TV Serials</t>
  </si>
  <si>
    <t>80222802, 81083626, 81019792, 81459931, 81112336, 81021245, 81029704, 80197989, 81001036, 80175722, 80189221, 80241472</t>
  </si>
  <si>
    <t>81046222</t>
  </si>
  <si>
    <t>Feels Like Ishq</t>
  </si>
  <si>
    <t>Teen TV Shows, TV Comedies, Romantic TV Comedies, Hindi-Language TV Shows</t>
  </si>
  <si>
    <t>81197473, 81110816, 81011159, 81580846, 81382263, 80993401, 81181080, 70303428, 80227304, 80220079, 80170125, 81688853</t>
  </si>
  <si>
    <t>81046255</t>
  </si>
  <si>
    <t>Joy</t>
  </si>
  <si>
    <t>Austrian, Drama, Independent, Social Issue Dramas</t>
  </si>
  <si>
    <t>English - Audio Description, German [Original]</t>
  </si>
  <si>
    <t>81478629, 81303838, 80202462, 81267043, 70132721, 70059993, 81571934, 60036227, 81222923, 81229200, 81701716, 81300126</t>
  </si>
  <si>
    <t>81046378</t>
  </si>
  <si>
    <t>The Life Ahead</t>
  </si>
  <si>
    <t>Italian, Drama, Based on Books, Social Issue Dramas</t>
  </si>
  <si>
    <t>81516046, 81408600, 81334946, 80202462, 80200047, 80044545, 81685656, 81128745, 81571934, 80067522, 81173970, 80993647</t>
  </si>
  <si>
    <t>81046394</t>
  </si>
  <si>
    <t>Army of the Dead</t>
  </si>
  <si>
    <t>Crime, Horror, Action &amp; Adventure, US</t>
  </si>
  <si>
    <t>81186049, 81240831, 81021447, 81237994, 81277430, 80198645, 70060015, 80208806, 81721676, 81464329, 81093420, 80198988</t>
  </si>
  <si>
    <t>81046613</t>
  </si>
  <si>
    <t>Last Chance U: Basketball</t>
  </si>
  <si>
    <t>81720808, 80245353, 81005126, 81733186, 81274937, 80203144, 81681112, 81452996, 80244479, 81644531, 80091742, 81026439</t>
  </si>
  <si>
    <t>81046796</t>
  </si>
  <si>
    <t>Travis Scott: Look Mom I Can Fly</t>
  </si>
  <si>
    <t>Music, Documentaries, Concerts, Hip-Hop, US</t>
  </si>
  <si>
    <t>81930855, 81720808, 81005126, 81238721, 80216665, 80141782, 80203144, 81681112, 81106901, 81426972, 80202829, 81231181</t>
  </si>
  <si>
    <t>81046937</t>
  </si>
  <si>
    <t>Sounds Like Love</t>
  </si>
  <si>
    <t>Spanish, Romantic Comedies, Comedy, Romantic, Based on Books</t>
  </si>
  <si>
    <t>81438166, 81262228, 80216541, 81388033, 81259382, 81425117, 81175173, 81478545, 81058435, 81059918, 81106402, 81031939</t>
  </si>
  <si>
    <t>81046957</t>
  </si>
  <si>
    <t>Dragons: Rescue Riders: Hunt for the Golden Dragon</t>
  </si>
  <si>
    <t>Kids' TV, Children &amp; Family, TV Shows Based on Books, Comedy, Based on Books, TV Comedies, TV Cartoons, US</t>
  </si>
  <si>
    <t>81074666, 80039394, 81370442, 80113201, 81046958, 80095314, 81098500, 80049903, 80227818, 80218107, 81443471, 81055026</t>
  </si>
  <si>
    <t>81046958</t>
  </si>
  <si>
    <t>Dragons: Rescue Riders: Huttsgalor Holiday</t>
  </si>
  <si>
    <t>81074666, 80039394, 80223368, 80113201, 80124711, 81046957, 81098500, 81095076, 80049903, 80227818, 80218107, 81055026</t>
  </si>
  <si>
    <t>81047512</t>
  </si>
  <si>
    <t>Rich in Love</t>
  </si>
  <si>
    <t>81610272, 81459281, 81622697, 81616617, 81577050, 81346063, 81689799, 81616015, 81334950, 81711005, 81175173, 81058435</t>
  </si>
  <si>
    <t>81047664</t>
  </si>
  <si>
    <t>The Crew</t>
  </si>
  <si>
    <t>81500842, 81672746, 81468289, 81021929, 80199128, 70281562, 81327503, 81028174, 80209013, 81288370, 81026218, 80077977</t>
  </si>
  <si>
    <t>81048394</t>
  </si>
  <si>
    <t>Mr. McMahon</t>
  </si>
  <si>
    <t>Biographical Documentaries, Docuseries, Sports, Wrestling, US TV Shows</t>
  </si>
  <si>
    <t>81681626, 81720808, 81444292, 80161497, 81654970, 80203144, 81450717, 81771021, 81592264, 81596971, 81462151, 81231181</t>
  </si>
  <si>
    <t>81048729</t>
  </si>
  <si>
    <t>Things Heard &amp; Seen</t>
  </si>
  <si>
    <t>80991313, 70032591, 80135164, 81478662, 81085815, 81691511, 81238605, 81410539, 80237905, 81034937, 80206910, 80240798</t>
  </si>
  <si>
    <t>81048780</t>
  </si>
  <si>
    <t>Game Changer</t>
  </si>
  <si>
    <t>Thai, Action &amp; Adventure</t>
  </si>
  <si>
    <t>Thai [Original]</t>
  </si>
  <si>
    <t>81417659, 81508717, 81415962, 81680653, 81662479, 81672761, 81597188, 81344237, 81287826, 81691279, 81902035, 81648103</t>
  </si>
  <si>
    <t>81049899</t>
  </si>
  <si>
    <t>4th Republic</t>
  </si>
  <si>
    <t>Nollywood, Drama, Thriller, Courtroom, Social Issue Dramas, African</t>
  </si>
  <si>
    <t>81412227, 81591162, 81172902, 81073195, 81274961, 81435728, 81663120, 81270668, 81663114, 81641731, 81392180, 81520050</t>
  </si>
  <si>
    <t>81049950</t>
  </si>
  <si>
    <t>Hantu Kak Limah</t>
  </si>
  <si>
    <t>Malaysian, Comedy, Horror</t>
  </si>
  <si>
    <t>81644300, 81971170, 81075461, 81755776, 81675814, 81686134, 81243747, 81728111, 81767375, 81927722, 81711292, 81747921</t>
  </si>
  <si>
    <t>81050064</t>
  </si>
  <si>
    <t>SPRIGGAN</t>
  </si>
  <si>
    <t>80175350, 81002441, 80997339, 81019771, 80174974, 81281582, 81574246, 81177634, 80097594, 81054853, 81663325, 80115466</t>
  </si>
  <si>
    <t>81050090</t>
  </si>
  <si>
    <t>The Grimm Variations</t>
  </si>
  <si>
    <t>Sci-Fi &amp; Fantasy Anime, Japanese, TV Shows Based on Books, Anime based on Books, Anime Series, Horror Anime, Drama Anime, Horror TV Serials</t>
  </si>
  <si>
    <t>81464005, 81400498, 81043571, 81295011, 81564905, 81580574, 81582442, 81924850, 81177634, 81450803, 81215624, 80175351</t>
  </si>
  <si>
    <t>81050118</t>
  </si>
  <si>
    <t>LEGO Friends: Girls on a Mission</t>
  </si>
  <si>
    <t>81687152, 70304718, 81604836, 81397437, 70294800, 70300626, 81279322, 81700960, 80192734, 81486454, 81728020, 80007778</t>
  </si>
  <si>
    <t>81050165</t>
  </si>
  <si>
    <t>Latte and the Magic Waterstone</t>
  </si>
  <si>
    <t>Family, Children &amp; Family, German, Comedy, Based on Books</t>
  </si>
  <si>
    <t>81381727, 80234520, 81370442, 81153694, 80214236, 81487903, 81349324, 81191856, 81159137, 81002813, 80237245, 80195962</t>
  </si>
  <si>
    <t>81050375</t>
  </si>
  <si>
    <t>Fire in Paradise</t>
  </si>
  <si>
    <t>81213109, 81464765, 81346975, 81198239, 80215139, 81307163, 81272421, 81719138, 81306195, 80117902, 81410405, 81397884</t>
  </si>
  <si>
    <t>81050532</t>
  </si>
  <si>
    <t>Someone Has to Die</t>
  </si>
  <si>
    <t>80160935, 81033361, 81562449, 81435203, 81258692, 81567028, 81645391, 60023237, 81210762, 81589003, 81498294, 80235267</t>
  </si>
  <si>
    <t>81050546</t>
  </si>
  <si>
    <t>Look Both Ways</t>
  </si>
  <si>
    <t>81095482, 81045831, 81477801, 81127150, 81019888, 81228331, 81086631, 81424906, 81275215, 81278276, 81132038, 81132044</t>
  </si>
  <si>
    <t>81050786</t>
  </si>
  <si>
    <t>This Is Pop</t>
  </si>
  <si>
    <t>Music, Canadian, Docuseries</t>
  </si>
  <si>
    <t>81137188, 80161497, 80102952, 80141782, 81720500, 80992997, 81476403, 81177110, 81019087, 81046796, 80990849, 81098586</t>
  </si>
  <si>
    <t>81050943</t>
  </si>
  <si>
    <t>You've Got This</t>
  </si>
  <si>
    <t>81728085, 81610329, 81094801, 81398899, 81380249, 81357618, 81043104, 80244123, 81423174, 81002483, 81611640, 81031939</t>
  </si>
  <si>
    <t>81051689</t>
  </si>
  <si>
    <t>My Hero Academia: Two Heroes</t>
  </si>
  <si>
    <t>Shounen Anime, Action Anime, Japanese, Action &amp; Adventure, Teen, Anime Features</t>
  </si>
  <si>
    <t>81091393, 80117291, 81700392, 81448990, 81642996, 80135674, 81511410, 81398907, 81278456, 80107103, 80045948, 81663325</t>
  </si>
  <si>
    <t>81051782</t>
  </si>
  <si>
    <t>The Minions of Midas</t>
  </si>
  <si>
    <t>Political TV Shows, Spanish, TV Shows Based on Books, Crime TV Shows, TV Thrillers</t>
  </si>
  <si>
    <t>81178688, 80992232, 81033361, 81317562, 81286017, 81036936, 80241387, 81078331, 81321674, 81306170, 81478537, 81438160</t>
  </si>
  <si>
    <t>81052231</t>
  </si>
  <si>
    <t>Light in the Dark</t>
  </si>
  <si>
    <t>Nollywood, Drama, Social Issue Dramas, African</t>
  </si>
  <si>
    <t>81324415, 81462490, 81172723, 81172902, 81478629, 81641730, 81172904, 81663108, 81270767, 81392180, 81270837, 81730158</t>
  </si>
  <si>
    <t>81052266</t>
  </si>
  <si>
    <t>Awe</t>
  </si>
  <si>
    <t>Drama, Thriller, Social Issue Dramas, Telugu-Language</t>
  </si>
  <si>
    <t>81462293, 81408627, 81643841, 81643751, 81151878, 81281412, 81473277, 81496132, 81641429, 81555315, 81486768, 81177444</t>
  </si>
  <si>
    <t>81053209</t>
  </si>
  <si>
    <t>Searching</t>
  </si>
  <si>
    <t>Drama, Thriller, Mystery, US</t>
  </si>
  <si>
    <t>81345983, 80223050, 81342505, 80223927, 80223997, 81157374, 81769841, 60022700, 60023237, 81324724, 81752951, 81640988</t>
  </si>
  <si>
    <t>81053303</t>
  </si>
  <si>
    <t>Entergalactic</t>
  </si>
  <si>
    <t>Hip-Hop, TV Comedies, Romantic TV Comedies, US TV Shows</t>
  </si>
  <si>
    <t>80014749, 70221402, 81044590, 70300800, 80202920, 81095190, 80231433, 80995819, 81306200, 80117038, 80996324, 80987903</t>
  </si>
  <si>
    <t>81054417</t>
  </si>
  <si>
    <t>Spirit Riding Free: Riding Academy</t>
  </si>
  <si>
    <t>80115432, 81146370, 80039394, 81001413, 80245121, 81424207, 80095314, 80134695, 81279322, 81486454, 81094271, 81572564</t>
  </si>
  <si>
    <t>81054495</t>
  </si>
  <si>
    <t>Mo Gilligan: Momentum</t>
  </si>
  <si>
    <t>81464775, 80106743, 80189806, 80174688, 81435750, 81472368, 80174687, 81161806, 81717103, 81258970</t>
  </si>
  <si>
    <t>81054619</t>
  </si>
  <si>
    <t>True Spirit</t>
  </si>
  <si>
    <t>Family, Children &amp; Family, Australian, Drama, Based on Books, Based on Real Life, Action &amp; Adventure, Teen</t>
  </si>
  <si>
    <t>81010969, 81191433, 81283585, 81107362, 81447231, 80179070, 81268316, 81115160, 81155175, 81449034, 81365134, 80048473</t>
  </si>
  <si>
    <t>81054700</t>
  </si>
  <si>
    <t>Hannah Gadsby: Douglas</t>
  </si>
  <si>
    <t>80233611, 80223685, 80151384, 81685073, 80028208, 81170956, 81607199, 81520120, 81598434, 81471774, 81146199, 81628816</t>
  </si>
  <si>
    <t>81054831</t>
  </si>
  <si>
    <t>13 Commandments</t>
  </si>
  <si>
    <t>TV Dramas, Belgian, TV Mysteries, Crime TV Shows, TV Thrillers</t>
  </si>
  <si>
    <t>80123729, 80243728, 81039388, 81394937, 81463577, 80240691, 81641220, 81221179, 81218903, 81011098, 81493689, 81304572</t>
  </si>
  <si>
    <t>81054847</t>
  </si>
  <si>
    <t>BEASTARS</t>
  </si>
  <si>
    <t>Shounen Anime, Sci-Fi &amp; Fantasy Anime, Japanese, Anime Series, Drama Anime, School Anime, TV Shows Based on Manga</t>
  </si>
  <si>
    <t>81736884, 81909977, 81435684, 81261669, 81043571, 80174974, 81050090, 81924850, 81177634, 81511410, 81220429, 80175351</t>
  </si>
  <si>
    <t>81054849</t>
  </si>
  <si>
    <t>The Disastrous Life of Saiki K.: Reawakened</t>
  </si>
  <si>
    <t>81736884, 80179798, 81261669, 80117781, 81228573, 70205014, 81924850, 81511410, 80996957, 81318888, 81275353, 81663325</t>
  </si>
  <si>
    <t>81054853</t>
  </si>
  <si>
    <t>Cyberpunk: Edgerunners</t>
  </si>
  <si>
    <t>81621036, 81153115, 81736884, 81144203, 81435684, 80174974, 81156880, 81249833, 80001305, 80174608, 80185760, 80095241</t>
  </si>
  <si>
    <t>81054857</t>
  </si>
  <si>
    <t>Summer Heat</t>
  </si>
  <si>
    <t>TV Dramas, Brazilian, Teen TV Shows</t>
  </si>
  <si>
    <t>81032078, 81438166, 80220644, 81404946, 81004936, 81580070, 81289456, 80201590, 81332722, 80095435, 81033243, 80996811</t>
  </si>
  <si>
    <t>81054979</t>
  </si>
  <si>
    <t>The Magic School Bus Rides Again Kids In Space</t>
  </si>
  <si>
    <t>Kids' TV, Children &amp; Family, Canadian, TV Shows Based on Books, Based on Books, Education for Kids, TV Cartoons</t>
  </si>
  <si>
    <t>81091578, 80201451, 80215086, 81615858, 81272431, 80063705, 80108159, 81054981, 81128389, 81054980, 80198673, 80108373</t>
  </si>
  <si>
    <t>81054980</t>
  </si>
  <si>
    <t>The Magic School Bus Rides Again The Frizz Connection</t>
  </si>
  <si>
    <t>81091578, 81154166, 80201451, 80215086, 81099996, 81054979, 81272431, 80108159, 81054981, 81128389, 80198673, 80108373</t>
  </si>
  <si>
    <t>81054981</t>
  </si>
  <si>
    <t>The Magic School Bus Rides Again In the Zone</t>
  </si>
  <si>
    <t>Kids' TV, Children &amp; Family, Canadian, TV Shows Based on Books, Kids Music, Based on Books, Education for Kids, TV Cartoons</t>
  </si>
  <si>
    <t>81091578, 81154166, 80201451, 80215086, 81099996, 81054979, 81272431, 80108159, 81128389, 81054980, 80198673, 80108373</t>
  </si>
  <si>
    <t>81055026</t>
  </si>
  <si>
    <t>Dragons: Rescue Riders: Secrets of the Songwing</t>
  </si>
  <si>
    <t>81301887, 80039394, 81035124, 80113201, 81046958, 80124711, 81046957, 81098500, 81279322, 81486454, 80218107, 81443471</t>
  </si>
  <si>
    <t>81055395</t>
  </si>
  <si>
    <t>The Last Runway</t>
  </si>
  <si>
    <t>Crime, Action &amp; Adventure</t>
  </si>
  <si>
    <t>81041495, 81654966, 81312828, 70241340, 80178280, 81570254, 81442394, 81249503, 80118916, 81312798, 80220426, 80192187</t>
  </si>
  <si>
    <t>81055408</t>
  </si>
  <si>
    <t>The Road to Love</t>
  </si>
  <si>
    <t>Romantic TV Dramas, TV Dramas, Colombian, TV Comedies, Romantic TV Comedies</t>
  </si>
  <si>
    <t>81511883, 81169148, 81144163, 80999091, 81159258, 81460774, 81424958, 81511881, 80035684, 81611640, 81084349, 81511891</t>
  </si>
  <si>
    <t>81055822</t>
  </si>
  <si>
    <t>Spider-Man: Far from Home</t>
  </si>
  <si>
    <t>80092423, 81652327, 70058026, 80166369, 81004276, 81416258, 80005628, 80091595, 80164399, 80187362, 70208599, 80217006</t>
  </si>
  <si>
    <t>81056195</t>
  </si>
  <si>
    <t>Airplane Mode</t>
  </si>
  <si>
    <t>80245601, 80994878, 81175170, 81002412, 81035234, 81209537, 81194110, 81035250, 81183451, 81008142, 81228331, 81132044</t>
  </si>
  <si>
    <t>81056700</t>
  </si>
  <si>
    <t>#blackAF</t>
  </si>
  <si>
    <t>80211884, 80199128, 81264943, 81249713, 81306200, 81194505, 81327503, 80095698, 80209013, 81028174, 80234451, 81026218</t>
  </si>
  <si>
    <t>81057229</t>
  </si>
  <si>
    <t>Mard ko Dard Nahi Hota</t>
  </si>
  <si>
    <t>Hindi-Language, Bollywood, Comedy, Action &amp; Adventure, Mixed Martial Arts, Sports</t>
  </si>
  <si>
    <t>81242572, 81189912, 81508740, 81244369, 81514149, 80104130, 81332225, 81214289, 70295762, 81752390, 80026238, 81113919</t>
  </si>
  <si>
    <t>81057361</t>
  </si>
  <si>
    <t>Men in Black: International</t>
  </si>
  <si>
    <t>70217910, 60001650, 70060015, 81199140, 70097577, 81489818, 81309354, 81004276, 81416258, 81762779, 81030627, 70097578</t>
  </si>
  <si>
    <t>81057855</t>
  </si>
  <si>
    <t>Barbecue Showdown</t>
  </si>
  <si>
    <t>81032347, 81437299, 81224668, 81307101, 81207686, 80146601, 81444148, 81292974, 81507383, 81223142, 80201866, 81060954</t>
  </si>
  <si>
    <t>81058338</t>
  </si>
  <si>
    <t>Overhaul</t>
  </si>
  <si>
    <t>Brazilian, Crime, Action &amp; Adventure</t>
  </si>
  <si>
    <t>English, Portuguese Brazil - Audio Description, Portuguese Brazil [Original], Hindi</t>
  </si>
  <si>
    <t>81698992, 81307099, 81227923, 81416977, 81509213, 81282091, 80142090, 81711199, 81486233, 81108579, 81437344, 81307119</t>
  </si>
  <si>
    <t>81058385</t>
  </si>
  <si>
    <t>Devotion, a Story of Love and Desire</t>
  </si>
  <si>
    <t>Romantic TV Dramas, TV Dramas, Italian, TV Shows Based on Books</t>
  </si>
  <si>
    <t>81437215, 81446391, 81513875, 81478642, 70055221, 81476441, 81069463, 81489770, 60023237, 81252980, 81069541, 70294663</t>
  </si>
  <si>
    <t>81058432</t>
  </si>
  <si>
    <t>Rising High</t>
  </si>
  <si>
    <t>German, Drama, Comedy, Based on Real Life</t>
  </si>
  <si>
    <t>81308434, 81286570, 81614419, 81597242, 81389612, 70132721, 70084788, 80994011, 81663095, 70032595, 81116948, 81488972</t>
  </si>
  <si>
    <t>81058433</t>
  </si>
  <si>
    <t>Robin Robin</t>
  </si>
  <si>
    <t>Family, Children &amp; Family, British, Kids Music, Musicals</t>
  </si>
  <si>
    <t>Hindi, British English - Audio Description, English [Original]</t>
  </si>
  <si>
    <t>81151926, 81487903, 80183187, 80230507, 81309564, 81095076, 81193166, 70155567, 81028225, 80226040, 81050165, 80178603</t>
  </si>
  <si>
    <t>81058434</t>
  </si>
  <si>
    <t>Freaks – You're One of Us</t>
  </si>
  <si>
    <t>Sci-Fi, German, Drama, Independent, Social Issue Dramas</t>
  </si>
  <si>
    <t>80117803, 80119233, 81762621, 80210767, 80231903, 80204465, 80099016, 81453003, 81252707, 80217569, 81038410, 80244953</t>
  </si>
  <si>
    <t>81058435</t>
  </si>
  <si>
    <t>Isi &amp; Ossi</t>
  </si>
  <si>
    <t>German, Romantic Comedies, Comedy, Romantic</t>
  </si>
  <si>
    <t>81648162, 81388078, 81074938, 81226469, 81404946, 81248121, 81043665, 81430236, 80999729, 81663095, 81504320, 81711218</t>
  </si>
  <si>
    <t>81058497</t>
  </si>
  <si>
    <t>Seth Meyers: Lobby Baby</t>
  </si>
  <si>
    <t>81728557, 81464179, 81227177, 81619082, 80058424, 81685073, 81251385, 81248586, 81776083, 81002880, 80238110, 81717103</t>
  </si>
  <si>
    <t>81058498</t>
  </si>
  <si>
    <t>The Search</t>
  </si>
  <si>
    <t>Political TV Shows, TV Dramas, Mexican, Crime TV Shows, Social Issue TV Dramas</t>
  </si>
  <si>
    <t>81346330, 81437302, 81659092, 81357618, 81322606, 81632782, 80230265, 80994596, 81498010, 81008489, 81175669, 81601351</t>
  </si>
  <si>
    <t>81058613</t>
  </si>
  <si>
    <t>Sweet Girl</t>
  </si>
  <si>
    <t>81388316, 80210920, 81058695, 81609329, 80993017, 81038963, 80207371, 81476963, 81410784, 70142823, 81034865, 80216200</t>
  </si>
  <si>
    <t>81058695</t>
  </si>
  <si>
    <t>Lou</t>
  </si>
  <si>
    <t>80210920, 81609329, 81486213, 81232463, 81280035, 80207371, 81488967, 81058613, 81458368, 70142823, 80209746, 80216200</t>
  </si>
  <si>
    <t>81059382</t>
  </si>
  <si>
    <t>TV Dramas, Italian, Sci-Fi TV, Teen TV Shows</t>
  </si>
  <si>
    <t>80117803, 81478663, 80241539, 80096984, 80244781, 80244479, 80218448, 81252707, 80216302, 81213803, 81316476, 80217669</t>
  </si>
  <si>
    <t>81059720</t>
  </si>
  <si>
    <t>Feria: The Darkest Light</t>
  </si>
  <si>
    <t>Spanish, TV Thrillers, Horror TV Serials</t>
  </si>
  <si>
    <t>81068755, 80222802, 80995039, 80172145, 81046216, 80190931, 81152777, 81037850, 81075958, 80209229, 81133094, 80241472</t>
  </si>
  <si>
    <t>81059887</t>
  </si>
  <si>
    <t>The Sons of Sam: A Descent into Darkness</t>
  </si>
  <si>
    <t>81405883, 81681626, 80185065, 81173345, 81264650, 81025701, 81298614, 80226612, 81006619, 80213588, 81006684, 81097791</t>
  </si>
  <si>
    <t>81059918</t>
  </si>
  <si>
    <t>Crazy About Her</t>
  </si>
  <si>
    <t>81438166, 81262228, 80216541, 81388033, 81259382, 81425117, 81478545, 81175173, 81046937, 81058435, 81106402, 81031939</t>
  </si>
  <si>
    <t>81059939</t>
  </si>
  <si>
    <t>Heartstopper</t>
  </si>
  <si>
    <t>Family Time TV, Romantic TV Dramas, TV Dramas, British, Teen TV Shows</t>
  </si>
  <si>
    <t>81907297, 80117540, 81287844, 80168189, 81342553, 81721434, 81689962, 80244781, 81750730, 81210762, 81645391, 81445999</t>
  </si>
  <si>
    <t>81059942</t>
  </si>
  <si>
    <t>JU-ON: Origins</t>
  </si>
  <si>
    <t>Japanese, Horror TV Serials</t>
  </si>
  <si>
    <t>81757583, 70032591, 81224632, 81457374, 81486333, 81599888, 81307048, 81282019, 81034937, 81644122, 80219131, 81486809</t>
  </si>
  <si>
    <t>81060049</t>
  </si>
  <si>
    <t>Leslie Jones: Time Machine</t>
  </si>
  <si>
    <t>81764466, 81697662, 81708429, 80221271, 81343300, 81683615, 81140682, 81275640, 81697660, 80239823, 81078802, 81717103</t>
  </si>
  <si>
    <t>81060096</t>
  </si>
  <si>
    <t>Daniel Sosa: Maleducado</t>
  </si>
  <si>
    <t>81121981, 80183089, 80124726, 81580505, 80124724, 81006826, 80194946, 81725967, 80192065, 81217094, 80124725, 80183197</t>
  </si>
  <si>
    <t>81060149</t>
  </si>
  <si>
    <t>Horse Girl</t>
  </si>
  <si>
    <t>80199689, 81034317, 80211559, 80171659, 80179905, 80128245, 81317320, 80244457, 60023237, 80100937, 80995799, 81478910</t>
  </si>
  <si>
    <t>81060174</t>
  </si>
  <si>
    <t>Bill Burr: Paper Tiger</t>
  </si>
  <si>
    <t>81457341, 81222748, 80171965, 80225917, 81771853, 80187307, 81738579, 81714181, 80189653, 81605926, 81635847, 80133549</t>
  </si>
  <si>
    <t>81060232</t>
  </si>
  <si>
    <t>Jack Whitehall: Christmas with My Father</t>
  </si>
  <si>
    <t>British, Stand-Up Comedy, Variety TV</t>
  </si>
  <si>
    <t>80223685, 81720621, 80158919, 80186848, 80158875, 80189806, 80198991, 81258970, 81696753</t>
  </si>
  <si>
    <t>81060252</t>
  </si>
  <si>
    <t>Jack Whitehall: I'm Only Joking</t>
  </si>
  <si>
    <t>80223685, 81708429, 81478151, 81435750, 80158919, 80186848, 80189653, 80158875, 80189806, 80213803, 81258970, 81696753</t>
  </si>
  <si>
    <t>81060530</t>
  </si>
  <si>
    <t>The World's Most Amazing Vacation Rentals</t>
  </si>
  <si>
    <t>Food &amp; Travel TV, Reality TV, Home &amp; Garden Reality TV, US TV Shows, Lifestyle</t>
  </si>
  <si>
    <t>81108694, 81032737, 80184067, 81088239, 80201870, 81319212, 81074133, 81577024, 80217627, 81016914, 81016995, 81423622</t>
  </si>
  <si>
    <t>81060576</t>
  </si>
  <si>
    <t>Southern Survival</t>
  </si>
  <si>
    <t>81006858, 81267200, 81518623, 81307095, 81428709, 80207066, 81349493, 80987454, 80195173, 80091245, 81459086, 81480322</t>
  </si>
  <si>
    <t>81060954</t>
  </si>
  <si>
    <t>Cook at all Costs</t>
  </si>
  <si>
    <t>Food &amp; Travel TV, Canadian, Competition Reality TV, Reality TV</t>
  </si>
  <si>
    <t>81406124, 81728365, 81161673, 81057855, 81307101, 81224668, 81087405, 81444148, 80186090, 81507383, 81223142, 80201866</t>
  </si>
  <si>
    <t>81061353</t>
  </si>
  <si>
    <t>Kaali Khuhi</t>
  </si>
  <si>
    <t>Hindi-Language, Horror, Social Issue Dramas</t>
  </si>
  <si>
    <t>81029150, 70032591, 80996338, 80245450, 81644920, 81267359, 81683124, 81496130, 70037493, 81088083, 81151880, 81061789</t>
  </si>
  <si>
    <t>81061734</t>
  </si>
  <si>
    <t>Sweet Home</t>
  </si>
  <si>
    <t>TV Dramas, Korean, K-dramas based on Webtoon, TV Thrillers, Horror TV Serials</t>
  </si>
  <si>
    <t>81194158, 81240831, 81256675, 81237994, 81323551, 80200575, 81457374, 81618079, 81520295, 81719583, 81464329, 81098012</t>
  </si>
  <si>
    <t>81061735</t>
  </si>
  <si>
    <t>Doctor Prisoner</t>
  </si>
  <si>
    <t>Medical TV Shows, TV Dramas, Korean, TV Thrillers</t>
  </si>
  <si>
    <t>81305432, 80187302, 81093299, 81769522, 81482654, 81343862, 80987077, 81517098, 81587524, 81343880, 80029520, 81323914</t>
  </si>
  <si>
    <t>81061754</t>
  </si>
  <si>
    <t>Kaguya-sama: Love Is War</t>
  </si>
  <si>
    <t>Japanese, Romance Anime, Anime Series, Seinen Anime, School Anime, TV Shows Based on Manga</t>
  </si>
  <si>
    <t>81621036, 80987063, 80236253, 81261669, 80117781, 81705325, 81228573, 81684733, 81511410, 80165290, 81318888, 81663323</t>
  </si>
  <si>
    <t>81061789</t>
  </si>
  <si>
    <t>Betaal</t>
  </si>
  <si>
    <t>TV Action &amp; Adventure, TV Thrillers, Hindi-Language TV Shows, Horror TV Serials</t>
  </si>
  <si>
    <t>81029150, 80996338, 80245450, 81656709, 81061353, 81644920, 81267359, 81683124, 81504461, 81496130, 70037493, 81088083</t>
  </si>
  <si>
    <t>81062293</t>
  </si>
  <si>
    <t>Mike Birbiglia: The New One</t>
  </si>
  <si>
    <t>81728557, 81619082, 81251385, 81248586, 81058497, 81002880, 80238110, 81665900, 81605926, 81700857, 81722080, 80133550</t>
  </si>
  <si>
    <t>81062369</t>
  </si>
  <si>
    <t>37 Seconds</t>
  </si>
  <si>
    <t>Japanese, Drama, Social Issue Dramas</t>
  </si>
  <si>
    <t>81033516, 81026705, 81002451, 81312809, 81133621, 81002951, 81718141, 81486812, 60023237, 81779693, 80239462, 81261676</t>
  </si>
  <si>
    <t>81062580</t>
  </si>
  <si>
    <t>Nailed It! Germany</t>
  </si>
  <si>
    <t>Family Time TV, Food &amp; Travel TV, German, Competition Reality TV, Reality TV</t>
  </si>
  <si>
    <t>81307101, 81586274, 81218438, 81333845, 80201328, 81152744, 80179138</t>
  </si>
  <si>
    <t>81062674</t>
  </si>
  <si>
    <t>Suzzanna: Buried Alive</t>
  </si>
  <si>
    <t>81757583, 81075461, 81720031, 81478662, 81016750, 81021831, 81030893, 80109295, 81599888, 81696795, 81088277, 81486809</t>
  </si>
  <si>
    <t>81062828</t>
  </si>
  <si>
    <t>Killer Inside: The Mind of Aaron Hernandez</t>
  </si>
  <si>
    <t>Crime TV Shows, Docuseries, Sports, US TV Shows, True Crime Documentaries</t>
  </si>
  <si>
    <t>81580141, 80224905, 81300060, 81130130, 80220207, 81048394, 81654970, 81506509, 81519789, 81298614, 81025701, 81436777</t>
  </si>
  <si>
    <t>81063145</t>
  </si>
  <si>
    <t>Word Party Songs</t>
  </si>
  <si>
    <t>81637392, 81286920, 70286901, 81648571, 81273085, 81272431, 80063705, 81593310, 80025494, 80176872, 80026226, 81336334</t>
  </si>
  <si>
    <t>81064069</t>
  </si>
  <si>
    <t>Secrets of the Saqqara Tomb</t>
  </si>
  <si>
    <t>British, Documentaries, Science &amp; Nature Docs, Social &amp; Cultural Docs</t>
  </si>
  <si>
    <t>81325194, 81473680, 81435357, 81211003, 80990771, 81243961, 81457004, 81513913, 81473679, 81473682, 81341795, 81230204</t>
  </si>
  <si>
    <t>81064382</t>
  </si>
  <si>
    <t>Toot-Toot Cory Carson: Chrissy Takes the Wheel</t>
  </si>
  <si>
    <t>81021355, 81035124, 81286920, 81699964, 81272431, 80237347, 81095076, 80227186, 81691739, 81416349, 81021357, 81566729</t>
  </si>
  <si>
    <t>81064546</t>
  </si>
  <si>
    <t>Trigger Warning</t>
  </si>
  <si>
    <t>81307099, 80210920, 81282091, 80236341, 80993017, 81458368, 81005258, 81416533, 81624008, 81034865, 80216200, 81282732</t>
  </si>
  <si>
    <t>81064555</t>
  </si>
  <si>
    <t>Country Comfort</t>
  </si>
  <si>
    <t>Family Time TV, Music, Sitcoms, TV Comedies, US TV Shows</t>
  </si>
  <si>
    <t>80051137, 80244332, 80211884, 80230534, 80201035, 81327503, 80238106, 80231658, 81634726, 80234451, 80174285, 80020540</t>
  </si>
  <si>
    <t>81066244</t>
  </si>
  <si>
    <t>Aurora</t>
  </si>
  <si>
    <t>81029150, 81677015, 80177770, 81510752, 81764152, 81028404, 81752733, 81577428, 81739319, 81754265, 81644122, 81486809</t>
  </si>
  <si>
    <t>81067223</t>
  </si>
  <si>
    <t>Chicago Party Aunt</t>
  </si>
  <si>
    <t>80095697, 81008138, 81044590, 81259476, 81092963, 81095190, 80995819, 80117038, 80028732, 81306200, 80191522, 81214194</t>
  </si>
  <si>
    <t>81067756</t>
  </si>
  <si>
    <t>Dynasty Warriors</t>
  </si>
  <si>
    <t>Hong Kong, Military, Based on Books, Action &amp; Adventure, Chinese</t>
  </si>
  <si>
    <t>Cantonese [Original], Mandarin - Audio Description, English, Mandarin Putonghua</t>
  </si>
  <si>
    <t>70293105, 81386963, 80039717, 81212831, 81153955, 80191740, 81403965, 81336431, 80217733, 81672158, 70062784, 81313229</t>
  </si>
  <si>
    <t>81067760</t>
  </si>
  <si>
    <t>The Wandering Earth</t>
  </si>
  <si>
    <t>Sci-Fi, Based on Books, Chinese</t>
  </si>
  <si>
    <t>Mandarin - Audio Description, Mandarin [Original], English</t>
  </si>
  <si>
    <t>81094067, 81010971, 81098012, 81023636, 81473627, 81301595, 80244645, 80185871, 81465109, 80134431, 80158764, 81321986</t>
  </si>
  <si>
    <t>81068755</t>
  </si>
  <si>
    <t>Cracow Monsters</t>
  </si>
  <si>
    <t>Polish, Horror TV Serials, Fantasy TV Shows</t>
  </si>
  <si>
    <t>80221644, 80172145, 81059720, 80190931, 80191239, 81037850, 80241581, 80217517, 80176219, 80209229, 81152779, 81019792</t>
  </si>
  <si>
    <t>81068803</t>
  </si>
  <si>
    <t>Rise of the Teenage Mutant Ninja Turtles: The Movie</t>
  </si>
  <si>
    <t>70155571, 70177689, 81007144, 81670527, 80103408, 80228012, 80011621, 81294811, 80217006, 70177043, 70252973, 70177020</t>
  </si>
  <si>
    <t>81068804</t>
  </si>
  <si>
    <t>The Loud House Movie</t>
  </si>
  <si>
    <t>70243420, 70199841, 81221344, 81221340, 81045859, 80103408, 80239482, 80242531, 70241425, 81608820, 70011204, 81312563</t>
  </si>
  <si>
    <t>81069312</t>
  </si>
  <si>
    <t>Spelling the Dream</t>
  </si>
  <si>
    <t>81122487, 81082225, 81447086, 80239831, 80092926, 81170676, 80213846, 80217229, 81681888, 81318943, 81312835, 81092143</t>
  </si>
  <si>
    <t>81069463</t>
  </si>
  <si>
    <t>Playing with Fire</t>
  </si>
  <si>
    <t>Romantic TV Dramas, TV Dramas, Mexican</t>
  </si>
  <si>
    <t>81158146, 81437215, 81304948, 81012637, 81167761, 81058385, 60023237, 81252980, 81397422, 81069541, 81175669, 81494917</t>
  </si>
  <si>
    <t>81069541</t>
  </si>
  <si>
    <t>Love &amp; Anarchy</t>
  </si>
  <si>
    <t>Romantic TV Dramas, TV Dramas, Swedish, TV Comedies, Romantic TV Comedies</t>
  </si>
  <si>
    <t>81438166, 81393836, 81463577, 81437215, 81644787, 81567028, 81580070, 80095411, 60023237, 80212986, 81058385, 80095699</t>
  </si>
  <si>
    <t>81070659</t>
  </si>
  <si>
    <t>Ronny Chieng: Asian Comedian Destroys America!</t>
  </si>
  <si>
    <t>81310349, 81708429, 80244853, 81717103, 81776083, 81140682, 80239932, 81276951, 81267202, 81045453, 81267396, 81662517</t>
  </si>
  <si>
    <t>81070890</t>
  </si>
  <si>
    <t>More the Merrier</t>
  </si>
  <si>
    <t>Spanish, LGBTQ, Comedy</t>
  </si>
  <si>
    <t>70301476, 81580024, 81248072, 81205652, 80095699, 81004814, 81435370, 70227648, 81578318, 81508217, 81445999, 81306350</t>
  </si>
  <si>
    <t>81070963</t>
  </si>
  <si>
    <t>Chief of Staff</t>
  </si>
  <si>
    <t>Political TV Shows, TV Dramas, Korean, Social Issue TV Dramas</t>
  </si>
  <si>
    <t>81072109, 81661902, 80187302, 81672245, 81503026, 81191500, 81413647, 81671939, 81517098, 81177545, 81296695, 81914864</t>
  </si>
  <si>
    <t>81071970</t>
  </si>
  <si>
    <t>Hillbilly Elegy</t>
  </si>
  <si>
    <t>80175798, 80174451, 80223779, 80240715, 80164779, 80224060, 80200571</t>
  </si>
  <si>
    <t>81072109</t>
  </si>
  <si>
    <t>Designated Survivor: 60 Days</t>
  </si>
  <si>
    <t>Political TV Shows, TV Dramas, Korean, TV Thrillers</t>
  </si>
  <si>
    <t>81661902, 80187302, 81312802, 81280917, 80235864, 81070963, 80113647, 81503026, 80195198, 81191500, 81413647, 70178217</t>
  </si>
  <si>
    <t>81072979</t>
  </si>
  <si>
    <t>Hope Frozen: A Quest to Live Twice</t>
  </si>
  <si>
    <t>Thai, Documentaries</t>
  </si>
  <si>
    <t>Thai - Audio Description, English, Thai [Original], English - Audio Description</t>
  </si>
  <si>
    <t>80998853, 80210691, 80106307, 81089353, 80201543, 81074663, 81240756, 81713263, 81004466, 81476857, 81554996, 81350804</t>
  </si>
  <si>
    <t>81073022</t>
  </si>
  <si>
    <t>Fast &amp; Furious Presents: Hobbs &amp; Shaw</t>
  </si>
  <si>
    <t>80092423, 70157102, 60020747, 70184054, 70178621, 70140907, 80124486, 80094318, 81416258, 80150243, 81161626, 70059988</t>
  </si>
  <si>
    <t>81073195</t>
  </si>
  <si>
    <t>The Delivery Boy</t>
  </si>
  <si>
    <t>Nollywood, Thriller, African</t>
  </si>
  <si>
    <t>Hausa [Original]</t>
  </si>
  <si>
    <t>81729081, 81591162, 81630495, 81654966, 81676888, 81676887, 81435728, 81270668, 81663114, 81663120, 81641731, 81049899</t>
  </si>
  <si>
    <t>81073387</t>
  </si>
  <si>
    <t>A Fortunate Man</t>
  </si>
  <si>
    <t>Danish, Drama, Based on Books, Period Pieces, Social Issue Dramas</t>
  </si>
  <si>
    <t>English, Danish - Audio Description, Danish [Original]</t>
  </si>
  <si>
    <t>81516046, 81426931, 81167887, 81410649, 81322606, 81507021, 80168029, 81140933, 81002196, 81222923, 80223371, 81418071</t>
  </si>
  <si>
    <t>81073424</t>
  </si>
  <si>
    <t>You Cannot Hide</t>
  </si>
  <si>
    <t>Mexican, TV Action &amp; Adventure, Crime TV Shows, TV Thrillers</t>
  </si>
  <si>
    <t>81178688, 80235857, 81104482, 81317562, 81166747, 80238711, 81036936, 80241387, 81078331, 81417796, 81175669, 81494917</t>
  </si>
  <si>
    <t>81073507</t>
  </si>
  <si>
    <t>The Barrier</t>
  </si>
  <si>
    <t>TV Dramas, Spanish, Sci-Fi TV, TV Thrillers</t>
  </si>
  <si>
    <t>81008221, 80022632, 81002769, 80154610, 80220334, 80074220, 80214497, 81127080, 81152777, 81011660, 81302258, 81478537</t>
  </si>
  <si>
    <t>81073593</t>
  </si>
  <si>
    <t>The Angry Birds Movie 2</t>
  </si>
  <si>
    <t>Hindi, Kannada, English [Original], Tamil, Telugu, English - Audio Description</t>
  </si>
  <si>
    <t>81161575, 70267728, 70099116, 81640914, 80095314, 70273612, 70113007, 81762622, 80121840, 80013941, 70075480, 80091938</t>
  </si>
  <si>
    <t>81073633</t>
  </si>
  <si>
    <t>Iliza Shlesinger: Unveiled</t>
  </si>
  <si>
    <t>81708429, 81485998, 81140667, 80213658, 81685073, 81002876, 80213715, 81140682, 81157965, 80238020, 81471774, 70302480</t>
  </si>
  <si>
    <t>81073637</t>
  </si>
  <si>
    <t>Pete Davidson: Alive From New York</t>
  </si>
  <si>
    <t>80174687, 80106743, 81708429, 81619082, 81685073, 81251389, 81229595, 80238110, 80171965, 81729517, 81717103, 81679673</t>
  </si>
  <si>
    <t>81073970</t>
  </si>
  <si>
    <t>All Hail</t>
  </si>
  <si>
    <t>Argentinian, Drama, Comedy</t>
  </si>
  <si>
    <t>81233755, 80158577, 80236421, 81435414, 81707591, 81276119, 81276519, 81268316, 81318108, 81640070, 81449034, 81115160</t>
  </si>
  <si>
    <t>81073977</t>
  </si>
  <si>
    <t>Glória</t>
  </si>
  <si>
    <t>TV Dramas, Portuguese</t>
  </si>
  <si>
    <t>81122682, 81473474, 80223793, 81481539, 81113742, 81216677, 81424068, 81410976, 80195198, 80241387, 80191239, 80178151</t>
  </si>
  <si>
    <t>81074012</t>
  </si>
  <si>
    <t>The Billion Dollar Code</t>
  </si>
  <si>
    <t>TV Dramas, Courtroom TV Shows, German, TV Shows Based on Real Life, Social Issue TV Dramas</t>
  </si>
  <si>
    <t>81308434, 81614419, 80064514, 70201437, 80015343, 81389612, 70132721, 70084788, 81058432, 70032595, 81186296, 81488972</t>
  </si>
  <si>
    <t>81074015</t>
  </si>
  <si>
    <t>Chief Daddy</t>
  </si>
  <si>
    <t>Nollywood, Drama, Comedy, African</t>
  </si>
  <si>
    <t>81434660, 81270838, 81323628, 81591155, 81274960, 81591164, 81663107, 81172728, 81397313, 81172848, 81030789, 81397731</t>
  </si>
  <si>
    <t>81074065</t>
  </si>
  <si>
    <t>Murder to Mercy: The Cyntoia Brown Story</t>
  </si>
  <si>
    <t>81460514, 81227735, 81300060, 81130130, 80220207, 81586385, 81512108, 81288561, 81436777, 81212487, 81000864, 80202283</t>
  </si>
  <si>
    <t>81074110</t>
  </si>
  <si>
    <t>Outside the Wire</t>
  </si>
  <si>
    <t>80098200, 81480320, 80218306, 81012048, 80204465, 81473627, 81137486, 81453003, 81465109, 80119234, 80189853, 70267241</t>
  </si>
  <si>
    <t>81074113</t>
  </si>
  <si>
    <t>Jeff Dunham: Beside Himself</t>
  </si>
  <si>
    <t>80106743, 81708429, 81764466, 80158670, 80174688, 80117628, 80097431, 80174687, 81045453, 81717103, 81679673, 80237903</t>
  </si>
  <si>
    <t>81074133</t>
  </si>
  <si>
    <t>Buy My House</t>
  </si>
  <si>
    <t>Competition Reality TV, Reality TV, Home &amp; Garden Reality TV, US TV Shows</t>
  </si>
  <si>
    <t>81108694, 81591298, 81032737, 80184067, 81088239, 81060530, 80201870, 81319212, 80217627, 81577024, 81175716, 81016914</t>
  </si>
  <si>
    <t>81074367</t>
  </si>
  <si>
    <t>Jaoon Kahan Bata Ae Dil</t>
  </si>
  <si>
    <t>81183494, 81285942, 70113305, 70170277, 81206929, 81285617, 81004536, 60023237, 81018239, 81278142, 70144560, 81026327</t>
  </si>
  <si>
    <t>81074662</t>
  </si>
  <si>
    <t>The Minimalists: Less Is Now</t>
  </si>
  <si>
    <t>Documentaries, Social &amp; Cultural Docs</t>
  </si>
  <si>
    <t>81010166, 80160037, 81094723, 80209379, 81016914</t>
  </si>
  <si>
    <t>81074663</t>
  </si>
  <si>
    <t>Period. End of Sentence.</t>
  </si>
  <si>
    <t>Documentaries, Hindi-Language, US</t>
  </si>
  <si>
    <t>81436688, 81554996, 81089353, 81922315, 80092926, 81254224, 81562326, 81713263, 81384842, 81312835, 81098586, 81766865</t>
  </si>
  <si>
    <t>81074666</t>
  </si>
  <si>
    <t>Ridley Jones</t>
  </si>
  <si>
    <t>81035124, 80222411, 80993597, 81191979, 81098500, 81128389, 81095076, 80227818, 81558252, 80198673, 81296780, 81093076</t>
  </si>
  <si>
    <t>81074673</t>
  </si>
  <si>
    <t>Pelé</t>
  </si>
  <si>
    <t>Brazilian, Documentaries, Historical Documentaries, Biographical Documentaries, Social &amp; Cultural Docs, Sports</t>
  </si>
  <si>
    <t>English, Portuguese Brazil - Audio Description, Portuguese Brazil [Original], English - Audio Description</t>
  </si>
  <si>
    <t>81689477, 81223488, 81005126, 81783473, 81733186, 81640952, 81386989, 80203144, 81681112, 81665042, 70170051, 81654726</t>
  </si>
  <si>
    <t>81074841</t>
  </si>
  <si>
    <t>The Titan Games</t>
  </si>
  <si>
    <t>80189648, 81653386, 81006858, 81587446, 81286686, 81127121, 81615540, 80224161, 81729971, 80095299, 81428709, 81740839</t>
  </si>
  <si>
    <t>81074938</t>
  </si>
  <si>
    <t>Along for the Ride</t>
  </si>
  <si>
    <t>81648162, 81388078, 81043665, 81404946, 81226469, 80999729, 81504327, 81504320, 81332722, 81711218, 81058435, 81660270</t>
  </si>
  <si>
    <t>81075461</t>
  </si>
  <si>
    <t>Revenge of the Pontianak</t>
  </si>
  <si>
    <t>Singaporean, Horror</t>
  </si>
  <si>
    <t>81755776, 81720031, 81735367, 81675814, 81725776, 81767375, 81049950, 81711292, 81751929, 81030893, 81927722, 81755768</t>
  </si>
  <si>
    <t>81075519</t>
  </si>
  <si>
    <t>Furie</t>
  </si>
  <si>
    <t>Vietnamese, Drama, Martial Arts, Action &amp; Adventure</t>
  </si>
  <si>
    <t>Vietnamese - Audio Description, Vietnamese [Original]</t>
  </si>
  <si>
    <t>81603171, 80236341, 81572011, 80240904, 81624008, 81399639, 81000511, 81218770, 80216200, 80148162, 81461530, 80109145</t>
  </si>
  <si>
    <t>81075536</t>
  </si>
  <si>
    <t>Glow Up</t>
  </si>
  <si>
    <t>81032737, 81196469, 81127121, 80160037, 81207686, 81218438, 81319212, 81333845, 80217627, 80215147, 81026300, 81038987</t>
  </si>
  <si>
    <t>81075744</t>
  </si>
  <si>
    <t>Queer Eye: We're in Japan!</t>
  </si>
  <si>
    <t>81206559, 81032737, 81208166, 80160037, 81092921, 81109061, 81319212, 81094723, 80209379, 81075536, 81016914, 81026300</t>
  </si>
  <si>
    <t>81075958</t>
  </si>
  <si>
    <t>Equinox</t>
  </si>
  <si>
    <t>Danish, TV Mysteries, TV Thrillers</t>
  </si>
  <si>
    <t>81039388, 81463577, 80240691, 80184068, 81641220, 81164276, 81059720, 81152777, 81239598, 81402987, 81133094, 81304572</t>
  </si>
  <si>
    <t>81076113</t>
  </si>
  <si>
    <t>Mrs. Serial Killer</t>
  </si>
  <si>
    <t>Hindi-Language, Crime, Thriller</t>
  </si>
  <si>
    <t>81436989, 81514144, 81586376, 81144153, 81039382, 81112446, 81305487, 81269716, 81423086, 81225175, 80164904, 81595555</t>
  </si>
  <si>
    <t>81076114</t>
  </si>
  <si>
    <t>House Arrest</t>
  </si>
  <si>
    <t>Hindi-Language, Bollywood, Romantic Comedies, Comedy, Independent, Romantic</t>
  </si>
  <si>
    <t>81082537, 81110816, 80993095, 81016192, 81387255, 80165850, 80227304, 80074933, 81144457, 81243745, 81113919, 81078032</t>
  </si>
  <si>
    <t>81076586</t>
  </si>
  <si>
    <t>Resort to Love</t>
  </si>
  <si>
    <t>81030422, 81477801, 80999781, 81076898, 81392060, 81424906, 81241465, 80189630, 81175173, 81275215, 81228331, 81132044</t>
  </si>
  <si>
    <t>81076749</t>
  </si>
  <si>
    <t>Ek Ladki Ko Dekha Toh Aisa Laga</t>
  </si>
  <si>
    <t>Hindi-Language, Bollywood, Romantic Comedies, LGBTQ, Drama, Comedy, Romantic</t>
  </si>
  <si>
    <t>81110816, 70295695, 70303428, 81241439, 80227304, 81113920, 81016193, 81350338, 81193796, 81113919, 81323993, 81078032</t>
  </si>
  <si>
    <t>81076756</t>
  </si>
  <si>
    <t>Delhi Crime</t>
  </si>
  <si>
    <t>TV Dramas, Crime TV Shows, TV Thrillers, Hindi-Language TV Shows, Social Issue TV Dramas</t>
  </si>
  <si>
    <t>81154455, 80997361, 81436989, 81224775, 81226180, 81443393, 81183491, 81265803, 81777258, 81290872, 80216058, 81417638</t>
  </si>
  <si>
    <t>81076856</t>
  </si>
  <si>
    <t>Beverly Hills Cop: Axel F</t>
  </si>
  <si>
    <t>70059988, 81446739, 70286698, 80094318, 81194505, 80232655, 70118780, 81762792, 60022059, 17236928, 81282732, 80067830</t>
  </si>
  <si>
    <t>81076871</t>
  </si>
  <si>
    <t>Glamorous</t>
  </si>
  <si>
    <t>81630704, 80219707, 81354524, 81030422, 81140282, 81406669, 80230561, 80237329, 80245103, 80115671, 81589003, 81445999</t>
  </si>
  <si>
    <t>81076898</t>
  </si>
  <si>
    <t>Love, Guaranteed</t>
  </si>
  <si>
    <t>81477801, 81076586, 80999781, 81086631, 81019888, 81424906, 81241465, 80184100, 81275215, 81034553, 81228331, 81132044</t>
  </si>
  <si>
    <t>81076952</t>
  </si>
  <si>
    <t>A Tale Dark &amp; Grimm</t>
  </si>
  <si>
    <t>Family Time TV, Kids' TV, TV Shows Based on Books, TV Comedies, TV Cartoons, Fantasy TV Shows</t>
  </si>
  <si>
    <t>80232279, 81476885, 81267965, 81487903, 81316559, 80234642, 80214236, 81153694, 80239482, 81444554, 81191856, 80244283</t>
  </si>
  <si>
    <t>81077494</t>
  </si>
  <si>
    <t>The Harder They Fall</t>
  </si>
  <si>
    <t>Crime, Drama, Westerns, Action &amp; Adventure, US</t>
  </si>
  <si>
    <t>877351, 80097141, 80039517, 81127997, 80200267, 80127990, 81572104, 81210670, 81457507, 966131, 538871, 80200571</t>
  </si>
  <si>
    <t>81078032</t>
  </si>
  <si>
    <t>Shimla Mirchi</t>
  </si>
  <si>
    <t>81110816, 81016192, 81241439, 80227304, 81076749, 80026238, 81113920, 81243745, 81350338, 81193796, 81113919, 81016193</t>
  </si>
  <si>
    <t>81078137</t>
  </si>
  <si>
    <t>Pretend It’s a City</t>
  </si>
  <si>
    <t>81249665, 81406333, 80218338, 81139969, 80057883, 81600031, 80216752, 80117454, 80990849, 81387962, 81777798, 81026142</t>
  </si>
  <si>
    <t>81078331</t>
  </si>
  <si>
    <t>Victim Number 8</t>
  </si>
  <si>
    <t>TV Dramas, Spanish, TV Action &amp; Adventure, TV Thrillers</t>
  </si>
  <si>
    <t>80992232, 81178688, 80235857, 81033361, 81073424, 81286017, 81317562, 81149763, 81036936, 81306170, 81051782, 81019037</t>
  </si>
  <si>
    <t>81078393</t>
  </si>
  <si>
    <t>Moxie</t>
  </si>
  <si>
    <t>Drama, Comedy, Based on Books, Teen, Social Issue Dramas, US</t>
  </si>
  <si>
    <t>81416306, 80217525, 81127150, 81019888, 81446038, 81002412, 80239639, 81249731, 81005150, 81332722, 80125979, 81132038</t>
  </si>
  <si>
    <t>81078585</t>
  </si>
  <si>
    <t>Goodbye Earth</t>
  </si>
  <si>
    <t>TV Dramas, Korean, TV Shows Based on Books</t>
  </si>
  <si>
    <t>81233755, 80158577, 81683734, 81616524, 81237994, 81707591, 81520295, 81719583, 81516491, 80990668, 81061734, 80241947</t>
  </si>
  <si>
    <t>81078615</t>
  </si>
  <si>
    <t>Katt Williams: World War III</t>
  </si>
  <si>
    <t>81692735, 81708429, 81697662, 81683615, 81665820, 81577726, 81218432, 81022398, 80174687, 80167499, 81758878, 80216224</t>
  </si>
  <si>
    <t>81078802</t>
  </si>
  <si>
    <t>Sam Jay: 3 In The Morning</t>
  </si>
  <si>
    <t>81684893, 81343300, 81060049, 80175685, 81002876, 81683615, 81275640, 81643299, 81070659, 81152775, 81717103, 81663307</t>
  </si>
  <si>
    <t>81078819</t>
  </si>
  <si>
    <t>El Camino: A Breaking Bad Movie</t>
  </si>
  <si>
    <t>TV Dramas, Crime, Drama, Thriller, Crime TV Shows, US TV Shows, TV Thrillers, US</t>
  </si>
  <si>
    <t>80175798, 80021955, 70143836, 80133042, 80117552, 70241340, 80025172, 81133447, 81684768, 80002479, 81343748, 80997085</t>
  </si>
  <si>
    <t>81079259</t>
  </si>
  <si>
    <t>Thunder Force</t>
  </si>
  <si>
    <t>81481606, 81156676, 81186234, 81730306, 80230619, 80094318, 80238399, 81281864, 81281320, 80200642, 80091658, 80194950</t>
  </si>
  <si>
    <t>81079322</t>
  </si>
  <si>
    <t>Dollar</t>
  </si>
  <si>
    <t>TV Dramas, Middle Eastern TV Shows, Lebanese</t>
  </si>
  <si>
    <t>81585965, 81665937, 81617801, 80220816, 81613815, 81612981, 81455844, 81198299, 81489151, 81617249, 80098708, 81003648</t>
  </si>
  <si>
    <t>81079586</t>
  </si>
  <si>
    <t>Dolly Parton: A MusiCares Tribute</t>
  </si>
  <si>
    <t>80203522, 81930855, 80127559, 81238721, 81050786, 81912861, 81720500, 81028336, 81562530, 81254437, 80232329, 81013626</t>
  </si>
  <si>
    <t>81079914</t>
  </si>
  <si>
    <t>The Prom</t>
  </si>
  <si>
    <t>based on a Play, LGBTQ, Comedy, Teen, Musicals, US</t>
  </si>
  <si>
    <t>81380441, 81287562, 81088617, 81011569, 80241248, 81000365, 80245103, 81288353, 81332757, 80213445, 80209024, 81665094</t>
  </si>
  <si>
    <t>81080523</t>
  </si>
  <si>
    <t>Boruto: Naruto Next Generations</t>
  </si>
  <si>
    <t>81091393, 80117291, 81943491, 81700392, 81448990, 80000603, 80135674, 81511410, 70205012, 81278456, 80107103, 80050063</t>
  </si>
  <si>
    <t>81080637</t>
  </si>
  <si>
    <t>Knock Down The House</t>
  </si>
  <si>
    <t>81122487, 80117542, 80206395, 80118100, 70296733, 80229847, 81321341, 81254224, 81406763, 80192834, 81614129, 81304760</t>
  </si>
  <si>
    <t>81080697</t>
  </si>
  <si>
    <t>Love 101</t>
  </si>
  <si>
    <t>TV Dramas, Turkish, Teen TV Shows</t>
  </si>
  <si>
    <t>81610272, 81462319, 81577050, 81354934, 80211634, 81350683, 81346325, 81212136, 81334952, 81303889, 81319138, 81590491</t>
  </si>
  <si>
    <t>81080761</t>
  </si>
  <si>
    <t>The Unremarkable Juanquini</t>
  </si>
  <si>
    <t>TV Dramas, Colombian, Teen TV Shows, TV Comedies</t>
  </si>
  <si>
    <t>81091382, 81169148, 81311782, 70267242, 80999091, 81142851, 81012637, 81460774, 80035684, 81211965, 81354972, 81611640</t>
  </si>
  <si>
    <t>81080769</t>
  </si>
  <si>
    <t>Do Paise Ki Dhoop Chaar Aane Ki Baarish</t>
  </si>
  <si>
    <t>Hindi-Language, Bollywood, LGBTQ, Drama, Independent, Romantic, Social Issue Dramas</t>
  </si>
  <si>
    <t>81285942, 80018695, 70113305, 70071832, 81088080, 81029148, 70254352, 70275753, 81026327, 81278142, 70144560, 81033430</t>
  </si>
  <si>
    <t>81080942</t>
  </si>
  <si>
    <t>The Ruthless</t>
  </si>
  <si>
    <t>Italian, Crime, Drama, Based on Books, Based on Real Life</t>
  </si>
  <si>
    <t>80175798, 81286570, 81308434, 81641273, 81559019, 80152434, 60011152, 81348771, 60023237, 81156325, 81176731, 81399298</t>
  </si>
  <si>
    <t>81080959</t>
  </si>
  <si>
    <t>Adventure Beast</t>
  </si>
  <si>
    <t>80095697, 81008138, 81067223, 81259476, 81044590, 81095190, 80995819, 81306200, 80028732, 81459282, 80191522, 81214194</t>
  </si>
  <si>
    <t>81081050</t>
  </si>
  <si>
    <t>It Chapter Two</t>
  </si>
  <si>
    <t>80221741, 70001995, 80177770, 80091246, 70291092, 939827, 81570912, 81691511, 80993029, 81095126, 80013775, 81644122</t>
  </si>
  <si>
    <t>81082007</t>
  </si>
  <si>
    <t>Atlantics</t>
  </si>
  <si>
    <t>Drama, Independent, Social Issue Dramas, African</t>
  </si>
  <si>
    <t>Wolof [Original], Wolof - Audio Description</t>
  </si>
  <si>
    <t>81012048, 81478629, 81630495, 81300126, 80044545, 81450071, 81344370, 81046378, 81571934, 81229200, 80993647, 81046255</t>
  </si>
  <si>
    <t>81082125</t>
  </si>
  <si>
    <t>Our Planet - Behind The Scenes</t>
  </si>
  <si>
    <t>80049832, 81168505, 81353947, 81137426, 81170676, 81276049, 80213846, 81319177, 81571854, 81036559, 81318943, 80218938</t>
  </si>
  <si>
    <t>81082225</t>
  </si>
  <si>
    <t>Absurd Planet</t>
  </si>
  <si>
    <t>Family Time TV, Nature &amp; Ecology Documentaries, Science &amp; Nature TV, TV Comedies, Science &amp; Nature Docs, Docuseries, US TV Shows</t>
  </si>
  <si>
    <t>80186796, 80049832, 81447086, 81139969, 81004151, 81170676, 80165247, 81276049, 80213846, 81571854, 81681888, 81318943</t>
  </si>
  <si>
    <t>81082317</t>
  </si>
  <si>
    <t>Hold Your Breath: The Ice Dive</t>
  </si>
  <si>
    <t>Documentaries, Sports</t>
  </si>
  <si>
    <t>81464765, 80215139, 81719138, 81307163, 81517219, 81758544, 70273276, 81306195, 81045007, 81630917, 81410405, 81397884</t>
  </si>
  <si>
    <t>81082516</t>
  </si>
  <si>
    <t>Racionais MC's: From the Streets of São Paulo</t>
  </si>
  <si>
    <t>Music, Brazilian, Documentaries, Hip-Hop, Biographical Documentaries</t>
  </si>
  <si>
    <t>81005126, 81641767, 81681112, 80190535, 81074673, 81771021, 81727065, 80202829, 70170051, 81645273, 81374470, 81713263</t>
  </si>
  <si>
    <t>81082537</t>
  </si>
  <si>
    <t>Maska</t>
  </si>
  <si>
    <t>81110816, 80993095, 81016192, 81285942, 80993401, 80227304, 81076114, 81018377, 81144457, 80998890, 81278142, 81078032</t>
  </si>
  <si>
    <t>81083008</t>
  </si>
  <si>
    <t>All the Light We Cannot See</t>
  </si>
  <si>
    <t>81166791, 81516046, 81485977, 81473474, 81252916, 81144852, 81320168, 81186240, 81248111, 80223371, 81260280, 80189214</t>
  </si>
  <si>
    <t>81083590</t>
  </si>
  <si>
    <t>Home for Christmas</t>
  </si>
  <si>
    <t>Romantic TV Dramas, TV Dramas, Norwegian, TV Comedies, Romantic TV Comedies</t>
  </si>
  <si>
    <t>80177441, 81477804, 81167683, 81069541, 81416312, 81392060, 81086631, 81657786, 81037871, 81034553, 80201542, 81414648</t>
  </si>
  <si>
    <t>81083626</t>
  </si>
  <si>
    <t>Midnight Mass</t>
  </si>
  <si>
    <t>TV Dramas, TV Mysteries, US TV Shows, Horror TV Serials</t>
  </si>
  <si>
    <t>80222802, 80209229, 80997687, 80135414, 81029704, 81112336, 80217779, 81046216, 81237854, 80213445, 81414665, 80189221</t>
  </si>
  <si>
    <t>81084225</t>
  </si>
  <si>
    <t>Grego Rossello: Disculpe las molestias</t>
  </si>
  <si>
    <t>80192064, 80192137, 81580505, 81006826, 81454281, 80194946, 80192139, 81725967, 81313804, 80191990, 80191555, 80192138</t>
  </si>
  <si>
    <t>81084349</t>
  </si>
  <si>
    <t>Savage Rhythm</t>
  </si>
  <si>
    <t>Music, TV Dramas, Colombian, Social Issue TV Dramas</t>
  </si>
  <si>
    <t>81167761, 81012637, 81304948, 81460774, 81173658, 81511881, 81069463, 60023237, 81354972, 81424951, 81033243, 81601351</t>
  </si>
  <si>
    <t>81084350</t>
  </si>
  <si>
    <t>The Princess Switch: Switched Again</t>
  </si>
  <si>
    <t>81262270, 80245601, 60033290, 80177441, 80238204, 80242926, 81416312, 81029841, 80160759, 81026188, 81056195, 81228331</t>
  </si>
  <si>
    <t>81084829</t>
  </si>
  <si>
    <t>Bad Sport</t>
  </si>
  <si>
    <t>80198306, 80996810, 81582386, 81386989, 80203144, 81681112, 81452996, 81327515, 81512107, 81026443, 80221113, 81665042</t>
  </si>
  <si>
    <t>81085815</t>
  </si>
  <si>
    <t>Don’t Listen</t>
  </si>
  <si>
    <t>80991313, 70032591, 81478662, 80219131, 81410539, 81217751, 80237905, 81048729, 81034937, 80206910, 80240798, 80217312</t>
  </si>
  <si>
    <t>81085817</t>
  </si>
  <si>
    <t>Under Her Control</t>
  </si>
  <si>
    <t>81205314, 80155477, 81090386, 81136406, 81674326, 81478642, 8188050, 60023237, 80202902, 81170838, 81346196, 70294663</t>
  </si>
  <si>
    <t>81085934</t>
  </si>
  <si>
    <t>ROAD TO ROMA</t>
  </si>
  <si>
    <t>80184055, 81403290, 81586257, 80992997, 81110498, 81211714</t>
  </si>
  <si>
    <t>81086133</t>
  </si>
  <si>
    <t>Our Great National Parks</t>
  </si>
  <si>
    <t>81145024, 80049832, 81353947, 81137426, 81170676, 81276049, 80213846, 81319177, 81571854, 81036559, 81341781, 80218938</t>
  </si>
  <si>
    <t>81086524</t>
  </si>
  <si>
    <t>Black and Blue</t>
  </si>
  <si>
    <t>Crime, Drama, Action &amp; Adventure, Social Issue Dramas, US</t>
  </si>
  <si>
    <t>81698992, 81307099, 81509213, 80197619, 81232463, 80993017, 80021752, 81086887, 81711199, 81108579, 81157729, 80200961</t>
  </si>
  <si>
    <t>81086631</t>
  </si>
  <si>
    <t>Love Hard</t>
  </si>
  <si>
    <t>81095482, 81416312, 81045831, 80999781, 81076898, 81019888, 80202874, 81037871, 80184100, 81275215, 81034553, 80201542</t>
  </si>
  <si>
    <t>81086887</t>
  </si>
  <si>
    <t>S.W.A.T.: Under Siege</t>
  </si>
  <si>
    <t>80097221, 81253859, 70197438, 70162962, 60024924, 70101697, 80101436, 70140907, 81086524, 81005258, 70099114, 80200961</t>
  </si>
  <si>
    <t>81086997</t>
  </si>
  <si>
    <t>Serious Men</t>
  </si>
  <si>
    <t>Hindi-Language, Drama, Comedy, Based on Books, Social Issue Dramas</t>
  </si>
  <si>
    <t>80115328, 81387255, 80165850, 80202877, 81242571, 81332225, 81244362, 80165852, 81269716, 81387256, 81113919, 81107576</t>
  </si>
  <si>
    <t>81087195</t>
  </si>
  <si>
    <t>Heist</t>
  </si>
  <si>
    <t>81013210, 80996810, 81032570, 81374470, 81427740, 81248392, 81600031, 81349547, 80177803, 81384842, 81349029, 81507283</t>
  </si>
  <si>
    <t>81087300</t>
  </si>
  <si>
    <t>Sue Perkins: Perfectly Legal</t>
  </si>
  <si>
    <t>Food &amp; Travel TV, British, Travel &amp; Adventure Documentaries, Docuseries, Social &amp; Cultural Docs, Lifestyle</t>
  </si>
  <si>
    <t>80229847, 80189791, 80186848, 81122619, 81596972, 80146601, 80230601, 80073486</t>
  </si>
  <si>
    <t>81087387</t>
  </si>
  <si>
    <t>GAMERA  -Rebirth-</t>
  </si>
  <si>
    <t>81004665, 80180373, 80234811, 80231373, 81007144, 81312426, 80174608, 81767635, 81261227, 81002003, 81276500, 70267241</t>
  </si>
  <si>
    <t>81087405</t>
  </si>
  <si>
    <t>Best Leftovers Ever!</t>
  </si>
  <si>
    <t>81406124, 81161673, 81307101, 81224668, 81218438, 81333845, 81444148, 80186090, 81223142, 80201866, 80179138, 81060954</t>
  </si>
  <si>
    <t>81087498</t>
  </si>
  <si>
    <t>Astronomy Club: The Sketch Show</t>
  </si>
  <si>
    <t>81036255, 80073289, 80198950, 80986854, 81009617, 80028732, 70171942, 81193104</t>
  </si>
  <si>
    <t>81087537</t>
  </si>
  <si>
    <t>I AM A STALKER</t>
  </si>
  <si>
    <t>81227735, 81300060, 81288561, 81586385, 81130130, 81031682, 81512108, 81562383, 81611991, 81212487, 81637286, 80202283</t>
  </si>
  <si>
    <t>81087583</t>
  </si>
  <si>
    <t>One Hundred Years of Solitude</t>
  </si>
  <si>
    <t>Political TV Shows, TV Dramas, Colombian, TV Shows Based on Books, Period Pieces</t>
  </si>
  <si>
    <t>80211648, 81349306, 81408600, 81332733, 81357618, 81559019, 81322606, 81685656, 81248111, 81388090, 60023237, 81176731</t>
  </si>
  <si>
    <t>81087760</t>
  </si>
  <si>
    <t>The Raincoat Killer: Chasing a Predator in Korea</t>
  </si>
  <si>
    <t>81252894, 81610333, 81354041, 81095095, 81031373, 81025701, 81493078, 81384842, 81610578, 81006684, 81097791, 81000068</t>
  </si>
  <si>
    <t>81087762</t>
  </si>
  <si>
    <t>Abyss</t>
  </si>
  <si>
    <t>TV Dramas, Korean, Fantasy TV Shows</t>
  </si>
  <si>
    <t>80198001, 81503460, 81323551, 81669777, 81517188, 81488912, 81260283, 81569769, 80214405, 81016276, 81357286, 81671426</t>
  </si>
  <si>
    <t>81087764</t>
  </si>
  <si>
    <t>Possessed</t>
  </si>
  <si>
    <t>TV Dramas, Korean, Crime TV Shows, TV Thrillers, Fantasy TV Shows</t>
  </si>
  <si>
    <t>81608592, 81264882, 80187302, 81556894, 81568217, 81769522, 81483462, 80214405, 80209129, 81486374, 81609084, 81323914</t>
  </si>
  <si>
    <t>81087883</t>
  </si>
  <si>
    <t>Class Act</t>
  </si>
  <si>
    <t>French, TV Dramas, TV Shows Based on Real Life, Social Issue TV Dramas</t>
  </si>
  <si>
    <t>81074012, 80037278, 81463577, 81597242, 81113742, 81389612, 81010818, 80245103, 81312798, 81186296, 81488972, 81175669</t>
  </si>
  <si>
    <t>81088080</t>
  </si>
  <si>
    <t>Ankahi Kahaniya</t>
  </si>
  <si>
    <t>Anthology Films, Hindi-Language, Bollywood, Drama, Independent, Romantic, Based on Books</t>
  </si>
  <si>
    <t>81285942, 81176968, 70113305, 81206929, 81080769, 81004536, 70275753, 81026327, 81018239, 81278142, 81243745, 81033430</t>
  </si>
  <si>
    <t>81088083</t>
  </si>
  <si>
    <t>Ghost Stories</t>
  </si>
  <si>
    <t>Anthology Films, Hindi-Language, Bollywood, Creature Features, Horror</t>
  </si>
  <si>
    <t>81029150, 80996338, 80245450, 81760372, 81061353, 81644920, 81267359, 81683124, 81496130, 70037493, 81151880, 81061789</t>
  </si>
  <si>
    <t>81088239</t>
  </si>
  <si>
    <t>Dream Home Makeover</t>
  </si>
  <si>
    <t>81032737, 81425251, 80184067, 81060530, 80201870, 81094723, 81319212, 80217627, 80209379, 81074133, 81175716, 81016914</t>
  </si>
  <si>
    <t>81088277</t>
  </si>
  <si>
    <t>The 3rd Eye 2</t>
  </si>
  <si>
    <t>81755776, 81735367, 81675814, 81734885, 81016750, 81021831, 81030893, 81751929, 81767375, 81282019, 81738676, 80219131</t>
  </si>
  <si>
    <t>81088331</t>
  </si>
  <si>
    <t>Chhota Bheem</t>
  </si>
  <si>
    <t>Kids' TV, TV Cartoons, Hindi-Language TV Shows</t>
  </si>
  <si>
    <t>81450318, 80104199, 81318057, 81318062, 70075480, 70171947, 81450320, 81451264, 81318066, 80158156, 81570077, 81701032</t>
  </si>
  <si>
    <t>81088617</t>
  </si>
  <si>
    <t>Hollywood</t>
  </si>
  <si>
    <t>81380441, 81287562, 81011569, 80241248, 81000365, 81079914, 80245103, 81288353, 81332757, 80213445, 80209024, 81665094</t>
  </si>
  <si>
    <t>81089353</t>
  </si>
  <si>
    <t>Rooting for Roona</t>
  </si>
  <si>
    <t>Documentaries, Bengali-Language</t>
  </si>
  <si>
    <t>Bangla [Original], Hindi - Audio Description, Hindi, English, English - Audio Description</t>
  </si>
  <si>
    <t>80998853, 80106307, 81072979, 81705443, 80201543, 81139969, 81074663, 81306195, 81600031, 81713263, 81554996, 81350804</t>
  </si>
  <si>
    <t>81090012</t>
  </si>
  <si>
    <t>Holiday Home Makeover with Mr. Christmas</t>
  </si>
  <si>
    <t>81032737, 80184067, 81088239, 81251991, 81060530, 81094723, 81319212, 81927150, 80217627, 81094391, 81019894, 81016914</t>
  </si>
  <si>
    <t>81090071</t>
  </si>
  <si>
    <t>American Factory</t>
  </si>
  <si>
    <t>Documentaries, Business Documentaries, Social &amp; Cultural Docs, US</t>
  </si>
  <si>
    <t>81614129, 81345769, 80118100, 81122487, 81439256, 81410436, 81272421, 80091741, 81254224, 80168079, 81130576, 81554996</t>
  </si>
  <si>
    <t>81090127</t>
  </si>
  <si>
    <t>Gudetama: An Eggcellent Adventure</t>
  </si>
  <si>
    <t>Family Time TV, Japanese, Anime Series</t>
  </si>
  <si>
    <t>70106454, 80196883, 81045859, 81341765, 80242531, 80991329, 60032294, 81451264, 80158156, 81186864, 81416349, 81096893</t>
  </si>
  <si>
    <t>81090319</t>
  </si>
  <si>
    <t>Dark Desire</t>
  </si>
  <si>
    <t>Mexican, TV Mysteries, Crime TV Shows, TV Thrillers</t>
  </si>
  <si>
    <t>81437215, 81446391, 81304948, 81478642, 81674326, 81553437, 81577005, 8188050, 81036622, 81252980, 70294663, 81494917</t>
  </si>
  <si>
    <t>81090386</t>
  </si>
  <si>
    <t>Somebody</t>
  </si>
  <si>
    <t>80202902, 81011211, 81572011, 81342505, 81607354, 81691576, 8188050, 81516491, 81478985, 80990668, 80241947, 81640988</t>
  </si>
  <si>
    <t>81091382</t>
  </si>
  <si>
    <t>Death Can Wait</t>
  </si>
  <si>
    <t>Colombian, Comedy</t>
  </si>
  <si>
    <t>81307099, 80192062, 81311782, 70267242, 81142851, 81080761, 81026008, 80244123, 81276519, 81446278, 81211965, 81497494</t>
  </si>
  <si>
    <t>81091393</t>
  </si>
  <si>
    <t>Demon Slayer: Kimetsu no Yaiba</t>
  </si>
  <si>
    <t>80117291, 81736884, 81943491, 81448990, 70300472, 80238012, 80135674, 81511410, 81278456, 80107103, 80045948, 80050063</t>
  </si>
  <si>
    <t>81091578</t>
  </si>
  <si>
    <t>StoryBots: Answer Time</t>
  </si>
  <si>
    <t>81474560, 81286920, 80201451, 81615858, 80113144, 81272431, 80063705, 80108159, 81128389, 80189632, 80215086, 80108373</t>
  </si>
  <si>
    <t>81091957</t>
  </si>
  <si>
    <t>Invader Zim: Enter the Florpus</t>
  </si>
  <si>
    <t>80130696, 81091977, 70243420, 81068803, 80242531, 81045859, 80994692, 80992673, 81399614, 70241425, 81608820, 70269018</t>
  </si>
  <si>
    <t>81091977</t>
  </si>
  <si>
    <t>Rocko's Modern Life: Static Cling</t>
  </si>
  <si>
    <t>Children &amp; Family, Kids Music, LGBTQ, Comedy, US</t>
  </si>
  <si>
    <t>81091957, 70243420, 70199841, 70171947, 80242531, 81045859, 81193032, 70241425, 81608820, 70269018, 81068804, 70011204</t>
  </si>
  <si>
    <t>81092143</t>
  </si>
  <si>
    <t>The Speed Cubers</t>
  </si>
  <si>
    <t>81082225, 81447086, 81069312, 80239831, 81004151, 81098586, 81045007, 81170676, 80213846, 81681888, 81318943, 81019087</t>
  </si>
  <si>
    <t>81092222</t>
  </si>
  <si>
    <t>The Woman in the Window</t>
  </si>
  <si>
    <t>81345983, 81477746, 80206420, 80223997, 81283586, 81029875, 60022700, 81305952, 80242820, 81157374, 80998968, 81225962</t>
  </si>
  <si>
    <t>81092269</t>
  </si>
  <si>
    <t>The Bletchley Circle: San Francisco</t>
  </si>
  <si>
    <t>Political TV Shows, TV Dramas, British, TV Mysteries, Crime TV Shows, Social Issue TV Dramas</t>
  </si>
  <si>
    <t>80233258, 80123729, 81473474, 80223793, 80119411, 81414644, 81332052, 80216172, 81423482, 80157073, 81011098, 81564749</t>
  </si>
  <si>
    <t>81092491</t>
  </si>
  <si>
    <t>Hikaru Utada Laughter in the Dark Tour 2018</t>
  </si>
  <si>
    <t>Music, Japanese, Concerts</t>
  </si>
  <si>
    <t>81708832, 81238721, 81970754, 81754670, 81106901, 81590689, 81668040, 81254437, 81450779, 81013626, 81171871, 81787452</t>
  </si>
  <si>
    <t>81092697</t>
  </si>
  <si>
    <t>Lords of Scam</t>
  </si>
  <si>
    <t>French, Documentaries, Business Documentaries, Crime, True Crime Documentaries</t>
  </si>
  <si>
    <t>81227167, 80118100, 81446275, 81466159, 81512109, 81254340, 81248392, 80990073, 81600031, 81384842, 81349029, 81507283</t>
  </si>
  <si>
    <t>81092921</t>
  </si>
  <si>
    <t>Queer Eye: Brazil</t>
  </si>
  <si>
    <t>Brazilian, Makeover Reality TV, Reality TV, Lifestyle</t>
  </si>
  <si>
    <t>81206559, 81032737, 81075744, 81196469, 81208166, 80160037, 81088239, 81319212, 81094723, 81075536, 81016914, 81026300</t>
  </si>
  <si>
    <t>81092958</t>
  </si>
  <si>
    <t>He-Man and the Masters of the Universe</t>
  </si>
  <si>
    <t>81004665, 80234642, 81068803, 81038163, 80212245, 80225085, 80062112, 80075820, 80179762, 70177043, 80217957, 81010139</t>
  </si>
  <si>
    <t>81092963</t>
  </si>
  <si>
    <t>Human Resources</t>
  </si>
  <si>
    <t>80095697, 80014749, 81008138, 81067223, 81044590, 81259476, 81095190, 80995819, 80117038, 80028732, 80191522, 81459282</t>
  </si>
  <si>
    <t>81093076</t>
  </si>
  <si>
    <t>Kitti Katz</t>
  </si>
  <si>
    <t>81397437, 80105933, 70300626, 81098500, 80205037, 81128389, 81279322, 80162994, 81486454, 81604827, 81728020, 80007778</t>
  </si>
  <si>
    <t>81093101</t>
  </si>
  <si>
    <t>Dealer</t>
  </si>
  <si>
    <t>French, TV Dramas, TV Action &amp; Adventure, Crime TV Shows, TV Thrillers</t>
  </si>
  <si>
    <t>80217669, 81312828, 81115400, 81034012, 81102814, 81640003, 81178339, 81570254, 81312798, 81462496, 81128450, 81576814</t>
  </si>
  <si>
    <t>81093126</t>
  </si>
  <si>
    <t>Fight for My Way</t>
  </si>
  <si>
    <t>Korean, TV Comedies, Romantic TV Comedies, Mixed Martial Arts, Sports</t>
  </si>
  <si>
    <t>81472752, 81306293, 81340910, 81463556, 80123798, 80188471, 80188662, 81205812, 81604431, 81707950, 81030241, 81509440</t>
  </si>
  <si>
    <t>81093144</t>
  </si>
  <si>
    <t>School 2017</t>
  </si>
  <si>
    <t>Romantic TV Dramas, TV Dramas, Korean, Teen TV Shows</t>
  </si>
  <si>
    <t>81211266, 81472752, 81517168, 81030026, 81712983, 81509440, 81354739, 80188662, 81604431, 81610940, 80188348, 80168068</t>
  </si>
  <si>
    <t>81093162</t>
  </si>
  <si>
    <t>Are You Human</t>
  </si>
  <si>
    <t>81008021, 81030044, 81087762, 80145361, 81503460, 80025266, 81243994, 81276344, 81042328, 81357286, 80176866, 81296714</t>
  </si>
  <si>
    <t>81093182</t>
  </si>
  <si>
    <t>Black Knight: The Man Who Guards Me</t>
  </si>
  <si>
    <t>80986933, 81093162, 81742988, 70296735, 81012573, 80998959, 81205812, 81423569, 81093244, 80039906, 81093222, 80998965</t>
  </si>
  <si>
    <t>81093222</t>
  </si>
  <si>
    <t>Queen for Seven Days</t>
  </si>
  <si>
    <t>81267722, 81422314, 81430282, 81742988, 81610893, 81116487, 81225069, 80986896, 81279108, 81033645, 81211303, 80093324</t>
  </si>
  <si>
    <t>81093244</t>
  </si>
  <si>
    <t>My Golden Life</t>
  </si>
  <si>
    <t>81482616, 81754357, 81343844, 81012551, 81093182, 81422314, 81012573, 81482636, 81033650, 81609154, 81609208, 81671426</t>
  </si>
  <si>
    <t>81093299</t>
  </si>
  <si>
    <t>Good Manager</t>
  </si>
  <si>
    <t>81225012, 81225127, 81224991, 80998943, 81609066, 81769522, 81500002, 81343880, 81193309, 80176866, 81594875, 81061735</t>
  </si>
  <si>
    <t>81093411</t>
  </si>
  <si>
    <t>Gemini Man</t>
  </si>
  <si>
    <t>81160697, 81762792, 70263889, 70060015, 70097577, 80233783, 81074110, 81073022, 80119234, 70298735, 81157729, 81098494</t>
  </si>
  <si>
    <t>81093420</t>
  </si>
  <si>
    <t>Zombieland: Double Tap</t>
  </si>
  <si>
    <t>80197462, 81240831, 81186049, 70177057, 81277430, 81237994, 80208806, 81046394, 70264796, 81464329, 81635888, 80198988</t>
  </si>
  <si>
    <t>81093934</t>
  </si>
  <si>
    <t>The (Almost) Legends</t>
  </si>
  <si>
    <t>81449035, 60033498, 81169148, 81398899, 81357618, 81387841, 81640439, 80244123, 81552473, 80032640, 81497494, 80238434</t>
  </si>
  <si>
    <t>81093951</t>
  </si>
  <si>
    <t>Oh! Baby</t>
  </si>
  <si>
    <t>Comedy, Telugu-Language</t>
  </si>
  <si>
    <t>81186758, 81346056, 81177374, 81273583, 81412247, 81678103, 81643752, 81186757, 70299544, 81176200, 81252029, 81258580</t>
  </si>
  <si>
    <t>81094067</t>
  </si>
  <si>
    <t>Space Sweepers</t>
  </si>
  <si>
    <t>Korean, Sci-Fi, Drama, Action &amp; Adventure</t>
  </si>
  <si>
    <t>Korean - Audio Description, English, Korean [Original], Hindi</t>
  </si>
  <si>
    <t>80098200, 81012048, 81473627, 81137486, 81453003, 81195027, 81074110, 81336431, 81465109, 80189853, 81098012, 81067760</t>
  </si>
  <si>
    <t>81094069</t>
  </si>
  <si>
    <t>One Spring Night</t>
  </si>
  <si>
    <t>81394495, 80990935, 81463556, 81280917, 81165326, 81413901, 81193313, 81739044, 81612967, 81167119, 81738996, 81296714</t>
  </si>
  <si>
    <t>81094074</t>
  </si>
  <si>
    <t>El Pepe, a Supreme Life</t>
  </si>
  <si>
    <t>Documentaries, Political Documentaries, Biographical Documentaries</t>
  </si>
  <si>
    <t>81436688, 80126449, 80109535, 81154549, 80989772, 81771021, 81594658, 81513913, 81713263, 81554996, 81006953, 80217495</t>
  </si>
  <si>
    <t>81094271</t>
  </si>
  <si>
    <t>Spirit Riding Free: Pony Tales</t>
  </si>
  <si>
    <t>80115432, 80039394, 80245299, 81054417, 81607695, 81040639, 80245121, 81424207, 80134695, 81279322, 81486454, 60020810</t>
  </si>
  <si>
    <t>81094382</t>
  </si>
  <si>
    <t>Amit Tandon: Family Tandoncies</t>
  </si>
  <si>
    <t>81134934, 80995996, 81324386, 81146335, 80133552, 81909542, 81737430, 80995991, 81386962, 81111733, 81629989, 81717103</t>
  </si>
  <si>
    <t>81094391</t>
  </si>
  <si>
    <t>Sugar Rush Christmas</t>
  </si>
  <si>
    <t>81307101, 81586274, 81605034, 81207686, 81701568, 81218438, 80201328, 81333845, 81927150, 81019894, 81152744, 80179138</t>
  </si>
  <si>
    <t>81094723</t>
  </si>
  <si>
    <t>Get Organized with The Home Edit</t>
  </si>
  <si>
    <t>81032737, 80160037, 81088239, 81231940, 81016914, 81109061, 81319212, 80217627, 81175716, 80209379, 80201870, 81026300</t>
  </si>
  <si>
    <t>81094755</t>
  </si>
  <si>
    <t>Sophie: A Murder in West Cork</t>
  </si>
  <si>
    <t>81405883, 81555750, 81306172, 81168281, 81520549, 81097362, 81040563, 81183727, 81179778, 81212487, 81006684, 81353946</t>
  </si>
  <si>
    <t>81094767</t>
  </si>
  <si>
    <t>Dance Monsters</t>
  </si>
  <si>
    <t>81032737, 81006858, 81480089, 81307101, 81002465, 81267200, 81024999, 81218438, 81333845, 81927150, 80095299, 81152744</t>
  </si>
  <si>
    <t>81094801</t>
  </si>
  <si>
    <t>Ready to Mingle</t>
  </si>
  <si>
    <t>81728085, 81398899, 81020005, 81380249, 81760229, 81043104, 70055221, 81423174, 81590644, 81175173, 81046937, 81050943</t>
  </si>
  <si>
    <t>81094883</t>
  </si>
  <si>
    <t>Reasonable Doubt: A Tale of Two Kidnappings</t>
  </si>
  <si>
    <t>Mexican, Crime TV Shows, Docuseries, True Crime Documentaries</t>
  </si>
  <si>
    <t>81002192, 81517594, 81404182, 80184569, 81273461, 81314321, 81511776, 81771021, 80177803, 81713263, 81013509, 81045551</t>
  </si>
  <si>
    <t>81095069</t>
  </si>
  <si>
    <t>Painkiller</t>
  </si>
  <si>
    <t>81260083, 81614419, 81071970, 80992607, 70132721, 80200549, 80991754, 60023237, 81473355, 81186296, 81600418, 81488972</t>
  </si>
  <si>
    <t>81095075</t>
  </si>
  <si>
    <t>La Línea: Shadow of Narco</t>
  </si>
  <si>
    <t>Spanish, Crime TV Shows, Docuseries</t>
  </si>
  <si>
    <t>81169145, 81013210, 80178726, 81474104, 80116922, 80177803, 81771021, 81603422, 81713263, 81596971, 80199963, 81275696</t>
  </si>
  <si>
    <t>81095076</t>
  </si>
  <si>
    <t>Sea of Love</t>
  </si>
  <si>
    <t>Kids' TV, Thai, TV Cartoons</t>
  </si>
  <si>
    <t>81637392, 81286920, 80044965, 81699964, 80115338, 81272431, 80025494, 80234731, 81691739, 80026226, 81296780, 81489520</t>
  </si>
  <si>
    <t>81095095</t>
  </si>
  <si>
    <t>House of Secrets: The Burari Deaths</t>
  </si>
  <si>
    <t>Historical Documentaries, Crime TV Shows, Docuseries, Hindi-Language TV Shows, True Crime Documentaries</t>
  </si>
  <si>
    <t>81610577, 81252894, 81087760, 81150989, 81564452, 81307163, 81586385, 81487929, 80990073, 81384842, 81111279, 81000068</t>
  </si>
  <si>
    <t>81095101</t>
  </si>
  <si>
    <t>Vagabond</t>
  </si>
  <si>
    <t>TV Dramas, Korean, TV Action &amp; Adventure, TV Thrillers</t>
  </si>
  <si>
    <t>81280917, 81397558, 81011211, 81607354, 81243994, 81195027, 81365087, 81702144, 80990668, 81444051, 80176866, 81552615</t>
  </si>
  <si>
    <t>81095103</t>
  </si>
  <si>
    <t>Kabaneri of the Iron Fortress: The Battle of Unato</t>
  </si>
  <si>
    <t>Sci-Fi &amp; Fantasy Anime, Action Anime, Japanese, Anime Series, Horror Anime, Horror TV Serials</t>
  </si>
  <si>
    <t>80175350, 80180849, 80996247, 80997339, 81736884, 80174974, 81574246, 81050064, 80097594, 80023687, 81663325, 80095241</t>
  </si>
  <si>
    <t>81095126</t>
  </si>
  <si>
    <t>Annabelle Comes Home</t>
  </si>
  <si>
    <t>80221741, 70032591, 80177770, 70291092, 81691511, 81081050, 81238605, 81021831, 80158661, 80013775, 81644122, 80219131</t>
  </si>
  <si>
    <t>81095190</t>
  </si>
  <si>
    <t>Captain Fall</t>
  </si>
  <si>
    <t>TV Comedies, Crime TV Shows, US TV Shows</t>
  </si>
  <si>
    <t>80095697, 80014749, 81008138, 81044590, 81259476, 80995819, 81039557, 80028732, 81459282, 80191522, 70171942, 81214194</t>
  </si>
  <si>
    <t>81095387</t>
  </si>
  <si>
    <t>The Kingdom</t>
  </si>
  <si>
    <t>Political TV Shows, TV Dramas, Argentinian</t>
  </si>
  <si>
    <t>81306170, 81564866, 80992232, 81317562, 80211572, 80241474, 81516461, 80241387, 80112916, 81453545, 80214339, 81087583</t>
  </si>
  <si>
    <t>81095482</t>
  </si>
  <si>
    <t>Afterlife of the Party</t>
  </si>
  <si>
    <t>81078393, 81132038, 81127150, 81086631, 81002412, 81446038, 81019888, 81194110, 81056195, 81450775, 81228331, 81050546</t>
  </si>
  <si>
    <t>81095953</t>
  </si>
  <si>
    <t>Twogether</t>
  </si>
  <si>
    <t>Food &amp; Travel TV, Korean, Reality TV, Lifestyle</t>
  </si>
  <si>
    <t>81653386, 81720895, 81506279, 81480089, 81436207, 81731720, 81631016, 80209553, 81651185, 81416233, 81610166, 81635888</t>
  </si>
  <si>
    <t>81096745</t>
  </si>
  <si>
    <t>Fadily Camara : La plus drôle de tes copines</t>
  </si>
  <si>
    <t>80213024, 81684891, 80124680, 80217689, 81470399, 81276519, 81235000, 81453268, 81467328, 80170187, 81717103, 81410558</t>
  </si>
  <si>
    <t>81096893</t>
  </si>
  <si>
    <t>Brown and Friends</t>
  </si>
  <si>
    <t>80216180, 81760506, 81286920, 81288010, 81105561, 81099996, 81699964, 81045859, 80162994, 81416349, 81313783, 70286809</t>
  </si>
  <si>
    <t>81097362</t>
  </si>
  <si>
    <t>The Puppet Master: Hunting the Ultimate Conman</t>
  </si>
  <si>
    <t>81002576, 80158319, 81387065, 81031373, 81264650, 81512108, 81254340, 81520549, 81006619, 81212487, 81097791, 81122462</t>
  </si>
  <si>
    <t>81097741</t>
  </si>
  <si>
    <t>Chico Bon Bon and the Very Berry Holiday</t>
  </si>
  <si>
    <t>Kids' TV, Children &amp; Family, TV Shows Based on Books, Based on Books, Education for Kids, TV Cartoons, US</t>
  </si>
  <si>
    <t>81154899, 81035124, 80201451, 81699964, 81135649, 80993597, 80108159, 81095076, 80215155, 80227818, 81154166, 81014532</t>
  </si>
  <si>
    <t>81097791</t>
  </si>
  <si>
    <t>Memories of a Murderer: The Nilsen Tapes</t>
  </si>
  <si>
    <t>British, Documentaries, Crime, Biographical Documentaries, True Crime Documentaries</t>
  </si>
  <si>
    <t>81405883, 81173345, 81031373, 81264650, 81025701, 81298614, 81059887, 80226612, 81006619, 80213588, 81212487, 81006684</t>
  </si>
  <si>
    <t>81097871</t>
  </si>
  <si>
    <t>How to Be a Cowboy</t>
  </si>
  <si>
    <t>81060576, 81269298, 81196469, 81196690, 81152839, 81307095, 81518623, 81349493, 80195173, 80987454, 80203254, 81459086</t>
  </si>
  <si>
    <t>81098012</t>
  </si>
  <si>
    <t>The Silent Sea</t>
  </si>
  <si>
    <t>Korean, Sci-Fi TV, TV Mysteries, TV Thrillers</t>
  </si>
  <si>
    <t>80104198, 81094067, 81194158, 81256675, 81397558, 81195027, 80214512, 81520295, 80236236, 81281008, 80158764, 81067760</t>
  </si>
  <si>
    <t>81098494</t>
  </si>
  <si>
    <t>Extraction 2</t>
  </si>
  <si>
    <t>81388316, 81160697, 80220426, 80210920, 80067930, 81038963, 80230399, 81416533, 81161626, 81322579, 80192187, 81001887</t>
  </si>
  <si>
    <t>81098497</t>
  </si>
  <si>
    <t>El Dragón: Return of a Warrior</t>
  </si>
  <si>
    <t>TV Dramas, Mexican, TV Action &amp; Adventure, Crime TV Shows</t>
  </si>
  <si>
    <t>81026305, 80107369, 81317562, 81167761, 81166747, 80211572, 80241387, 81069463, 80066429, 81397422, 81175669, 81494917</t>
  </si>
  <si>
    <t>81098500</t>
  </si>
  <si>
    <t>Spirit Rangers</t>
  </si>
  <si>
    <t>81074666, 81035124, 80201451, 80124711, 80993597, 81128389, 81095076, 80227818, 80999069, 81296780, 81014532, 81093076</t>
  </si>
  <si>
    <t>81098586</t>
  </si>
  <si>
    <t>The Mind, Explained</t>
  </si>
  <si>
    <t>81139212, 81436688, 81345769, 80229847, 81328827, 81312877, 81254224, 81074662, 81757532, 81280926, 80216752, 81554996</t>
  </si>
  <si>
    <t>81099976</t>
  </si>
  <si>
    <t>Titipo Titipo</t>
  </si>
  <si>
    <t>81639611, 80142000, 81345587, 80237347, 80059047, 80049903, 70206898, 81033141, 80176872, 80026226, 81566729, 81273085</t>
  </si>
  <si>
    <t>81099996</t>
  </si>
  <si>
    <t>Molang</t>
  </si>
  <si>
    <t>81286920, 80044965, 81699964, 81272431, 81593310, 81095076, 80162994, 81416349, 80025494, 70269018, 81096893, 80097248</t>
  </si>
  <si>
    <t>81100780</t>
  </si>
  <si>
    <t>Ma Rainey's Black Bottom</t>
  </si>
  <si>
    <t>Music, based on a Play, Drama, US</t>
  </si>
  <si>
    <t>80175798, 81122487, 80223779, 80102952, 80240715, 80202462, 80175694, 81045635, 81382641, 80191049, 70308063, 81290388</t>
  </si>
  <si>
    <t>81101795</t>
  </si>
  <si>
    <t>Yeh Ballet</t>
  </si>
  <si>
    <t>80994878, 81900975, 80996811, 81017308, 81283585, 80171659, 81002685, 81252928, 80201590, 70276515, 81328187, 81403966</t>
  </si>
  <si>
    <t>81102814</t>
  </si>
  <si>
    <t>Earth and Blood</t>
  </si>
  <si>
    <t>French, Crime, Drama, Thriller</t>
  </si>
  <si>
    <t>81312828, 81115400, 81654966, 70298433, 81576597, 81424708, 81175433, 81108579, 81312798, 81752951, 81520697, 81576814</t>
  </si>
  <si>
    <t>81103322</t>
  </si>
  <si>
    <t>50M2</t>
  </si>
  <si>
    <t>TV Dramas, Turkish, TV Thrillers</t>
  </si>
  <si>
    <t>81681294, 81037848, 81080697, 81354934, 80149594, 81212136, 81303889, 81334952, 81195432, 81281008, 81590491, 80189829</t>
  </si>
  <si>
    <t>81103570</t>
  </si>
  <si>
    <t>John of God: The Crimes of a Spiritual Healer</t>
  </si>
  <si>
    <t>80145240, 81586385, 80217946, 81043160, 81506509, 81596972, 81493078, 81226889, 80221584, 81645273, 81374470, 81506051</t>
  </si>
  <si>
    <t>81103777</t>
  </si>
  <si>
    <t>Tom Papa: You're Doing Great!</t>
  </si>
  <si>
    <t>81728557, 81619082, 81713902, 81248586, 81251385, 80187307, 81002880, 80184834, 81175613, 81722080, 70266169, 81520107</t>
  </si>
  <si>
    <t>81104482</t>
  </si>
  <si>
    <t>Stolen Away</t>
  </si>
  <si>
    <t>81563540, 80235857, 81178688, 81033361, 81073424, 81317562, 81388035, 80241387, 81036936, 80245357, 81025403, 81438160</t>
  </si>
  <si>
    <t>81104486</t>
  </si>
  <si>
    <t>From Scratch</t>
  </si>
  <si>
    <t>81166770, 81472868, 81388033, 80239866, 81477801, 81286006, 81140282, 80202258, 81256740, 81275215, 81498233, 81343000</t>
  </si>
  <si>
    <t>81105561</t>
  </si>
  <si>
    <t>Oggy Oggy</t>
  </si>
  <si>
    <t>81297382, 81011059, 81286920, 81099996, 81422836, 81699964, 81272431, 70155567, 81416349, 80158156, 81096893, 70286809</t>
  </si>
  <si>
    <t>81106402</t>
  </si>
  <si>
    <t>Without Saying Goodbye</t>
  </si>
  <si>
    <t>Peruvian, Romantic</t>
  </si>
  <si>
    <t>81262228, 81388033, 81157573, 81259382, 81425117, 81046937, 81580045, 81504327, 80031629, 81175173, 81478545, 81059918</t>
  </si>
  <si>
    <t>81106517</t>
  </si>
  <si>
    <t>Apache: The Life of Carlos Tevez</t>
  </si>
  <si>
    <t>TV Dramas, Argentinian, Crime TV Shows, Sports, TV Shows Based on Real Life</t>
  </si>
  <si>
    <t>81503868, 81292345, 81426668, 80115297, 80096984, 80221207, 81183756, 81211064, 81001287, 81247496, 80214339, 80242342</t>
  </si>
  <si>
    <t>81106900</t>
  </si>
  <si>
    <t>Ethos</t>
  </si>
  <si>
    <t>TV Dramas, Turkish, Social Issue TV Dramas</t>
  </si>
  <si>
    <t>81103322, 81037848, 81380432, 81080697, 81257567, 81642156, 81303889, 81465128, 81212136, 81195432, 81590491, 81334946</t>
  </si>
  <si>
    <t>81106901</t>
  </si>
  <si>
    <t>BLACKPINK: Light Up the Sky</t>
  </si>
  <si>
    <t>81930855, 81554996, 81238721, 81678586, 81912861, 81487929, 81028336, 81587828, 81177110, 81254437, 81074662, 81013626</t>
  </si>
  <si>
    <t>81107362</t>
  </si>
  <si>
    <t>Rescued by Ruby</t>
  </si>
  <si>
    <t>Family, Children &amp; Family, Drama, Based on Books, Based on Real Life, US</t>
  </si>
  <si>
    <t>81023618, 81427442, 81488581, 81191433, 80210290, 81040639, 80204923, 80245121, 80992263, 80134695, 80239306, 81309532</t>
  </si>
  <si>
    <t>81107545</t>
  </si>
  <si>
    <t>Kabir Singh</t>
  </si>
  <si>
    <t>81382254, 80087743, 80099083, 81214289, 81350340, 70219526, 81020508, 70276515, 80170125, 80147949, 80078739, 81323993</t>
  </si>
  <si>
    <t>81107547</t>
  </si>
  <si>
    <t>Toolsidas Junior</t>
  </si>
  <si>
    <t>Family, Children &amp; Family, Hindi-Language, Bollywood, Drama, Sports</t>
  </si>
  <si>
    <t>81318084, 81019031, 81725616, 81281461, 81283585, 70254346, 81244369, 70139072, 81144147, 81350340, 70084775, 80015785</t>
  </si>
  <si>
    <t>81107576</t>
  </si>
  <si>
    <t>Ludo</t>
  </si>
  <si>
    <t>81444027, 81242571, 80202877, 81332225, 81350339, 81511260, 81086997, 81350338, 81113919, 81686136, 81387256, 81016193</t>
  </si>
  <si>
    <t>81108061</t>
  </si>
  <si>
    <t>The Woods</t>
  </si>
  <si>
    <t>TV Dramas, Polish, TV Shows Based on Books, TV Mysteries, Crime TV Shows, TV Thrillers</t>
  </si>
  <si>
    <t>80123729, 81039388, 81394937, 80240691, 81641220, 81349458, 81221644, 81036936, 81335264, 81150793, 81488784, 81189092</t>
  </si>
  <si>
    <t>81108579</t>
  </si>
  <si>
    <t>Lost Bullet</t>
  </si>
  <si>
    <t>French, Crime, Action &amp; Adventure</t>
  </si>
  <si>
    <t>English, Hindi, French [Original], French - Audio Description</t>
  </si>
  <si>
    <t>81307099, 81416977, 81509213, 81654966, 81115400, 81576597, 81711199, 81458368, 81424708, 81005258, 81058338, 81579704</t>
  </si>
  <si>
    <t>81108677</t>
  </si>
  <si>
    <t>So Much Love to Give</t>
  </si>
  <si>
    <t>Argentinian, Comedy</t>
  </si>
  <si>
    <t>81307099, 81610658, 81567391, 81728840, 81215172, 81035234, 81276519, 81664637, 81727058, 80233408, 81111925, 81073970</t>
  </si>
  <si>
    <t>81108694</t>
  </si>
  <si>
    <t>Million Dollar Beach House</t>
  </si>
  <si>
    <t>80223108, 81591298, 81330745, 81678952, 81425251, 81088239, 80993568, 81417684, 81060530, 81074133, 81577024, 81447330</t>
  </si>
  <si>
    <t>81109061</t>
  </si>
  <si>
    <t>Mind Your Manners</t>
  </si>
  <si>
    <t>81720895, 81032737, 81512574, 80160037, 81462121, 81231940, 81094723, 81319212, 80217627, 80209379, 81026300, 81038987</t>
  </si>
  <si>
    <t>81110383</t>
  </si>
  <si>
    <t>The Awakening of Motti Wolkenbruch</t>
  </si>
  <si>
    <t>Swiss, Romantic Comedies, Drama, Comedy, Romantic, Based on Books</t>
  </si>
  <si>
    <t>80103282, 81410549, 81613815, 80244709, 81019069, 81286006, 80119411, 80240005, 80144454, 81332635, 81422765, 81132044</t>
  </si>
  <si>
    <t>81110387</t>
  </si>
  <si>
    <t>R.K.Nagar</t>
  </si>
  <si>
    <t>Romantic Comedies, Drama, Comedy, Independent, Romantic, Action &amp; Adventure, Social Issue Dramas, Tamil-Language</t>
  </si>
  <si>
    <t>81424087, 81346055, 81248141, 81176205, 81597047, 81632774, 81632917, 81241113, 81226570, 81226572, 81337210, 81289658</t>
  </si>
  <si>
    <t>81110498</t>
  </si>
  <si>
    <t>ANIMA</t>
  </si>
  <si>
    <t>Music, Drama, US</t>
  </si>
  <si>
    <t>81226955, 81349306, 60034545, 81711973, 81178338, 81332733, 80211559, 60024979, 81317320, 81388090, 81447229, 81725557</t>
  </si>
  <si>
    <t>81110501</t>
  </si>
  <si>
    <t>Thelma the Unicorn</t>
  </si>
  <si>
    <t>Family, Children &amp; Family, Kids Music, Comedy, Based on Books, Musicals, US</t>
  </si>
  <si>
    <t>81476885, 81153694, 80214236, 81218917, 81664346, 81349324, 81424207, 81745658, 81279322, 81002813, 80117526, 81573303</t>
  </si>
  <si>
    <t>81110816</t>
  </si>
  <si>
    <t>Plan A Plan B</t>
  </si>
  <si>
    <t>81641718, 81382263, 80993401, 70303428, 80227304, 81294132, 81350339, 81131656, 81113920, 81193796, 81113918, 81323993</t>
  </si>
  <si>
    <t>81111279</t>
  </si>
  <si>
    <t>The Hunt for Veerappan</t>
  </si>
  <si>
    <t>Historical Documentaries, Biographical Documentaries, Crime TV Shows, Docuseries, True Crime Documentaries</t>
  </si>
  <si>
    <t>81610577, 81252894, 81095095, 81307163, 81487929, 80990073, 81512107, 81763596, 81384842, 81610578, 81000068, 81766865</t>
  </si>
  <si>
    <t>81111324</t>
  </si>
  <si>
    <t>Return to Space</t>
  </si>
  <si>
    <t>81473680, 81609333, 81474469, 81444292, 81441273, 81307163, 81272421, 80184771, 81343342, 81243961, 81273453, 81012137</t>
  </si>
  <si>
    <t>81111528</t>
  </si>
  <si>
    <t>Rustin</t>
  </si>
  <si>
    <t>LGBTQ, Drama, Based on Real Life, Social Issue Dramas, US</t>
  </si>
  <si>
    <t>80990660, 80202462, 81171868, 81403766, 81447231, 81267043, 81460836, 81473752, 81590591, 81388090, 81100780, 80202075</t>
  </si>
  <si>
    <t>81111733</t>
  </si>
  <si>
    <t>Yours Sincerely, Kanan Gill</t>
  </si>
  <si>
    <t>81134934, 80995996, 81324386, 81146335, 80133552, 81094382, 81776083, 80995991, 81386962, 81112112, 81629989, 81717103</t>
  </si>
  <si>
    <t>81111925</t>
  </si>
  <si>
    <t>Honeymoon with My Mother</t>
  </si>
  <si>
    <t>80167648, 80216541, 81215172, 81425117, 80988835, 81276519, 81004099, 80233408, 80245356, 81046937, 81043103, 81031939</t>
  </si>
  <si>
    <t>81112112</t>
  </si>
  <si>
    <t>Jonas Brothers Family Roast</t>
  </si>
  <si>
    <t>81112336</t>
  </si>
  <si>
    <t>The Midnight Club</t>
  </si>
  <si>
    <t>TV Dramas, TV Shows Based on Books, Teen TV Shows, TV Mysteries, US TV Shows, Horror TV Serials</t>
  </si>
  <si>
    <t>81083626, 80209229, 80222802, 81116060, 81046216, 81022058, 80233374, 81237854, 81288353, 81414665, 80189221, 80241581</t>
  </si>
  <si>
    <t>81112446</t>
  </si>
  <si>
    <t>Badla</t>
  </si>
  <si>
    <t>Hindi-Language, Bollywood, Thriller, Mystery</t>
  </si>
  <si>
    <t>81436989, 70262614, 80177776, 81586376, 81320770, 81144153, 81039382, 80068117, 81683052, 80201175, 80164904, 81595555</t>
  </si>
  <si>
    <t>81112503</t>
  </si>
  <si>
    <t>Transformers: BotBots</t>
  </si>
  <si>
    <t>81699964, 80242531, 81045859, 80244340, 80103408, 81193032, 80211128, 80994692, 80175934, 80062112, 80221337, 81687083</t>
  </si>
  <si>
    <t>81113742</t>
  </si>
  <si>
    <t>Clark</t>
  </si>
  <si>
    <t>TV Dramas, Swedish, TV Shows Based on Books, TV Comedies, Crime TV Shows, TV Thrillers, TV Shows Based on Real Life</t>
  </si>
  <si>
    <t>81286570, 81074012, 81463577, 80206099, 81389612, 81216677, 81149112, 81157207, 81330077, 81186296, 81128450, 81481477</t>
  </si>
  <si>
    <t>81113918</t>
  </si>
  <si>
    <t>Luka Chuppi</t>
  </si>
  <si>
    <t>81382254, 70303428, 80102019, 80073188, 81243747, 70219526, 81113920, 80170125, 80078739, 81595543, 80180043, 81016193</t>
  </si>
  <si>
    <t>81113919</t>
  </si>
  <si>
    <t>Made in China</t>
  </si>
  <si>
    <t>Hindi-Language, Bollywood, Drama, Comedy, Based on Books, Social Issue Dramas</t>
  </si>
  <si>
    <t>81387255, 81016193, 81076749, 80074933, 81332225, 81350339, 80026238, 81244362, 80165850, 81350338, 81107576, 81078032</t>
  </si>
  <si>
    <t>81113920</t>
  </si>
  <si>
    <t>Love Aaj Kal</t>
  </si>
  <si>
    <t>81193796, 80087743, 70302193, 80099083, 80206847, 81214289, 80165854, 80170125, 80147949, 81113918, 81323993, 81107545</t>
  </si>
  <si>
    <t>81113922</t>
  </si>
  <si>
    <t>Ram Prasad Ki Tehrvi</t>
  </si>
  <si>
    <t>81509545, 81285942, 81387255, 81259883, 81730353, 81244362, 81511260, 80165850, 81242571, 81113919, 81278142, 81387256</t>
  </si>
  <si>
    <t>81113929</t>
  </si>
  <si>
    <t>Marriage or Mortgage</t>
  </si>
  <si>
    <t>Wedding &amp; Romance Reality TV, Reality TV, Home &amp; Garden Reality TV, US TV Shows, Lifestyle</t>
  </si>
  <si>
    <t>81032737, 81088239, 81046203, 81060530, 80201870, 81319212, 81094723, 81074133, 80217627, 81014405, 81175716, 81016914</t>
  </si>
  <si>
    <t>81115160</t>
  </si>
  <si>
    <t>Against The Ice</t>
  </si>
  <si>
    <t>Drama, Based on Books, Period Pieces, Based on Real Life, Action &amp; Adventure</t>
  </si>
  <si>
    <t>81010969, 81435414, 80168029, 80179070, 81268316, 80157072, 81449034, 81054619, 81365134, 80048473, 81174182, 81564732</t>
  </si>
  <si>
    <t>81115400</t>
  </si>
  <si>
    <t>Rogue City</t>
  </si>
  <si>
    <t>81286570, 81509213, 81312828, 81654966, 81102814, 81576597, 81108579, 81424708, 81312798, 81752951, 81157729, 81576814</t>
  </si>
  <si>
    <t>81115994</t>
  </si>
  <si>
    <t>Tiger King</t>
  </si>
  <si>
    <t>80145240, 80224905, 81396979, 81464793, 81031373, 81035279, 80049832, 81280924, 81298614, 81436777, 80213846, 81319177</t>
  </si>
  <si>
    <t>81116060</t>
  </si>
  <si>
    <t>Lockwood &amp; Co.</t>
  </si>
  <si>
    <t>TV Dramas, British, TV Shows Based on Books, Teen TV Shows, TV Mysteries, Fantasy TV Shows</t>
  </si>
  <si>
    <t>80238357, 80220679, 80221644, 80084447, 81258637, 81679967, 81150303, 80223989, 80236319, 81335124, 80241239, 80241581</t>
  </si>
  <si>
    <t>81116168</t>
  </si>
  <si>
    <t>History 101</t>
  </si>
  <si>
    <t>British, Docuseries, Social &amp; Cultural Docs</t>
  </si>
  <si>
    <t>81139212, 81436688, 81609333, 81345769, 80989772, 81123425, 81312877, 81254224, 80216752, 80990849, 81554996, 81098586</t>
  </si>
  <si>
    <t>81116486</t>
  </si>
  <si>
    <t>Guilty</t>
  </si>
  <si>
    <t>Hindi-Language, Drama, Mystery, Social Issue Dramas</t>
  </si>
  <si>
    <t>81345983, 81183494, 81285942, 81176968, 70113305, 80099083, 80202877, 81206929, 81037373, 81004536, 81018239, 81278142</t>
  </si>
  <si>
    <t>81116487</t>
  </si>
  <si>
    <t>Rookie Historian Goo Hae-Ryung</t>
  </si>
  <si>
    <t>Romantic TV Dramas, TV Dramas, Korean, Period Pieces</t>
  </si>
  <si>
    <t>81030026, 81267722, 81422314, 81430282, 81742988, 81610893, 80986896, 80178564, 81520276, 81279108, 70278876, 81211303</t>
  </si>
  <si>
    <t>81116948</t>
  </si>
  <si>
    <t>Rose Island</t>
  </si>
  <si>
    <t>Italian, Drama, Comedy, Based on Real Life, Social Issue Dramas</t>
  </si>
  <si>
    <t>81308434, 81597242, 81167887, 81513881, 80994011, 81256747, 81555681, 81058432, 81500431, 81156325, 81581068, 81488972</t>
  </si>
  <si>
    <t>81117189</t>
  </si>
  <si>
    <t>MANK</t>
  </si>
  <si>
    <t>80175798, 80174451, 80240715, 80994011, 70132721, 80114855</t>
  </si>
  <si>
    <t>81117191</t>
  </si>
  <si>
    <t>Vatican Girl: The Disappearance of Emanuela Orlandi</t>
  </si>
  <si>
    <t>British, Historical Documentaries, Crime TV Shows, Docuseries, True Crime Documentaries</t>
  </si>
  <si>
    <t>81671836, 81435357, 81306172, 81031373, 81487924, 80081155, 80194956, 81519400, 81212487, 80122179, 81026055, 81506051</t>
  </si>
  <si>
    <t>81117842</t>
  </si>
  <si>
    <t>Buried by the Bernards</t>
  </si>
  <si>
    <t>80198511, 81330745, 81032737, 81269298, 80216665, 81307095, 81250179, 81175724, 80171561, 81615144, 81129612, 81350804</t>
  </si>
  <si>
    <t>81120861</t>
  </si>
  <si>
    <t>The Snitch Cartel: Origins</t>
  </si>
  <si>
    <t>80036140, 80133042, 70241340, 80025172, 81133447, 81460774, 80035684, 80997085, 81025403, 80025923, 80035689, 81601351</t>
  </si>
  <si>
    <t>81120982</t>
  </si>
  <si>
    <t>I Lost My Body</t>
  </si>
  <si>
    <t>French, Drama, Romantic, Based on Books</t>
  </si>
  <si>
    <t>81349306, 80091936, 81178338, 81332733, 81053303, 81439550, 80100054, 80017272, 81161042, 81388090, 81160765, 81270289</t>
  </si>
  <si>
    <t>81121023</t>
  </si>
  <si>
    <t>My Next Guest with David Letterman and Shah Rukh Khan</t>
  </si>
  <si>
    <t>Talk Shows</t>
  </si>
  <si>
    <t>81720895, 81146335, 81180964, 81462121, 81909542, 80171362, 81737430, 81094382, 81386962, 81112112, 80244565, 80209096</t>
  </si>
  <si>
    <t>81121351</t>
  </si>
  <si>
    <t>Monster</t>
  </si>
  <si>
    <t>Crime, Drama, Based on Books, Courtroom, Social Issue Dramas, US</t>
  </si>
  <si>
    <t>81287562, 80990660, 80226923, 81403766, 80200549, 81473752, 80216302, 80202075, 81043365, 81173970, 81665094, 81649758</t>
  </si>
  <si>
    <t>81121910</t>
  </si>
  <si>
    <t>LEGO City</t>
  </si>
  <si>
    <t>81280732, 70267728, 81519765, 81280792, 70099116, 81640914, 80095314, 81687176, 81628818, 81566729, 70252973, 80217006</t>
  </si>
  <si>
    <t>81121954</t>
  </si>
  <si>
    <t>Jim Jefferies: Intolerant</t>
  </si>
  <si>
    <t>80043049, 81414670, 81457341, 80106979, 80225917, 80187307, 80227677, 81738579, 80189653, 81714181, 80214743, 81679673</t>
  </si>
  <si>
    <t>81121981</t>
  </si>
  <si>
    <t>Alex Fernández: The Best Comedian in the World</t>
  </si>
  <si>
    <t>80183089, 81580505, 80124726, 81006826, 81725967, 81446278, 81714181, 81008236, 81060096, 80192065, 81217094, 80183198</t>
  </si>
  <si>
    <t>81122196</t>
  </si>
  <si>
    <t>Masaba Masaba</t>
  </si>
  <si>
    <t>TV Dramas, TV Comedies, Hindi-Language TV Shows</t>
  </si>
  <si>
    <t>81197473, 81110816, 81011159, 81476629, 80032081, 81181080, 70303428, 80993401, 81308413, 80220079, 81004536, 81046222</t>
  </si>
  <si>
    <t>81122198</t>
  </si>
  <si>
    <t>Heeramandi: The Diamond Bazaar</t>
  </si>
  <si>
    <t>Romantic TV Dramas, Political TV Shows, TV Dramas, Hindi-Language TV Shows</t>
  </si>
  <si>
    <t>81732726, 81267360, 81423081, 81508378, 81308413, 70090035, 81280352, 81730920, 81681817, 81004536, 81760391, 60036750</t>
  </si>
  <si>
    <t>81122206</t>
  </si>
  <si>
    <t>Til Death Do Us Part</t>
  </si>
  <si>
    <t>81045888, 81701115, 81312762, 81210770, 81000509, 80185369, 81310261, 81461539, 81718141, 80241947, 81329144, 81227121</t>
  </si>
  <si>
    <t>81122408</t>
  </si>
  <si>
    <t>Rising Phoenix</t>
  </si>
  <si>
    <t>British English - Audio Description, English [Original]</t>
  </si>
  <si>
    <t>81443485, 81034185, 81719138, 81568626, 81700902, 81452996, 81685880, 81025735, 81157840, 81153133, 80168079, 81043583</t>
  </si>
  <si>
    <t>81122462</t>
  </si>
  <si>
    <t>Web of Make Believe: Death, Lies and the Internet</t>
  </si>
  <si>
    <t>81632983, 81387065, 81031373, 81354041, 81254340, 81097362, 81470938, 81456528, 81254224, 81349029, 80245117, 81576846</t>
  </si>
  <si>
    <t>81122487</t>
  </si>
  <si>
    <t>Becoming</t>
  </si>
  <si>
    <t>80184055, 81080637, 81010166, 81176188, 80102204, 80209608, 81090071, 81001496, 80209024, 80995284, 80191051, 80191049</t>
  </si>
  <si>
    <t>81122572</t>
  </si>
  <si>
    <t>Middleditch &amp; Schwartz</t>
  </si>
  <si>
    <t>80049065, 80073289, 81619082, 70153373, 80986854, 81009617, 80106124, 80213803, 80238110, 81193104, 81289483, 81516751</t>
  </si>
  <si>
    <t>81122619</t>
  </si>
  <si>
    <t>Human Playground</t>
  </si>
  <si>
    <t>81464765, 81346975, 81154549, 81034679, 80189791, 80227160, 81630917, 81157840, 80078197, 81397884, 80187722, 81098586</t>
  </si>
  <si>
    <t>81122682</t>
  </si>
  <si>
    <t>Jaguar</t>
  </si>
  <si>
    <t>81073977, 80986885, 81564749, 81473474, 80223793, 81424068, 81643922, 81216677, 81256747, 81123055, 80241387, 80993591</t>
  </si>
  <si>
    <t>81123055</t>
  </si>
  <si>
    <t>In From the Cold</t>
  </si>
  <si>
    <t>Sci-Fi TV, TV Action &amp; Adventure, US TV Shows, TV Thrillers</t>
  </si>
  <si>
    <t>80044950, 81413928, 80205626, 80235864, 81397077, 81396545, 81317562, 81476887, 81157207, 81488967, 80992058, 81417796</t>
  </si>
  <si>
    <t>81123425</t>
  </si>
  <si>
    <t>The Future Of</t>
  </si>
  <si>
    <t>81116168, 81609333, 81139212, 81345769, 81554996, 81436688, 80229847, 80057883, 81254224, 80216752, 81031737, 81098586</t>
  </si>
  <si>
    <t>81127080</t>
  </si>
  <si>
    <t>Hot Skull</t>
  </si>
  <si>
    <t>Political TV Shows, TV Dramas, Turkish, Sci-Fi TV, TV Shows Based on Books</t>
  </si>
  <si>
    <t>81008221, 80022632, 80220334, 81002769, 80154610, 80074220, 80214497, 81318108, 81302258, 81281008, 81073507, 81098012</t>
  </si>
  <si>
    <t>81127121</t>
  </si>
  <si>
    <t>Dance 100</t>
  </si>
  <si>
    <t>Competition Reality TV, Reality TV</t>
  </si>
  <si>
    <t>81653386, 81032737, 81587446, 80216665, 81207686, 81024999, 81319212, 81729971, 80095299, 81075536, 81026300, 81094767</t>
  </si>
  <si>
    <t>81127150</t>
  </si>
  <si>
    <t>Do Revenge</t>
  </si>
  <si>
    <t>80203147, 80217525, 81416306, 81078393, 81019888, 81446038, 81002412, 80239639, 81249731, 80125979, 81132038, 81050546</t>
  </si>
  <si>
    <t>81127330</t>
  </si>
  <si>
    <t>Hard Cell</t>
  </si>
  <si>
    <t>British, TV Comedies</t>
  </si>
  <si>
    <t>81014647, 80198950, 80198991, 70258489, 80216651, 81616526, 80998491, 80238565, 81281864, 81193104, 81516751, 81675379</t>
  </si>
  <si>
    <t>81127902</t>
  </si>
  <si>
    <t>A Fall from Grace</t>
  </si>
  <si>
    <t>80140955, 80045292, 81232463, 80202462, 81403766, 80998968, 81029875, 81577005, 80189630, 81045557, 81947895, 81068703</t>
  </si>
  <si>
    <t>81127997</t>
  </si>
  <si>
    <t>The Power of the Dog</t>
  </si>
  <si>
    <t>Drama, Westerns, Based on Books, US</t>
  </si>
  <si>
    <t>877351, 80097141, 81426931, 81077494, 80200267, 80127990, 81572104, 81210670, 81457507, 966131, 538871, 80200571</t>
  </si>
  <si>
    <t>81128389</t>
  </si>
  <si>
    <t>Emily's Lab</t>
  </si>
  <si>
    <t>81142848, 81035124, 80243216, 81272431, 80198673, 80108159, 81643932, 81558252, 81009946, 80215086, 80108373, 80062985</t>
  </si>
  <si>
    <t>81128450</t>
  </si>
  <si>
    <t>Snabba Cash</t>
  </si>
  <si>
    <t>TV Dramas, Swedish, TV Shows Based on Books, TV Action &amp; Adventure, Crime TV Shows, TV Thrillers</t>
  </si>
  <si>
    <t>81289069, 81286570, 81312828, 81034012, 81498379, 81594392, 81317562, 81348771, 81175433, 81522570, 81653643, 80217669</t>
  </si>
  <si>
    <t>81128579</t>
  </si>
  <si>
    <t>The Platform</t>
  </si>
  <si>
    <t>Spanish, Thriller</t>
  </si>
  <si>
    <t>Hindi - Audio Description, Hindi, Spanish Spain - Audio Description, English, Spanish Spain [Original], English - Audio Description</t>
  </si>
  <si>
    <t>81404810, 81488262, 81342505, 70060015, 80223997, 60022700, 81210788, 81449034, 81284730, 80196789, 81157374, 80070182</t>
  </si>
  <si>
    <t>81128594</t>
  </si>
  <si>
    <t>Naomi Osaka</t>
  </si>
  <si>
    <t>81569920, 81034185, 81719138, 80204890, 81681112, 81700902, 80203144, 81685880, 81025735, 80244479, 81739957, 81043583</t>
  </si>
  <si>
    <t>81128745</t>
  </si>
  <si>
    <t>Pieces of a Woman</t>
  </si>
  <si>
    <t>81349306, 70301350, 80992607, 80223779, 80171659, 80174263, 80128245, 70059993, 60023237, 81592177, 81478910, 81440801</t>
  </si>
  <si>
    <t>81128796</t>
  </si>
  <si>
    <t>Bert Kreischer: Hey Big Boy</t>
  </si>
  <si>
    <t>81708429, 81697662, 80238360, 81143584, 81471776, 80187307, 81738579, 80992973, 80117628, 81605926, 81635847, 81045453</t>
  </si>
  <si>
    <t>81128851</t>
  </si>
  <si>
    <t>Norm Macdonald: Nothing Special</t>
  </si>
  <si>
    <t>70153373, 80225949, 81635847, 80171965, 80134780</t>
  </si>
  <si>
    <t>81129612</t>
  </si>
  <si>
    <t>DeMarcus Family Rules</t>
  </si>
  <si>
    <t>81591298, 81117842, 81269298, 81462121, 81097871, 81312532, 81740528, 81175724, 70217931, 81615144, 81039144, 81423622</t>
  </si>
  <si>
    <t>81130094</t>
  </si>
  <si>
    <t>The Least Expected Day: Inside the Movistar Team 2019</t>
  </si>
  <si>
    <t>Spanish, Biographical Documentaries, Docuseries, Sports</t>
  </si>
  <si>
    <t>81464765, 81582386, 81399204, 81568626, 80204890, 81517219, 81681112, 81685880, 81153133, 80168079, 81157840, 70170051</t>
  </si>
  <si>
    <t>81130130</t>
  </si>
  <si>
    <t>American Murder: The Family Next Door</t>
  </si>
  <si>
    <t>Documentaries, Crime, True Crime Documentaries</t>
  </si>
  <si>
    <t>81671836, 81300060, 81586385, 81512108, 81031682, 81582794, 81506509, 81611991, 81212487, 81620852, 81097791, 81506051</t>
  </si>
  <si>
    <t>81130576</t>
  </si>
  <si>
    <t>Working: What We Do All Day</t>
  </si>
  <si>
    <t>Business Documentaries, Docuseries, Social &amp; Cultural Docs, US TV Shows</t>
  </si>
  <si>
    <t>81436688, 81609333, 81345769, 81410436, 80184771, 81312877, 81074662, 80216752, 81133260, 81554996, 81098586, 81002391</t>
  </si>
  <si>
    <t>81130691</t>
  </si>
  <si>
    <t>Operation Varsity Blues: The College Admissions Scandal</t>
  </si>
  <si>
    <t>Documentaries, Crime, Social &amp; Cultural Docs, US</t>
  </si>
  <si>
    <t>81034185, 81466159, 81387065, 81254340, 81035279, 81323741, 81272421, 81280924, 80221584, 81404807, 81349029, 81507283</t>
  </si>
  <si>
    <t>81131575</t>
  </si>
  <si>
    <t>Ready or Not</t>
  </si>
  <si>
    <t>80164456, 70032591, 80177770, 81488262, 81691511, 81048729, 81753224, 81198941, 81012366, 81157374, 81644122, 81189449</t>
  </si>
  <si>
    <t>81131656</t>
  </si>
  <si>
    <t>Meenakshi Sundareshwar</t>
  </si>
  <si>
    <t>Hindi-Language, Romantic Comedies, Comedy, Romantic</t>
  </si>
  <si>
    <t>81382265, 81110816, 81267360, 81193796, 80993401, 70303428, 80227304, 81294132, 81177238, 81511260, 81242571, 81350338</t>
  </si>
  <si>
    <t>81131714</t>
  </si>
  <si>
    <t>Unbreakable Kimmy Schmidt: Kimmy vs. the Reverend</t>
  </si>
  <si>
    <t>Sitcoms, Comedy, TV Comedies, US TV Shows, US</t>
  </si>
  <si>
    <t>81630704, 80095532, 80199128, 81468289, 80025384, 80113701, 70281562, 81327503, 80238565, 81281864, 81288370, 70136120</t>
  </si>
  <si>
    <t>81132038</t>
  </si>
  <si>
    <t>Work It</t>
  </si>
  <si>
    <t>80994878, 80217525, 81416306, 80158485, 81078393, 81127150, 81019888, 81002412, 81446038, 81194110, 81249731, 80125979</t>
  </si>
  <si>
    <t>81132044</t>
  </si>
  <si>
    <t>Wedding Season</t>
  </si>
  <si>
    <t>81110816, 80239019, 81477801, 70303428, 81076586, 80999781, 81424906, 81241465, 81711005, 81175173, 81275215, 81228331</t>
  </si>
  <si>
    <t>81132961</t>
  </si>
  <si>
    <t>True Story</t>
  </si>
  <si>
    <t>81121351, 80205626, 80177416, 80990660, 80226923, 81435227, 81349458, 80200549, 80991754, 81043365, 81457258, 81028975</t>
  </si>
  <si>
    <t>81133092</t>
  </si>
  <si>
    <t>The Fame Game</t>
  </si>
  <si>
    <t>TV Dramas, TV Mysteries, Hindi-Language TV Shows</t>
  </si>
  <si>
    <t>81224775, 80222951, 70150437, 81176968, 80202877, 80216058, 81308413, 81206929, 81004536, 81205388, 80201175, 70111162</t>
  </si>
  <si>
    <t>81133094</t>
  </si>
  <si>
    <t>Katla</t>
  </si>
  <si>
    <t>TV Dramas, Sci-Fi TV, TV Mysteries, TV Thrillers</t>
  </si>
  <si>
    <t>81008221, 80044950, 81012048, 81252916, 80214497, 81059720, 80108495, 81152777, 81302258, 80993062, 81075958, 80100172</t>
  </si>
  <si>
    <t>81133260</t>
  </si>
  <si>
    <t>You Are What You Eat: A Twin Experiment</t>
  </si>
  <si>
    <t>Docuseries, US TV Shows, Lifestyle</t>
  </si>
  <si>
    <t>81139212, 81436688, 81554996, 80244996, 81460481, 81312877, 81157840, 81074662, 81757532, 81214929, 80174177, 81098586</t>
  </si>
  <si>
    <t>81133447</t>
  </si>
  <si>
    <t>Griselda</t>
  </si>
  <si>
    <t>81641273, 80133042, 80107369, 81317562, 80025172, 81684768, 80211572, 80035684, 80997085, 81306170, 81175669, 70205672</t>
  </si>
  <si>
    <t>81133621</t>
  </si>
  <si>
    <t>The Forest of Love</t>
  </si>
  <si>
    <t>Japanese, Crime, Drama, Thriller</t>
  </si>
  <si>
    <t>81765848, 81033516, 81026705, 81090386, 81002451, 81312809, 81718141, 81691576, 81486812, 80202902, 80233251, 80239462</t>
  </si>
  <si>
    <t>81134160</t>
  </si>
  <si>
    <t>Midnight Asia: Eat · Dance · Dream</t>
  </si>
  <si>
    <t>Food &amp; Travel TV, Travel &amp; Adventure Documentaries, Docuseries, Social &amp; Cultural Docs</t>
  </si>
  <si>
    <t>81249660, 80170368, 81249665, 81711982, 80007945, 81686705, 81292981, 80244996, 80146601, 81749231, 81607869, 80991060</t>
  </si>
  <si>
    <t>81134165</t>
  </si>
  <si>
    <t>A Kidnapping Scandal: The Florence Cassez Affair</t>
  </si>
  <si>
    <t>Political TV Shows, TV Shows Based on Books, Political Documentaries, Crime TV Shows, Docuseries, True Crime Documentaries</t>
  </si>
  <si>
    <t>81002192, 81517594, 81404182, 80184569, 81460514, 81273461, 81511776, 81637008, 81713263, 81045551, 81094883, 81506051</t>
  </si>
  <si>
    <t>81134264</t>
  </si>
  <si>
    <t>Mo</t>
  </si>
  <si>
    <t>TV Dramas, TV Comedies, US TV Shows, Social Issue TV Dramas</t>
  </si>
  <si>
    <t>81307099, 81435608, 80198208, 81613815, 80199128, 81264943, 81249713, 81616526, 81194505, 81205316, 81488972, 81450712</t>
  </si>
  <si>
    <t>81134934</t>
  </si>
  <si>
    <t>Kenny Sebastian: The Most Interesting Person in the Room</t>
  </si>
  <si>
    <t>80995996, 81324386, 81146335, 81708429, 80133552, 81094382, 80995991, 81386962, 81112112, 81111733, 81629989, 81717103</t>
  </si>
  <si>
    <t>81135649</t>
  </si>
  <si>
    <t>Big Tree City</t>
  </si>
  <si>
    <t>81286920, 80201451, 81105561, 81699964, 81191979, 81272431, 81095076, 81098500, 80227818, 81416349, 81091578, 81014532</t>
  </si>
  <si>
    <t>81136406</t>
  </si>
  <si>
    <t>The Paramedic</t>
  </si>
  <si>
    <t>Spanish, Crime, Drama, Thriller, Social Issue Dramas</t>
  </si>
  <si>
    <t>81205314, 80242820, 80202902, 81004797, 81092222, 60023237, 81521006, 81085817, 81170838, 80167647, 81346196, 81225962</t>
  </si>
  <si>
    <t>81136524</t>
  </si>
  <si>
    <t>Barbie Princess Adventure</t>
  </si>
  <si>
    <t>60034386, 81607651, 81728020, 81180203, 81397437, 81383247, 70300626, 81279322, 80192734, 80192815, 81486454, 80007778</t>
  </si>
  <si>
    <t>81136570</t>
  </si>
  <si>
    <t>Sing On! Spain</t>
  </si>
  <si>
    <t>Family Time TV, Music, Spanish, Competition Reality TV, Reality TV</t>
  </si>
  <si>
    <t>81032737, 81006858, 81136574, 81480089, 80213322, 81127121, 81024999, 81490766, 81333845, 80095299, 81152744, 81094767</t>
  </si>
  <si>
    <t>81136574</t>
  </si>
  <si>
    <t>Sing On! Germany</t>
  </si>
  <si>
    <t>Family Time TV, Music, German, Competition Reality TV, Reality TV</t>
  </si>
  <si>
    <t>81161673, 81032737, 81006858, 80213322, 81267200, 81024999, 81218438, 81333845, 80095299, 81136570, 81152744, 81094767</t>
  </si>
  <si>
    <t>81137088</t>
  </si>
  <si>
    <t>The Great Heist</t>
  </si>
  <si>
    <t>80192098, 81580682, 81684768, 81317562, 70243464, 81619198, 80994082, 81185548, 80997343, 81438805, 80992058, 81629252</t>
  </si>
  <si>
    <t>81137134</t>
  </si>
  <si>
    <t>Find Yourself</t>
  </si>
  <si>
    <t>TV Comedies, Romantic TV Comedies, Chinese TV Shows</t>
  </si>
  <si>
    <t>81200229, 81566868, 81019391, 81452916, 81942170, 81712983, 81393475, 81766203, 80239640, 81705641, 80141156, 81760073</t>
  </si>
  <si>
    <t>81137188</t>
  </si>
  <si>
    <t>WHAM!</t>
  </si>
  <si>
    <t>Music, British, Documentaries, Biographical Documentaries, Social &amp; Cultural Docs</t>
  </si>
  <si>
    <t>81223488, 81050786, 81462290, 81720500, 81028336, 81177110, 81450717, 81590934, 81562530, 81638710, 81554996, 81216491</t>
  </si>
  <si>
    <t>81137265</t>
  </si>
  <si>
    <t>The Principles of Pleasure</t>
  </si>
  <si>
    <t>TV Shows Based on Books, Science &amp; Nature TV, Science &amp; Nature Docs, Docuseries, Social &amp; Cultural Docs, US TV Shows</t>
  </si>
  <si>
    <t>81139212, 80222248, 80038162, 81160763, 81498384, 80115676, 81406118, 81312877, 81074662, 80221584, 81487901, 81098586</t>
  </si>
  <si>
    <t>81137426</t>
  </si>
  <si>
    <t>Our Living World</t>
  </si>
  <si>
    <t>81145024, 80049832, 81353947, 81170676, 81243961, 80213846, 81319177, 81571854, 81036559, 81462291, 81341781, 80218938</t>
  </si>
  <si>
    <t>81137486</t>
  </si>
  <si>
    <t>70307393, 81012048, 81094067, 80098200, 81722297, 80195967, 81473627, 81453003, 81074110, 81465109, 81406459, 80189853</t>
  </si>
  <si>
    <t>81137509</t>
  </si>
  <si>
    <t>First Love</t>
  </si>
  <si>
    <t>Romantic TV Dramas, TV Dramas, Japanese</t>
  </si>
  <si>
    <t>81472752, 81942170, 81780831, 81512200, 81714779, 81380719, 81581946, 81423569, 81483827, 81486812, 80092878, 81026700</t>
  </si>
  <si>
    <t>81139212</t>
  </si>
  <si>
    <t>Human: The World Within</t>
  </si>
  <si>
    <t>81436688, 80229847, 81328827, 81460481, 81254224, 81157840, 81074662, 81280926, 81214929, 81133260, 80174177, 81098586</t>
  </si>
  <si>
    <t>81139775</t>
  </si>
  <si>
    <t>Get the Grift</t>
  </si>
  <si>
    <t>81457722, 81382296, 81443737, 81410564, 81387867, 81278397, 81382019, 81495849, 81522482, 81175173, 81160045, 81036293</t>
  </si>
  <si>
    <t>81139969</t>
  </si>
  <si>
    <t>Our Oceans</t>
  </si>
  <si>
    <t>81145024, 80049832, 70308278, 81137426, 81170676, 81276049, 80213846, 81319177, 81571854, 81036559, 81554996, 80218938</t>
  </si>
  <si>
    <t>81139973</t>
  </si>
  <si>
    <t>We Are: The Brooklyn Saints</t>
  </si>
  <si>
    <t>81396409, 81733809, 80245353, 80157137, 80203144, 80204890, 81452996, 80244479, 81046613, 81647358, 80091742, 81482895</t>
  </si>
  <si>
    <t>81140282</t>
  </si>
  <si>
    <t>Partner Track</t>
  </si>
  <si>
    <t>81076871, 81017308, 80239866, 81396545, 81104486, 80179394, 81303831, 81037371, 81414644, 80245103, 80201590, 81008305</t>
  </si>
  <si>
    <t>81140470</t>
  </si>
  <si>
    <t>Sexify</t>
  </si>
  <si>
    <t>TV Dramas, Polish, TV Comedies</t>
  </si>
  <si>
    <t>81580024, 80200942, 81004814, 81508217, 81517010, 81578318, 80991848, 81070890, 60023237, 80212986, 80095699, 80197526</t>
  </si>
  <si>
    <t>81140577</t>
  </si>
  <si>
    <t>Dave Chappelle: Sticks &amp; Stones</t>
  </si>
  <si>
    <t>80167499, 80106743, 81457341, 81683615, 81060174, 81228510, 81714181, 80189653, 80174687, 80171965, 81717103, 80230402</t>
  </si>
  <si>
    <t>81140667</t>
  </si>
  <si>
    <t>Ali Wong: Don Wong</t>
  </si>
  <si>
    <t>81267396, 80186940, 81685073, 81447461, 80101493, 81140682, 80202874, 81276951, 81070659, 81267202, 81717103, 81471774</t>
  </si>
  <si>
    <t>81140682</t>
  </si>
  <si>
    <t>Ali Wong: Single Lady</t>
  </si>
  <si>
    <t>81764466, 81267396, 81708429, 81140667, 81037130, 80186940, 81685073, 80101493, 81776083, 80202874, 81070659, 81717103</t>
  </si>
  <si>
    <t>81140803</t>
  </si>
  <si>
    <t>A Queen Is Born</t>
  </si>
  <si>
    <t>80198511, 81040953, 70187741, 81032737, 81196469, 81685212, 80160037, 81040957, 81207686, 81094723, 81075536, 81026300</t>
  </si>
  <si>
    <t>81140933</t>
  </si>
  <si>
    <t>Little Women</t>
  </si>
  <si>
    <t>Family, Children &amp; Family, Drama, Based on Books, Period Pieces, Social Issue Dramas, US</t>
  </si>
  <si>
    <t>70044601, 81410649, 81564396, 80136311, 70059993, 81406219, 786137, 60036227, 81610895, 81418071, 81222923, 81277950</t>
  </si>
  <si>
    <t>81142594</t>
  </si>
  <si>
    <t>Tunnel</t>
  </si>
  <si>
    <t>TV Dramas, Thai, TV Mysteries, Crime TV Shows, TV Thrillers</t>
  </si>
  <si>
    <t>81305964, 80158577, 80242491, 81415962, 81769522, 81415957, 81461539, 81323914, 81287826, 81640988, 81142595, 80987077</t>
  </si>
  <si>
    <t>81142595</t>
  </si>
  <si>
    <t>Voice</t>
  </si>
  <si>
    <t>81305432, 81415962, 80187302, 81769522, 81415957, 81142594, 81461539, 81971071, 81323914, 81287826, 80241947, 80987077</t>
  </si>
  <si>
    <t>81142848</t>
  </si>
  <si>
    <t>Izzy's Koala World</t>
  </si>
  <si>
    <t>Kids' TV, Education for Kids</t>
  </si>
  <si>
    <t>80245299, 81422413, 80991133, 80243216, 81397437, 81040639, 80198673, 81128389, 81416349, 81558252, 80215086, 81296780</t>
  </si>
  <si>
    <t>81142851</t>
  </si>
  <si>
    <t>Lokillo</t>
  </si>
  <si>
    <t>81307099, 81091382, 81311782, 81454281, 81357618, 81080761, 81276519, 81446278, 81211965, 81522482, 70044593, 81206241</t>
  </si>
  <si>
    <t>81143068</t>
  </si>
  <si>
    <t>Modest Heroes: Ponoc Short Films Theatre</t>
  </si>
  <si>
    <t>Family, Children &amp; Family, Japanese, Anthology Films, Anime Features</t>
  </si>
  <si>
    <t>Japanese [Original], English, English - Audio Description</t>
  </si>
  <si>
    <t>80217130, 70106454, 81316559, 70045021, 60023642, 70019058, 81478031, 81565710, 60032294, 60027106, 70216227, 70028883</t>
  </si>
  <si>
    <t>81143584</t>
  </si>
  <si>
    <t>Tom Segura: Ball Hog</t>
  </si>
  <si>
    <t>81708429, 81457341, 80238360, 81060174, 81471776, 80187307, 81251389, 81738579, 81605926, 80077923, 81635847, 81128796</t>
  </si>
  <si>
    <t>81144147</t>
  </si>
  <si>
    <t>'83</t>
  </si>
  <si>
    <t>Hindi [Original], Kannada, Tamil, Telugu, Malayalam</t>
  </si>
  <si>
    <t>81318084, 81019031, 81631011, 70254346, 80175334, 81350340, 81020508, 81471784, 70084775, 81292944, 80015785, 81107547</t>
  </si>
  <si>
    <t>81144150</t>
  </si>
  <si>
    <t>Sooryavanshi</t>
  </si>
  <si>
    <t>Hindi - Audio Description, Hindi [Original], Kannada, English, Tamil, Telugu, Malayalam</t>
  </si>
  <si>
    <t>81698397, 81157385, 70059026, 80159955, 70229043, 81244369, 81678595, 70295762, 81476453, 80057278, 81493411, 80104648</t>
  </si>
  <si>
    <t>81144153</t>
  </si>
  <si>
    <t>The Girl on the Train</t>
  </si>
  <si>
    <t>Hindi-Language, Bollywood, Thriller, Mystery, Based on Books</t>
  </si>
  <si>
    <t>Hindi - Audio Description, Hindi [Original], Telugu, Tamil</t>
  </si>
  <si>
    <t>81436989, 81537953, 81586376, 81595555, 81039382, 81681817, 81305487, 81076113, 81112446, 81564504, 80164904, 80201175</t>
  </si>
  <si>
    <t>81144163</t>
  </si>
  <si>
    <t>All For Love</t>
  </si>
  <si>
    <t>Music, Romantic TV Dramas, TV Dramas, Colombian</t>
  </si>
  <si>
    <t>81055408, 81511883, 81610272, 80036140, 81167761, 81460774, 81424958, 81511881, 81069463, 81601351, 81084349, 81511891</t>
  </si>
  <si>
    <t>81144196</t>
  </si>
  <si>
    <t>Dating Around: Brazil</t>
  </si>
  <si>
    <t>Brazilian, Wedding &amp; Romance Reality TV, Reality TV, Lifestyle</t>
  </si>
  <si>
    <t>81610979, 81249156, 80204889, 81436209, 81284981, 81582706, 81394999, 81487754, 81333845, 81497817, 81522420, 81642255</t>
  </si>
  <si>
    <t>81144203</t>
  </si>
  <si>
    <t>BLUE EYE SAMURAI</t>
  </si>
  <si>
    <t>TV Dramas, TV Action &amp; Adventure, US TV Shows</t>
  </si>
  <si>
    <t>81361105, 81435684, 81436901, 81153122, 80990863, 81001988, 80174608, 81937398, 81037868, 81153116, 81054853, 80095241</t>
  </si>
  <si>
    <t>81144457</t>
  </si>
  <si>
    <t>Axone</t>
  </si>
  <si>
    <t>Hindi-Language, Romantic Comedies, Drama, Comedy, Independent, Romantic, Social Issue Dramas</t>
  </si>
  <si>
    <t>81082537, 80993095, 81016192, 81285942, 70113305, 81076114, 81088080, 81004536, 81018239, 81278142, 70144560, 70276514</t>
  </si>
  <si>
    <t>81144852</t>
  </si>
  <si>
    <t>Munich – The Edge of War</t>
  </si>
  <si>
    <t>British, Drama, Thriller, Based on Books, Spy</t>
  </si>
  <si>
    <t>German, Hindi, English [Original], German - Audio Description, English - Audio Description</t>
  </si>
  <si>
    <t>80191608, 80986885, 80178151, 81485977, 81557402, 70108777, 81260280, 81166149, 81221170, 21878564, 81166791, 80189214</t>
  </si>
  <si>
    <t>81144910</t>
  </si>
  <si>
    <t>Sanctuary</t>
  </si>
  <si>
    <t>TV Dramas, Japanese, Sports</t>
  </si>
  <si>
    <t>81465101, 81574118, 80113037, 81646975, 81424705, 81623070, 80152434, 81486812, 81351263, 81325501, 80239462, 80190519</t>
  </si>
  <si>
    <t>81144925</t>
  </si>
  <si>
    <t>When the Camellia Blooms</t>
  </si>
  <si>
    <t>81473201, 81568842, 81568411, 80990935, 70215453, 81473182, 80039906, 81094069, 80998960, 81594904, 81193313, 81612967</t>
  </si>
  <si>
    <t>81145024</t>
  </si>
  <si>
    <t>Animal</t>
  </si>
  <si>
    <t>80049832, 81353947, 81086133, 81137426, 81170676, 80165247, 81319177, 81571854, 81036559, 81462291, 81341781, 80218938</t>
  </si>
  <si>
    <t>81145241</t>
  </si>
  <si>
    <t>Maurício Meirelles: Generating Chaos</t>
  </si>
  <si>
    <t>81194682, 81443461, 81443455, 81471753, 81193105, 80162210, 81004321, 81380440, 81599820, 80214464, 80160726, 81194685</t>
  </si>
  <si>
    <t>81146199</t>
  </si>
  <si>
    <t>Fortune Feimster: Sweet &amp; Salty</t>
  </si>
  <si>
    <t>80233611, 80151384, 81343300, 81685073, 81170956, 81713903, 81520120, 81177697, 81140682, 81598434, 81717103, 81628816</t>
  </si>
  <si>
    <t>81146335</t>
  </si>
  <si>
    <t>Ladies Up</t>
  </si>
  <si>
    <t>TV Comedies, Stand-Up Comedy</t>
  </si>
  <si>
    <t>81134934, 80995996, 81324386, 81909542, 81094382, 81737430, 81121023, 80995991, 81386962, 81112112, 81111733, 81629989</t>
  </si>
  <si>
    <t>81146370</t>
  </si>
  <si>
    <t>Spirit Riding Free: Spirit of Christmas</t>
  </si>
  <si>
    <t>Kids' TV, Children &amp; Family, Westerns, TV Cartoons, US</t>
  </si>
  <si>
    <t>80115432, 80245299, 81054417, 81309564, 80095314, 81136524, 81500345, 80134695, 81279322, 81486454, 80192815, 81094271</t>
  </si>
  <si>
    <t>81147160</t>
  </si>
  <si>
    <t>Notes for My Son</t>
  </si>
  <si>
    <t>Argentinian, Drama, Based on Real Life</t>
  </si>
  <si>
    <t>English, Spanish Latin America [Original], English - Audio Description, Spanish Latin America - Audio Description</t>
  </si>
  <si>
    <t>80184625, 81349306, 80081151, 80066891, 81332733, 81408600, 80171659, 80128245, 81046378, 81350434, 80141173, 70101375</t>
  </si>
  <si>
    <t>81147421</t>
  </si>
  <si>
    <t>The Epic Tales of Captain Underpants in Space</t>
  </si>
  <si>
    <t>70243420, 80242531, 80179782, 81021977, 81045859, 81193032, 81021976, 80103408, 81221340, 81762622, 80219119, 81068804</t>
  </si>
  <si>
    <t>81147725</t>
  </si>
  <si>
    <t>The Girl from Oslo</t>
  </si>
  <si>
    <t>Political TV Shows, TV Dramas, Norwegian, TV Thrillers</t>
  </si>
  <si>
    <t>80188120, 80113612, 81394937, 80205626, 81041495, 81019069, 81423620, 80240005, 80144454, 81417796, 81653643, 80178151</t>
  </si>
  <si>
    <t>81147853</t>
  </si>
  <si>
    <t>We the People</t>
  </si>
  <si>
    <t>Family Time TV, Kids' TV, Kids Music, Education for Kids, TV Cartoons</t>
  </si>
  <si>
    <t>81018635, 81091578, 81615858, 80992673, 81128389, 70269018, 80222892, 80994664, 80210294, 80184379, 80215086, 81303906</t>
  </si>
  <si>
    <t>81148358</t>
  </si>
  <si>
    <t>Single All The Way</t>
  </si>
  <si>
    <t>81462549, 81764579, 81416312, 80168189, 81392060, 81086631, 80204393, 81645391, 81005150, 80201542, 81034553, 81445999</t>
  </si>
  <si>
    <t>81149049</t>
  </si>
  <si>
    <t>Nobody Sleeps in the Woods Tonight</t>
  </si>
  <si>
    <t>Polish, Horror</t>
  </si>
  <si>
    <t>Polish - Audio Description, English, Polish [Original]</t>
  </si>
  <si>
    <t>80991313, 70032591, 81388045, 81325689, 81248435, 81517749, 70043240, 80993029, 70206131, 81483977, 81753224, 81644122</t>
  </si>
  <si>
    <t>81149112</t>
  </si>
  <si>
    <t>Dirty Lines</t>
  </si>
  <si>
    <t>TV Dramas, Dutch, TV Shows Based on Books, TV Comedies</t>
  </si>
  <si>
    <t>70301476, 81140470, 81393836, 81004814, 80095699, 81508217, 70227648, 81578318, 60023237, 81070890, 81069541, 81158146</t>
  </si>
  <si>
    <t>81149184</t>
  </si>
  <si>
    <t>tick, tick...BOOM!</t>
  </si>
  <si>
    <t>based on a Play, Drama, Musicals, US</t>
  </si>
  <si>
    <t>81349306, 60034545, 80208802, 80994899, 80223779, 70132721, 81140933, 60000417, 81388090, 60036227, 81592177, 80149312</t>
  </si>
  <si>
    <t>81149450</t>
  </si>
  <si>
    <t>Vikings: Valhalla</t>
  </si>
  <si>
    <t>80990771, 81460361, 80190859, 80189685, 80175352, 70301870, 80099656, 70305883, 81279312, 81024039, 80074249, 80182016</t>
  </si>
  <si>
    <t>81149763</t>
  </si>
  <si>
    <t>Intimacy</t>
  </si>
  <si>
    <t>Political TV Shows, TV Dramas, Spanish, Social Issue TV Dramas</t>
  </si>
  <si>
    <t>81463577, 81033361, 81221179, 81012637, 81175669, 80241387, 60023237, 81306170, 81152788, 81423382, 81494917, 80993591</t>
  </si>
  <si>
    <t>81150180</t>
  </si>
  <si>
    <t>Hilda and the Mountain King</t>
  </si>
  <si>
    <t>Children &amp; Family, Canadian</t>
  </si>
  <si>
    <t>80130696, 80221553, 81444554, 80992673, 80994692, 81045859, 80242531, 70241425, 80210294, 80179762, 80221337, 80115346</t>
  </si>
  <si>
    <t>81150303</t>
  </si>
  <si>
    <t>The Sandman</t>
  </si>
  <si>
    <t>TV Dramas, US TV Shows, Fantasy TV Shows</t>
  </si>
  <si>
    <t>80220679, 80238357, 80199393, 80084447, 81258637, 81679967, 81116060, 80189685, 81279312, 80236319, 80057918, 80241239</t>
  </si>
  <si>
    <t>81150793</t>
  </si>
  <si>
    <t>Gone for Good</t>
  </si>
  <si>
    <t>French, TV Dramas, TV Shows Based on Books, TV Mysteries, Crime TV Shows, TV Thrillers</t>
  </si>
  <si>
    <t>80123729, 81108061, 81463577, 80240691, 81033361, 81349458, 81332052, 81036936, 81335264, 81163835, 81566970, 80244630</t>
  </si>
  <si>
    <t>81150989</t>
  </si>
  <si>
    <t>The Indrani Mukerjea Story: Buried Truth</t>
  </si>
  <si>
    <t>Historical Documentaries, Crime TV Shows, Docuseries, True Crime Documentaries</t>
  </si>
  <si>
    <t>81671836, 81610577, 81564452, 81095095, 81586385, 81562383, 80990073, 81384842, 81212487, 81610578, 81000068, 81766865</t>
  </si>
  <si>
    <t>81151771</t>
  </si>
  <si>
    <t>The Brave Ones</t>
  </si>
  <si>
    <t>TV Dramas, South African, Fantasy TV Shows</t>
  </si>
  <si>
    <t>81287440, 80238357, 81035137, 81488776, 80205595, 81681233, 81173658, 80217517, 81675438, 81282561, 81219804, 81601351</t>
  </si>
  <si>
    <t>81151877</t>
  </si>
  <si>
    <t>Game Over (Tamil Version)</t>
  </si>
  <si>
    <t>Horror, Thriller, Tamil-Language</t>
  </si>
  <si>
    <t>81278143, 81258623, 81680624, 81699650, 81318026, 81151878, 81644920, 81704206, 81640341, 81632774, 81435636, 81151880</t>
  </si>
  <si>
    <t>81151878</t>
  </si>
  <si>
    <t>Game Over (Telugu Version)</t>
  </si>
  <si>
    <t>Horror, Thriller, Telugu-Language</t>
  </si>
  <si>
    <t>81346073, 81762714, 81151877, 81711449, 81632775, 81504461, 81754783, 81052266, 81496132, 81088083, 81151880, 81177444</t>
  </si>
  <si>
    <t>81151880</t>
  </si>
  <si>
    <t>Game Over (Hindi Version)</t>
  </si>
  <si>
    <t>Hindi-Language, Horror, Thriller</t>
  </si>
  <si>
    <t>81029150, 81505032, 81151877, 81144153, 81267359, 81039382, 81496130, 70037493, 81681817, 81076113, 81112446, 81088083</t>
  </si>
  <si>
    <t>81151926</t>
  </si>
  <si>
    <t>Angela's Christmas 2</t>
  </si>
  <si>
    <t>Family, Children &amp; Family, Irish</t>
  </si>
  <si>
    <t>81316559, 80232043, 80214236, 81487903, 80183187, 81309564, 80230507, 81500345, 81745658, 80996790, 81028225, 81029733</t>
  </si>
  <si>
    <t>81152744</t>
  </si>
  <si>
    <t>Baking Impossible</t>
  </si>
  <si>
    <t>Family Time TV, Food &amp; Travel TV, Competition Reality TV, Science &amp; Nature TV, Reality TV, US TV Shows</t>
  </si>
  <si>
    <t>81161673, 81032737, 81006858, 81307101, 81586274, 81207686, 81701568, 81218438, 81333845, 80201328, 81927150, 80179138</t>
  </si>
  <si>
    <t>81152775</t>
  </si>
  <si>
    <t>Michael Che: Shame the Devil</t>
  </si>
  <si>
    <t>80191804, 81457341, 81684893, 80175685, 80134779, 81717103, 80995737, 81681458, 81635847, 80171965, 80049871, 80230402</t>
  </si>
  <si>
    <t>81152777</t>
  </si>
  <si>
    <t>Chosen</t>
  </si>
  <si>
    <t>Danish, Sci-Fi TV, Teen TV Shows, TV Thrillers</t>
  </si>
  <si>
    <t>81008221, 80044950, 80222802, 80022632, 80214497, 81059720, 81123055, 81252707, 80236236, 81302258, 81075958, 81133094</t>
  </si>
  <si>
    <t>81152779</t>
  </si>
  <si>
    <t>Elves</t>
  </si>
  <si>
    <t>Danish, Teen TV Shows, Horror TV Serials, Fantasy TV Shows</t>
  </si>
  <si>
    <t>81245455, 81068755, 81220825, 81399299, 81037850, 80992263, 80148535, 80217517, 81029733, 81221380, 80991090, 80993105</t>
  </si>
  <si>
    <t>81152788</t>
  </si>
  <si>
    <t>Anatomy of a Scandal</t>
  </si>
  <si>
    <t>Political TV Shows, TV Dramas, Courtroom TV Shows, TV Shows Based on Books, Crime TV Shows, US TV Shows, TV Thrillers</t>
  </si>
  <si>
    <t>81463577, 80235864, 81396545, 81349458, 81221179, 81478642, 81332052, 81417796, 60023237, 80244630, 81288983, 81045829</t>
  </si>
  <si>
    <t>81152839</t>
  </si>
  <si>
    <t>Canine Intervention</t>
  </si>
  <si>
    <t>Special Interest, Reality TV, US TV Shows</t>
  </si>
  <si>
    <t>81032737, 81196469, 81002465, 81428709, 81190041, 81207686, 81060530, 81319212, 81094723, 81016914, 81459086, 81350804</t>
  </si>
  <si>
    <t>81152939</t>
  </si>
  <si>
    <t>El Rey, Vicente Fernández</t>
  </si>
  <si>
    <t>TV Dramas, Mexican, TV Shows Based on Real Life</t>
  </si>
  <si>
    <t>80191236, 80133042, 81357618, 70241340, 81322606, 80244123, 81365087, 80221207, 80035684, 80230265, 81022733, 81025403</t>
  </si>
  <si>
    <t>81153111</t>
  </si>
  <si>
    <t>Tokyo Override</t>
  </si>
  <si>
    <t>81418302, 81736884, 81217220, 80231373, 81435684, 81043571, 81177634, 81711199, 81937398, 80023687, 81054853, 81276500</t>
  </si>
  <si>
    <t>81153115</t>
  </si>
  <si>
    <t>Scott Pilgrim Takes Off</t>
  </si>
  <si>
    <t>Action Anime, Anime Series, US TV Shows, TV Shows Based on Comics</t>
  </si>
  <si>
    <t>81621036, 70221402, 81736884, 81435684, 81156880, 81228573, 80995819, 80987903, 81318888, 81245457, 81054853, 81459282</t>
  </si>
  <si>
    <t>81153116</t>
  </si>
  <si>
    <t>Onimusha</t>
  </si>
  <si>
    <t>Action Anime, Japanese, Anime based on a Video Game, Anime Series</t>
  </si>
  <si>
    <t>81648184, 81002441, 81144203, 81436901, 81215625, 81153122, 81574246, 80990863, 81001988, 81215624, 80095241, 80992228</t>
  </si>
  <si>
    <t>81153122</t>
  </si>
  <si>
    <t>Twilight of the Gods</t>
  </si>
  <si>
    <t>80994336, 81361105, 81217220, 81144203, 81436901, 81435684, 80992784, 81588208, 81001988, 81037868, 81153116, 80095241</t>
  </si>
  <si>
    <t>81153133</t>
  </si>
  <si>
    <t>Tour de France: Unchained</t>
  </si>
  <si>
    <t>Docuseries, Sports</t>
  </si>
  <si>
    <t>81464765, 81569920, 81733186, 81399204, 81568626, 81130094, 80204890, 81517219, 81685880, 81647358, 80168079, 81665042</t>
  </si>
  <si>
    <t>81153694</t>
  </si>
  <si>
    <t>Wish Dragon</t>
  </si>
  <si>
    <t>Family, Children &amp; Family, Comedy, Chinese</t>
  </si>
  <si>
    <t>Hindi, English [Original], English - Audio Description, Cantonese, Mandarin Putonghua</t>
  </si>
  <si>
    <t>80988892, 81476885, 80214236, 81444554, 81267965, 81218917, 81191856, 81399614, 81018682, 81199052, 81002813, 80237245</t>
  </si>
  <si>
    <t>81153751</t>
  </si>
  <si>
    <t>SCAMS</t>
  </si>
  <si>
    <t>TV Dramas, Japanese, TV Shows Based on Books, Crime TV Shows, TV Thrillers</t>
  </si>
  <si>
    <t>81586984, 81646975, 81574118, 81932465, 81622917, 81932411, 81317111, 81780778, 80170687, 80242950, 80233218, 81623070</t>
  </si>
  <si>
    <t>81153955</t>
  </si>
  <si>
    <t>Japanese, Military, Action &amp; Adventure</t>
  </si>
  <si>
    <t>70293105, 81726698, 80180171, 81212831, 80191740, 81631722, 81704688, 81336431, 81672158, 81704690, 81067756, 81313229</t>
  </si>
  <si>
    <t>81154166</t>
  </si>
  <si>
    <t>Grizzy and the Lemmings</t>
  </si>
  <si>
    <t>81011059, 81286920, 80104199, 70286901, 81699964, 70043308, 81201048, 80991329, 70155567, 80005772, 81193152, 70286809</t>
  </si>
  <si>
    <t>81154455</t>
  </si>
  <si>
    <t>Article 15</t>
  </si>
  <si>
    <t>Hindi-Language, Crime, Drama, Thriller, Social Issue Dramas</t>
  </si>
  <si>
    <t>81436989, 80997361, 80177776, 81076756, 81777258, 81773534, 81595555, 81351700, 81269716, 81225175, 80175334, 70293703</t>
  </si>
  <si>
    <t>81154549</t>
  </si>
  <si>
    <t>Magical Andes</t>
  </si>
  <si>
    <t>Argentinian, Science &amp; Nature TV, Science &amp; Nature Docs, Docuseries, Social &amp; Cultural Docs</t>
  </si>
  <si>
    <t>81249660, 81436688, 81211003, 81064069, 80049832, 81719138, 81086133, 81243961, 81513913, 81196441, 81713263, 80217495</t>
  </si>
  <si>
    <t>81154670</t>
  </si>
  <si>
    <t>Masters of the Universe: Revelation</t>
  </si>
  <si>
    <t>Family Time TV, TV Action &amp; Adventure, US TV Shows, Fantasy TV Shows</t>
  </si>
  <si>
    <t>81361105, 81002438, 81217220, 81092958, 81436901, 70185194, 81153122, 81588208, 81001988, 80179762, 80095241, 70177020</t>
  </si>
  <si>
    <t>81154899</t>
  </si>
  <si>
    <t>Octonauts: Above &amp; Beyond</t>
  </si>
  <si>
    <t>81012130, 81154166, 80201451, 81009671, 81272431, 80108159, 81095076, 81098500, 81691739, 81012822, 80108373, 81014532</t>
  </si>
  <si>
    <t>81155081</t>
  </si>
  <si>
    <t>Bob Ross: Happy Accidents, Betrayal &amp; Greed</t>
  </si>
  <si>
    <t>Documentaries, US, Lifestyle</t>
  </si>
  <si>
    <t>81554996, 81406333, 81323741, 81032570, 80057883, 80209608, 81098586, 80109551, 80221584, 81130691, 81216491, 81026142</t>
  </si>
  <si>
    <t>81155175</t>
  </si>
  <si>
    <t>Dog Gone</t>
  </si>
  <si>
    <t>Family, Children &amp; Family, Drama, Based on Books, Based on Real Life, Teen, US</t>
  </si>
  <si>
    <t>81023618, 81010969, 81191433, 81107362, 81298682, 80204923, 81347579, 80995799, 80239306</t>
  </si>
  <si>
    <t>81155803</t>
  </si>
  <si>
    <t>Uriyadi 2</t>
  </si>
  <si>
    <t>81424087, 81917390, 81248141, 80149139, 81218363, 81272107, 81241113, 81637261, 81555313, 81337210, 81609575, 81488264</t>
  </si>
  <si>
    <t>81156325</t>
  </si>
  <si>
    <t>The Hand of God</t>
  </si>
  <si>
    <t>Italian, Drama</t>
  </si>
  <si>
    <t>81920791, 81509477, 81349306, 81559019, 80168029, 81685656, 81046378, 60023237, 81116948, 81176731, 81087583, 81029383</t>
  </si>
  <si>
    <t>81156676</t>
  </si>
  <si>
    <t>The Curse of Bridge Hollow</t>
  </si>
  <si>
    <t>Family, Comedy, Teen, US</t>
  </si>
  <si>
    <t>81012821, 80998174, 80230619, 81220825, 81489818, 81002270, 81762779, 80049939, 81686180, 80245104, 81450775, 80991404</t>
  </si>
  <si>
    <t>81156880</t>
  </si>
  <si>
    <t>Scissor Seven</t>
  </si>
  <si>
    <t>TV Comedies, TV Action &amp; Adventure, Chinese TV Shows</t>
  </si>
  <si>
    <t>81621036, 81153115, 80117291, 81736884, 80179798, 81261669, 80174974, 81574246, 81054853, 81171925, 81499847, 81663325</t>
  </si>
  <si>
    <t>81157207</t>
  </si>
  <si>
    <t>Florida Man</t>
  </si>
  <si>
    <t>TV Dramas, TV Mysteries, TV Comedies, Crime TV Shows, US TV Shows, TV Thrillers</t>
  </si>
  <si>
    <t>81500842, 81413928, 81397077, 81396545, 81447461, 81476887, 81123055, 81417796, 60023237, 80993062, 80992058, 80157073</t>
  </si>
  <si>
    <t>81157374</t>
  </si>
  <si>
    <t>Run</t>
  </si>
  <si>
    <t>80242820, 81415088, 81021447, 80206420, 81691511, 80223997, 81128579, 60022700, 81131575, 81449034, 80196789, 81767564</t>
  </si>
  <si>
    <t>81157385</t>
  </si>
  <si>
    <t>Saaho</t>
  </si>
  <si>
    <t>81727155, 81189912, 81754782, 81678595, 81476453, 81519291, 81436990, 81252029, 81726031, 80104648, 81244367, 81144150</t>
  </si>
  <si>
    <t>81157573</t>
  </si>
  <si>
    <t>Lonely Planet</t>
  </si>
  <si>
    <t>81740504, 81425117, 81610282, 81030821, 81696510, 81504327, 81481334, 80031629, 60036227, 81591296, 81580045, 81106402</t>
  </si>
  <si>
    <t>81157729</t>
  </si>
  <si>
    <t>Rebel Ridge</t>
  </si>
  <si>
    <t>Crime, Drama, Thriller, Social Issue Dramas, US</t>
  </si>
  <si>
    <t>81641273, 81729081, 81312828, 81115400, 81280035, 81232463, 81613239, 81449034, 81762792, 80234448, 81752951, 81093411</t>
  </si>
  <si>
    <t>81157840</t>
  </si>
  <si>
    <t>The Game Changers</t>
  </si>
  <si>
    <t>Food &amp; Travel TV, Documentaries, Sports, US, Lifestyle</t>
  </si>
  <si>
    <t>81139212, 81436688, 81554996, 60031683, 81460481, 81312877, 81074662, 81757532, 81214929, 81133260, 80174177, 81098586</t>
  </si>
  <si>
    <t>81157965</t>
  </si>
  <si>
    <t>Taylor Tomlinson: Quarter-Life Crisis</t>
  </si>
  <si>
    <t>81708429, 80223685, 81485998, 80213658, 81685073, 81002876, 81036542, 81696724, 81140682, 80238020, 81717103, 81471774</t>
  </si>
  <si>
    <t>81158146</t>
  </si>
  <si>
    <t>Women of the Night</t>
  </si>
  <si>
    <t>TV Dramas, Dutch, Crime TV Shows</t>
  </si>
  <si>
    <t>81393836, 81437215, 81012637, 81149112, 81517010, 81069463, 60023237, 81381634, 81252980, 80095699, 80239462, 81175669</t>
  </si>
  <si>
    <t>81158472</t>
  </si>
  <si>
    <t>Bigbug</t>
  </si>
  <si>
    <t>French, Sci-Fi, Comedy</t>
  </si>
  <si>
    <t>81094067, 81276518, 80175421, 81000867, 81058434, 81393268, 81590587, 81453003, 81465109, 60004471, 81557731, 80210767</t>
  </si>
  <si>
    <t>81159106</t>
  </si>
  <si>
    <t>Michelle Buteau: Welcome to Buteaupia</t>
  </si>
  <si>
    <t>81248608, 81630704, 81354524, 81343300, 81076871, 80221271, 81140682, 81275640, 81701768, 81717103, 81435618, 81489095</t>
  </si>
  <si>
    <t>81159137</t>
  </si>
  <si>
    <t>Extinct</t>
  </si>
  <si>
    <t>81381727, 81370442, 80232279, 81437290, 81349324, 80161029, 81191856, 81399614, 81002813, 81050165, 81354554, 80195962</t>
  </si>
  <si>
    <t>81159258</t>
  </si>
  <si>
    <t>Crash Landing on You</t>
  </si>
  <si>
    <t>81463556, 80123798, 81243992, 80990935, 81568400, 81365087, 81707950, 81671440, 81193309, 81669779, 81473182, 81509440</t>
  </si>
  <si>
    <t>81160045</t>
  </si>
  <si>
    <t>Just Another Christmas</t>
  </si>
  <si>
    <t>81416268, 81443737, 81416312, 81387867, 80199682, 80186979, 81139775, 81278397, 81517307, 81495849, 80988988, 70052697</t>
  </si>
  <si>
    <t>81160697</t>
  </si>
  <si>
    <t>The Gray Man</t>
  </si>
  <si>
    <t>81038963, 80230399, 80192187, 80223052, 81309354, 81416533, 81161626, 80185760, 81511779, 81001887, 80216200, 81098494</t>
  </si>
  <si>
    <t>81160763</t>
  </si>
  <si>
    <t>Sex, Explained</t>
  </si>
  <si>
    <t>81345769, 80222248, 80038162, 81487901, 81137265, 81312877, 80115676, 81406118, 81498384, 80221584, 81554996, 81098586</t>
  </si>
  <si>
    <t>81160765</t>
  </si>
  <si>
    <t>Sitara: Let Girls Dream</t>
  </si>
  <si>
    <t>Family, Children &amp; Family, Drama, Social Issue Dramas, US</t>
  </si>
  <si>
    <t>No Dialogue [Original], English - Audio Description</t>
  </si>
  <si>
    <t>81349306, 80993105, 80091936, 81178338, 81332733, 81283585, 80245121, 80017272, 81762778, 786137, 81270289, 80149312</t>
  </si>
  <si>
    <t>81161042</t>
  </si>
  <si>
    <t>Apollo 10 1/2: A Space Age Childhood</t>
  </si>
  <si>
    <t>81349306, 81178338, 81144203, 81332733, 81120982, 81439550, 81107362, 80991403, 81160765, 81937398, 81321986, 81277950</t>
  </si>
  <si>
    <t>81161487</t>
  </si>
  <si>
    <t>My Country: The New Age</t>
  </si>
  <si>
    <t>Political TV Shows, TV Dramas, Korean, TV Action &amp; Adventure, Period Pieces</t>
  </si>
  <si>
    <t>81484051, 80180171, 81028895, 81153955, 81430282, 81742988, 81610893, 81517188, 81260283, 80196931, 81483462, 81672158</t>
  </si>
  <si>
    <t>81161538</t>
  </si>
  <si>
    <t>Lugar de Mulher</t>
  </si>
  <si>
    <t>Brazilian, TV Comedies, Stand-Up Comedy</t>
  </si>
  <si>
    <t>81194682, 81443461, 81443455, 81471753, 81193105, 81145241, 81004321, 81008236, 81380440, 81599820, 80160726, 81194685</t>
  </si>
  <si>
    <t>81161575</t>
  </si>
  <si>
    <t>Angry Birds: Summer Madness</t>
  </si>
  <si>
    <t>81073593, 70267728, 70099116, 81699964, 80242531, 80095314, 70273612, 70113007, 80121840, 80013941, 80117526, 80091938</t>
  </si>
  <si>
    <t>81161576</t>
  </si>
  <si>
    <t>The Big Day</t>
  </si>
  <si>
    <t>Wedding &amp; Romance Reality TV, Reality TV, Lifestyle</t>
  </si>
  <si>
    <t>81720895, 81180964, 81462121, 81512574, 81109061, 81423793, 80244565, 81319212, 81014405, 81039144, 81310218, 81423622</t>
  </si>
  <si>
    <t>81161626</t>
  </si>
  <si>
    <t>Red Notice</t>
  </si>
  <si>
    <t>70178621, 80027980, 81446739, 81199140, 80233783, 80094318, 81309354, 81185548, 81416533, 81251628, 81001887, 80158583</t>
  </si>
  <si>
    <t>81161673</t>
  </si>
  <si>
    <t>Crazy Delicious</t>
  </si>
  <si>
    <t>81406124, 81307101, 81224668, 81701568, 81087405, 81207686, 81218438, 81333845, 80201328, 81152744, 81507383, 81060954</t>
  </si>
  <si>
    <t>81161806</t>
  </si>
  <si>
    <t>Phil Wang: Philly Philly Wang Wang</t>
  </si>
  <si>
    <t>80223685, 81720942, 81472368, 81717099, 81714181, 81276951, 81070659, 81267202, 81717103, 80213803, 80158875, 81679673</t>
  </si>
  <si>
    <t>81161828</t>
  </si>
  <si>
    <t>Me Time</t>
  </si>
  <si>
    <t>81186234, 80142058, 81446739, 70127228, 80094318, 81194505, 80013275, 70118780, 70286698, 81251628, 80988894, 80067830</t>
  </si>
  <si>
    <t>81162073</t>
  </si>
  <si>
    <t>Super Monsters: The New Class</t>
  </si>
  <si>
    <t>81035124, 80124711, 81162074, 80993597, 81128389, 81098500, 80227818, 81558252, 81009946, 80999069, 80243582, 81728020</t>
  </si>
  <si>
    <t>81162074</t>
  </si>
  <si>
    <t>Super Monsters: Once Upon a Rhyme</t>
  </si>
  <si>
    <t>81035124, 80124711, 81128389, 81098500, 81162073, 80227818, 81558252, 81009946, 80999069, 80243582, 81728020, 80097248</t>
  </si>
  <si>
    <t>81162089</t>
  </si>
  <si>
    <t>GO! The Unforgettable Party</t>
  </si>
  <si>
    <t>Kids' TV, Children &amp; Family, Argentinian, Kids Music, Musicals</t>
  </si>
  <si>
    <t>80245601, 80994878, 81422413, 80220644, 80230534, 81209537, 80220541, 80095435, 80996811, 80058852, 80174285, 81005407</t>
  </si>
  <si>
    <t>81163835</t>
  </si>
  <si>
    <t>Vanished into the Night</t>
  </si>
  <si>
    <t>Italian, Drama, Thriller, Mystery</t>
  </si>
  <si>
    <t>Italian - Dubbed - Audio Description, English, Italian [Original]</t>
  </si>
  <si>
    <t>81728085, 80206420, 81232463, 80223927, 81767564, 81500381, 60022700, 81619384, 81449034, 81521006, 81520685, 81259570</t>
  </si>
  <si>
    <t>81164084</t>
  </si>
  <si>
    <t>Castle and Castle</t>
  </si>
  <si>
    <t>TV Dramas, Courtroom TV Shows, Nollywood</t>
  </si>
  <si>
    <t>81735125, 81323628, 81462490, 81172723, 81478629, 81074015, 81274961, 81521086, 81435742, 81572291, 81692867, 81520050</t>
  </si>
  <si>
    <t>81164276</t>
  </si>
  <si>
    <t>Post Mortem: No One Dies in Skarnes</t>
  </si>
  <si>
    <t>TV Dramas, Norwegian, TV Comedies, TV Thrillers</t>
  </si>
  <si>
    <t>80211703, 81252916, 81554969, 70136126, 81046216, 80108495, 81332052, 80114855, 70140373, 81239598, 81133094, 80241472</t>
  </si>
  <si>
    <t>81165134</t>
  </si>
  <si>
    <t>Birds of Prey (And the Fantabulous Emancipation of One Harley Quinn)</t>
  </si>
  <si>
    <t>81652327, 81762621, 81231974, 70027007, 80015343, 70307658, 80093138, 80091595, 81414001, 81093420, 80187362, 80157969</t>
  </si>
  <si>
    <t>81165325</t>
  </si>
  <si>
    <t>Dead Kids</t>
  </si>
  <si>
    <t>Filipino, Drama, Thriller, Teen</t>
  </si>
  <si>
    <t>81513482, 81441313, 81452147, 81687835, 81750553, 81786970, 81901875, 81746990, 81453243, 81919470, 80218962, 80141777</t>
  </si>
  <si>
    <t>81165326</t>
  </si>
  <si>
    <t>Tune in for Love</t>
  </si>
  <si>
    <t>Korean, Drama, Romantic</t>
  </si>
  <si>
    <t>English, Korean [Original], Korean - Audio Description</t>
  </si>
  <si>
    <t>81472752, 81306293, 81616524, 80990935, 81280917, 81314328, 81413901, 81290298, 81581946, 81481125, 81094069, 81739044</t>
  </si>
  <si>
    <t>81166149</t>
  </si>
  <si>
    <t>Narvik</t>
  </si>
  <si>
    <t>Norwegian, Military, Drama, Based on Real Life</t>
  </si>
  <si>
    <t>Norwegian [Original], English, Norwegian - Audio Description, Hindi</t>
  </si>
  <si>
    <t>80191608, 80986885, 81485977, 81557402, 81041495, 70266110, 81186240, 81260280, 80041653, 21878564, 81166791, 80189214</t>
  </si>
  <si>
    <t>81166747</t>
  </si>
  <si>
    <t>¿Quién mató a Sara?</t>
  </si>
  <si>
    <t>TV Dramas, Mexican, TV Mysteries, Crime TV Shows, TV Thrillers</t>
  </si>
  <si>
    <t>81021245, 81261170, 81033361, 81506665, 81167761, 81317562, 81012637, 81388035, 81036936, 81306170, 81175669, 81494917</t>
  </si>
  <si>
    <t>81166770</t>
  </si>
  <si>
    <t>Maid</t>
  </si>
  <si>
    <t>TV Dramas, TV Shows Based on Books, US TV Shows, TV Shows Based on Real Life, Social Issue TV Dramas</t>
  </si>
  <si>
    <t>81349306, 81104486, 80202462, 81276119, 81019069, 80223927, 80119411, 80153467, 81564396, 60023237, 80149312, 81008305</t>
  </si>
  <si>
    <t>81166791</t>
  </si>
  <si>
    <t>The Forgotten Battle</t>
  </si>
  <si>
    <t>Dutch, Military, Drama, Action &amp; Adventure</t>
  </si>
  <si>
    <t>80191608, 80986885, 81485977, 81557402, 70266110, 70108777, 81186240, 81166149, 80118916, 21878564, 81260280, 80189214</t>
  </si>
  <si>
    <t>81167119</t>
  </si>
  <si>
    <t>Because This Is My First Life</t>
  </si>
  <si>
    <t>81463556, 81224991, 81030008, 81205812, 81604431, 81026700, 81594904, 81506124, 81669779, 81739044, 81029990, 81671426</t>
  </si>
  <si>
    <t>81167683</t>
  </si>
  <si>
    <t>Over Christmas</t>
  </si>
  <si>
    <t>Romantic TV Dramas, TV Dramas, German, TV Shows Based on Books, TV Comedies, Romantic TV Comedies</t>
  </si>
  <si>
    <t>81477804, 81416312, 81214396, 80987516, 81219821, 81083590, 81011957, 81037871, 81160045, 81486214, 80201542, 81414648</t>
  </si>
  <si>
    <t>81167761</t>
  </si>
  <si>
    <t>The Five Juanas</t>
  </si>
  <si>
    <t>81261170, 81317562, 81012637, 81506665, 81166747, 81726001, 81069463, 60023237, 81306170, 81397422, 81175669, 81494917</t>
  </si>
  <si>
    <t>81167887</t>
  </si>
  <si>
    <t>The Dig</t>
  </si>
  <si>
    <t>British, Drama, Based on Books, Period Pieces, Based on Real Life</t>
  </si>
  <si>
    <t>81516046, 81426931, 81127997, 81418071, 80168029, 81002196, 81210670, 80200571, 80223371, 81073387, 81444818, 80189214</t>
  </si>
  <si>
    <t>81168281</t>
  </si>
  <si>
    <t>The Women and the Murderer</t>
  </si>
  <si>
    <t>French, Documentaries, Crime, True Crime Documentaries</t>
  </si>
  <si>
    <t>81130130, 81586385, 81264650, 81506051, 81562383, 81298614, 81511776, 81313519, 81212487, 81006684, 81097791, 81353946</t>
  </si>
  <si>
    <t>81168282</t>
  </si>
  <si>
    <t>A Sun</t>
  </si>
  <si>
    <t>Taiwanese, Drama, Independent, Chinese</t>
  </si>
  <si>
    <t>Mandarin Guoyu - Audio Description, Mandarin [Original]</t>
  </si>
  <si>
    <t>81746263, 81287844, 81689962, 80993655, 81730602, 81604901, 81473628, 81045891, 81481125, 81594918, 81652564, 81775463</t>
  </si>
  <si>
    <t>81168505</t>
  </si>
  <si>
    <t>Night on Earth: Shot in the Dark</t>
  </si>
  <si>
    <t>Children &amp; Family, British, Documentaries, Nature &amp; Ecology Documentaries, Science &amp; Nature Docs</t>
  </si>
  <si>
    <t>80186796, 81145024, 80049832, 81353947, 81243961, 81170676, 81276049, 80213846, 81319177, 81571854, 81036559, 80218938</t>
  </si>
  <si>
    <t>81168725</t>
  </si>
  <si>
    <t>American Conspiracy: The Octopus Murders</t>
  </si>
  <si>
    <t>81211003, 81018709, 81474104, 81264650, 81562383, 81593881, 81456528, 81637286, 81212487, 81579761, 81614129, 81026055</t>
  </si>
  <si>
    <t>81169145</t>
  </si>
  <si>
    <t>Narcoworld: Dope Stories</t>
  </si>
  <si>
    <t>81013210, 80996810, 80178726, 80218338, 81474104, 80116922, 80177803, 81713263, 80192445, 81596971, 80199963, 80988518</t>
  </si>
  <si>
    <t>81169148</t>
  </si>
  <si>
    <t>The War Next-door</t>
  </si>
  <si>
    <t>Mexican, TV Comedies</t>
  </si>
  <si>
    <t>81006825, 81398899, 81322750, 81357618, 81205652, 81398865, 81043104, 81276519, 81002483, 81497494, 81611640, 81050943</t>
  </si>
  <si>
    <t>81170086</t>
  </si>
  <si>
    <t>Dragon Quest Your Story</t>
  </si>
  <si>
    <t>Family, Action Anime, Children &amp; Family, Japanese, Anime based on a Video Game, Action &amp; Adventure, Anime Features</t>
  </si>
  <si>
    <t>81002441, 81418302, 81316559, 81504698, 80186926, 80118543, 80149259, 81037868, 81346827, 80237245, 81001991, 81010139</t>
  </si>
  <si>
    <t>81170234</t>
  </si>
  <si>
    <t>Everything Will Be Fine</t>
  </si>
  <si>
    <t>81438166, 81262228, 81437302, 80160935, 81393836, 81094801, 80213288, 81266221, 81398865, 81069541, 81175669, 81601351</t>
  </si>
  <si>
    <t>81170676</t>
  </si>
  <si>
    <t>Wild Babies</t>
  </si>
  <si>
    <t>81145024, 80049832, 81447086, 81139969, 81353947, 81004151, 81137426, 81319177, 81571854, 81462291, 81318943, 81341781</t>
  </si>
  <si>
    <t>81170838</t>
  </si>
  <si>
    <t>Black Island</t>
  </si>
  <si>
    <t>German, Thriller, Teen</t>
  </si>
  <si>
    <t>81205314, 81028990, 80202902, 80155477, 81090386, 81136406, 81674326, 81350329, 81478642, 8188050, 81085817, 81346196</t>
  </si>
  <si>
    <t>81170956</t>
  </si>
  <si>
    <t>Stand Out: An LGBTQ+ Celebration</t>
  </si>
  <si>
    <t>81248608, 81011598, 81343300, 81311995, 80241545, 80204393, 81607199, 81520120, 81005150, 81445999, 81324724, 81628816</t>
  </si>
  <si>
    <t>81171140</t>
  </si>
  <si>
    <t>Generation 56k</t>
  </si>
  <si>
    <t>Romantic TV Dramas, TV Dramas, Italian, TV Comedies, Romantic TV Comedies</t>
  </si>
  <si>
    <t>81438166, 80190086, 81262228, 81252203, 81388033, 81279310, 81004936, 81045006, 81031412, 81046937, 81069541, 81414648</t>
  </si>
  <si>
    <t>81171201</t>
  </si>
  <si>
    <t>Bloodshot</t>
  </si>
  <si>
    <t>81480320, 70101697, 80101436, 70140907, 80204465, 80195967, 80124486, 81073022, 81198933, 81416258, 80150243, 81649988</t>
  </si>
  <si>
    <t>81171868</t>
  </si>
  <si>
    <t>Maestro</t>
  </si>
  <si>
    <t>81349306, 937499, 80223779, 70100377, 81644787, 81447231, 81460836, 81388090, 70059993, 60023237, 81478910, 81701716</t>
  </si>
  <si>
    <t>81171871</t>
  </si>
  <si>
    <t>GEN HOSHINO STADIUM TOUR “POP VIRUS”</t>
  </si>
  <si>
    <t>81708832, 81238721, 81970754, 81092491, 81754670, 81620994, 81668040, 81590689, 81450779, 81013626, 81901456, 81787452</t>
  </si>
  <si>
    <t>81171925</t>
  </si>
  <si>
    <t>Ranma1/2</t>
  </si>
  <si>
    <t>Shounen Anime, Action Anime, Japanese, Romance Anime, Teen TV Shows, Anime Series, TV Shows Based on Manga</t>
  </si>
  <si>
    <t>81091393, 81736884, 81943491, 81261669, 81313291, 81564905, 81228573, 81924850, 81511410, 81177634, 81318888, 81275353</t>
  </si>
  <si>
    <t>81172721</t>
  </si>
  <si>
    <t>King of Boys</t>
  </si>
  <si>
    <t>Nollywood, Crime, Drama, African</t>
  </si>
  <si>
    <t>81735125, 81729081, 81478629, 81074015, 81521086, 81630495, 81681240, 80044545, 81681233, 81689060, 81342973, 81282563</t>
  </si>
  <si>
    <t>81172723</t>
  </si>
  <si>
    <t>New Money</t>
  </si>
  <si>
    <t>Nollywood, Drama, African</t>
  </si>
  <si>
    <t>81324415, 81434660, 81172902, 81478629, 81521086, 81191666, 81592483, 81435742, 81172848, 81172904, 81591160, 81270837</t>
  </si>
  <si>
    <t>81172726</t>
  </si>
  <si>
    <t>The Vendor</t>
  </si>
  <si>
    <t>Nollywood, Comedy, African</t>
  </si>
  <si>
    <t>81270838, 81591162, 81591155, 81591157, 81397729, 81172755, 81172891, 81591164, 81720931, 81172841, 81591156, 81591163</t>
  </si>
  <si>
    <t>81172727</t>
  </si>
  <si>
    <t>Merry Men: The Real Yoruba Demons</t>
  </si>
  <si>
    <t>81270838, 81323628, 81591155, 81074015, 81270670, 81397729, 81591158, 81274960, 81720931, 81172728, 81030789, 81270693</t>
  </si>
  <si>
    <t>81172728</t>
  </si>
  <si>
    <t>The Wedding Party 2: Destination Dubai</t>
  </si>
  <si>
    <t>81434660, 81270838, 81323628, 81074015, 81274960, 81435742, 80211449, 81397313, 81172848, 81172904, 81030789, 81397731</t>
  </si>
  <si>
    <t>81172755</t>
  </si>
  <si>
    <t>The Ghost and the Tout</t>
  </si>
  <si>
    <t>81270838, 81591162, 81591155, 81591157, 81397729, 81591158, 81172891, 81172726, 81591164, 81172841, 81591156, 81591163</t>
  </si>
  <si>
    <t>81172841</t>
  </si>
  <si>
    <t>Lagos Real Fake Life</t>
  </si>
  <si>
    <t>81270838, 81591162, 81591155, 81591157, 81397729, 81591158, 81172726, 81591164, 81172891, 81172755, 81591156, 81591163</t>
  </si>
  <si>
    <t>81172848</t>
  </si>
  <si>
    <t>Moms at War</t>
  </si>
  <si>
    <t>81270838, 81434660, 81270692, 81591155, 81172723, 81074015, 81591158, 81397729, 81274960, 81172904, 81397731, 81591163</t>
  </si>
  <si>
    <t>81172891</t>
  </si>
  <si>
    <t>Alakada Reloaded</t>
  </si>
  <si>
    <t>Yoruba [Original]</t>
  </si>
  <si>
    <t>81270838, 81591162, 81307099, 81591155, 81591157, 81397729, 81172726, 81172755, 81591164, 81720931, 81172841, 81591156</t>
  </si>
  <si>
    <t>81172902</t>
  </si>
  <si>
    <t>Up North</t>
  </si>
  <si>
    <t>81324415, 81412227, 81172723, 81478629, 81074015, 81191666, 81592483, 81435742, 81172848, 81172904, 81591160, 81270837</t>
  </si>
  <si>
    <t>81172904</t>
  </si>
  <si>
    <t>Seven and a half dates</t>
  </si>
  <si>
    <t>Nollywood, Drama, Romantic, African</t>
  </si>
  <si>
    <t>81434660, 81270692, 81172723, 81172902, 81191666, 81663113, 81592483, 81435742, 81172848, 81397731, 81591160, 81270837</t>
  </si>
  <si>
    <t>81172914</t>
  </si>
  <si>
    <t>After We Collided</t>
  </si>
  <si>
    <t>81648162, 81388078, 81043665, 81484068, 81397455, 81484069, 81504320, 81747490, 81447264, 81711218, 81397456, 80143556</t>
  </si>
  <si>
    <t>81173113</t>
  </si>
  <si>
    <t>Yeh Kaali Kaali Ankhein</t>
  </si>
  <si>
    <t>Crime TV Shows, TV Thrillers, Hindi-Language TV Shows</t>
  </si>
  <si>
    <t>81183494, 81514144, 81225175, 80115328, 81226180, 80216058, 81206929, 81144153, 81320770, 81750030, 81269716, 81902035</t>
  </si>
  <si>
    <t>81173345</t>
  </si>
  <si>
    <t>Conversations with a Killer: The Jeffrey Dahmer Tapes</t>
  </si>
  <si>
    <t>Courtroom TV Shows, Biographical Documentaries, Crime TV Shows, Docuseries, US TV Shows, True Crime Documentaries</t>
  </si>
  <si>
    <t>81681626, 80224905, 81130130, 81586385, 81264650, 81654970, 81506509, 81025701, 81298614, 80226612, 81006684, 81097791</t>
  </si>
  <si>
    <t>81173658</t>
  </si>
  <si>
    <t>Jiva!</t>
  </si>
  <si>
    <t>TV Dramas, South African, Social Issue TV Dramas</t>
  </si>
  <si>
    <t>81503868, 81473652, 81002685, 81044547, 81252928, 81294417, 81248118, 81001036, 81478663, 81084349, 81568357, 81282563</t>
  </si>
  <si>
    <t>81173728</t>
  </si>
  <si>
    <t>Cat People</t>
  </si>
  <si>
    <t>81462291, 81436688, 80191036, 81447086, 81170676, 80213846, 81319177, 81571854, 81681888, 81318943, 81554996, 81098586</t>
  </si>
  <si>
    <t>81173970</t>
  </si>
  <si>
    <t>7 Prisoners</t>
  </si>
  <si>
    <t>Brazilian, Drama, Social Issue Dramas</t>
  </si>
  <si>
    <t>81641273, 80226923, 81676888, 80200047, 80044545, 60000417, 81476453, 81571934, 80067522, 80993647, 80221210, 80191372</t>
  </si>
  <si>
    <t>81174182</t>
  </si>
  <si>
    <t>The Father Who Moves Mountains</t>
  </si>
  <si>
    <t>Romanian, Drama, Thriller, Social Issue Dramas</t>
  </si>
  <si>
    <t>Romanian [Original], Romanian - Audio Description, English</t>
  </si>
  <si>
    <t>81028990, 81013927, 81350329, 81038588, 80168029, 80179070, 81268316, 80157072, 81115160, 81054619, 80994937, 81564732</t>
  </si>
  <si>
    <t>81174879</t>
  </si>
  <si>
    <t>Malibu Rescue: The Next Wave</t>
  </si>
  <si>
    <t>80223928, 81023618, 80994878, 81414099, 81570889, 80241136, 81011712, 80244783, 81289456, 80105067, 80095435, 81024153</t>
  </si>
  <si>
    <t>81175170</t>
  </si>
  <si>
    <t>Double Dad</t>
  </si>
  <si>
    <t>Family, Children &amp; Family, Brazilian, Drama, Comedy, Teen</t>
  </si>
  <si>
    <t>80245601, 80994878, 81283585, 81295007, 81002412, 81035234, 80994277, 81209537, 81194110, 81008142, 81056195, 81228331</t>
  </si>
  <si>
    <t>81175173</t>
  </si>
  <si>
    <t>Someone Borrowed</t>
  </si>
  <si>
    <t>81622697, 81577050, 81425117, 81346063, 81046937, 81047512, 81698960, 81616015, 81334950, 81711005, 81478545, 81132044</t>
  </si>
  <si>
    <t>81175361</t>
  </si>
  <si>
    <t>The King's Avatar</t>
  </si>
  <si>
    <t>TV Dramas, TV Action &amp; Adventure, Chinese TV Shows</t>
  </si>
  <si>
    <t>81019391, 81721422, 81243969, 80174972, 81605075, 81617959, 81648397, 81200228, 80237957, 81444051, 81663325, 81443941</t>
  </si>
  <si>
    <t>81175433</t>
  </si>
  <si>
    <t>Ganglands</t>
  </si>
  <si>
    <t>French, TV Action &amp; Adventure, Crime TV Shows, TV Thrillers</t>
  </si>
  <si>
    <t>81312828, 81115400, 81438805, 81102814, 81684768, 81317562, 81442394, 80992058, 81462496, 81653643, 81629252, 81128450</t>
  </si>
  <si>
    <t>81175613</t>
  </si>
  <si>
    <t>Brian Regan: On the Rocks</t>
  </si>
  <si>
    <t>81728557, 80134827, 81248586, 81251385, 80158976, 81730508, 81002880, 70237054, 80184834, 81700857, 81722080, 80210736</t>
  </si>
  <si>
    <t>81175669</t>
  </si>
  <si>
    <t>Thursday's Widows</t>
  </si>
  <si>
    <t>TV Dramas, Mexican, TV Shows Based on Books, TV Thrillers, Social Issue TV Dramas</t>
  </si>
  <si>
    <t>81463577, 81033361, 81166747, 81167761, 81427796, 80211572, 81012637, 81506665, 81069463, 60023237, 81306170, 81494917</t>
  </si>
  <si>
    <t>81175716</t>
  </si>
  <si>
    <t>Motel Makeover</t>
  </si>
  <si>
    <t>Canadian, Makeover Reality TV, Reality TV, Home &amp; Garden Reality TV, Lifestyle</t>
  </si>
  <si>
    <t>81032737, 81425251, 80184067, 81088239, 81016914, 81060530, 81319212, 80217627, 81094723, 81074133, 80201870, 81016995</t>
  </si>
  <si>
    <t>81175724</t>
  </si>
  <si>
    <t>My Unorthodox Life</t>
  </si>
  <si>
    <t>81720895, 81512574, 81462121, 81740528, 70217931, 81423793, 80244565, 81577024, 80204364, 81039144, 81038987, 81423622</t>
  </si>
  <si>
    <t>81176188</t>
  </si>
  <si>
    <t>American Factory: A Conversation with the Obamas</t>
  </si>
  <si>
    <t>81122487, 80206395, 81080637, 81439256, 81010166, 80102204, 81657245, 81090071, 81406763, 81130576, 81554996, 81592429</t>
  </si>
  <si>
    <t>81176200</t>
  </si>
  <si>
    <t>Manmadhudu 2</t>
  </si>
  <si>
    <t>Romantic Comedies, Drama, Comedy, Romantic, Telugu-Language</t>
  </si>
  <si>
    <t>81231988, 81296771, 81512220, 81605073, 81177374, 81273579, 81412247, 81504459, 81273583, 81512222, 81486768, 81093951</t>
  </si>
  <si>
    <t>81176204</t>
  </si>
  <si>
    <t>Thambi</t>
  </si>
  <si>
    <t>Thriller, Tamil-Language</t>
  </si>
  <si>
    <t>80190101, 81644298, 81644302, 81412248, 81644301, 81597751, 81678094, 81624793, 81278143, 81289660, 81652777, 81602972</t>
  </si>
  <si>
    <t>81176205</t>
  </si>
  <si>
    <t>Kannum Kannum Kollaiyadithaal</t>
  </si>
  <si>
    <t>Romantic Comedies, Crime, Drama, Comedy, Romantic, Tamil-Language</t>
  </si>
  <si>
    <t>81588444, 80190101, 81902035, 81615045, 81273582, 81582585, 81016196, 81582584, 81555313, 81337210, 81555298, 81642992</t>
  </si>
  <si>
    <t>81176235</t>
  </si>
  <si>
    <t>Under the Riccione Sun</t>
  </si>
  <si>
    <t>Italian, Romantic Comedies, Comedy, Romantic</t>
  </si>
  <si>
    <t>70301476, 81580024, 81354012, 70167075, 81715819, 81248072, 81205652, 60033326, 81578318, 81070890, 81508217, 81306350</t>
  </si>
  <si>
    <t>81176353</t>
  </si>
  <si>
    <t>Silverton Siege</t>
  </si>
  <si>
    <t>81698992, 81729081, 81509213, 81654966, 81115400, 81102814, 81576597, 81516052, 81424708, 81249503, 81108579, 81579704</t>
  </si>
  <si>
    <t>81176731</t>
  </si>
  <si>
    <t>The Last Paradiso</t>
  </si>
  <si>
    <t>Italian, Drama, Romantic, Social Issue Dramas</t>
  </si>
  <si>
    <t>81509477, 81252203, 81559019, 81322606, 80168029, 81685656, 81567028, 60023237, 81046378, 81156325, 81087583, 81029383</t>
  </si>
  <si>
    <t>81176966</t>
  </si>
  <si>
    <t>KAKEGURUI TWIN</t>
  </si>
  <si>
    <t>Japanese, Teen TV Shows, Anime Series, Drama Anime, School Anime, TV Shows Based on Manga</t>
  </si>
  <si>
    <t>70204970, 81043571, 81050090, 81564905, 81281582, 81295011, 81228573, 81511410, 81177634, 81318888, 81318842, 80175351</t>
  </si>
  <si>
    <t>81176967</t>
  </si>
  <si>
    <t>MAKE MY DAY</t>
  </si>
  <si>
    <t>70307393, 81001991, 81217220, 81030224, 81050064, 81002444, 81186862, 80174608, 81439253, 80190911, 80987064, 80115466</t>
  </si>
  <si>
    <t>81176968</t>
  </si>
  <si>
    <t>Choked: Paisa Bolta Hai</t>
  </si>
  <si>
    <t>Hindi-Language, Drama</t>
  </si>
  <si>
    <t>81183494, 81732726, 81243746, 81285942, 70113305, 80202877, 81220676, 81206929, 81116486, 81004536, 81018239, 81278142</t>
  </si>
  <si>
    <t>81177110</t>
  </si>
  <si>
    <t>Britney Vs Spears</t>
  </si>
  <si>
    <t>Music, Documentaries, US</t>
  </si>
  <si>
    <t>81930855, 81238721, 81644798, 81912861, 81720500, 81028336, 81106901, 81590934, 80196586, 81031929, 81216491, 81380540</t>
  </si>
  <si>
    <t>81177238</t>
  </si>
  <si>
    <t>Malaal</t>
  </si>
  <si>
    <t>81110816, 81382263, 80993401, 80099083, 80227304, 81582585, 81214289, 81382264, 81113920, 80170125, 81193796, 81323993</t>
  </si>
  <si>
    <t>81177241</t>
  </si>
  <si>
    <t>Sardar Ka Grandson</t>
  </si>
  <si>
    <t>81110816, 81019031, 81641718, 70303428, 81332225, 81200720, 81113918, 81018377, 81730408, 81387251, 81630998, 81281426</t>
  </si>
  <si>
    <t>81177366</t>
  </si>
  <si>
    <t>KD (A) Karuppudurai</t>
  </si>
  <si>
    <t>Drama, Comedy, Independent, Tamil-Language</t>
  </si>
  <si>
    <t>81644285, 81424087, 81244766, 80149139, 81644284, 81713677, 81218363, 81272107, 81341216, 81337210, 81642992, 80187471</t>
  </si>
  <si>
    <t>81177367</t>
  </si>
  <si>
    <t>Noblemen</t>
  </si>
  <si>
    <t>Drama, Independent, Social Issue Dramas</t>
  </si>
  <si>
    <t>81766555, 81287844, 81789536, 80168189, 81029148, 81645391, 60023237, 81210762, 81281387, 70079159, 81589003, 80235267</t>
  </si>
  <si>
    <t>81177371</t>
  </si>
  <si>
    <t>Mehandi Circus</t>
  </si>
  <si>
    <t>Drama, Romantic, Social Issue Dramas, Tamil-Language</t>
  </si>
  <si>
    <t>81638585, 81424087, 81362863, 81346055, 81244766, 80228322, 81753407, 81218363, 81644299, 81582584, 81341216, 81642992</t>
  </si>
  <si>
    <t>81177374</t>
  </si>
  <si>
    <t>F3: Fun and Frustration</t>
  </si>
  <si>
    <t>81671559, 81588444, 81258580, 81346056, 81512223, 81678103, 81412247, 81643752, 81273583, 81252029, 81504459, 81093951</t>
  </si>
  <si>
    <t>81177444</t>
  </si>
  <si>
    <t>Aaviri</t>
  </si>
  <si>
    <t>81061353, 81632775, 81281412, 81644920, 81151878, 81754783, 81052266, 81496130, 81435636, 81496132, 81640341, 81088083</t>
  </si>
  <si>
    <t>81177545</t>
  </si>
  <si>
    <t>Hyena</t>
  </si>
  <si>
    <t>TV Dramas, Courtroom TV Shows, Korean, Social Issue TV Dramas</t>
  </si>
  <si>
    <t>81211180, 80187302, 81312802, 81070963, 81503026, 81482636, 81413647, 81671939, 81517098, 81193309, 81296695, 80987077</t>
  </si>
  <si>
    <t>81177634</t>
  </si>
  <si>
    <t>Lookism</t>
  </si>
  <si>
    <t>Korean, Teen TV Shows, Anime Series, Drama Anime, School Anime</t>
  </si>
  <si>
    <t>81681485, 81261669, 81043571, 81564905, 81228573, 81442520, 81511410, 81318888, 81318842, 81275353, 81663325, 80175351</t>
  </si>
  <si>
    <t>81177697</t>
  </si>
  <si>
    <t>Urzila Carlson: Overqualified Loser</t>
  </si>
  <si>
    <t>81697662, 81343300, 81685073, 81717099, 81520120, 81140682, 81636889, 81614239, 81146199, 81258970, 81598434, 81696753</t>
  </si>
  <si>
    <t>81178338</t>
  </si>
  <si>
    <t>The House</t>
  </si>
  <si>
    <t>Anthology Films, Satires, Drama, Comedy, US</t>
  </si>
  <si>
    <t>81349306, 80091936, 81332733, 81044590, 70300800, 80100054, 81053303, 80231433, 80017272, 81160765, 80987903, 81725557</t>
  </si>
  <si>
    <t>81178339</t>
  </si>
  <si>
    <t>Ultras</t>
  </si>
  <si>
    <t>Italian, Drama, Sports</t>
  </si>
  <si>
    <t>81289069, 81286570, 81620854, 81312828, 81034012, 81640003, 81183756, 81211064, 81001287, 81312798, 81595930, 81522570</t>
  </si>
  <si>
    <t>81178688</t>
  </si>
  <si>
    <t>Santo</t>
  </si>
  <si>
    <t>80235857, 81104482, 81073424, 81286017, 81317562, 80241387, 81343748, 81462496, 81010786, 81438160, 81493689, 81601351</t>
  </si>
  <si>
    <t>81179064</t>
  </si>
  <si>
    <t>Never Stop Dreaming: The Life and Legacy of Shimon Peres</t>
  </si>
  <si>
    <t>81474469, 81436688, 80109535, 80206395, 81474104, 80118101, 81609374, 21477429, 81521475, 81561941, 81614129, 81341795</t>
  </si>
  <si>
    <t>81179778</t>
  </si>
  <si>
    <t>Murder by the Coast</t>
  </si>
  <si>
    <t>Spanish, Documentaries, Crime, True Crime Documentaries</t>
  </si>
  <si>
    <t>Spanish Spain [Original], English, Spanish Spain - Dubbed - Audio Description, English - Audio Description</t>
  </si>
  <si>
    <t>81671836, 81306172, 81168281, 81130130, 81264650, 81506051, 81674394, 81467099, 80213115, 81212487, 81097791, 81353946</t>
  </si>
  <si>
    <t>81179841</t>
  </si>
  <si>
    <t>HOMUNCULUS</t>
  </si>
  <si>
    <t>Japanese, Horror, Thriller, Mystery</t>
  </si>
  <si>
    <t>81586984, 81574118, 81708886, 81646975, 81317111, 81465101, 81622917, 81457374, 81650217, 81307048, 81652131, 81486809</t>
  </si>
  <si>
    <t>81180203</t>
  </si>
  <si>
    <t>Dora and the Lost City of Gold</t>
  </si>
  <si>
    <t>81023618, 81220825, 81011712, 70039180, 80992263, 80993016, 70021640, 81588091, 80994666, 70033005, 70044595, 80991404</t>
  </si>
  <si>
    <t>81180561</t>
  </si>
  <si>
    <t>Kitz</t>
  </si>
  <si>
    <t>TV Dramas, German, Teen TV Shows, Social Issue TV Dramas</t>
  </si>
  <si>
    <t>81017308, 81221179, 80218819, 81216677, 80211634, 81580070, 81304948, 81567028, 81011660, 81001036, 81008305, 81481477</t>
  </si>
  <si>
    <t>81180562</t>
  </si>
  <si>
    <t>For Jojo</t>
  </si>
  <si>
    <t>German, Drama</t>
  </si>
  <si>
    <t>81509477, 81180561, 81233909, 81030855, 81559019, 81216677, 81567028, 81392185, 81011660, 81176731, 81441697, 81029383</t>
  </si>
  <si>
    <t>81180830</t>
  </si>
  <si>
    <t>Jeff Foxworthy: The Good Old Days</t>
  </si>
  <si>
    <t>81074113, 80158670, 81697662, 80013282, 80191665, 81251385, 80158976, 80117628, 80244900, 80097431, 81317016, 81045453</t>
  </si>
  <si>
    <t>81180964</t>
  </si>
  <si>
    <t>Fabulous Lives of Bollywood Wives</t>
  </si>
  <si>
    <t>Reality TV, Lifestyle</t>
  </si>
  <si>
    <t>81622654, 81720895, 81678952, 70153388, 81462121, 81512574, 81737430, 81121023, 80244565, 81161576, 81039144, 81423622</t>
  </si>
  <si>
    <t>81181080</t>
  </si>
  <si>
    <t>Decoupled</t>
  </si>
  <si>
    <t>TV Comedies</t>
  </si>
  <si>
    <t>81197473, 81110816, 81011159, 81580846, 81016192, 81382263, 81476629, 80227304, 80220079, 81122196, 81631010, 81046222</t>
  </si>
  <si>
    <t>81183451</t>
  </si>
  <si>
    <t>A Week Away</t>
  </si>
  <si>
    <t>Family, Children &amp; Family, Romantic, Teen, Musicals, US</t>
  </si>
  <si>
    <t>80245601, 81074938, 80242926, 80222822, 80999729, 81002412, 80230534, 81209537, 81194110, 80220541, 81056195, 81228331</t>
  </si>
  <si>
    <t>81183491</t>
  </si>
  <si>
    <t>Jamtara - Sabka Number Ayega</t>
  </si>
  <si>
    <t>TV Dramas, Crime TV Shows, TV Thrillers, Hindi-Language TV Shows</t>
  </si>
  <si>
    <t>80115328, 81154455, 81732726, 81226180, 81443393, 81173113, 81076756, 81313531, 81777258, 81480217, 81290872, 81281063</t>
  </si>
  <si>
    <t>81183492</t>
  </si>
  <si>
    <t>Ray</t>
  </si>
  <si>
    <t>TV Dramas, TV Shows Based on Books, TV Thrillers, Hindi-Language TV Shows</t>
  </si>
  <si>
    <t>80115328, 81224775, 80222951, 81443393, 81176968, 81313531, 81241510, 80236782, 81971071, 81004536, 81281063, 81555298</t>
  </si>
  <si>
    <t>81183493</t>
  </si>
  <si>
    <t>Taj Mahal 1989</t>
  </si>
  <si>
    <t>81197473, 81183492, 81476629, 81018057, 81181080, 81308413, 81206929, 81301191, 81244362, 81004536, 80236782, 81046222</t>
  </si>
  <si>
    <t>81183494</t>
  </si>
  <si>
    <t>She</t>
  </si>
  <si>
    <t>80991033, 81285942, 81176968, 70113305, 81479822, 81206929, 81285617, 60023237, 81004536, 81018239, 81278142, 81074367</t>
  </si>
  <si>
    <t>81183637</t>
  </si>
  <si>
    <t>My Heroes Were Cowboys</t>
  </si>
  <si>
    <t>81462291, 81447086, 81353947, 81341781, 81572104, 80078197, 81513913, 81713263, 81319177, 81737580, 81681888, 81312835</t>
  </si>
  <si>
    <t>81183713</t>
  </si>
  <si>
    <t>Godzilla vs. Kong</t>
  </si>
  <si>
    <t>80228280, 81044417, 81245455, 80029196, 70267241, 80139562, 60036256, 81767635, 80216309, 81602889, 70297757, 80237937</t>
  </si>
  <si>
    <t>81183727</t>
  </si>
  <si>
    <t>Crime Scene: The Vanishing at the Cecil Hotel</t>
  </si>
  <si>
    <t>81405883, 81555750, 81031373, 81264650, 81095095, 81173345, 81031682, 81562383, 81025701, 81298614, 81097791, 81026055</t>
  </si>
  <si>
    <t>81183756</t>
  </si>
  <si>
    <t>The Champion</t>
  </si>
  <si>
    <t>Spanish, Drama, Sports</t>
  </si>
  <si>
    <t>81620854, 80174972, 80990660, 81426668, 70201437, 80096984, 81274014, 81211064, 81001287, 81460842, 80242342, 60002332</t>
  </si>
  <si>
    <t>81183924</t>
  </si>
  <si>
    <t>Dragon Age: Absolution</t>
  </si>
  <si>
    <t>80994336, 81144203, 81436901, 81012541, 80212245, 80992784, 81153122, 81001988, 81312426, 81037868, 81153116, 80095241</t>
  </si>
  <si>
    <t>81184731</t>
  </si>
  <si>
    <t>Nail Bomber: Manhunt</t>
  </si>
  <si>
    <t>British, Documentaries, Historical Documentaries, Crime, True Crime Documentaries</t>
  </si>
  <si>
    <t>81213109, 81396979, 81446276, 81474104, 81307163, 81264650, 81272421, 81002216, 81580822, 81315804, 81097791, 80185048</t>
  </si>
  <si>
    <t>81184735</t>
  </si>
  <si>
    <t>Barbie Dreamhouse Adventures: Go Team Roberts</t>
  </si>
  <si>
    <t>81604836, 81558252, 81050118, 81397437, 70294800, 70300626, 81383247, 81279322, 80192734, 80192815, 81486454, 80007778</t>
  </si>
  <si>
    <t>81185359</t>
  </si>
  <si>
    <t>Nadiya’s Time to Eat</t>
  </si>
  <si>
    <t>Family Time TV, Food &amp; Travel TV, British, Special Interest, Reality TV, Lifestyle</t>
  </si>
  <si>
    <t>81406124, 81032737, 81308321, 81307101, 81224668, 81207686, 81087405, 81218438, 80146601, 80186090, 81223142, 81060954</t>
  </si>
  <si>
    <t>81185548</t>
  </si>
  <si>
    <t>Army of Thieves</t>
  </si>
  <si>
    <t>Crime, Comedy, Thriller, US</t>
  </si>
  <si>
    <t>German, English [Original], Hindi, English - Audio Description</t>
  </si>
  <si>
    <t>81160697, 81458416, 81282091, 81446739, 80142090, 80015343, 70243464, 80093138, 81161626, 80992058, 81251628, 81001887</t>
  </si>
  <si>
    <t>81186049</t>
  </si>
  <si>
    <t>Day Shift</t>
  </si>
  <si>
    <t>Comedy, Horror, Action &amp; Adventure, US</t>
  </si>
  <si>
    <t>80998174, 81464329, 81277430, 80198645, 80230619, 80204465, 81046394, 80232655, 80996324, 81642086, 80119234, 81093420</t>
  </si>
  <si>
    <t>81186234</t>
  </si>
  <si>
    <t>The Out-Laws</t>
  </si>
  <si>
    <t>Romantic Comedies, Comedy, Romantic, Action &amp; Adventure, US</t>
  </si>
  <si>
    <t>81728840, 81446739, 81212842, 81671213, 80117531, 80169617, 81161828, 81194505, 80238399, 81185548, 81674327, 81251628</t>
  </si>
  <si>
    <t>81186240</t>
  </si>
  <si>
    <t>The Bombardment</t>
  </si>
  <si>
    <t>Danish, Military, Drama</t>
  </si>
  <si>
    <t>80191608, 81435414, 81485977, 81557402, 81320168, 81260280, 81166149, 81248111, 81590591, 21878564, 81166791, 70101375</t>
  </si>
  <si>
    <t>81186296</t>
  </si>
  <si>
    <t>The Playlist</t>
  </si>
  <si>
    <t>Music, TV Dramas, Swedish, TV Shows Based on Books, TV Shows Based on Real Life, Social Issue TV Dramas</t>
  </si>
  <si>
    <t>81308434, 81074012, 81614419, 80064514, 70201437, 81113742, 81389612, 70132721, 70084788, 80218448, 70032595, 81488972</t>
  </si>
  <si>
    <t>81186757</t>
  </si>
  <si>
    <t>Oh! Baby (Tamil)</t>
  </si>
  <si>
    <t>Comedy, Tamil-Language</t>
  </si>
  <si>
    <t>81588444, 81186758, 81644285, 81615045, 81623886, 81176205, 81704206, 81582584, 81258582, 81728992, 81642992, 81093951</t>
  </si>
  <si>
    <t>81186758</t>
  </si>
  <si>
    <t>Oh! Baby (Malayalam)</t>
  </si>
  <si>
    <t>Malayalam-Language, Comedy</t>
  </si>
  <si>
    <t>81318027, 81259350, 81273582, 81680667, 81729006, 81258583, 81186757, 81354207, 81508742, 81582587, 81623887, 81093951</t>
  </si>
  <si>
    <t>81186862</t>
  </si>
  <si>
    <t>Yakitori: Soldiers of Misfortune</t>
  </si>
  <si>
    <t>70307393, 81176967, 81217220, 81050064, 80103318, 81002444, 80174608, 81281344, 81439253, 81002003, 81276500, 80115466</t>
  </si>
  <si>
    <t>81186864</t>
  </si>
  <si>
    <t>Pokémon Concierge</t>
  </si>
  <si>
    <t>Family Time TV, Japanese, Anime based on a Video Game, Anime Series, Drama Anime</t>
  </si>
  <si>
    <t>80216180, 81090127, 70106454, 81261669, 81223075, 80196883, 81341765, 81451264, 80156387, 80158156, 81416349, 81943491</t>
  </si>
  <si>
    <t>81189092</t>
  </si>
  <si>
    <t>Signs</t>
  </si>
  <si>
    <t>TV Dramas, Polish, Crime TV Shows, TV Thrillers</t>
  </si>
  <si>
    <t>81108061, 81039388, 80240691, 81641220, 81221656, 81221644, 81335264, 81488784, 81150793, 80205593, 81493689, 81304572</t>
  </si>
  <si>
    <t>81189100</t>
  </si>
  <si>
    <t>The Girls at the Back</t>
  </si>
  <si>
    <t>81438166, 81262228, 81388033, 81559021, 81000389, 81215172, 81033361, 81435203, 81406669, 81111925, 81295123, 81343000</t>
  </si>
  <si>
    <t>81189449</t>
  </si>
  <si>
    <t>Blumhouse's Fantasy Island</t>
  </si>
  <si>
    <t>70053460, 70032591, 81351571, 81488262, 81691511, 70043240, 70206131, 81131575, 81753224, 81198941, 80203186, 80991090</t>
  </si>
  <si>
    <t>81189912</t>
  </si>
  <si>
    <t>Drive</t>
  </si>
  <si>
    <t>70224999, 81157385, 70059026, 80159955, 70229046, 81382262, 81244369, 80142090, 81214289, 70303495, 70229498, 80104648</t>
  </si>
  <si>
    <t>81190041</t>
  </si>
  <si>
    <t>Life After Death with Tyler Henry</t>
  </si>
  <si>
    <t>80998853, 80210691, 80106307, 81397887, 80229847, 81489034, 81786596, 81593881, 80209379, 80195378, 81387962, 81350804</t>
  </si>
  <si>
    <t>81191053</t>
  </si>
  <si>
    <t>Mujeres arriba</t>
  </si>
  <si>
    <t>Chilean, Romantic Comedies, Comedy, Romantic</t>
  </si>
  <si>
    <t>80192063, 70167075, 81094801, 81248072, 81205652, 81508217, 60033326, 81230915, 81435370, 81578318, 81357648, 81070890</t>
  </si>
  <si>
    <t>81191406</t>
  </si>
  <si>
    <t>Simply Black</t>
  </si>
  <si>
    <t>French, Satires, Comedy</t>
  </si>
  <si>
    <t>81520506, 81566980, 81416977, 81630883, 81253859, 80175421, 81597242, 81010818, 81276519, 80999643, 81004099, 81212484</t>
  </si>
  <si>
    <t>81191433</t>
  </si>
  <si>
    <t>Vicky and Her Mystery</t>
  </si>
  <si>
    <t>Children &amp; Family, Drama</t>
  </si>
  <si>
    <t>81023618, 81427442, 81488581, 80210290, 81107362, 81040639, 80245121, 80204923, 80992263, 60020810, 80239306, 81309532</t>
  </si>
  <si>
    <t>81191500</t>
  </si>
  <si>
    <t>The Lies Within</t>
  </si>
  <si>
    <t>Political TV Shows, TV Dramas, Korean, Crime TV Shows, TV Thrillers</t>
  </si>
  <si>
    <t>81072109, 81608592, 80187302, 81437733, 81636803, 81769522, 80987077, 81087764, 81517098, 81413647, 81486374, 81323914</t>
  </si>
  <si>
    <t>81191666</t>
  </si>
  <si>
    <t>The Bling Lagosians</t>
  </si>
  <si>
    <t>81434660, 81324415, 81323628, 81172902, 81172723, 81074015, 81478629, 81592483, 81172848, 81172904, 81591160, 81270837</t>
  </si>
  <si>
    <t>81191856</t>
  </si>
  <si>
    <t>Animal Crackers</t>
  </si>
  <si>
    <t>81381727, 80234520, 80232279, 81153694, 81267965, 81487903, 81437290, 80214236, 81349324, 80239482, 81050165, 81159137</t>
  </si>
  <si>
    <t>81191979</t>
  </si>
  <si>
    <t>Team Zenko Go</t>
  </si>
  <si>
    <t>81074666, 80201451, 80993597, 80087548, 80115341, 81128389, 81098500, 80215155, 80227818, 80049903, 80205037, 80198673</t>
  </si>
  <si>
    <t>81192249</t>
  </si>
  <si>
    <t>Christina P: Mom Genes</t>
  </si>
  <si>
    <t>80134968, 80046779, 81685073, 81002876, 80205204, 81520120, 81636889, 81605926, 81614239, 81722080, 81435618, 81691534</t>
  </si>
  <si>
    <t>81193032</t>
  </si>
  <si>
    <t>Johnny Test</t>
  </si>
  <si>
    <t>70155571, 70243420, 70199841, 70171947, 80242531, 81045859, 80103408, 80179782, 70241425, 81608820, 70269018, 81068804</t>
  </si>
  <si>
    <t>81193104</t>
  </si>
  <si>
    <t>Murderville</t>
  </si>
  <si>
    <t>81500842, 81000867, 81629025, 81468289, 81021929, 80199128, 80025384, 80986854, 70281562, 81011449, 80157073, 81516751</t>
  </si>
  <si>
    <t>81193105</t>
  </si>
  <si>
    <t>Yuri Marçal: Honest Mistake</t>
  </si>
  <si>
    <t>81194682, 81161538, 81443461, 81443455, 81471753, 81145241, 81004321, 81380440, 81599820, 80214464, 80160726, 81194685</t>
  </si>
  <si>
    <t>81193152</t>
  </si>
  <si>
    <t>Shaun the Sheep: Adventures from Mossy Bottom</t>
  </si>
  <si>
    <t>80104199, 81351936, 81422836, 70099116, 81640914, 80095314, 70273612, 81193166, 70113007, 81762622, 70155567, 80013941</t>
  </si>
  <si>
    <t>81193166</t>
  </si>
  <si>
    <t>Shaun the Sheep: The Flight Before Christmas</t>
  </si>
  <si>
    <t>Family Time TV, Kids' TV, Family, Children &amp; Family, British, Comedy, TV Comedies, TV Cartoons</t>
  </si>
  <si>
    <t>81058433, 60000901, 81351936, 70099116, 80183187, 81309564, 80230507, 81500345, 80996790, 70155567, 81028225, 81193152</t>
  </si>
  <si>
    <t>81193214</t>
  </si>
  <si>
    <t>Violet Evergarden the Movie</t>
  </si>
  <si>
    <t>Sci-Fi &amp; Fantasy Anime, Japanese, Anime based on Light Novels, Romance Anime, Romantic, Drama Anime, Anime Features</t>
  </si>
  <si>
    <t>81208936, 81464005, 80236253, 81010662, 81564905, 81582442, 81450803, 81345945, 81318888, 81318842, 81328781, 80182123</t>
  </si>
  <si>
    <t>81193309</t>
  </si>
  <si>
    <t>Itaewon Class</t>
  </si>
  <si>
    <t>TV Dramas, Korean, K-dramas based on Webtoon, Social Issue TV Dramas</t>
  </si>
  <si>
    <t>81290293, 81225127, 81093299, 80188471, 81365087, 80211787, 81093126, 81290301, 81343880, 81030241, 81177545, 81403966</t>
  </si>
  <si>
    <t>81193313</t>
  </si>
  <si>
    <t>Chocolate</t>
  </si>
  <si>
    <t>81473201, 80990935, 81463556, 81644123, 81144925, 81500002, 81423569, 81094069, 81594904, 81289013, 81042191, 81612967</t>
  </si>
  <si>
    <t>81193794</t>
  </si>
  <si>
    <t>Outlaws</t>
  </si>
  <si>
    <t>Spanish, Drama, Based on Books</t>
  </si>
  <si>
    <t>81641273, 81308434, 81286570, 80226233, 81620854, 80133153, 80174972, 81317562, 81348771, 81321674, 60023237, 81080942</t>
  </si>
  <si>
    <t>81193796</t>
  </si>
  <si>
    <t>Indoo Ki Jawani</t>
  </si>
  <si>
    <t>81110816, 81382263, 80993401, 80227304, 80099083, 80165854, 81294132, 81113920, 80170125, 81113918, 81323993, 81016193</t>
  </si>
  <si>
    <t>81193947</t>
  </si>
  <si>
    <t>Mighty Little Bheem: Festival of Colors</t>
  </si>
  <si>
    <t>81011059, 81286920, 81782266, 70286901, 81322703, 80211492, 81095076, 80991329, 81154166, 81312752, 80097248, 70286809</t>
  </si>
  <si>
    <t>81194110</t>
  </si>
  <si>
    <t>Tall Girl 2</t>
  </si>
  <si>
    <t>80245601, 80994878, 81416306, 81078393, 81019888, 81446038, 81002412, 81228331, 81209537, 81056195, 81132038, 80174285</t>
  </si>
  <si>
    <t>81194153</t>
  </si>
  <si>
    <t>So Not Worth It</t>
  </si>
  <si>
    <t>81406881, 80155793, 81463556, 81229694, 81354739, 81517158, 81486372, 81465196, 81029926, 81610940, 81410834, 81509440</t>
  </si>
  <si>
    <t>81194158</t>
  </si>
  <si>
    <t>Parasyte: The Grey</t>
  </si>
  <si>
    <t>Korean, Sci-Fi TV, TV Action &amp; Adventure, Horror TV Serials, TV Shows Based on Manga</t>
  </si>
  <si>
    <t>81240831, 81256675, 81464329, 81237994, 80200575, 81618079, 81520295, 81195027, 80191008, 81061734, 81721676, 81098012</t>
  </si>
  <si>
    <t>81194192</t>
  </si>
  <si>
    <t>Welcome to Demon School!  Iruma-kun</t>
  </si>
  <si>
    <t>Family Time TV, Shounen Anime, Sci-Fi &amp; Fantasy Anime, Japanese, Anime Series, TV Shows Based on Manga</t>
  </si>
  <si>
    <t>81341928, 80196595, 81028712, 81598010, 81028791, 81511191, 80117781, 81769842, 81684733, 81474718, 80045948, 81672787</t>
  </si>
  <si>
    <t>81194505</t>
  </si>
  <si>
    <t>You People</t>
  </si>
  <si>
    <t>81186234, 81591528, 81076856, 81033865, 80230619, 81161828, 70118780, 80013275, 80182014, 81674327, 81251628, 80988894</t>
  </si>
  <si>
    <t>81194682</t>
  </si>
  <si>
    <t>Thiago Ventura: POKAS</t>
  </si>
  <si>
    <t>81443461, 81443455, 81471753, 81193105, 81145241, 81004321, 80162210, 81380440, 81599820, 80214464, 80160726, 81194685</t>
  </si>
  <si>
    <t>81194685</t>
  </si>
  <si>
    <t>Afonso Padilha: Classless</t>
  </si>
  <si>
    <t>81194682, 81443461, 81443455, 81471753, 81193105, 81145241, 81004321, 81380440, 81599820, 80214464, 80160726, 80162210</t>
  </si>
  <si>
    <t>81195027</t>
  </si>
  <si>
    <t>Black Knight</t>
  </si>
  <si>
    <t>Korean, Sci-Fi TV, TV Action &amp; Adventure, K-dramas based on Webtoon</t>
  </si>
  <si>
    <t>81444051, 81011211, 81572011, 81702144, 81454087, 81399639, 81771382, 81336431, 81478985, 81721676, 81098012, 81478004</t>
  </si>
  <si>
    <t>81195432</t>
  </si>
  <si>
    <t>Fatma</t>
  </si>
  <si>
    <t>TV Dramas, Turkish, TV Thrillers, Social Issue TV Dramas</t>
  </si>
  <si>
    <t>81106900, 81681294, 81037848, 81103322, 81257567, 81354934, 81080697, 81314936, 81303889, 81212136, 81590491, 81334946</t>
  </si>
  <si>
    <t>81195982</t>
  </si>
  <si>
    <t>Drive Hard: The Maloof Way</t>
  </si>
  <si>
    <t>80189648, 81032737, 81196690, 81505384, 81349493, 80135640, 81598918, 80190009, 81208067, 80203254, 80194704, 81311852</t>
  </si>
  <si>
    <t>81196441</t>
  </si>
  <si>
    <t>El sendero de la anaconda</t>
  </si>
  <si>
    <t>Colombian, Documentaries, Science &amp; Nature Docs, Social &amp; Cultural Docs</t>
  </si>
  <si>
    <t>81154549, 80213846, 80049832, 81353947, 80165247, 81771021, 81513913, 81713263, 81319177, 81473679, 81341795, 80217495</t>
  </si>
  <si>
    <t>81196469</t>
  </si>
  <si>
    <t>Tattoo Redo</t>
  </si>
  <si>
    <t>81032347, 81437299, 81032737, 81307101, 81207686, 81319212, 81333845, 81598918, 81075536, 80215147, 81026300, 81038987</t>
  </si>
  <si>
    <t>81196690</t>
  </si>
  <si>
    <t>Tex Mex Motors</t>
  </si>
  <si>
    <t>80189648, 81032737, 81199095, 81505384, 81349493, 80135640, 81598918, 81208067, 81195982, 80203254, 80190009, 80194704</t>
  </si>
  <si>
    <t>81196818</t>
  </si>
  <si>
    <t>Cautious Hero: The Hero Is Overpowered but Overly Cautious</t>
  </si>
  <si>
    <t>81511191, 80196595, 81598010, 81341928, 81234294, 81681485, 81617959, 80132110, 81686608, 81499847, 81594273, 81474718</t>
  </si>
  <si>
    <t>81197473</t>
  </si>
  <si>
    <t>Eternally Confused and Eager for Love</t>
  </si>
  <si>
    <t>TV Comedies, Romantic TV Comedies</t>
  </si>
  <si>
    <t>81110816, 81011159, 81580846, 81382263, 80993401, 81181080, 70303428, 81076114, 81308413, 80220079, 81122196, 81046222</t>
  </si>
  <si>
    <t>81198239</t>
  </si>
  <si>
    <t>Meltdown: Three Mile Island</t>
  </si>
  <si>
    <t>81213109, 81346975, 81396979, 81444292, 81307163, 80215139, 81272421, 81315804, 81410405, 81397884, 81614129, 81012137</t>
  </si>
  <si>
    <t>81198299</t>
  </si>
  <si>
    <t>Finding Ola</t>
  </si>
  <si>
    <t>TV Dramas, Middle Eastern TV Shows, Egyptian, TV Comedies</t>
  </si>
  <si>
    <t>81034661, 81687655, 81647362, 81613815, 81286006, 81637609, 81698959, 81711005, 81591296, 81422765, 81455844, 81343000</t>
  </si>
  <si>
    <t>81198933</t>
  </si>
  <si>
    <t>Morbius</t>
  </si>
  <si>
    <t>70126979, 81251375, 81186049, 81762621, 81716649, 81199140, 81416258, 80106735, 70044598, 80187362, 81642086, 81199145</t>
  </si>
  <si>
    <t>81198941</t>
  </si>
  <si>
    <t>Escape Room: Tournament Of Champions</t>
  </si>
  <si>
    <t>70053460, 60026114, 81415088, 81488262, 81691511, 70043240, 70206131, 70178620, 70113006, 81131575, 81189449, 80070182</t>
  </si>
  <si>
    <t>81199052</t>
  </si>
  <si>
    <t>Vivo</t>
  </si>
  <si>
    <t>81153694, 80214236, 81487903, 81267965, 81218917, 81349324, 80239482, 81399614, 81018682, 81002813, 81159137, 80117526</t>
  </si>
  <si>
    <t>81199095</t>
  </si>
  <si>
    <t>Metal Shop Masters</t>
  </si>
  <si>
    <t>81032737, 81046153, 81196469, 81196690, 81267200, 81349493, 81207686, 80217627, 81598918, 80203254, 80215147, 80194704</t>
  </si>
  <si>
    <t>81199139</t>
  </si>
  <si>
    <t>Dune</t>
  </si>
  <si>
    <t>81464239, 81012048, 81010971, 81624666, 70305903, 70060015, 81722297, 80211726, 70259170, 70298735, 80025919, 80185760</t>
  </si>
  <si>
    <t>81199140</t>
  </si>
  <si>
    <t>Uncharted</t>
  </si>
  <si>
    <t>81652327, 70178621, 81446739, 80094318, 81309354, 81465707, 80216309, 81198933, 81161626, 81511779, 81001887, 70097578</t>
  </si>
  <si>
    <t>81199145</t>
  </si>
  <si>
    <t>Venom: Let There Be Carnage</t>
  </si>
  <si>
    <t>70047101, 81044417, 80166369, 81767635, 81602889, 81416258, 80091595, 81198933, 80005628, 80187362, 80216309, 70208599</t>
  </si>
  <si>
    <t>81200228</t>
  </si>
  <si>
    <t>The Untamed</t>
  </si>
  <si>
    <t>TV Shows Based on Books, TV Mysteries, TV Action &amp; Adventure, Chinese TV Shows, Fantasy TV Shows</t>
  </si>
  <si>
    <t>81208888, 81386963, 81605075, 81622849, 81019520, 80996973, 81689962, 81689795, 81714054, 81633653, 81450719, 81950758</t>
  </si>
  <si>
    <t>81200229</t>
  </si>
  <si>
    <t>Put Your Head on My Shoulder</t>
  </si>
  <si>
    <t>TV Shows Based on Books, Teen TV Shows, Chinese TV Shows</t>
  </si>
  <si>
    <t>81566868, 81942170, 81712983, 81393475, 81354739, 81766203, 81423569, 81483827, 80239640, 81705641, 80141156, 81760073</t>
  </si>
  <si>
    <t>81200720</t>
  </si>
  <si>
    <t>Jogi</t>
  </si>
  <si>
    <t>Hindi-Language, Drama, Social Issue Dramas</t>
  </si>
  <si>
    <t>Hindi - Audio Description, Hindi [Original], English, Tamil, Telugu, Malayalam</t>
  </si>
  <si>
    <t>81318084, 81019031, 81177241, 81264422, 81318083, 80202877, 80118002, 81664257, 81730920, 81471784, 81281063, 80175334</t>
  </si>
  <si>
    <t>81201048</t>
  </si>
  <si>
    <t>Rabbids Invasion Special: Mission to Mars</t>
  </si>
  <si>
    <t>81760506, 70243420, 81699964, 81003682, 80242531, 81313783, 80991329, 80011621, 80005772, 81416349, 81154166, 81193152</t>
  </si>
  <si>
    <t>81203251</t>
  </si>
  <si>
    <t>Yanxi Palace: Princess Adventures</t>
  </si>
  <si>
    <t>TV Dramas, Period Pieces, Chinese TV Shows</t>
  </si>
  <si>
    <t>81605075, 80987113, 81019520, 81610893, 81954670, 81954820, 81689795, 81714054, 81912265, 81900131, 81633653, 81712942</t>
  </si>
  <si>
    <t>81203335</t>
  </si>
  <si>
    <t>Cadaver</t>
  </si>
  <si>
    <t>Norwegian, Horror, Social Issue Dramas</t>
  </si>
  <si>
    <t>70053460, 70032591, 81248435, 80177400, 80211638, 81222576, 81149049, 81410539, 80207495, 81342665, 80158148, 81217751</t>
  </si>
  <si>
    <t>81203364</t>
  </si>
  <si>
    <t>Fanático</t>
  </si>
  <si>
    <t>Music, TV Dramas, Spanish, Hip-Hop</t>
  </si>
  <si>
    <t>81289069, 81286570, 81630495, 81106517, 81619198, 81178339, 80221207, 80035684, 80115297, 81025403, 80214339, 80221210</t>
  </si>
  <si>
    <t>81204650</t>
  </si>
  <si>
    <t>Power Players</t>
  </si>
  <si>
    <t>70155571, 81092958, 70177689, 81312606, 80993597, 81480111, 81687176, 80227818, 80062112, 80147920, 81354663, 80217957</t>
  </si>
  <si>
    <t>81205314</t>
  </si>
  <si>
    <t>Loving Adults</t>
  </si>
  <si>
    <t>Danish, Crime, Drama, Thriller, Based on Books</t>
  </si>
  <si>
    <t>80202902, 81090319, 81446391, 81136406, 81674326, 81478642, 8188050, 60023237, 81085817, 81170838, 81346196, 70294663</t>
  </si>
  <si>
    <t>81205316</t>
  </si>
  <si>
    <t>Soil</t>
  </si>
  <si>
    <t>TV Dramas, Belgian, TV Comedies</t>
  </si>
  <si>
    <t>81289069, 81630883, 81128450, 81613815, 81312828, 81597242, 81498303, 81093101, 81134264, 81312536, 81422765, 81488972</t>
  </si>
  <si>
    <t>81205388</t>
  </si>
  <si>
    <t>Tribhanga - Tedhi Medhi Crazy</t>
  </si>
  <si>
    <t>Hindi - Audio Description, Hindi [Original], English, Tamil, Marathi, Telugu</t>
  </si>
  <si>
    <t>70150437, 81267360, 81210705, 81176968, 80202877, 81508378, 81116486, 81037373, 81681817, 81242571, 80201175, 70111162</t>
  </si>
  <si>
    <t>81205652</t>
  </si>
  <si>
    <t>Who's a Good Boy?</t>
  </si>
  <si>
    <t>Mexican, Comedy, Teen</t>
  </si>
  <si>
    <t>70301476, 81580024, 70167075, 81715819, 81248072, 60033326, 81435370, 81578318, 80175147, 81176235, 81508217, 81306350</t>
  </si>
  <si>
    <t>81205812</t>
  </si>
  <si>
    <t>Her Private Life</t>
  </si>
  <si>
    <t>81463556, 81754379, 80998940, 81029990, 81030008, 81604431, 81671440, 81030241, 81669779, 81572781, 81224991, 81509440</t>
  </si>
  <si>
    <t>81205849</t>
  </si>
  <si>
    <t>Hotel Del Luna</t>
  </si>
  <si>
    <t>Korean, TV Comedies, Romantic TV Comedies, Fantasy TV Shows</t>
  </si>
  <si>
    <t>81264882, 81503460, 81243992, 80025266, 81517188, 81716080, 81488912, 81260283, 81604431, 80214405, 81357286, 81012510</t>
  </si>
  <si>
    <t>81205993</t>
  </si>
  <si>
    <t>Fierce</t>
  </si>
  <si>
    <t>Polish, Drama, Comedy, Teen, Musicals</t>
  </si>
  <si>
    <t>81318514, 80994878, 80158485, 70243457, 81002685, 81127150, 81446038, 81252928, 81248118, 81426667, 80201590, 81132038</t>
  </si>
  <si>
    <t>81206241</t>
  </si>
  <si>
    <t>Lokillo: Nothing's the Same</t>
  </si>
  <si>
    <t>80192136, 81091382, 81580505, 80192062, 81006826, 81454281, 81026007, 81142851, 81026008, 81725967, 81446278, 81211965</t>
  </si>
  <si>
    <t>81206259</t>
  </si>
  <si>
    <t>The Chair</t>
  </si>
  <si>
    <t>81500842, 80115671, 80223040, 80241181, 81406669, 81332052, 80157073, 80133117, 80211627, 81239671, 81516751, 81675379</t>
  </si>
  <si>
    <t>81206559</t>
  </si>
  <si>
    <t>Getting Curious with Jonathan Van Ness</t>
  </si>
  <si>
    <t>Science &amp; Nature TV, Reality TV, TV Comedies, US TV Shows, Lifestyle, Variety TV</t>
  </si>
  <si>
    <t>81032737, 81075744, 81196469, 81208166, 80160037, 81092921, 81109061, 81319212, 81094723, 81075536, 81016914, 81026300</t>
  </si>
  <si>
    <t>81206929</t>
  </si>
  <si>
    <t>Ajeeb Daastaans</t>
  </si>
  <si>
    <t>Anthology Films, Hindi-Language, Bollywood, Drama, Independent, Romantic, Social Issue Dramas</t>
  </si>
  <si>
    <t>81183494, 80991033, 81285942, 81176968, 70113305, 81320770, 81479822, 81004536, 81683052, 81018239, 81278142, 81074367</t>
  </si>
  <si>
    <t>81207588</t>
  </si>
  <si>
    <t>Metal Lords</t>
  </si>
  <si>
    <t>80244088, 81715819, 81078393, 80244781, 80097349, 80243600, 81426667, 70112729, 80169469, 81404276, 80175722, 81132038</t>
  </si>
  <si>
    <t>81207686</t>
  </si>
  <si>
    <t>School of Chocolate</t>
  </si>
  <si>
    <t>81437299, 81161673, 81307101, 81224668, 81701568, 81218438, 81333845, 80201328, 81152744, 81507383, 80201866, 81060954</t>
  </si>
  <si>
    <t>81207826</t>
  </si>
  <si>
    <t>Shiny_Flakes: The Teenage Drug Lord</t>
  </si>
  <si>
    <t>German, Documentaries, Crime, Biographical Documentaries, True Crime Documentaries</t>
  </si>
  <si>
    <t>German - Audio Description, English, English - Audio Description, German [Original]</t>
  </si>
  <si>
    <t>81169145, 81632983, 80178726, 81254340, 81354041, 81031373, 81456528, 81254224, 80177803, 80199963, 81349029, 81507283</t>
  </si>
  <si>
    <t>81208067</t>
  </si>
  <si>
    <t>Swap Shop</t>
  </si>
  <si>
    <t>81032737, 81199095, 81196690, 81505384, 81275311, 81349493, 80135640, 81598918, 80190009, 81195982, 80203254, 80194704</t>
  </si>
  <si>
    <t>81208166</t>
  </si>
  <si>
    <t>Queer Eye Germany</t>
  </si>
  <si>
    <t>German, Makeover Reality TV, Reality TV, Lifestyle</t>
  </si>
  <si>
    <t>81206559, 81032737, 81075744, 80160037, 81016914, 81092921, 81319212, 81094723, 80209379, 81075536, 81016995, 81026300</t>
  </si>
  <si>
    <t>81208888</t>
  </si>
  <si>
    <t>Once Upon A Time In Lingjian Mountain</t>
  </si>
  <si>
    <t>TV Comedies, Chinese TV Shows, Fantasy TV Shows, TV Shows Based on Manga</t>
  </si>
  <si>
    <t>81566868, 81386963, 81605075, 81622849, 81019520, 80996973, 81689795, 81200228, 81714054, 81633653, 81450719, 81950758</t>
  </si>
  <si>
    <t>81208936</t>
  </si>
  <si>
    <t>Violet Evergarden: Eternity and the Auto Memory Doll</t>
  </si>
  <si>
    <t>Sci-Fi &amp; Fantasy Anime, Japanese, Anime based on Light Novels, Drama Anime, Anime Features</t>
  </si>
  <si>
    <t>81464005, 80236253, 81010662, 81564905, 80175351, 81511410, 81345945, 81450803, 81318888, 81318842, 81193214, 80182123</t>
  </si>
  <si>
    <t>81209537</t>
  </si>
  <si>
    <t>Confessions of an Invisible Girl</t>
  </si>
  <si>
    <t>Family, Children &amp; Family, Brazilian, Comedy, Teen</t>
  </si>
  <si>
    <t>80245601, 80994878, 81162089, 80244332, 80220644, 80994277, 80230534, 80220541, 80105067, 80095435, 80996811, 81005407</t>
  </si>
  <si>
    <t>81210670</t>
  </si>
  <si>
    <t>News of the World</t>
  </si>
  <si>
    <t>877351, 80097141, 81127997, 81077494, 81167887, 80200267, 80127990, 81572104, 81457507, 966131, 538871, 80200571</t>
  </si>
  <si>
    <t>81210705</t>
  </si>
  <si>
    <t>Dobaaraa</t>
  </si>
  <si>
    <t>Hindi-Language, Bollywood, Drama, Mystery</t>
  </si>
  <si>
    <t>70139076, 70262614, 81685896, 81444027, 81176968, 81769841, 81681817, 70139075, 81509546, 80201175, 80164904, 81595555</t>
  </si>
  <si>
    <t>81210762</t>
  </si>
  <si>
    <t>Young Royals</t>
  </si>
  <si>
    <t>Romantic TV Dramas, TV Dramas, Swedish, Teen TV Shows</t>
  </si>
  <si>
    <t>81907297, 81766555, 80200942, 81287844, 80168189, 81059939, 81342553, 81721434, 81689962, 81645391, 81033243, 81660270</t>
  </si>
  <si>
    <t>81210770</t>
  </si>
  <si>
    <t>The 9th Precinct</t>
  </si>
  <si>
    <t>Taiwanese, Crime, Thriller, Chinese</t>
  </si>
  <si>
    <t>81753228, 81652564, 81711455, 81651687, 81707591, 81415286, 80185369, 81461539, 81919470, 81010699, 81227121, 81713692</t>
  </si>
  <si>
    <t>81210788</t>
  </si>
  <si>
    <t>Under Paris</t>
  </si>
  <si>
    <t>French, Creature Features, Horror, Thriller</t>
  </si>
  <si>
    <t>Hindi - Audio Description, Hindi, French - Audio Description, English, French [Original], Tamil, Telugu, English - Audio Description</t>
  </si>
  <si>
    <t>81021447, 81240831, 70060015, 81691511, 60036256, 80185871, 81449034, 80196789, 81198941, 80203186, 81616454, 80237937</t>
  </si>
  <si>
    <t>81211003</t>
  </si>
  <si>
    <t>Ancient Apocalypse</t>
  </si>
  <si>
    <t>81473680, 81435357, 81064069, 81674441, 81018709, 81593881, 81243961, 81457004, 81513913, 80213846, 81473679, 81473682</t>
  </si>
  <si>
    <t>81211017</t>
  </si>
  <si>
    <t>Caught by a Wave</t>
  </si>
  <si>
    <t>Italian, Drama, Romantic, Teen</t>
  </si>
  <si>
    <t>81648162, 80208802, 81074938, 81043665, 81404946, 81435930, 81504320, 81447264, 786137, 81332722, 81711218, 81660270</t>
  </si>
  <si>
    <t>81211064</t>
  </si>
  <si>
    <t>Baggio: The Divine Ponytail</t>
  </si>
  <si>
    <t>Italian, Drama, Based on Real Life, Sports</t>
  </si>
  <si>
    <t>81503868, 81292345, 70201437, 81426668, 80096984, 81106517, 81178339, 81183756, 81001287, 81460842, 80242342, 60002332</t>
  </si>
  <si>
    <t>81211166</t>
  </si>
  <si>
    <t>The Light in Your Eyes</t>
  </si>
  <si>
    <t>81211266, 81267691, 81517168, 81568842, 80188662, 81144925, 81211234, 81094069, 81594904, 80209129, 80188348, 81296714</t>
  </si>
  <si>
    <t>81211180</t>
  </si>
  <si>
    <t>Legal High</t>
  </si>
  <si>
    <t>TV Dramas, Courtroom TV Shows, Korean, TV Comedies, Social Issue TV Dramas</t>
  </si>
  <si>
    <t>81312802, 81093299, 81594857, 81609066, 81769522, 81482636, 81671939, 81413647, 81517098, 81177545, 81296695, 81594875</t>
  </si>
  <si>
    <t>81211234</t>
  </si>
  <si>
    <t>The Wind Blows</t>
  </si>
  <si>
    <t>81211266, 81030044, 80990935, 81211166, 80986933, 81644123, 70296735, 81012573, 81594904, 81193313, 70245012, 81296714</t>
  </si>
  <si>
    <t>81211264</t>
  </si>
  <si>
    <t>Searching For Sheela</t>
  </si>
  <si>
    <t>Documentaries, Biographical Documentaries</t>
  </si>
  <si>
    <t>80145240, 81292539, 81227735, 81396979, 81254340, 81095095, 80990073, 81596972, 81493078, 80221584, 81384842, 81487901</t>
  </si>
  <si>
    <t>81211266</t>
  </si>
  <si>
    <t>Moment of Eighteen</t>
  </si>
  <si>
    <t>81350931, 81472752, 81030026, 81712983, 81354739, 81093144, 81483827, 81026700, 81594904, 81610940, 81612967, 80188348</t>
  </si>
  <si>
    <t>81211284</t>
  </si>
  <si>
    <t>Be Melodramatic</t>
  </si>
  <si>
    <t>81340910, 80155793, 81582269, 81026699, 81486372, 81029990, 80188351, 81239224, 81594904, 81029926, 80128686, 81167119</t>
  </si>
  <si>
    <t>81211303</t>
  </si>
  <si>
    <t>Flower Crew: Joseon Marriage Agency</t>
  </si>
  <si>
    <t>Romantic TV Dramas, TV Dramas, Korean, TV Shows Based on Books, TV Comedies, Period Pieces, Romantic TV Comedies</t>
  </si>
  <si>
    <t>81267722, 81422314, 81116487, 81742988, 81610893, 81430282, 81093222, 80986896, 80178564, 81520276, 81279108, 81033645</t>
  </si>
  <si>
    <t>81211710</t>
  </si>
  <si>
    <t>Welcome to Eden</t>
  </si>
  <si>
    <t>TV Dramas, Spanish, Sci-Fi TV</t>
  </si>
  <si>
    <t>80154610, 80200942, 81437215, 81021245, 81317562, 81012637, 80074220, 81167761, 81036622, 60023237, 80993062, 81494917</t>
  </si>
  <si>
    <t>81211714</t>
  </si>
  <si>
    <t>The Road to El Camino: Behind the Scenes of El Camino: A Breaking Bad Movie</t>
  </si>
  <si>
    <t>81169145, 81013210, 81211003, 81586385, 81654970, 80116922, 81591286, 80177803, 80213846, 80199963, 81561941, 81645273</t>
  </si>
  <si>
    <t>81211950</t>
  </si>
  <si>
    <t>Ni de coña</t>
  </si>
  <si>
    <t>80167648, 80245356, 81630894, 81416306, 81559021, 81215172, 80988835, 81276519, 81611183, 80162993, 81111925, 80134526</t>
  </si>
  <si>
    <t>81211965</t>
  </si>
  <si>
    <t>Si saben como me pongo 2</t>
  </si>
  <si>
    <t>81091382, 81311782, 81454281, 70267242, 81142851, 81080761, 81026008, 80244123, 81276519, 81446278, 81522482, 81211950</t>
  </si>
  <si>
    <t>81212136</t>
  </si>
  <si>
    <t>Midnight at the Pera Palace</t>
  </si>
  <si>
    <t>Political TV Shows, TV Dramas, Turkish, TV Shows Based on Books</t>
  </si>
  <si>
    <t>81037848, 81080697, 81257567, 81354934, 81637609, 81314936, 81414644, 81474158, 81303889, 81504235, 81195432, 81590491</t>
  </si>
  <si>
    <t>81212484</t>
  </si>
  <si>
    <t>The Misadventures of Hedi and Cokeman</t>
  </si>
  <si>
    <t>81520506, 81416977, 81630883, 81253859, 80987464, 81597242, 81004099, 81276519, 81010818, 81294142, 81034010, 81306350</t>
  </si>
  <si>
    <t>81212487</t>
  </si>
  <si>
    <t>Girl in the Picture</t>
  </si>
  <si>
    <t>Documentaries, Crime, Based on Books, True Crime Documentaries, US</t>
  </si>
  <si>
    <t>81671836, 81769165, 81300060, 81130130, 81586385, 81095095, 81512108, 81564452, 81506509, 81611991, 81000864, 81506051</t>
  </si>
  <si>
    <t>81212545</t>
  </si>
  <si>
    <t>Too Hot To Handle: Latino</t>
  </si>
  <si>
    <t>Mexican, Competition Reality TV, Reality TV</t>
  </si>
  <si>
    <t>81423622, 81653386, 81610979, 81249156, 81587446, 81436209, 81394999, 81347577, 81497817, 81651185, 80241027, 81642255</t>
  </si>
  <si>
    <t>81212780</t>
  </si>
  <si>
    <t>Masameer - The Movie</t>
  </si>
  <si>
    <t>Saudi, Middle Eastern, Comedy</t>
  </si>
  <si>
    <t>81580997, 81325437, 81675917, 70221402, 81716255, 81756819, 81306200, 81438813, 81520967, 81724610, 81324382, 81459282</t>
  </si>
  <si>
    <t>81212801</t>
  </si>
  <si>
    <t>The Irishman: In Conversation</t>
  </si>
  <si>
    <t>81325194, 81013210, 81628150, 80218338, 81474104, 81254340, 80989772, 81561941, 80116922, 80177803, 81596971, 81349029</t>
  </si>
  <si>
    <t>81212831</t>
  </si>
  <si>
    <t>Double World</t>
  </si>
  <si>
    <t>Military, Action &amp; Adventure, Chinese</t>
  </si>
  <si>
    <t>70293105, 81386963, 80039717, 81153955, 80191740, 81403965, 70101697, 81336431, 80217733, 81672158, 81067756, 81313229</t>
  </si>
  <si>
    <t>81212842</t>
  </si>
  <si>
    <t>Murder Mystery 2</t>
  </si>
  <si>
    <t>81186234, 80242619, 81458416, 80063265, 70267242, 70125231, 80094318, 80238399, 80183328, 81161626, 81251628, 80245104</t>
  </si>
  <si>
    <t>81213109</t>
  </si>
  <si>
    <t>The Anthrax Attacks</t>
  </si>
  <si>
    <t>Documentaries, Historical Documentaries</t>
  </si>
  <si>
    <t>81184731, 81198239, 81396979, 81474104, 81307163, 81272421, 81002216, 81580822, 81315804, 81410405, 81614129, 80185048</t>
  </si>
  <si>
    <t>81213653</t>
  </si>
  <si>
    <t>First Kill</t>
  </si>
  <si>
    <t>Romantic TV Dramas, TV Dramas, TV Shows Based on Books, Teen TV Shows, US TV Shows, Fantasy TV Shows</t>
  </si>
  <si>
    <t>81043660, 80220679, 80222720, 81925635, 81258637, 81026095, 80241545, 80204393, 80095411, 60023237, 81337079, 81923251</t>
  </si>
  <si>
    <t>81213803</t>
  </si>
  <si>
    <t>The 7 Lives of Lea</t>
  </si>
  <si>
    <t>French, TV Dramas, Teen TV Shows, TV Mysteries, Crime TV Shows, TV Thrillers</t>
  </si>
  <si>
    <t>81463577, 81446305, 80200942, 81459931, 80241539, 81021245, 81504326, 81295007, 81046216, 80244781, 81759464, 80175722</t>
  </si>
  <si>
    <t>81214015</t>
  </si>
  <si>
    <t>Dave Chappelle: The Kennedy Center Mark Twain Prize for American Humor</t>
  </si>
  <si>
    <t>80167499, 80106743, 81708429, 81683615, 81665820, 81577726, 81714181, 80174687, 80171965, 81717103, 80230402, 81758878</t>
  </si>
  <si>
    <t>81214135</t>
  </si>
  <si>
    <t>Penguin Town</t>
  </si>
  <si>
    <t>80186796, 81362829, 80049832, 81447086, 81139969, 81353947, 81086133, 81004151, 81170676, 81681888, 81318943, 81082225</t>
  </si>
  <si>
    <t>81214194</t>
  </si>
  <si>
    <t>Mulligan</t>
  </si>
  <si>
    <t>Political TV Shows, TV Comedies, US TV Shows</t>
  </si>
  <si>
    <t>80095697, 80014749, 81008138, 81067223, 81259476, 81044590, 81095190, 80995819, 81306200, 80028732, 80191522, 81459282</t>
  </si>
  <si>
    <t>81214289</t>
  </si>
  <si>
    <t>Malang</t>
  </si>
  <si>
    <t>81189912, 80159955, 80087743, 81382262, 81244369, 80099083, 81177238, 81113920, 80170125, 80147949, 80104648, 81107545</t>
  </si>
  <si>
    <t>81214396</t>
  </si>
  <si>
    <t>Christmas Flow</t>
  </si>
  <si>
    <t>French, Hip-Hop, TV Comedies, Romantic TV Comedies</t>
  </si>
  <si>
    <t>80190086, 81026186, 81030422, 81076586, 81675070, 81304917, 81666766, 81683815, 81392060, 80108595, 70276715, 81361154</t>
  </si>
  <si>
    <t>81214609</t>
  </si>
  <si>
    <t>Anxious People</t>
  </si>
  <si>
    <t>TV Dramas, Swedish, TV Shows Based on Books, TV Mysteries, Crime TV Shows</t>
  </si>
  <si>
    <t>80211703, 81394937, 81416676, 81113742, 81164276, 81330077, 81598425, 81150793, 81477804, 81473355, 81069541, 81481477</t>
  </si>
  <si>
    <t>81214929</t>
  </si>
  <si>
    <t>Live to 100: Secrets of the Blue Zones</t>
  </si>
  <si>
    <t>Food &amp; Travel TV, TV Shows Based on Books, Travel &amp; Adventure Documentaries, Docuseries, Social &amp; Cultural Docs, US TV Shows, Lifestyle</t>
  </si>
  <si>
    <t>81139212, 81436688, 81410436, 80244996, 81460481, 81157840, 81074662, 81757532, 80230601, 81133260, 80174177, 81098586</t>
  </si>
  <si>
    <t>81215172</t>
  </si>
  <si>
    <t>The Perfect Family</t>
  </si>
  <si>
    <t>80167648, 80216541, 81406326, 81425117, 81478545, 81004099, 81276519, 80988835, 81111925, 80233408, 81046937, 81031939</t>
  </si>
  <si>
    <t>81215184</t>
  </si>
  <si>
    <t>Mirror, Mirror</t>
  </si>
  <si>
    <t>Spanish, LGBTQ, Drama, Comedy, Social Issue Dramas</t>
  </si>
  <si>
    <t>80216541, 81215172, 81578318, 70264888, 81705944, 80134526, 80121387, 81337079, 81070890, 81450775, 81211950, 80230423</t>
  </si>
  <si>
    <t>81215555</t>
  </si>
  <si>
    <t>Haunted: Latin America</t>
  </si>
  <si>
    <t>Mexican, Reality TV, Horror TV Serials</t>
  </si>
  <si>
    <t>81757583, 81474570, 80991313, 81486809, 81478662, 81397887, 81485824, 81599888, 81282019, 80195378, 80109295, 81665508</t>
  </si>
  <si>
    <t>81215624</t>
  </si>
  <si>
    <t>Onmyoji</t>
  </si>
  <si>
    <t>Sci-Fi &amp; Fantasy Anime, Japanese, TV Shows Based on Books, Anime based on Books, Mystery &amp; Thriller Anime, Anime Series, Drama Anime</t>
  </si>
  <si>
    <t>80175350, 81464005, 81400498, 81580574, 81050090, 81261669, 81574246, 81564905, 81281582, 81177634, 81153116, 81726765</t>
  </si>
  <si>
    <t>81215625</t>
  </si>
  <si>
    <t>Garouden: The Way of the Lone Wolf</t>
  </si>
  <si>
    <t>Action Anime, Japanese, TV Shows Based on Books, Anime based on Books, Anime Series, Sports Anime, Mixed Martial Arts, Sports</t>
  </si>
  <si>
    <t>80175350, 81002441, 81574246, 81215624, 81177634, 80217066, 81001988, 80992228, 80204451, 81153116, 81236338, 81648184</t>
  </si>
  <si>
    <t>81215996</t>
  </si>
  <si>
    <t>Woody Woodpecker Goes to Camp</t>
  </si>
  <si>
    <t>81073593, 70267728, 80104199, 81664346, 70199841, 81221340, 81640914, 80095314, 81762622, 80217006, 80091938, 80991404</t>
  </si>
  <si>
    <t>81216491</t>
  </si>
  <si>
    <t>The Mystery of Marilyn Monroe: The Unheard Tapes</t>
  </si>
  <si>
    <t>80224905, 81644798, 81238721, 81462290, 81720500, 81590934, 81177110, 81506509, 81106901, 81479059, 81230204, 81380540</t>
  </si>
  <si>
    <t>81216677</t>
  </si>
  <si>
    <t>Kleo</t>
  </si>
  <si>
    <t>TV Dramas, German, TV Thrillers</t>
  </si>
  <si>
    <t>81073977, 81574118, 81122682, 81728085, 80189522, 81113742, 81221179, 81123055, 81759464, 81438805, 81417796, 81493689</t>
  </si>
  <si>
    <t>81217094</t>
  </si>
  <si>
    <t>Carlos Ballarta: False Prophet</t>
  </si>
  <si>
    <t>80183089, 81580505, 80124726, 80124724, 81006826, 80194946, 81725967, 81446278, 81060096, 80192065, 80183197, 80124725</t>
  </si>
  <si>
    <t>81217220</t>
  </si>
  <si>
    <t>Terminator Zero</t>
  </si>
  <si>
    <t>Sci-Fi &amp; Fantasy Anime, Action Anime, Mystery &amp; Thriller Anime, Anime Series, TV Thrillers</t>
  </si>
  <si>
    <t>81361105, 70307393, 81144203, 81153122, 80987064, 80174608, 81153116, 80190911, 81054853, 70103524, 81276500, 80095241</t>
  </si>
  <si>
    <t>81217737</t>
  </si>
  <si>
    <t>Guna 369</t>
  </si>
  <si>
    <t>Drama, Action &amp; Adventure, Social Issue Dramas, Telugu-Language</t>
  </si>
  <si>
    <t>81699130, 81408627, 70122934, 81710984, 81473277, 81382266, 81509785, 81614454, 81016194, 81273583, 81551313, 81427455</t>
  </si>
  <si>
    <t>81217751</t>
  </si>
  <si>
    <t>Old People</t>
  </si>
  <si>
    <t>German, Horror</t>
  </si>
  <si>
    <t>German - Audio Description, English, Hindi, German [Original]</t>
  </si>
  <si>
    <t>80991313, 81486211, 81248435, 81085815, 81410539, 81203335, 81422437, 80990344, 81048729, 81342665, 80158148, 80240798</t>
  </si>
  <si>
    <t>81218363</t>
  </si>
  <si>
    <t>Sillu Karuppatti</t>
  </si>
  <si>
    <t>Anthology Films, Romantic Comedies, Drama, Comedy, Independent, Romantic, Tamil-Language</t>
  </si>
  <si>
    <t>81600221, 81638585, 81424087, 81362863, 81346055, 80228322, 81623886, 81713677, 81644299, 81341216, 81177371, 81642992</t>
  </si>
  <si>
    <t>81218409</t>
  </si>
  <si>
    <t>The Endless Night</t>
  </si>
  <si>
    <t>TV Dramas, Brazilian, TV Shows Based on Books, Social Issue TV Dramas</t>
  </si>
  <si>
    <t>81233755, 81224775, 80217315, 70101375, 81295007, 81498303, 81318108, 81473355, 81478537, 81305674, 81044355, 81305964</t>
  </si>
  <si>
    <t>81218432</t>
  </si>
  <si>
    <t>Snoop Dogg's F*cn Around Comedy Special</t>
  </si>
  <si>
    <t>80151483, 81692735, 81697662, 81683615, 81950651, 81665820, 81577726, 80044731, 81022398, 80174687, 80167499, 81758878</t>
  </si>
  <si>
    <t>81218438</t>
  </si>
  <si>
    <t>Bake Squad</t>
  </si>
  <si>
    <t>81406124, 81032737, 81006858, 81307101, 81586274, 81701568, 81207686, 81333845, 80201328, 81927150, 81152744, 80179138</t>
  </si>
  <si>
    <t>81218770</t>
  </si>
  <si>
    <t>Sentinelle</t>
  </si>
  <si>
    <t>French, Drama, Action &amp; Adventure, Social Issue Dramas</t>
  </si>
  <si>
    <t>81388316, 81486213, 80236341, 81115400, 80207371, 81488967, 81458368, 81424708, 81005258, 70142823, 81034865, 80216200</t>
  </si>
  <si>
    <t>81218903</t>
  </si>
  <si>
    <t>The Twelve</t>
  </si>
  <si>
    <t>TV Dramas, Courtroom TV Shows, Belgian, Crime TV Shows</t>
  </si>
  <si>
    <t>80123729, 80211703, 81394937, 80240691, 81349458, 81221179, 81346339, 81221302, 81473355, 81600418, 80153467, 81054831</t>
  </si>
  <si>
    <t>81218917</t>
  </si>
  <si>
    <t>Leo</t>
  </si>
  <si>
    <t>81476885, 81153694, 70267728, 81110501, 81640914, 80095314, 81762622, 81018682, 81002813, 80237245, 80117526, 81573303</t>
  </si>
  <si>
    <t>81219073</t>
  </si>
  <si>
    <t>ARASHI's Diary -Voyage-</t>
  </si>
  <si>
    <t>Music, Japanese, Docuseries</t>
  </si>
  <si>
    <t>81445807, 81708832, 81754670, 81901457, 81092491, 81106901, 81590689, 81450779, 81901456, 81171871, 81776808, 81259572</t>
  </si>
  <si>
    <t>81219804</t>
  </si>
  <si>
    <t>Kings of Jo'Burg</t>
  </si>
  <si>
    <t>TV Dramas, South African, Crime TV Shows, TV Thrillers, Fantasy TV Shows</t>
  </si>
  <si>
    <t>81287440, 81035137, 81503868, 81488776, 81044547, 81393697, 70140919, 70298433, 81516052, 81151771, 81675438, 81282561</t>
  </si>
  <si>
    <t>81219817</t>
  </si>
  <si>
    <t>Love After Music</t>
  </si>
  <si>
    <t>TV Dramas, Argentinian, TV Shows Based on Real Life</t>
  </si>
  <si>
    <t>81687655, 81095387, 80191236, 80994899, 81106517, 81073970, 81516461, 80136311, 80115297, 80169469, 80214339, 81087583</t>
  </si>
  <si>
    <t>81219821</t>
  </si>
  <si>
    <t>1000 Miles from Christmas</t>
  </si>
  <si>
    <t>81416268, 81443737, 81477070, 81416312, 70052697, 81657786, 81026188, 81517307, 80201542, 81160045, 81477797, 81486214</t>
  </si>
  <si>
    <t>81219887</t>
  </si>
  <si>
    <t>Baby Reindeer</t>
  </si>
  <si>
    <t>81166770, 81287562, 81665094, 80211991, 81632782, 81447461, 80991754, 70264888, 80244630, 80175722, 81520697, 80153467</t>
  </si>
  <si>
    <t>81220429</t>
  </si>
  <si>
    <t>BNA</t>
  </si>
  <si>
    <t>80996247, 81153115, 81261669, 81043571, 80241960, 81228573, 81511410, 80156387, 80198505, 81318888, 81054853, 81054847</t>
  </si>
  <si>
    <t>81220435</t>
  </si>
  <si>
    <t>Great Pretender</t>
  </si>
  <si>
    <t>Japanese, Anime Series, Drama Anime, Crime TV Shows</t>
  </si>
  <si>
    <t>81621036, 81034907, 81261669, 80174974, 81054853, 81177634, 81318842, 81499847, 81275353, 81663325, 80175351, 81726765</t>
  </si>
  <si>
    <t>81220676</t>
  </si>
  <si>
    <t>Thalaivii</t>
  </si>
  <si>
    <t>Hindi-Language, Drama, Based on Books, Based on Real Life</t>
  </si>
  <si>
    <t>81318084, 81019031, 70123124, 81243746, 81176968, 80202877, 70063017, 81144147, 81037373, 81016191, 81292944, 80015785</t>
  </si>
  <si>
    <t>81220825</t>
  </si>
  <si>
    <t>Slumberland</t>
  </si>
  <si>
    <t>81012821, 81180203, 81023618, 81427442, 80232043, 81399299, 70039180, 80992263, 81029733, 81623335, 70044595, 80991404</t>
  </si>
  <si>
    <t>81220971</t>
  </si>
  <si>
    <t>How To Build a Sex Room</t>
  </si>
  <si>
    <t>81728569, 81032347, 81437299, 81032737, 81196469, 80184067, 80244690, 81060530, 81319212, 81459349, 81666652, 80241027</t>
  </si>
  <si>
    <t>81221170</t>
  </si>
  <si>
    <t>The Coldest Game</t>
  </si>
  <si>
    <t>Polish, Drama, Thriller, Spy</t>
  </si>
  <si>
    <t>81308434, 80986885, 81000201, 80188120, 80064514, 80234304, 81144852, 81166149, 80240537, 80178280, 80178151, 80189214</t>
  </si>
  <si>
    <t>81221179</t>
  </si>
  <si>
    <t>Two Summers</t>
  </si>
  <si>
    <t>TV Dramas, Belgian, TV Thrillers</t>
  </si>
  <si>
    <t>81346087, 81463577, 80244630, 81033361, 81580070, 81149763, 81346339, 60023237, 81152788, 81423382, 81175669, 80993591</t>
  </si>
  <si>
    <t>81221302</t>
  </si>
  <si>
    <t>The Trial</t>
  </si>
  <si>
    <t>TV Dramas, Courtroom TV Shows, Italian, Crime TV Shows</t>
  </si>
  <si>
    <t>80211703, 81394937, 80240691, 81641220, 81349458, 81043755, 81218903, 81277858, 81494906, 81152788, 80185171, 81494917</t>
  </si>
  <si>
    <t>81221340</t>
  </si>
  <si>
    <t>Saving Bikini Bottom: The Sandy Cheeks Movie</t>
  </si>
  <si>
    <t>81640914, 80095314, 80091938, 80011621, 70273612, 81762622, 80162994, 80121840, 81068804, 70011204, 70044595, 81312563</t>
  </si>
  <si>
    <t>81221344</t>
  </si>
  <si>
    <t>The Casagrandes Movie</t>
  </si>
  <si>
    <t>70243420, 81664346, 70199841, 80239482, 81221340, 81045859, 80103408, 80242531, 81399614, 81608820, 81068804, 81312563</t>
  </si>
  <si>
    <t>81221345</t>
  </si>
  <si>
    <t>Rhyme Time Town Singalongs</t>
  </si>
  <si>
    <t>81286920, 80201451, 81099996, 80044965, 80063705, 80108159, 81095076, 80095314, 80226787, 80025494, 80176872, 81435566</t>
  </si>
  <si>
    <t>81221380</t>
  </si>
  <si>
    <t>Sweet Tooth</t>
  </si>
  <si>
    <t>TV Dramas, TV Action &amp; Adventure, US TV Shows, Fantasy TV Shows, TV Shows Based on Comics</t>
  </si>
  <si>
    <t>80117803, 80993105, 80220679, 80104198, 81116060, 81220825, 80992263, 80217863, 80236319, 80218885, 80241239, 81152779</t>
  </si>
  <si>
    <t>81221644</t>
  </si>
  <si>
    <t>The Mire</t>
  </si>
  <si>
    <t>81108061, 80240691, 81641220, 81221656, 81507265, 81318108, 81335264, 81488784, 81613239, 80205593, 81189092, 81493689</t>
  </si>
  <si>
    <t>81221656</t>
  </si>
  <si>
    <t>The Plagues of Breslau</t>
  </si>
  <si>
    <t>Polish, Crime, Thriller</t>
  </si>
  <si>
    <t>81318520, 80990327, 80173176, 81034677, 81619384, 81321674, 81038589, 81453545, 81478537, 81338273, 81289660, 81259570</t>
  </si>
  <si>
    <t>81222576</t>
  </si>
  <si>
    <t>The Swarm</t>
  </si>
  <si>
    <t>French, Creature Features, Independent, Horror</t>
  </si>
  <si>
    <t>70032591, 81021447, 81248435, 81354464, 80211638, 81149049, 81203335, 81018455, 80161216, 80203186, 81342665, 81217751</t>
  </si>
  <si>
    <t>81222715</t>
  </si>
  <si>
    <t>Man Vs Bee</t>
  </si>
  <si>
    <t>Family Time TV, British, TV Comedies</t>
  </si>
  <si>
    <t>70184054, 70027007, 1152469, 81570889, 80094318, 215309, 81522482, 70044593, 70059988, 17236928, 60022265, 215318</t>
  </si>
  <si>
    <t>81222748</t>
  </si>
  <si>
    <t>Bill Burr Presents: Friends Who Kill</t>
  </si>
  <si>
    <t>81457341, 80171965, 80225917, 81060174, 81665820, 81771853, 81714181, 80189653, 81605926, 81635847, 80133549, 81679673</t>
  </si>
  <si>
    <t>81222770</t>
  </si>
  <si>
    <t>Cem Yılmaz: Diamond Elite Platinum Plus</t>
  </si>
  <si>
    <t>Turkish, Stand-Up Comedy</t>
  </si>
  <si>
    <t>Turkish [Original], Turkish - Audio Description</t>
  </si>
  <si>
    <t>80014749, 70221402, 81316610, 81634808, 81647076, 81490764, 81637609, 81610274, 81381630, 81346063, 81622665, 81346322</t>
  </si>
  <si>
    <t>81222923</t>
  </si>
  <si>
    <t>The Empress</t>
  </si>
  <si>
    <t>Romantic TV Dramas, Political TV Shows, TV Dramas, German, Period Pieces, TV Shows Based on Real Life</t>
  </si>
  <si>
    <t>80211648, 81354529, 81476183, 70044601, 81410649, 80119411, 81414644, 81507021, 81498384, 80025678, 81230204, 81418071</t>
  </si>
  <si>
    <t>81223007</t>
  </si>
  <si>
    <t>GAME ON: A Comedy Crossover Event</t>
  </si>
  <si>
    <t>81443738, 80223556, 80244332, 80230534, 80201035, 80231658, 81634726, 80234451, 80058852, 80174285, 80238106, 80020540</t>
  </si>
  <si>
    <t>81223025</t>
  </si>
  <si>
    <t>Chicken Run: Dawn of the Nugget</t>
  </si>
  <si>
    <t>Family, Children &amp; Family, British, Comedy</t>
  </si>
  <si>
    <t>70267728, 81351936, 81218917, 70043308, 81640914, 70113007, 81762622, 70155567, 80013941, 81573303, 81193152, 80091938</t>
  </si>
  <si>
    <t>81223075</t>
  </si>
  <si>
    <t>Pokémon: Mewtwo Strikes Back - Evolution</t>
  </si>
  <si>
    <t>Family, Children &amp; Family, Japanese, Anime based on a Video Game, Anime Features</t>
  </si>
  <si>
    <t>70155571, 70267728, 81037695, 81640914, 81451264, 81762622, 80158156, 81294811, 80013941, 70075480, 80091938, 80217006</t>
  </si>
  <si>
    <t>81223142</t>
  </si>
  <si>
    <t>Fresh, Fried &amp; Crispy</t>
  </si>
  <si>
    <t>Food &amp; Travel TV, Reality TV, US TV Shows, Lifestyle</t>
  </si>
  <si>
    <t>81406124, 81032347, 81057855, 81040704, 81307101, 81224668, 81207686, 81087405, 80146601, 81292974, 81507383, 81060954</t>
  </si>
  <si>
    <t>81223488</t>
  </si>
  <si>
    <t>Beckham</t>
  </si>
  <si>
    <t>British, Biographical Documentaries, Docuseries, Sports</t>
  </si>
  <si>
    <t>81005126, 81783473, 81733186, 81399204, 81386989, 80203144, 81681112, 81450717, 81074673, 81665042, 81231181, 81654726</t>
  </si>
  <si>
    <t>81223599</t>
  </si>
  <si>
    <t>One-Way to Tomorrow</t>
  </si>
  <si>
    <t>Turkish, Drama, Romantic</t>
  </si>
  <si>
    <t>81610272, 81462319, 81622697, 81616617, 81080697, 81610282, 81350683, 81346063, 81346325, 81334947, 81334952, 81334950</t>
  </si>
  <si>
    <t>81223641</t>
  </si>
  <si>
    <t>Whispers</t>
  </si>
  <si>
    <t>TV Dramas, Middle Eastern TV Shows, Saudi</t>
  </si>
  <si>
    <t>81034661, 81278098, 81617801, 81442632, 81647362, 81613815, 81685284, 81614037, 81354937, 81597273, 80220816, 81455844</t>
  </si>
  <si>
    <t>81224632</t>
  </si>
  <si>
    <t>The Bridge Curse</t>
  </si>
  <si>
    <t>Taiwanese, Horror, Mystery, Chinese</t>
  </si>
  <si>
    <t>81757583, 70032591, 81059942, 81457374, 81486333, 81599888, 81307048, 81282019, 81754653, 81696795, 81341307, 81486809</t>
  </si>
  <si>
    <t>81224668</t>
  </si>
  <si>
    <t>Iron Chef: Quest for an Iron Legend</t>
  </si>
  <si>
    <t>81406124, 81728365, 80176931, 81653386, 81443237, 81307101, 81207686, 81333845, 81444148, 81507383, 80201866, 81060954</t>
  </si>
  <si>
    <t>81224775</t>
  </si>
  <si>
    <t>Trial by Fire</t>
  </si>
  <si>
    <t>TV Dramas, Courtroom TV Shows, TV Shows Based on Books, Crime TV Shows, Hindi-Language TV Shows, TV Shows Based on Real Life, Social Issue TV Dramas</t>
  </si>
  <si>
    <t>81154455, 80222951, 80997361, 81183492, 81443393, 81183491, 81076756, 81711003, 81554104, 81281063, 80216058, 81417638</t>
  </si>
  <si>
    <t>81224991</t>
  </si>
  <si>
    <t>The Secret Life of My Secretary</t>
  </si>
  <si>
    <t>81463556, 80998940, 80188471, 81030008, 80029197, 81205812, 81604431, 80188354, 81030241, 81669779, 80188605, 80999059</t>
  </si>
  <si>
    <t>81225012</t>
  </si>
  <si>
    <t>The Fiery Priest</t>
  </si>
  <si>
    <t>Korean, TV Comedies, TV Action &amp; Adventure, Crime TV Shows</t>
  </si>
  <si>
    <t>81484051, 81093299, 81937110, 81787644, 81568217, 81609066, 81769522, 81618666, 81506124, 80176866, 81594875, 81552615</t>
  </si>
  <si>
    <t>81225069</t>
  </si>
  <si>
    <t>The Last Empress</t>
  </si>
  <si>
    <t>81754357, 81343844, 81422314, 81742988, 81610893, 80029197, 81503026, 81093222, 81442115, 81222923, 70278876, 80093324</t>
  </si>
  <si>
    <t>81225109</t>
  </si>
  <si>
    <t>Still 17</t>
  </si>
  <si>
    <t>81233770, 81350913, 81224991, 80998940, 80998943, 81697983, 81030008, 81167119, 81594904, 81569769, 81279126, 81671426</t>
  </si>
  <si>
    <t>81225127</t>
  </si>
  <si>
    <t>Wok of Love</t>
  </si>
  <si>
    <t>70215453, 81093299, 81430301, 80998943, 81500002, 80029197, 80039906, 80998960, 81671440, 81042191, 81224991, 81045349</t>
  </si>
  <si>
    <t>81225175</t>
  </si>
  <si>
    <t>Thar</t>
  </si>
  <si>
    <t>81514144, 81154455, 81436989, 80997361, 81382262, 81264422, 81039382, 81423086, 81269716, 80164904, 70293703, 81076113</t>
  </si>
  <si>
    <t>81225962</t>
  </si>
  <si>
    <t>Hypnotic</t>
  </si>
  <si>
    <t>81345983, 81477746, 80206420, 80223997, 81283586, 81029875, 81500381, 60022700, 81092222, 70113299, 80242820, 80998968</t>
  </si>
  <si>
    <t>81226180</t>
  </si>
  <si>
    <t>Aranyak</t>
  </si>
  <si>
    <t>81436989, 81154455, 81732726, 80997361, 81443393, 81183491, 81076756, 80216058, 81290872, 81281063, 81225175, 81595555</t>
  </si>
  <si>
    <t>81226469</t>
  </si>
  <si>
    <t>Dangerous Liaisons</t>
  </si>
  <si>
    <t>French, Drama, Romantic, Based on Books, Teen</t>
  </si>
  <si>
    <t>81648162, 81388078, 81074938, 81043665, 81248121, 81404946, 81430236, 81332722, 81426967, 81711218, 81058435, 81660270</t>
  </si>
  <si>
    <t>81226570</t>
  </si>
  <si>
    <t>Sarbath</t>
  </si>
  <si>
    <t>Drama, Comedy, Tamil-Language</t>
  </si>
  <si>
    <t>81110387, 81424087, 81346055, 81244766, 80228322, 81597047, 81218363, 81632917, 81241113, 81226572, 81555313, 81289658</t>
  </si>
  <si>
    <t>81226572</t>
  </si>
  <si>
    <t>Tughlaq Durbar</t>
  </si>
  <si>
    <t>Drama, Comedy, Social Issue Dramas, Tamil-Language</t>
  </si>
  <si>
    <t>81588444, 81417659, 81362863, 81508242, 81427795, 81615045, 81582584, 81244361, 81337210, 81500352, 81508243, 81289658</t>
  </si>
  <si>
    <t>81226889</t>
  </si>
  <si>
    <t>Murder Among the Mormons</t>
  </si>
  <si>
    <t>80145240, 81292539, 81227735, 81396979, 81300060, 80063867, 81264650, 81615919, 81002216, 81596972, 81493078, 81579761</t>
  </si>
  <si>
    <t>81226955</t>
  </si>
  <si>
    <t>WHAT DID JACK DO?</t>
  </si>
  <si>
    <t>Drama, Mystery, US</t>
  </si>
  <si>
    <t>81349306, 81711973, 81178338, 81332733, 80200267, 80080620, 81110498, 81388090, 81317320, 81447229, 81160765, 81725557</t>
  </si>
  <si>
    <t>81227047</t>
  </si>
  <si>
    <t>Panipat</t>
  </si>
  <si>
    <t>Hindi-Language, Bollywood, Military, Drama, Romantic, Based on Real Life</t>
  </si>
  <si>
    <t>70001237, 80990771, 70090035, 80104257, 60021758, 81476453, 81280352, 81730920, 80165852, 80164778, 81292944, 81244367</t>
  </si>
  <si>
    <t>81227121</t>
  </si>
  <si>
    <t>The Victims' Game</t>
  </si>
  <si>
    <t>TV Dramas, Taiwanese, TV Shows Based on Books, TV Mysteries, Crime TV Shows, TV Thrillers, Chinese TV Shows</t>
  </si>
  <si>
    <t>81608592, 81753228, 81711455, 81651687, 81746263, 81707591, 81769522, 81607354, 81919470, 81461539, 81010699, 81652564</t>
  </si>
  <si>
    <t>81227142</t>
  </si>
  <si>
    <t>Camp Confidential: America's Secret Nazis</t>
  </si>
  <si>
    <t>Israeli, Documentaries, Historical Documentaries</t>
  </si>
  <si>
    <t>81474469, 80989924, 81303911, 80106791, 81474104, 80989772, 81609374, 80201488, 80138915, 21477429, 81561941, 81672035</t>
  </si>
  <si>
    <t>81227167</t>
  </si>
  <si>
    <t>Fugitive: The Curious Case of Carlos Ghosn</t>
  </si>
  <si>
    <t>Documentaries, Business Documentaries, Crime, Biographical Documentaries</t>
  </si>
  <si>
    <t>English [Original], French, English - Audio Description, Japanese</t>
  </si>
  <si>
    <t>80118100, 81466159, 81512109, 81254340, 81092697, 81248392, 81600031, 81327515, 81404807, 81349029, 81554996, 81507283</t>
  </si>
  <si>
    <t>81227177</t>
  </si>
  <si>
    <t>Nick Kroll: Little Big Boy</t>
  </si>
  <si>
    <t>80058424, 81619082, 81464179, 81058497, 81248586, 81251385, 80117038, 81002880, 81738579, 81635847, 80238110, 81276951</t>
  </si>
  <si>
    <t>81227504</t>
  </si>
  <si>
    <t>Unsuspicious</t>
  </si>
  <si>
    <t>Sitcoms, Brazilian, TV Mysteries, TV Comedies</t>
  </si>
  <si>
    <t>81457722, 81443737, 81410564, 81639098, 81139775, 81175173, 81278397, 81382019, 81495849, 81044355, 81160045, 81036293</t>
  </si>
  <si>
    <t>81227574</t>
  </si>
  <si>
    <t>Kung Fu Panda: The Dragon Knight</t>
  </si>
  <si>
    <t>81073593, 70267728, 70021636, 70043308, 80071348, 81640914, 81037695, 70113007, 80237245, 70075480, 80091938, 80217006</t>
  </si>
  <si>
    <t>81227735</t>
  </si>
  <si>
    <t>Our Father</t>
  </si>
  <si>
    <t>81292539, 81300060, 81130130, 81586385, 81095095, 81512108, 81254340, 81564452, 81653509, 80214706, 81212487, 81000864</t>
  </si>
  <si>
    <t>81227743</t>
  </si>
  <si>
    <t>I AM A KILLER: RELEASED</t>
  </si>
  <si>
    <t>81087537, 81264650, 81031682, 81173345, 81562383, 80161702, 80116922, 81298614, 81591286, 81713263, 81026055, 80202283</t>
  </si>
  <si>
    <t>81227758</t>
  </si>
  <si>
    <t>The Crimes That Bind</t>
  </si>
  <si>
    <t>Argentinian, Crime, Drama, Social Issue Dramas</t>
  </si>
  <si>
    <t>80223050, 81564866, 81034677, 80244708, 81453541, 81521006, 81598425, 81453545, 81478537, 80167647, 81259570, 81517483</t>
  </si>
  <si>
    <t>81227923</t>
  </si>
  <si>
    <t>Børning 3: Asphalt Burning</t>
  </si>
  <si>
    <t>Norwegian, Comedy, Action &amp; Adventure</t>
  </si>
  <si>
    <t>70044885, 60020747, 81189912, 80142090, 70043379, 81711199, 81108579, 81437344, 81715444, 81058338, 81649988, 81307119</t>
  </si>
  <si>
    <t>81228331</t>
  </si>
  <si>
    <t>The Royal Treatment</t>
  </si>
  <si>
    <t>81262270, 60033290, 80245601, 80239019, 80242926, 80160759, 80999781, 81084350, 81056195, 81241465, 81275215, 81132044</t>
  </si>
  <si>
    <t>81228402</t>
  </si>
  <si>
    <t>Below Deck</t>
  </si>
  <si>
    <t>Science &amp; Nature TV, Reality TV, US TV Shows</t>
  </si>
  <si>
    <t>81108694, 80223108, 81591298, 70269396, 81666400, 70153388, 81740528, 81685878, 81698994, 70217931, 81577024, 81480322</t>
  </si>
  <si>
    <t>81228510</t>
  </si>
  <si>
    <t>Dave Chappelle: The Closer</t>
  </si>
  <si>
    <t>80167499, 80106743, 81457341, 80225917, 81665820, 81397260, 81140577, 81714181, 80117628, 80174687, 80171965, 81717103</t>
  </si>
  <si>
    <t>81228515</t>
  </si>
  <si>
    <t>Trevor Noah: I Wish You Would</t>
  </si>
  <si>
    <t>80174687, 81267202, 81708429, 81267396, 80134781, 81776083, 80117628, 80239932, 81070659, 80134969, 81045453, 81717103</t>
  </si>
  <si>
    <t>81228573</t>
  </si>
  <si>
    <t>Komi Can't Communicate</t>
  </si>
  <si>
    <t>Shounen Anime, Japanese, Anime Series, School Anime, TV Shows Based on Manga</t>
  </si>
  <si>
    <t>81621036, 80236253, 81261669, 80117781, 81564905, 81663323, 81177634, 81511410, 80165290, 81318888, 81318842, 81275353</t>
  </si>
  <si>
    <t>81229200</t>
  </si>
  <si>
    <t>Azali</t>
  </si>
  <si>
    <t>81082007, 81630495, 81612858, 80044545, 81450071, 81681233, 81046378, 81571934, 80067522, 80993647, 81046255, 81300126</t>
  </si>
  <si>
    <t>81229406</t>
  </si>
  <si>
    <t>Class</t>
  </si>
  <si>
    <t>TV Dramas, Teen TV Shows, TV Thrillers, Hindi-Language TV Shows, Social Issue TV Dramas</t>
  </si>
  <si>
    <t>81183494, 80997361, 81580846, 80200942, 81021245, 81311236, 81342553, 80220079, 81004536, 60023237, 81033243, 81688853</t>
  </si>
  <si>
    <t>81229595</t>
  </si>
  <si>
    <t>Pete Davidson Presents: The Best Friends</t>
  </si>
  <si>
    <t>81708429, 81227177, 81619082, 81577726, 81112112, 81073637, 81742123, 80238110, 81729517, 80230402</t>
  </si>
  <si>
    <t>81229694</t>
  </si>
  <si>
    <t>Welcome to Waikiki 2</t>
  </si>
  <si>
    <t>Sitcoms, TV Dramas, Korean, TV Comedies</t>
  </si>
  <si>
    <t>81506124, 80155793, 81422314, 80188662, 81194153, 80188351, 81473182, 81093126, 81465196, 81029926, 81029884, 80128686</t>
  </si>
  <si>
    <t>81230204</t>
  </si>
  <si>
    <t>Queen Cleopatra</t>
  </si>
  <si>
    <t>81920791, 81325194, 80211648, 81064069, 80990771, 70044601, 80117557, 80096545, 81457004, 81473679, 81341795, 81222923</t>
  </si>
  <si>
    <t>81230915</t>
  </si>
  <si>
    <t>All My Friends Are Dead</t>
  </si>
  <si>
    <t>Polish, Drama, Comedy, Teen</t>
  </si>
  <si>
    <t>70301476, 81580024, 80987464, 81205652, 81248072, 81758866, 81663095, 81004099, 80175147, 60023237, 81070890, 81306350</t>
  </si>
  <si>
    <t>81231181</t>
  </si>
  <si>
    <t>McGREGOR FOREVER</t>
  </si>
  <si>
    <t>Docuseries, Mixed Martial Arts, Sports, US TV Shows</t>
  </si>
  <si>
    <t>81223488, 81005126, 81048394, 81582384, 60031683, 81733186, 80203144, 81681112, 81450717, 81317673, 81157840, 80187722</t>
  </si>
  <si>
    <t>81231197</t>
  </si>
  <si>
    <t>His House</t>
  </si>
  <si>
    <t>80991313, 70032591, 80206910, 81478662, 81085815, 81691511, 81599888, 81048729, 81034937, 81644122, 80219131, 80217312</t>
  </si>
  <si>
    <t>81231382</t>
  </si>
  <si>
    <t>Love for Sale 2</t>
  </si>
  <si>
    <t>Indonesian, Drama, Romantic</t>
  </si>
  <si>
    <t>81476986, 81671925, 81671924, 81361118, 81671922, 81332041, 81361117, 81260637, 81260630, 81362645, 81755765, 81327369</t>
  </si>
  <si>
    <t>81231940</t>
  </si>
  <si>
    <t>Sparking Joy</t>
  </si>
  <si>
    <t>81032737, 80184067, 80160037, 81088239, 81109061, 81060530, 80201870, 81319212, 81094723, 80217627, 80209379, 81016914</t>
  </si>
  <si>
    <t>81231974</t>
  </si>
  <si>
    <t>Wednesday</t>
  </si>
  <si>
    <t>Teen TV Shows, TV Mysteries, TV Comedies, Crime TV Shows, US TV Shows, Fantasy TV Shows</t>
  </si>
  <si>
    <t>81078393, 80133311, 80050008, 81127150, 80186863, 80231433, 80244781, 81406219, 80223989, 80218885, 81012366, 81277950</t>
  </si>
  <si>
    <t>81231988</t>
  </si>
  <si>
    <t>Uppena</t>
  </si>
  <si>
    <t>Drama, Romantic, Social Issue Dramas, Telugu-Language</t>
  </si>
  <si>
    <t>81643841, 81512220, 81346056, 81512222, 81258622, 81273579, 81412247, 81504459, 81678103, 81273583, 81176200, 81486768</t>
  </si>
  <si>
    <t>81232463</t>
  </si>
  <si>
    <t>End of the Road</t>
  </si>
  <si>
    <t>81058695, 81609329, 81477746, 80206420, 81068703, 81350329, 60022700, 81449034, 81045557, 81157729, 80209746, 81767564</t>
  </si>
  <si>
    <t>81232964</t>
  </si>
  <si>
    <t>Fanatyk</t>
  </si>
  <si>
    <t>Polish, Drama, Comedy, Independent</t>
  </si>
  <si>
    <t>Polish [Original]</t>
  </si>
  <si>
    <t>81565223, 81286570, 81664300, 81620854, 81688773, 81297404, 81553471, 81698959, 81500431, 81613239, 81517242, 81399298</t>
  </si>
  <si>
    <t>81233669</t>
  </si>
  <si>
    <t>Maverix</t>
  </si>
  <si>
    <t>Kids' TV, TV Dramas, Australian, Sports</t>
  </si>
  <si>
    <t>80117803, 80223928, 81023618, 81427442, 80225085, 81414099, 80228012, 80241136, 80244783, 80217957, 81174879, 81024153</t>
  </si>
  <si>
    <t>81233755</t>
  </si>
  <si>
    <t>THE DAYS</t>
  </si>
  <si>
    <t>TV Dramas, Japanese, TV Shows Based on Real Life</t>
  </si>
  <si>
    <t>81008221, 80158577, 81078585, 81435414, 81707591, 81276119, 80214497, 81268316, 81318108, 81640070, 81449034, 81507734</t>
  </si>
  <si>
    <t>81233770</t>
  </si>
  <si>
    <t>Reunited Worlds</t>
  </si>
  <si>
    <t>81211266, 81030044, 81087762, 81609047, 81224991, 80998943, 81225109, 80039909, 81710033, 81279126, 70278876, 81671426</t>
  </si>
  <si>
    <t>81233909</t>
  </si>
  <si>
    <t>What We Wanted</t>
  </si>
  <si>
    <t>Austrian, Drama, Based on Books</t>
  </si>
  <si>
    <t>81509477, 80117746, 81326146, 81030855, 81559019, 80168029, 81567028, 81478910, 60023237, 81156325, 81176731, 81029383</t>
  </si>
  <si>
    <t>81233911</t>
  </si>
  <si>
    <t>Standing Up</t>
  </si>
  <si>
    <t>80190086, 81566980, 81520506, 81301247, 80175421, 81597242, 81004099, 81213803, 81276519, 81010818, 81312536, 81423343</t>
  </si>
  <si>
    <t>81234294</t>
  </si>
  <si>
    <t>BOFURI: I Don't Want to Get Hurt, so I'll Max Out My Defense.</t>
  </si>
  <si>
    <t>81028712, 80196595, 81341928, 81598010, 81511191, 81681485, 81769842, 81617959, 81392169, 81594273, 81474718, 81672787</t>
  </si>
  <si>
    <t>81235000</t>
  </si>
  <si>
    <t>Fary: Hexagone</t>
  </si>
  <si>
    <t>French, TV Comedies, Stand-Up Comedy</t>
  </si>
  <si>
    <t>81096745, 81520506, 80213024, 81684891, 80124680, 80217689, 81470399, 81276519, 81453268, 81467328, 81717103, 81410558</t>
  </si>
  <si>
    <t>81235103</t>
  </si>
  <si>
    <t>Shimajiro: A Wonderful Adventure</t>
  </si>
  <si>
    <t>Kids' TV, Japanese, Anime Series, Education for Kids</t>
  </si>
  <si>
    <t>80216180, 81362795, 80142000, 81288010, 81099996, 81362753, 80059047, 60032294, 81451264, 81416349, 80158156, 81096893</t>
  </si>
  <si>
    <t>81236173</t>
  </si>
  <si>
    <t>That’s My Time with David Letterman</t>
  </si>
  <si>
    <t>Talk Shows, TV Comedies, Stand-Up Comedy, US TV Shows</t>
  </si>
  <si>
    <t>80225949, 80171362, 81121023, 81742123, 80209096</t>
  </si>
  <si>
    <t>81236197</t>
  </si>
  <si>
    <t>Chip and Potato: Chip’s Holiday</t>
  </si>
  <si>
    <t>81035124, 81099996, 81273085, 80025494, 80082160, 81095076, 80227186, 81128389, 80213643, 81558252, 81009946, 80097248</t>
  </si>
  <si>
    <t>81236338</t>
  </si>
  <si>
    <t>Baki Hanma</t>
  </si>
  <si>
    <t>81002441, 81091393, 80117291, 81215625, 80995578, 81249833, 81177634, 80992228, 80204451, 81278456, 81943491, 81648184</t>
  </si>
  <si>
    <t>81237854</t>
  </si>
  <si>
    <t>The Haunting of Bly Manor</t>
  </si>
  <si>
    <t>81083626, 70032591, 81034937, 80195378, 81112336, 80217779, 81046216, 81414665, 81582382, 80213445, 80189221, 80209229</t>
  </si>
  <si>
    <t>81237994</t>
  </si>
  <si>
    <t>All of Us Are Dead</t>
  </si>
  <si>
    <t>TV Dramas, Korean, Teen TV Shows, K-dramas based on Webtoon, Horror TV Serials</t>
  </si>
  <si>
    <t>81194158, 80198988, 81240831, 81256675, 80180171, 81739319, 81520295, 81061734, 81719583, 81464329, 80241947, 81635888</t>
  </si>
  <si>
    <t>81238605</t>
  </si>
  <si>
    <t>The Conjuring: The Devil Made Me Do It</t>
  </si>
  <si>
    <t>Horror, Mystery, US</t>
  </si>
  <si>
    <t>70032591, 80177770, 81478662, 80091246, 81691511, 70251894, 81485824, 81081050, 80013775, 80109295, 81644122, 80219131</t>
  </si>
  <si>
    <t>81238721</t>
  </si>
  <si>
    <t>ariana grande: excuse me, i love you</t>
  </si>
  <si>
    <t>81930855, 81912861, 81983946, 81028336, 81106901, 81587828, 81254437, 81177110, 81046796, 81031929, 81013626, 81216491</t>
  </si>
  <si>
    <t>81239224</t>
  </si>
  <si>
    <t>Hospital Playlist</t>
  </si>
  <si>
    <t>Medical TV Shows, TV Dramas, Korean, TV Comedies</t>
  </si>
  <si>
    <t>81572595, 80998941, 80031716, 80214406, 81682438, 80998959, 80188351, 81343862, 81423569, 81649877, 81587524, 81697985</t>
  </si>
  <si>
    <t>81239272</t>
  </si>
  <si>
    <t>Mighty Express: A Mighty Christmas</t>
  </si>
  <si>
    <t>80142000, 81099976, 81349242, 80059047, 81010807, 80234731, 81033141, 81349243, 70206898, 81553278, 80026226, 81566729</t>
  </si>
  <si>
    <t>81239555</t>
  </si>
  <si>
    <t>SHAMAN KING</t>
  </si>
  <si>
    <t>80175350, 81091393, 81749969, 81019771, 81448990, 70300472, 81281582, 80238012, 81562396, 81261630, 81046193, 80050063</t>
  </si>
  <si>
    <t>81239598</t>
  </si>
  <si>
    <t>Woman of the Dead</t>
  </si>
  <si>
    <t>Austrian, TV Shows Based on Books, TV Mysteries, Crime TV Shows, TV Thrillers</t>
  </si>
  <si>
    <t>81108061, 81463577, 81039388, 80240691, 81641220, 81164276, 80173176, 81388035, 81493689, 81488784, 81478537, 81402987</t>
  </si>
  <si>
    <t>81239671</t>
  </si>
  <si>
    <t>On the Verge</t>
  </si>
  <si>
    <t>80049714, 81206259, 81500842, 80223040, 80178724, 81076871, 81406669, 80026506, 80117485, 80115671, 80198991, 80133117</t>
  </si>
  <si>
    <t>81239779</t>
  </si>
  <si>
    <t>Miracle in Cell No. 7</t>
  </si>
  <si>
    <t>Turkish, Drama, Social Issue Dramas</t>
  </si>
  <si>
    <t>Turkish [Original]</t>
  </si>
  <si>
    <t>81349306, 80081151, 81332733, 80200047, 70241118, 81435227, 60000417, 80128245, 786137, 81334946, 80149312, 70101375</t>
  </si>
  <si>
    <t>81240756</t>
  </si>
  <si>
    <t>Lead Me Home</t>
  </si>
  <si>
    <t>80998853, 80219143, 80106307, 81089353, 81072979, 80201543, 81251342, 81074663, 81562326, 81713263, 80192445, 81312835</t>
  </si>
  <si>
    <t>81240764</t>
  </si>
  <si>
    <t>One Piece Stampede</t>
  </si>
  <si>
    <t>81091393, 80198443, 80117291, 80991755, 81943491, 81236338, 81700392, 81448990, 81278456, 80107103, 81663325, 81648184</t>
  </si>
  <si>
    <t>81240800</t>
  </si>
  <si>
    <t>Jacqueline Novak: Get on Your Knees</t>
  </si>
  <si>
    <t>81697662, 81713592, 81685073, 81002876, 81696724, 81717099, 81738579, 81140682, 81691506, 81717103, 81471774, 81691534</t>
  </si>
  <si>
    <t>81240831</t>
  </si>
  <si>
    <t>#Alive</t>
  </si>
  <si>
    <t>Korean, Horror</t>
  </si>
  <si>
    <t>80198988, 81021447, 81237994, 80198645, 81739319, 81457374, 81520295, 81046394, 80161216, 81464329, 81635888, 81061734</t>
  </si>
  <si>
    <t>81241013</t>
  </si>
  <si>
    <t>Ivy + Bean: Doomed to Dance</t>
  </si>
  <si>
    <t>80994878, 81422413, 80243216, 81354629, 81000063, 81011712, 81338302, 80993016, 81588091, 81634726, 81329721, 81005407</t>
  </si>
  <si>
    <t>81241113</t>
  </si>
  <si>
    <t>Jada</t>
  </si>
  <si>
    <t>Drama, Sports, Tamil-Language</t>
  </si>
  <si>
    <t>81609575, 81424087, 81248141, 80149139, 81218363, 81272107, 81244361, 81226570, 81226572, 81555313, 81289658, 81155803</t>
  </si>
  <si>
    <t>81241439</t>
  </si>
  <si>
    <t>Jai Mummy Di</t>
  </si>
  <si>
    <t>81110816, 81113919, 81382263, 70303428, 80227304, 81076749, 80165854, 81113920, 81193796, 81113918, 81323993, 81078032</t>
  </si>
  <si>
    <t>81241465</t>
  </si>
  <si>
    <t>A Perfect Pairing</t>
  </si>
  <si>
    <t>81674530, 81477801, 81344378, 81076586, 80999781, 81045831, 81424906, 81034553, 81275215, 81278276, 81228331, 81132044</t>
  </si>
  <si>
    <t>81241510</t>
  </si>
  <si>
    <t>Killer Soup</t>
  </si>
  <si>
    <t>TV Dramas, TV Comedies, Crime TV Shows, TV Thrillers, Hindi-Language TV Shows</t>
  </si>
  <si>
    <t>81436989, 81732726, 81183492, 81226180, 81443393, 81176968, 81313531, 81076756, 81173113, 81264055, 81572875, 81076113</t>
  </si>
  <si>
    <t>81242571</t>
  </si>
  <si>
    <t>Pagglait</t>
  </si>
  <si>
    <t>81110816, 80993095, 81016192, 80227304, 81332225, 81131656, 81511260, 81113922, 81350338, 81113919, 81107576, 81016193</t>
  </si>
  <si>
    <t>81242572</t>
  </si>
  <si>
    <t>Nikamma</t>
  </si>
  <si>
    <t>Hindi-Language, Bollywood, Romantic, Action &amp; Adventure</t>
  </si>
  <si>
    <t>81189912, 80159955, 81508740, 80177776, 81057229, 81242574, 81214289, 81387252, 70303495, 80057278, 81351700, 70241806</t>
  </si>
  <si>
    <t>81242574</t>
  </si>
  <si>
    <t>Major (Hindi)</t>
  </si>
  <si>
    <t>Hindi-Language, Military, Drama, Based on Real Life, Action &amp; Adventure</t>
  </si>
  <si>
    <t>81698397, 70001237, 81633804, 81387252, 81350340, 70303495, 81242575, 81773534, 81351700, 81292944, 80175334, 70293703</t>
  </si>
  <si>
    <t>81242575</t>
  </si>
  <si>
    <t>Major (Telugu)</t>
  </si>
  <si>
    <t>Military, Drama, Based on Real Life, Action &amp; Adventure, Telugu-Language</t>
  </si>
  <si>
    <t>81462293, 81727155, 81242574, 81728596, 81614454, 81477014, 81637260, 81508702, 81504462, 81292944, 81252029, 81427455</t>
  </si>
  <si>
    <t>81243243</t>
  </si>
  <si>
    <t>Wira</t>
  </si>
  <si>
    <t>Malaysian, Drama, Martial Arts, Action &amp; Adventure</t>
  </si>
  <si>
    <t>81577427, 81440944, 81344253, 81631030, 81753774, 81949600, 81031178, 80148162, 81504695, 80109145, 81597206, 81272069</t>
  </si>
  <si>
    <t>81243745</t>
  </si>
  <si>
    <t>Hurdang</t>
  </si>
  <si>
    <t>Hindi-Language, Bollywood, Drama, Romantic, Social Issue Dramas</t>
  </si>
  <si>
    <t>81110816, 81285942, 81241439, 81176968, 80227304, 81076749, 81206929, 81088080, 81265958, 81113919, 70273256, 81078032</t>
  </si>
  <si>
    <t>81243746</t>
  </si>
  <si>
    <t>Madam Chief Minister</t>
  </si>
  <si>
    <t>81318084, 81154455, 81278142, 70123124, 81176968, 70063017, 81206929, 81664257, 81227047, 81004536, 80175334, 81220676</t>
  </si>
  <si>
    <t>81243747</t>
  </si>
  <si>
    <t>Bhool Bhulaiyaa 2</t>
  </si>
  <si>
    <t>Hindi-Language, Bollywood, Comedy, Horror</t>
  </si>
  <si>
    <t>81029150, 81382254, 81672746, 81760372, 70303496, 70052249, 81267359, 81686134, 81722145, 81631010, 81113918, 81595543</t>
  </si>
  <si>
    <t>81243961</t>
  </si>
  <si>
    <t>Our Universe</t>
  </si>
  <si>
    <t>81473680, 80049832, 80221410, 81139969, 81343342, 81273453, 80213846, 81513913, 81571854, 81111324, 81098586, 80218938</t>
  </si>
  <si>
    <t>81243969</t>
  </si>
  <si>
    <t>Yu Yu Hakusho</t>
  </si>
  <si>
    <t>Japanese, TV Action &amp; Adventure, Fantasy TV Shows, TV Shows Based on Manga</t>
  </si>
  <si>
    <t>81465101, 70293105, 81266975, 80230293, 81454087, 81195027, 81005375, 80217863, 80217733, 81266981, 80223731, 81313229</t>
  </si>
  <si>
    <t>81243992</t>
  </si>
  <si>
    <t>It's Okay to Not Be Okay</t>
  </si>
  <si>
    <t>81463556, 80123798, 81435649, 80025266, 81159258, 81716080, 81365087, 81707950, 81671440, 81506124, 81669779, 81509440</t>
  </si>
  <si>
    <t>81243994</t>
  </si>
  <si>
    <t>Rugal</t>
  </si>
  <si>
    <t>Korean, Sci-Fi TV, TV Action &amp; Adventure, Crime TV Shows, K-dramas based on Webtoon, TV Thrillers</t>
  </si>
  <si>
    <t>81323551, 81011211, 81095101, 81397558, 81607354, 81618666, 81195027, 81483462, 80990668, 81444051, 80176866, 81478004</t>
  </si>
  <si>
    <t>81243996</t>
  </si>
  <si>
    <t>Hi Bye, Mama!</t>
  </si>
  <si>
    <t>81482616, 80990381, 81350913, 81572595, 81430301, 81323200, 81012573, 81669775, 81697983, 81669777, 81518991, 81671426</t>
  </si>
  <si>
    <t>81244037</t>
  </si>
  <si>
    <t>White Boy</t>
  </si>
  <si>
    <t>81013210, 80996810, 81628150, 80218338, 81327515, 80177803, 80172819, 81384842, 81596971, 80199963, 81097791, 80988518</t>
  </si>
  <si>
    <t>81244075</t>
  </si>
  <si>
    <t>Foot Fairy (Hindi)</t>
  </si>
  <si>
    <t>81514144, 81225175, 81436989, 81387257, 70181734, 81039382, 81423086, 81076113, 81244769, 80164904, 81641720, 81289660</t>
  </si>
  <si>
    <t>81244169</t>
  </si>
  <si>
    <t>The Action Pack Saves Christmas</t>
  </si>
  <si>
    <t>81035124, 80201451, 81312606, 80993597, 81191979, 81098500, 81035473, 80215155, 80187223, 80227818, 81687176, 81566729</t>
  </si>
  <si>
    <t>81244361</t>
  </si>
  <si>
    <t>Laabam</t>
  </si>
  <si>
    <t>Drama, Social Issue Dramas, Tamil-Language</t>
  </si>
  <si>
    <t>81417659, 81362863, 81671561, 81508718, 81016196, 81341216, 81226572, 81337210, 81427795, 81508243, 81508242, 81289658</t>
  </si>
  <si>
    <t>81244362</t>
  </si>
  <si>
    <t>Chaman Bahaar</t>
  </si>
  <si>
    <t>81249783, 81318112, 81387255, 80165850, 81332225, 81350339, 81113922, 81511260, 81086997, 81387256, 81113919, 81107576</t>
  </si>
  <si>
    <t>81244365</t>
  </si>
  <si>
    <t>Dostana (1980)</t>
  </si>
  <si>
    <t>Hindi-Language, Bollywood, Crime, Drama, Romantic, Action &amp; Adventure</t>
  </si>
  <si>
    <t>80158543, 80158546, 80157086, 80074065, 20257393, 80157134, 60002088, 60035870, 235527, 24081514, 60002082, 24012660</t>
  </si>
  <si>
    <t>81244367</t>
  </si>
  <si>
    <t>Agneepath (2012)</t>
  </si>
  <si>
    <t>81698397, 81157385, 81678595, 81244369, 80104257, 81476453, 235527, 81436990, 81493411, 80164778, 80104648, 81144150</t>
  </si>
  <si>
    <t>81244369</t>
  </si>
  <si>
    <t>Brothers</t>
  </si>
  <si>
    <t>Hindi-Language, Bollywood, Drama, Action &amp; Adventure, Mixed Martial Arts, Sports</t>
  </si>
  <si>
    <t>81189912, 80159955, 70229046, 81678595, 70229043, 70295762, 81214289, 80057278, 70229498, 80104648, 81244367, 81144150</t>
  </si>
  <si>
    <t>81244451</t>
  </si>
  <si>
    <t>Baby Mamas</t>
  </si>
  <si>
    <t>South African, Romantic Comedies, Drama, Comedy, Romantic, African</t>
  </si>
  <si>
    <t>81618517, 81675070, 81565758, 81683815, 81556148, 81616774, 81653507, 81294417, 81903225, 60023237, 81616770, 81284392</t>
  </si>
  <si>
    <t>81244766</t>
  </si>
  <si>
    <t>SETHUM AAYIRAM PON</t>
  </si>
  <si>
    <t>81362863, 81424087, 81346055, 80228322, 81218363, 81272107, 81341216, 81226570, 81177366, 81177371, 81606171, 80187471</t>
  </si>
  <si>
    <t>81244769</t>
  </si>
  <si>
    <t>Bypass Road</t>
  </si>
  <si>
    <t>Hindi-Language, Bollywood, Thriller</t>
  </si>
  <si>
    <t>81514144, 81634639, 81387257, 81144153, 81039382, 70181734, 81423086, 81076113, 81225175, 81151880, 81641720, 81244075</t>
  </si>
  <si>
    <t>81244796</t>
  </si>
  <si>
    <t>Magic for Humans Spain</t>
  </si>
  <si>
    <t>Spanish, Reality TV, TV Comedies</t>
  </si>
  <si>
    <t>80190510, 81006858, 80191074, 80207066, 81017316, 80113701, 81333845, 80178943, 81428709</t>
  </si>
  <si>
    <t>81245455</t>
  </si>
  <si>
    <t>Troll</t>
  </si>
  <si>
    <t>Norwegian, Action &amp; Adventure</t>
  </si>
  <si>
    <t>Hindi, Norwegian [Original], English, Tamil, Norwegian - Audio Description, Telugu</t>
  </si>
  <si>
    <t>81044417, 70178621, 80139562, 81220825, 60036256, 80179070, 80216309, 81767635, 80987626, 80991090, 80993105, 70097578</t>
  </si>
  <si>
    <t>81245457</t>
  </si>
  <si>
    <t>Bee and PuppyCat</t>
  </si>
  <si>
    <t>Sci-Fi &amp; Fantasy Anime, Teen TV Shows, Anime Series, US TV Shows</t>
  </si>
  <si>
    <t>80095697, 80130696, 81153115, 81044590, 81261669, 80994692, 80992673, 80156387, 80987903, 80198505, 81275353, 81459282</t>
  </si>
  <si>
    <t>81245546</t>
  </si>
  <si>
    <t>The Binding</t>
  </si>
  <si>
    <t>Italian, Horror</t>
  </si>
  <si>
    <t>81274959, 70032591, 81085815, 80198661, 80207495, 81410539, 81203335, 81422437, 80990344, 81038598, 80158148, 81217751</t>
  </si>
  <si>
    <t>81245829</t>
  </si>
  <si>
    <t>Born Beautiful</t>
  </si>
  <si>
    <t>Filipino, LGBTQ, Drama, Comedy</t>
  </si>
  <si>
    <t>81597575, 81747923, 81460760, 81750553, 81665492, 81928495, 81507664, 81765098, 81665491, 81759076, 81507670, 81734371</t>
  </si>
  <si>
    <t>81245830</t>
  </si>
  <si>
    <t>For the Broken Hearted</t>
  </si>
  <si>
    <t>Filipino, Drama, Romantic, Based on Books, Teen</t>
  </si>
  <si>
    <t>81765097, 81901875, 81919926, 81452178, 81510755, 81697002, 81685455, 81765098, 81724382, 81728364, 81630640, 81712030</t>
  </si>
  <si>
    <t>81245964</t>
  </si>
  <si>
    <t>365 Days</t>
  </si>
  <si>
    <t>Polish, Drama, Based on Books</t>
  </si>
  <si>
    <t>81172914, 81397576, 81446391, 81674326, 81397579, 81478642, 81304948, 81577005, 81476441, 60023237, 81779693, 70294663</t>
  </si>
  <si>
    <t>81246528</t>
  </si>
  <si>
    <t>Barbie &amp; Chelsea: The Lost Birthday</t>
  </si>
  <si>
    <t>81604836, 81558252, 81397437, 81383247, 81424207, 81136524, 81628023, 81279322, 80192734, 80192815, 81486454, 81443471</t>
  </si>
  <si>
    <t>81247496</t>
  </si>
  <si>
    <t>The Fight for Justice: Paolo Guerrero</t>
  </si>
  <si>
    <t>TV Dramas, Peruvian, Sports</t>
  </si>
  <si>
    <t>81306293, 81503868, 81292345, 80200047, 81106517, 80096984, 80221207, 80035684, 81183756, 81211064, 81001287, 80242342</t>
  </si>
  <si>
    <t>81247537</t>
  </si>
  <si>
    <t>Thomas &amp; Friends: Steam Team to the Rescue</t>
  </si>
  <si>
    <t>Children &amp; Family, British, Based on Books</t>
  </si>
  <si>
    <t>80142000, 70267728, 81154166, 81099976, 80091938, 80095314, 70206898, 80025494, 81553278, 80026226, 81260314, 80217006</t>
  </si>
  <si>
    <t>81247686</t>
  </si>
  <si>
    <t>Face Off</t>
  </si>
  <si>
    <t>Vietnamese, Comedy, Action &amp; Adventure</t>
  </si>
  <si>
    <t>Vietnamese [Original]</t>
  </si>
  <si>
    <t>81603171, 81716250, 81616999, 81623689, 81075519, 81771382, 81247687, 81721676, 81716244, 81509440</t>
  </si>
  <si>
    <t>81247687</t>
  </si>
  <si>
    <t>Face Off 2: The Studio</t>
  </si>
  <si>
    <t>81603171, 81716250, 81623689, 81075519, 81247686, 81716244</t>
  </si>
  <si>
    <t>81248072</t>
  </si>
  <si>
    <t>MILF</t>
  </si>
  <si>
    <t>French, Romantic Comedies, Comedy, Romantic</t>
  </si>
  <si>
    <t>70301476, 81580024, 70167075, 81715819, 81205652, 60033326, 81578318, 80175147, 81070890, 81176235, 81508217, 81306350</t>
  </si>
  <si>
    <t>81248111</t>
  </si>
  <si>
    <t>My Best Friend Anne Frank</t>
  </si>
  <si>
    <t>Dutch, Drama, Based on Real Life</t>
  </si>
  <si>
    <t>80191608, 81349306, 81435414, 81320168, 81186240, 81685656, 60000417, 80017272, 80136311, 786137, 81260280, 70101375</t>
  </si>
  <si>
    <t>81248114</t>
  </si>
  <si>
    <t>Ferry</t>
  </si>
  <si>
    <t>Crime, Drama, Thriller</t>
  </si>
  <si>
    <t>81286570, 81579442, 81040344, 81684768, 81476963, 81578262, 81590591, 60023237, 81674409, 81488972, 81947895, 80225312</t>
  </si>
  <si>
    <t>81248118</t>
  </si>
  <si>
    <t>Battle: Freestyle</t>
  </si>
  <si>
    <t>Norwegian, Drama, Hip-Hop, Romantic, Based on Books, Teen</t>
  </si>
  <si>
    <t>81318514, 80994878, 81017308, 70243457, 81043665, 81002685, 70053461, 81205993, 81252928, 60023237, 80201590, 80996811</t>
  </si>
  <si>
    <t>81248121</t>
  </si>
  <si>
    <t>JJ+E</t>
  </si>
  <si>
    <t>Swedish, Drama, Romantic, Based on Books, Teen, Social Issue Dramas</t>
  </si>
  <si>
    <t>81648162, 81388078, 81074938, 81312828, 81226469, 81043665, 81404946, 81430236, 81332722, 81711218, 81058435, 81660270</t>
  </si>
  <si>
    <t>81248141</t>
  </si>
  <si>
    <t>The Last Bomb of the Second World War</t>
  </si>
  <si>
    <t>Drama, Independent, Social Issue Dramas, Tamil-Language</t>
  </si>
  <si>
    <t>81110387, 81678101, 81424087, 80149139, 81713677, 81488264, 81272107, 81632917, 81241113, 81341216, 81555313, 81155803</t>
  </si>
  <si>
    <t>81248144</t>
  </si>
  <si>
    <t>Vikrithi</t>
  </si>
  <si>
    <t>Malayalam-Language, Drama, Comedy, Independent, Based on Real Life, Social Issue Dramas</t>
  </si>
  <si>
    <t>81602975, 81707601, 81318027, 81680655, 81628642, 81013200, 81613491, 81680667, 81354207, 81508742, 81571133, 81289659</t>
  </si>
  <si>
    <t>81248392</t>
  </si>
  <si>
    <t>Bank Robbers: The Last Great Heist</t>
  </si>
  <si>
    <t>Argentinian, Documentaries, Historical Documentaries, Crime, Courtroom</t>
  </si>
  <si>
    <t>81446275, 81013210, 81596971, 81087195, 81641767, 81032570, 81427740, 81600031, 81349547, 81771021, 81507283, 81374470</t>
  </si>
  <si>
    <t>81248435</t>
  </si>
  <si>
    <t>A Classic Horror Story</t>
  </si>
  <si>
    <t>70032591, 81325689, 81517749, 81691511, 81149049, 81483977, 81217751, 81753224, 81034937, 81644122, 80219131, 80240798</t>
  </si>
  <si>
    <t>81248586</t>
  </si>
  <si>
    <t>Nate Bargatze: The Greatest Average American</t>
  </si>
  <si>
    <t>81728557, 81619082, 81697662, 80175685, 81251385, 81058497, 81730508, 81002880, 81738579, 81605926, 81635847, 81722080</t>
  </si>
  <si>
    <t>81248608</t>
  </si>
  <si>
    <t>Jane Fonda &amp; Lily Tomlin: Ladies Night Live</t>
  </si>
  <si>
    <t>81607740, 81435618, 80046779, 81343300, 81159106, 81685073, 81170956, 81664059, 80017537, 81140682, 81701768, 81649297</t>
  </si>
  <si>
    <t>81248748</t>
  </si>
  <si>
    <t>The Lovebirds</t>
  </si>
  <si>
    <t>81307099, 81186234, 80238203, 81030422, 81406319, 81393268, 81079259, 80238399, 81194505, 80202874, 80220009, 80091658</t>
  </si>
  <si>
    <t>81249156</t>
  </si>
  <si>
    <t>Too Hot to Handle: Brazil</t>
  </si>
  <si>
    <t>Brazilian, Competition Reality TV, Reality TV</t>
  </si>
  <si>
    <t>81423622, 81610979, 81212545, 81587446, 81436209, 81394999, 81522420, 81347577, 81651185, 81504299, 80241027, 81642255</t>
  </si>
  <si>
    <t>81249430</t>
  </si>
  <si>
    <t>BARDO, False Chronicle of a Handful of Truths</t>
  </si>
  <si>
    <t>Mexican, Drama, Comedy, Social Issue Dramas</t>
  </si>
  <si>
    <t>80211559, 80223779, 80240715, 81317320, 81025595, 81156325, 80174434</t>
  </si>
  <si>
    <t>81249503</t>
  </si>
  <si>
    <t>Santana</t>
  </si>
  <si>
    <t>South African, Crime, Action &amp; Adventure, African</t>
  </si>
  <si>
    <t>81698992, 81307099, 81176353, 81509213, 80236341, 80198975, 81516052, 81218770, 81005258, 81108579, 81579704, 81055395</t>
  </si>
  <si>
    <t>81249660</t>
  </si>
  <si>
    <t>Street Food: Latin America</t>
  </si>
  <si>
    <t>Food &amp; Travel TV, Docuseries, Social &amp; Cultural Docs, Lifestyle</t>
  </si>
  <si>
    <t>80170368, 81249665, 81711982, 80007945, 81040704, 81333651, 81292981, 80244996, 80146601, 81749231, 81713263, 80991060</t>
  </si>
  <si>
    <t>81249665</t>
  </si>
  <si>
    <t>Street Food: USA</t>
  </si>
  <si>
    <t>81249660, 80170368, 81711982, 80007945, 81040704, 81028317, 81292981, 80244996, 80146601, 81749231, 81134160, 80991060</t>
  </si>
  <si>
    <t>81249713</t>
  </si>
  <si>
    <t>Sneakerheads</t>
  </si>
  <si>
    <t>80144145, 81715819, 81053303, 81414099, 80988894, 81616526, 81194505, 81134264, 80220009, 80242342, 81450712, 80117809</t>
  </si>
  <si>
    <t>81249731</t>
  </si>
  <si>
    <t>Boo, Bitch</t>
  </si>
  <si>
    <t>Teen TV Shows, TV Comedies, US TV Shows</t>
  </si>
  <si>
    <t>80203147, 81030842, 81416306, 80179190, 80217525, 81078393, 81127150, 81446038, 80239639, 81324724, 80125979, 81132038</t>
  </si>
  <si>
    <t>81251148</t>
  </si>
  <si>
    <t>One Take</t>
  </si>
  <si>
    <t>Music, Thai, Documentaries, Teen</t>
  </si>
  <si>
    <t>Thai - Audio Description, Thai [Original]</t>
  </si>
  <si>
    <t>81684256, 81678586, 81447086, 81587828, 81106901, 81069312, 81254437, 81536826, 80217229, 81726435, 80117263, 81092143</t>
  </si>
  <si>
    <t>81251342</t>
  </si>
  <si>
    <t>Take Your Pills: Xanax</t>
  </si>
  <si>
    <t>81169145, 81436688, 80117831, 80178726, 80229847, 81254224, 81757532, 80192445, 80199963, 81554996, 81098586, 80988518</t>
  </si>
  <si>
    <t>81251375</t>
  </si>
  <si>
    <t>The Flash</t>
  </si>
  <si>
    <t>80092423, 81602831, 81652327, 81030627, 81465707, 81004276, 81198933, 80005628, 81602889, 80187362, 80244953, 70208599</t>
  </si>
  <si>
    <t>81251381</t>
  </si>
  <si>
    <t>Sebastian Maniscalco: Is It Me?</t>
  </si>
  <si>
    <t>81708429, 81457341, 81060174, 81702961, 81248586, 80218104, 81251385, 81002880, 81722080, 81605926, 81635847, 80104111</t>
  </si>
  <si>
    <t>81251385</t>
  </si>
  <si>
    <t>Jim Gaffigan: Comedy Monster</t>
  </si>
  <si>
    <t>81619082, 81713902, 81248586, 81730508, 80117811, 81002880, 81738579, 70044256, 81175613, 81722080, 81267396, 70301469</t>
  </si>
  <si>
    <t>81251389</t>
  </si>
  <si>
    <t>Theo Von: Regular People</t>
  </si>
  <si>
    <t>81758875, 81708429, 81764466, 81457341, 81771853, 81616392, 81577726, 80080617, 81738579, 81681458, 81605926, 81635847</t>
  </si>
  <si>
    <t>81251628</t>
  </si>
  <si>
    <t>The Man from Toronto</t>
  </si>
  <si>
    <t>81186049, 81446739, 81005492, 80094318, 81161828, 81185548, 80232655, 80013275, 81161626, 70286698, 80988894, 80067830</t>
  </si>
  <si>
    <t>81251991</t>
  </si>
  <si>
    <t>Blown Away: Christmas</t>
  </si>
  <si>
    <t>81437299, 81046153, 81196469, 81199095, 81267200, 81207686, 81319212, 81927150, 81333845, 80215147, 81152744, 81026300</t>
  </si>
  <si>
    <t>81252029</t>
  </si>
  <si>
    <t>Ala Vaikunthapurramuloo</t>
  </si>
  <si>
    <t>Romantic Comedies, Drama, Comedy, Romantic, Action &amp; Adventure, Telugu-Language</t>
  </si>
  <si>
    <t>81157385, 81508719, 81551307, 81259350, 81016196, 81671215, 81637260, 81382264, 81273583, 81728598, 81595543, 81671559</t>
  </si>
  <si>
    <t>81252203</t>
  </si>
  <si>
    <t>The Lying Life of Adults</t>
  </si>
  <si>
    <t>TV Dramas, Italian, TV Shows Based on Books</t>
  </si>
  <si>
    <t>81262228, 81463577, 81559019, 81045006, 81567028, 81494906, 81058385, 60023237, 81156325, 81176731, 81175669, 81029383</t>
  </si>
  <si>
    <t>81252357</t>
  </si>
  <si>
    <t>Don't Look Up</t>
  </si>
  <si>
    <t>Sci-Fi, Satires, Drama, Comedy, Social Issue Dramas, US</t>
  </si>
  <si>
    <t>80236421, 81458416, 70305903, 70060015, 81023636, 80167481, 81309354, 81040362, 80244645, 80185871, 81314956, 80158764</t>
  </si>
  <si>
    <t>81252372</t>
  </si>
  <si>
    <t>Khufiya</t>
  </si>
  <si>
    <t>Hindi-Language, Bollywood, Drama, Thriller, Based on Books, Spy</t>
  </si>
  <si>
    <t>81436989, 81514144, 81732726, 81685896, 81586376, 81144153, 81773534, 81750030, 81305487, 81112446, 80164904, 81595555</t>
  </si>
  <si>
    <t>81252403</t>
  </si>
  <si>
    <t>80988892, 80232279, 81437290, 81267965, 81153694, 80239482, 81191856, 81035568, 80228012, 81399614, 81354554, 81159137</t>
  </si>
  <si>
    <t>81252707</t>
  </si>
  <si>
    <t>The Imperfects</t>
  </si>
  <si>
    <t>Canadian, Sci-Fi TV, TV Action &amp; Adventure</t>
  </si>
  <si>
    <t>80197462, 80117803, 80221644, 81258637, 81058434, 80996532, 80186863, 81453003, 80218200, 80242724, 81316476, 80244953</t>
  </si>
  <si>
    <t>81252894</t>
  </si>
  <si>
    <t>Indian Predator: The Butcher of Delhi</t>
  </si>
  <si>
    <t>81610577, 81150989, 81610333, 81095095, 81307163, 81487929, 80990073, 81713263, 81384842, 81610578, 81111279, 81000068</t>
  </si>
  <si>
    <t>81252916</t>
  </si>
  <si>
    <t>Bodies</t>
  </si>
  <si>
    <t>81679967, 81083008, 80214497, 81024821, 81164276, 81332052, 80114855, 70264888, 81423482, 81414665, 80100172, 80241581</t>
  </si>
  <si>
    <t>81252928</t>
  </si>
  <si>
    <t>Into the Beat</t>
  </si>
  <si>
    <t>German, Drama, Romantic, Teen</t>
  </si>
  <si>
    <t>80994878, 81318514, 81017308, 70243457, 81002685, 81205993, 80220541, 81248118, 81183451, 80201590, 80996811, 81328187</t>
  </si>
  <si>
    <t>81252980</t>
  </si>
  <si>
    <t>Lady Voyeur</t>
  </si>
  <si>
    <t>TV Dramas, Brazilian, TV Mysteries, TV Thrillers</t>
  </si>
  <si>
    <t>81090319, 81437215, 81446391, 81304948, 81478642, 81674326, 81476441, 81069463, 80991848, 81058385, 60023237, 70294663</t>
  </si>
  <si>
    <t>81252991</t>
  </si>
  <si>
    <t>John Was Trying to Contact Aliens</t>
  </si>
  <si>
    <t>81473680, 81211003, 81018709, 81674441, 80221410, 80231917, 81489034, 81343342, 81593881, 81273453, 81513913, 81473679</t>
  </si>
  <si>
    <t>81253166</t>
  </si>
  <si>
    <t>The Maid</t>
  </si>
  <si>
    <t>Thai, Horror</t>
  </si>
  <si>
    <t>81757583, 70032591, 81665508, 81224632, 81457374, 81641421, 81486333, 81282019, 81696795, 81034937, 80219131, 81486809</t>
  </si>
  <si>
    <t>81253859</t>
  </si>
  <si>
    <t>The Last Mercenary</t>
  </si>
  <si>
    <t>French, Comedy, Action &amp; Adventure</t>
  </si>
  <si>
    <t>Hindi, French - Audio Description, English, French [Original], English - Audio Description</t>
  </si>
  <si>
    <t>81307099, 81416977, 81509213, 81319170, 60024924, 81344253, 81458368, 80232655, 81005258, 265929, 81108579, 81322579</t>
  </si>
  <si>
    <t>81254224</t>
  </si>
  <si>
    <t>The Social Dilemma</t>
  </si>
  <si>
    <t>81436688, 81345769, 80117542, 81254340, 81410436, 81460481, 81312877, 81456528, 81074662, 81349029, 81554996, 81098586</t>
  </si>
  <si>
    <t>81254340</t>
  </si>
  <si>
    <t>The Tinder Swindler</t>
  </si>
  <si>
    <t>British, Documentaries, Crime, True Crime Documentaries</t>
  </si>
  <si>
    <t>81387065, 81130130, 81586385, 81031373, 81506509, 81591286, 81254224, 81611991, 81607097, 81349029, 81554996, 81507283</t>
  </si>
  <si>
    <t>81254437</t>
  </si>
  <si>
    <t>Shawn Mendes: Live in Concert</t>
  </si>
  <si>
    <t>81930855, 80127559, 81238721, 81031929, 81912861, 81720500, 81028336, 81106901, 81587828, 81931120, 80212798, 81013626</t>
  </si>
  <si>
    <t>81256436</t>
  </si>
  <si>
    <t>Uma Maheswara Ugra Roopasya</t>
  </si>
  <si>
    <t>Drama, Comedy, Independent, Telugu-Language</t>
  </si>
  <si>
    <t>81462293, 81408627, 81473277, 81512223, 81509785, 81551312, 81678103, 81382253, 81611931, 81500352, 81555315, 81597037</t>
  </si>
  <si>
    <t>81256504</t>
  </si>
  <si>
    <t>Amy Schumer Presents: Parental Advisory</t>
  </si>
  <si>
    <t>81140667, 81685073, 81002876, 80205204, 81037077, 81140682, 80150002, 81625051, 81192249, 81649416, 80133554, 81691534</t>
  </si>
  <si>
    <t>81256675</t>
  </si>
  <si>
    <t>Hellbound</t>
  </si>
  <si>
    <t>Korean, TV Mysteries, K-dramas based on Webtoon, TV Thrillers, Horror TV Serials</t>
  </si>
  <si>
    <t>81194158, 81240831, 80180171, 81237994, 81607354, 81457374, 80200575, 81618079, 81520295, 81061734, 81098012, 81767564</t>
  </si>
  <si>
    <t>81256740</t>
  </si>
  <si>
    <t>One Day</t>
  </si>
  <si>
    <t>Romantic TV Dramas, TV Dramas, British, TV Shows Based on Books</t>
  </si>
  <si>
    <t>81349306, 80208802, 81388033, 81104486, 81030821, 81504327, 81504320, 81447264, 60023237, 70059993, 81747490, 60036227</t>
  </si>
  <si>
    <t>81256747</t>
  </si>
  <si>
    <t>Robbing Mussolini</t>
  </si>
  <si>
    <t>Italian, Military, Crime, Drama, Action &amp; Adventure</t>
  </si>
  <si>
    <t>Italian - Audio Description, English, Hindi, Italian [Original]</t>
  </si>
  <si>
    <t>81308434, 80986885, 81286570, 81485977, 81282091, 81557402, 81166149, 81488967, 81058432, 81116948, 81080942, 80106138</t>
  </si>
  <si>
    <t>81256749</t>
  </si>
  <si>
    <t>Making Unorthodox</t>
  </si>
  <si>
    <t>German, Docuseries</t>
  </si>
  <si>
    <t>81040370, 80145240, 81292539, 81227735, 81586385, 80118101, 80226649, 80201488, 80221584, 80214706, 21477429, 81521475</t>
  </si>
  <si>
    <t>81257364</t>
  </si>
  <si>
    <t>Mike Epps: Indiana Mike</t>
  </si>
  <si>
    <t>81692735, 80039655, 80216224, 80106743, 81683615, 81742818, 80044731, 80996192, 81630234, 81643299, 80171965, 81218432</t>
  </si>
  <si>
    <t>81257567</t>
  </si>
  <si>
    <t>81106900, 81037848, 81103322, 81080697, 81354934, 81380432, 81427796, 81212136, 81303889, 80238391, 81195432, 81590491</t>
  </si>
  <si>
    <t>81258580</t>
  </si>
  <si>
    <t>Saakini Daakini</t>
  </si>
  <si>
    <t>Crime, Comedy, Action &amp; Adventure, Telugu-Language</t>
  </si>
  <si>
    <t>81408626, 81177374, 81614454, 81258582, 81412247, 81258583, 81504459, 81273583, 81504462, 81551313, 81427455, 81671559</t>
  </si>
  <si>
    <t>81258582</t>
  </si>
  <si>
    <t>Shakini Dakini (Tamil)</t>
  </si>
  <si>
    <t>Crime, Comedy, Action &amp; Adventure</t>
  </si>
  <si>
    <t>Tamil</t>
  </si>
  <si>
    <t>81444683, 81615045, 81623886, 81597047, 81754779, 81632774, 81700175, 81258583, 81186757, 81637261, 81646772, 81258580</t>
  </si>
  <si>
    <t>81258583</t>
  </si>
  <si>
    <t>Saakini Daakini (Malayalam)</t>
  </si>
  <si>
    <t>Malayalam</t>
  </si>
  <si>
    <t>81637262, 81186758, 81700176, 81571134, 81259350, 81754780, 81477014, 81258582, 81729006, 81582587, 81623887, 81258580</t>
  </si>
  <si>
    <t>81258622</t>
  </si>
  <si>
    <t>Miss India</t>
  </si>
  <si>
    <t>Drama, Social Issue Dramas, Telugu-Language</t>
  </si>
  <si>
    <t>Malayalam, Telugu [Original], Tamil</t>
  </si>
  <si>
    <t>81588444, 81231988, 81615045, 81774155, 81341216, 81412247, 81504459, 81641429, 81612627, 81512222, 81486768, 81652777</t>
  </si>
  <si>
    <t>81258623</t>
  </si>
  <si>
    <t>Kolaiyuthir Kaalam</t>
  </si>
  <si>
    <t>81281418, 81151877, 81412248, 81644301, 81281412, 81176204, 81435636, 81678094, 81624793, 81278143, 81289660, 81652777</t>
  </si>
  <si>
    <t>81258637</t>
  </si>
  <si>
    <t>Half Bad: The Bastard Son &amp; The Devil Himself</t>
  </si>
  <si>
    <t>Romantic TV Dramas, TV Dramas, British, Teen TV Shows, TV Action &amp; Adventure, Fantasy TV Shows</t>
  </si>
  <si>
    <t>80220679, 80238357, 80084447, 81679967, 81116060, 81150303, 80242724, 81252707, 80223989, 81279312, 80236319, 80241581</t>
  </si>
  <si>
    <t>81258639</t>
  </si>
  <si>
    <t>Missing You</t>
  </si>
  <si>
    <t>TV Dramas, British, TV Shows Based on Books, TV Mysteries, Crime TV Shows, TV Thrillers</t>
  </si>
  <si>
    <t>2025</t>
  </si>
  <si>
    <t>80123729, 81588093, 81349458, 81332052, 81417796, 81335264, 81150793, 60023237, 81566970, 80244630, 81457258, 81045829</t>
  </si>
  <si>
    <t>81258692</t>
  </si>
  <si>
    <t>Operation Hyacinth</t>
  </si>
  <si>
    <t>Polish, LGBTQ, Crime, Drama, Social Issue Dramas</t>
  </si>
  <si>
    <t>81416448, 81287844, 81000365, 80168189, 81567028, 81689962, 81029148, 81645391, 81346329, 81210762, 81589003, 80235267</t>
  </si>
  <si>
    <t>81258970</t>
  </si>
  <si>
    <t>Michael McIntyre: Showman</t>
  </si>
  <si>
    <t>81697662, 81060252, 80225917, 81435750, 81472368, 81714181, 80189653, 80189806, 81717103, 81679673, 80158875, 81696753</t>
  </si>
  <si>
    <t>81259348</t>
  </si>
  <si>
    <t>Love the Way U Lie</t>
  </si>
  <si>
    <t>81597575, 81460760, 81747923, 81553952, 81665492, 81507664, 81765098, 81671773, 81665491, 81507670, 81615942, 81615943</t>
  </si>
  <si>
    <t>81259350</t>
  </si>
  <si>
    <t>Angu Vaikuntapurathu (Malayalam)</t>
  </si>
  <si>
    <t>Malayalam-Language, Romantic Comedies, Drama, Comedy, Romantic, Action &amp; Adventure</t>
  </si>
  <si>
    <t>81508241, 81571134, 81157385, 81273582, 81016196, 81671215, 81382264, 81252029, 81508719, 81508243, 81497215, 81595543</t>
  </si>
  <si>
    <t>81259382</t>
  </si>
  <si>
    <t>Squared Love</t>
  </si>
  <si>
    <t>Polish, Romantic Comedies, Comedy, Romantic</t>
  </si>
  <si>
    <t>Polish - Audio Description, English, Polish [Original], Hindi</t>
  </si>
  <si>
    <t>81513251, 81674530, 81622697, 81157573, 81477801, 81425117, 81046937, 81346063, 81513252, 81334950, 81478545, 81106402</t>
  </si>
  <si>
    <t>81259476</t>
  </si>
  <si>
    <t>Farzar</t>
  </si>
  <si>
    <t>Sci-Fi TV, TV Comedies, US TV Shows</t>
  </si>
  <si>
    <t>80095697, 81214194, 81008138, 80014749, 81067223, 81092963, 81095190, 80995819, 80235932, 80028732, 80191522, 81459282</t>
  </si>
  <si>
    <t>81259570</t>
  </si>
  <si>
    <t>Recurrence</t>
  </si>
  <si>
    <t>Argentinian, Crime, Drama, Thriller, Mystery, Based on Books, Social Issue Dramas</t>
  </si>
  <si>
    <t>81034677, 81163835, 81619384, 80245357, 81521006, 81453545, 81478537, 81752951, 60023237, 81644947, 81038589, 81520685</t>
  </si>
  <si>
    <t>81259572</t>
  </si>
  <si>
    <t>RIDE ON TIME</t>
  </si>
  <si>
    <t>Japanese, Docuseries</t>
  </si>
  <si>
    <t>81901457, 81587828, 81106901, 81485700, 81967459, 81450779, 81219073, 81536826, 81638162, 81561941, 81776808</t>
  </si>
  <si>
    <t>81259883</t>
  </si>
  <si>
    <t>Har Kisse Ke Hisse: Kaamyaab</t>
  </si>
  <si>
    <t>81387255, 81176968, 81242571, 80074933, 80992995, 81244362, 81113922, 80165850, 81387256, 81113919, 81278142, 70115621</t>
  </si>
  <si>
    <t>81260083</t>
  </si>
  <si>
    <t>The Good Nurse</t>
  </si>
  <si>
    <t>81345983, 81393386, 81346330, 81365134, 80992607, 81044248, 80223927, 80128245, 60022700, 81473355, 80153467, 81028975</t>
  </si>
  <si>
    <t>81260280</t>
  </si>
  <si>
    <t>All Quiet on the Western Front</t>
  </si>
  <si>
    <t>German, Military, Drama, Based on Books, Period Pieces</t>
  </si>
  <si>
    <t>Hindi, English, German - Audio Description, German [Original], English - Audio Description</t>
  </si>
  <si>
    <t>80191608, 81435414, 81557402, 81041495, 70266110, 81186240, 80189214, 81166149, 80118916, 21878564, 81166791, 70101375</t>
  </si>
  <si>
    <t>81260283</t>
  </si>
  <si>
    <t>The King: Eternal Monarch</t>
  </si>
  <si>
    <t>81503460, 81012551, 80123798, 81430282, 81517188, 81159258, 81671440, 81033650, 70213130, 81669779, 81357286, 81012510</t>
  </si>
  <si>
    <t>81260303</t>
  </si>
  <si>
    <t>Material</t>
  </si>
  <si>
    <t>South African, Drama, Comedy, African</t>
  </si>
  <si>
    <t>80103282, 81613815, 81573195, 80244709, 81307032, 81717103, 81612982, 81422765, 80144454, 81659941, 81662957, 81341795</t>
  </si>
  <si>
    <t>81260313</t>
  </si>
  <si>
    <t>Thomas &amp; Friends: Marvelous Machinery: A New Arrival</t>
  </si>
  <si>
    <t>81247537, 80142000, 81099976, 81332264, 80026226, 80059047, 80234731, 70206898, 80025494, 81154166, 80117526, 81260314</t>
  </si>
  <si>
    <t>81260314</t>
  </si>
  <si>
    <t>Thomas &amp; Friends: Marvelous Machinery: World of Tomorrow</t>
  </si>
  <si>
    <t>81247537, 80142000, 81099976, 81260313, 81640914, 80095314, 81687176, 80162994, 70206898, 80025494, 81154166, 81566729</t>
  </si>
  <si>
    <t>81260315</t>
  </si>
  <si>
    <t>Thomas &amp; Friends: Thomas and the Royal Engine</t>
  </si>
  <si>
    <t>81247537, 80142000, 81099976, 81332264, 80082160, 80059047, 80234731, 70206898, 81033141, 80025494, 81553278, 80176872</t>
  </si>
  <si>
    <t>81260628</t>
  </si>
  <si>
    <t>This Earth of Mankind</t>
  </si>
  <si>
    <t>Indonesian, Drama, Based on Books, Social Issue Dramas</t>
  </si>
  <si>
    <t>81786970, 81319131, 81260949, 81644088, 81260630, 81678776, 81327369, 81362645, 81260640, 81770884, 81476989, 81678775</t>
  </si>
  <si>
    <t>81260630</t>
  </si>
  <si>
    <t>#FriendButMarried</t>
  </si>
  <si>
    <t>Indonesian, Drama, Romantic, Based on Books, Based on Real Life</t>
  </si>
  <si>
    <t>81260647, 81476986, 81332041, 81361117, 81260949, 81678776, 81260637, 81260640, 81362645, 60023237, 81327369, 81747921</t>
  </si>
  <si>
    <t>81260637</t>
  </si>
  <si>
    <t>#FriendButMarried 2</t>
  </si>
  <si>
    <t>81476986, 81260647, 81671922, 81671924, 81901875, 81332041, 81260630, 81231382, 81362645, 81925606, 81770884, 81327369</t>
  </si>
  <si>
    <t>81260640</t>
  </si>
  <si>
    <t>Dilan 1990</t>
  </si>
  <si>
    <t>Indonesian, Drama, Romantic, Based on Books</t>
  </si>
  <si>
    <t>81260647, 81755772, 81040344, 81678776, 81260949, 81260630, 81260628, 81260637, 81260644, 81362645, 81260646, 81747921</t>
  </si>
  <si>
    <t>81260644</t>
  </si>
  <si>
    <t>Dilan 1991</t>
  </si>
  <si>
    <t>81260647, 81671922, 81040344, 81755772, 81361117, 81678776, 81260949, 81260630, 81260637, 81260640, 81362645, 81260646</t>
  </si>
  <si>
    <t>81260646</t>
  </si>
  <si>
    <t>Milea</t>
  </si>
  <si>
    <t>81260647, 81755772, 81040344, 81786970, 81678776, 81260949, 81260630, 81260637, 81260644, 81260640, 81362645, 81747921</t>
  </si>
  <si>
    <t>81260647</t>
  </si>
  <si>
    <t>Mariposa</t>
  </si>
  <si>
    <t>Indonesian, Romantic Comedies, Comedy, Romantic, Based on Books, Teen</t>
  </si>
  <si>
    <t>81476986, 81332041, 81361117, 81260949, 81678776, 81260630, 81260637, 81728111, 81260640, 81362645, 81260646, 81413554</t>
  </si>
  <si>
    <t>81260652</t>
  </si>
  <si>
    <t>My Stupid Boss</t>
  </si>
  <si>
    <t>Indonesian, Comedy, Based on Books</t>
  </si>
  <si>
    <t>81260653, 81971170, 81324272, 81632937, 81344253, 81516478, 81728111, 81295017, 81362645, 81770884, 81706809, 81747921</t>
  </si>
  <si>
    <t>81260653</t>
  </si>
  <si>
    <t>My Stupid Boss 2</t>
  </si>
  <si>
    <t>81971170, 81324272, 81632937, 81344253, 81516478, 81260652, 81728111, 81295017, 81362645, 81770884, 81706809, 81747921</t>
  </si>
  <si>
    <t>81260949</t>
  </si>
  <si>
    <t>Ali &amp; Ratu Ratu Queens</t>
  </si>
  <si>
    <t>Indonesian, Drama, Comedy, Social Issue Dramas</t>
  </si>
  <si>
    <t>81260647, 81755772, 81716462, 81678776, 81260630, 81260628, 81295017, 81260640, 81362645, 81770884, 81327369, 81747921</t>
  </si>
  <si>
    <t>81261170</t>
  </si>
  <si>
    <t>The Marked Heart</t>
  </si>
  <si>
    <t>TV Dramas, Colombian, TV Mysteries, TV Thrillers</t>
  </si>
  <si>
    <t>81211710, 81033361, 81166747, 81304948, 81167761, 81506665, 81726001, 81069463, 81473355, 81397422, 81175669, 81494917</t>
  </si>
  <si>
    <t>81261227</t>
  </si>
  <si>
    <t>My Daemon</t>
  </si>
  <si>
    <t>81400498, 81050090, 80174974, 81574246, 81177634, 80191008, 81281344, 81215624, 81153116, 81499847, 81663325, 81340213</t>
  </si>
  <si>
    <t>81261630</t>
  </si>
  <si>
    <t>EDENS ZERO</t>
  </si>
  <si>
    <t>80175350, 81910168, 81019771, 81448990, 81043571, 70266998, 81281582, 80132110, 81947352, 80180849, 81499847, 80050063</t>
  </si>
  <si>
    <t>81261669</t>
  </si>
  <si>
    <t>The Way of the Househusband</t>
  </si>
  <si>
    <t>80117781, 81564905, 81663325, 81924850, 81511410, 81177634, 80996957, 81618733, 81275353, 81672787, 81389585, 81705343</t>
  </si>
  <si>
    <t>81261676</t>
  </si>
  <si>
    <t>Ride or Die</t>
  </si>
  <si>
    <t>Japanese, LGBTQ, Drama, Romantic</t>
  </si>
  <si>
    <t>81925635, 81026705, 81213653, 80241545, 81312809, 80095411, 60023237, 80121387, 81337079, 81923251, 80239462, 80115118</t>
  </si>
  <si>
    <t>81261846</t>
  </si>
  <si>
    <t>18 Presents</t>
  </si>
  <si>
    <t>Italian, Drama, Independent</t>
  </si>
  <si>
    <t>81509477, 81349306, 81750553, 81233909, 81326146, 81147160, 80171659, 81559019, 81435227, 81564396, 81176731, 80149312</t>
  </si>
  <si>
    <t>81262228</t>
  </si>
  <si>
    <t>The Time It Takes</t>
  </si>
  <si>
    <t>Romantic TV Dramas, TV Dramas, Spanish</t>
  </si>
  <si>
    <t>81438166, 81349306, 81388033, 81157573, 81611209, 81425117, 81762778, 81481334, 60023237, 81598425, 81046937, 81106402</t>
  </si>
  <si>
    <t>81262270</t>
  </si>
  <si>
    <t>The Princess Switch 3: Romancing the Star</t>
  </si>
  <si>
    <t>80245601, 80177441, 81416268, 80238204, 80242926, 81416312, 81029841, 80160759, 81084350, 81026188, 81056195, 81228331</t>
  </si>
  <si>
    <t>81262711</t>
  </si>
  <si>
    <t>One Day We'll Talk About Today</t>
  </si>
  <si>
    <t>Indonesian, Drama, Based on Books</t>
  </si>
  <si>
    <t>81733653, 81716462, 81786970, 81736237, 81743706, 81644088, 81408818, 81925606, 81502829, 81770884, 81327369, 81685589</t>
  </si>
  <si>
    <t>81263946</t>
  </si>
  <si>
    <t>The Seven Deadly Sins: Cursed by Light</t>
  </si>
  <si>
    <t>81091393, 80117291, 81448990, 70300472, 81306306, 80238012, 81281582, 81006261, 81562396, 81278456, 81663325, 80050063</t>
  </si>
  <si>
    <t>81264055</t>
  </si>
  <si>
    <t>Choona</t>
  </si>
  <si>
    <t>Political TV Shows, TV Dramas, TV Comedies, Crime TV Shows, Hindi-Language TV Shows</t>
  </si>
  <si>
    <t>80115328, 80997361, 81265803, 81443393, 81183491, 81313531, 81176968, 81241510, 81480217, 81290872, 81281063, 81417638</t>
  </si>
  <si>
    <t>81264354</t>
  </si>
  <si>
    <t>Thermae Romae Novae</t>
  </si>
  <si>
    <t>Japanese, Anime Series, Drama Anime, TV Shows Based on Manga</t>
  </si>
  <si>
    <t>81464005, 80183051, 81261669, 81050090, 80117781, 80124041, 81177634, 80996957, 81499847, 81275353, 80993018, 81389585</t>
  </si>
  <si>
    <t>81264422</t>
  </si>
  <si>
    <t>Torbaaz</t>
  </si>
  <si>
    <t>Hindi-Language, Bollywood, Drama, Thriller, Sports</t>
  </si>
  <si>
    <t>80997361, 81154455, 81634639, 80225885, 80177776, 81200720, 81387252, 70303495, 81351700, 81281063, 81225175, 70293703</t>
  </si>
  <si>
    <t>81264650</t>
  </si>
  <si>
    <t>Catching Killers</t>
  </si>
  <si>
    <t>81405883, 81555750, 81681626, 81130130, 81173345, 81031682, 81562383, 81025701, 81298614, 81059887, 81026055, 80202283</t>
  </si>
  <si>
    <t>81264882</t>
  </si>
  <si>
    <t>Mystic Pop-up Bar</t>
  </si>
  <si>
    <t>TV Dramas, Korean, TV Comedies, K-dramas based on Webtoon, Fantasy TV Shows</t>
  </si>
  <si>
    <t>81016276, 81503460, 81087762, 81323551, 81568217, 81669777, 81205849, 81087764, 81486374, 80214405, 81357286, 81609084</t>
  </si>
  <si>
    <t>81264943</t>
  </si>
  <si>
    <t>The Vince Staples Show</t>
  </si>
  <si>
    <t>TV Dramas, Hip-Hop, TV Comedies, US TV Shows</t>
  </si>
  <si>
    <t>80014749, 81053303, 80226923, 70298433, 81316476, 81306200, 81056700, 80996324, 81522570, 81478663, 81028174, 80217669</t>
  </si>
  <si>
    <t>81265493</t>
  </si>
  <si>
    <t>Love on the Spectrum: Australia</t>
  </si>
  <si>
    <t>Australian, Wedding &amp; Romance Reality TV, Reality TV, Docuseries</t>
  </si>
  <si>
    <t>80204889, 80201543, 80160037, 81423793, 80244565, 80216756, 81319212, 81039144, 80185178, 81599745, 81338328, 81098586</t>
  </si>
  <si>
    <t>81265803</t>
  </si>
  <si>
    <t>IC 814: The Kandahar Hijack</t>
  </si>
  <si>
    <t>Political TV Shows, TV Dramas, TV Shows Based on Books, TV Thrillers, Hindi-Language TV Shows</t>
  </si>
  <si>
    <t>81685896, 81634639, 81580682, 81676888, 81777258, 81773534, 81268316, 81681817, 81305487, 81711003, 81292944, 80175334</t>
  </si>
  <si>
    <t>81265958</t>
  </si>
  <si>
    <t>Bheed</t>
  </si>
  <si>
    <t>81154455, 81634639, 81508740, 81350338, 81265959, 81511260, 81113922, 81351700, 81554104, 81555298, 81023713, 81113919</t>
  </si>
  <si>
    <t>81265959</t>
  </si>
  <si>
    <t>Afwaah</t>
  </si>
  <si>
    <t>Hindi-Language, Bollywood, Drama, Thriller, Social Issue Dramas</t>
  </si>
  <si>
    <t>81514144, 81436989, 81732726, 81634639, 81508740, 81176968, 81039382, 81269716, 81554104, 81225175, 81641720, 81265958</t>
  </si>
  <si>
    <t>81265968</t>
  </si>
  <si>
    <t>Bartkowiak</t>
  </si>
  <si>
    <t>Polish, Crime, Action &amp; Adventure, Mixed Martial Arts, Sports</t>
  </si>
  <si>
    <t>70197438, 80240904, 80101436, 81498379, 81498377, 81570254, 81486233, 81005258, 81522570, 81444051, 80191372, 81307119</t>
  </si>
  <si>
    <t>81266221</t>
  </si>
  <si>
    <t>Tell Me When</t>
  </si>
  <si>
    <t>81610329, 80990342, 81094801, 81380249, 81398899, 81357618, 80990343, 81043104, 81387840, 81552473, 81423174, 81050943</t>
  </si>
  <si>
    <t>81266234</t>
  </si>
  <si>
    <t>Sí, Mi Amor</t>
  </si>
  <si>
    <t>81416513, 81687655, 81094801, 81398899, 81020005, 81380249, 81357618, 81645164, 80220496, 81590644, 81423174, 81036293</t>
  </si>
  <si>
    <t>81266458</t>
  </si>
  <si>
    <t>Time to Hunt</t>
  </si>
  <si>
    <t>Korean, Crime, Thriller</t>
  </si>
  <si>
    <t>80223050, 81002312, 81572011, 81011211, 81342505, 81607354, 81702144, 81399639, 81478985, 81010699, 81640988, 81478004</t>
  </si>
  <si>
    <t>81266614</t>
  </si>
  <si>
    <t>Live is Life</t>
  </si>
  <si>
    <t>Spanish, based on a Play, Drama, Based on Books</t>
  </si>
  <si>
    <t>81408600, 80990336, 80133153, 80221109, 81588807, 81043104, 81348771, 81193794, 60023237, 81046378, 786137, 81001287</t>
  </si>
  <si>
    <t>81266827</t>
  </si>
  <si>
    <t>Surviving Paradise</t>
  </si>
  <si>
    <t>81385072, 81653386, 81614965, 81598926, 81286686, 81307095, 81347577, 81480322, 81497817, 81631016, 81590663, 80241027</t>
  </si>
  <si>
    <t>81266975</t>
  </si>
  <si>
    <t>Fullmetal Alchemist The Revenge of Scar</t>
  </si>
  <si>
    <t>81465101, 70293105, 81212831, 81243969, 81403965, 81454087, 81453003, 81313227, 80217733, 81266981, 80223731, 81313229</t>
  </si>
  <si>
    <t>81266981</t>
  </si>
  <si>
    <t>Fullmetal Alchemist The Final Alchemy</t>
  </si>
  <si>
    <t>70293105, 81266975, 81212831, 81386963, 81243969, 81403965, 81454087, 81313227, 81336431, 80217733, 80223731, 81313229</t>
  </si>
  <si>
    <t>81267043</t>
  </si>
  <si>
    <t>The Piano Lesson</t>
  </si>
  <si>
    <t>based on a Play, Drama, Period Pieces, US</t>
  </si>
  <si>
    <t>80202462, 81403766, 81460836, 81473752, 81590591, 70059993, 81100780, 60023237, 81222923, 81629252, 81701716, 81947895</t>
  </si>
  <si>
    <t>81267151</t>
  </si>
  <si>
    <t>85 South: Ghetto Legends</t>
  </si>
  <si>
    <t>80151483, 81692735, 80106743, 81697662, 81683615, 81275640, 81643299, 81022398, 80174687, 81078615, 81758878, 81218432</t>
  </si>
  <si>
    <t>81267198</t>
  </si>
  <si>
    <t>Jo Koy: Live from the Los Angeles Forum</t>
  </si>
  <si>
    <t>80134826, 81708429, 81045453, 81070659, 81697662, 81764466, 81228515, 81697660, 80117628, 80174687, 81002929, 81717103</t>
  </si>
  <si>
    <t>81267200</t>
  </si>
  <si>
    <t>Making Fun</t>
  </si>
  <si>
    <t>Family Time TV, Reality TV, US TV Shows, Lifestyle</t>
  </si>
  <si>
    <t>81032737, 81006858, 81046153, 81307101, 81002465, 80213322, 81218438, 81333845, 80095299, 81152744, 80179138, 81094767</t>
  </si>
  <si>
    <t>81267202</t>
  </si>
  <si>
    <t>Ronny Chieng: Speakeasy</t>
  </si>
  <si>
    <t>81708429, 81310349, 80134781, 80244853, 81228515, 81717103, 81776083, 81140682, 80239932, 81276951, 81070659, 81267396</t>
  </si>
  <si>
    <t>81267359</t>
  </si>
  <si>
    <t>Roohi</t>
  </si>
  <si>
    <t>Hindi-Language, Bollywood, Romantic Comedies, Comedy, Horror, Romantic</t>
  </si>
  <si>
    <t>81029150, 70278990, 81760372, 70052249, 81683124, 81243747, 81496130, 70037493, 81350338, 81088083, 81113918, 81016193</t>
  </si>
  <si>
    <t>81267360</t>
  </si>
  <si>
    <t>Mimi</t>
  </si>
  <si>
    <t>81672746, 81641718, 80032081, 81537953, 81508378, 81318083, 81280352, 81350339, 81016191, 80201175, 81113918, 81016193</t>
  </si>
  <si>
    <t>81267396</t>
  </si>
  <si>
    <t>Ronny Chieng: Love to Hate It</t>
  </si>
  <si>
    <t>81764466, 81697662, 81708429, 81685073, 81776083, 81738579, 81140682, 81022398, 81070659, 81267202, 81722080, 81717103</t>
  </si>
  <si>
    <t>81267689</t>
  </si>
  <si>
    <t>Heirs to the Land</t>
  </si>
  <si>
    <t>TV Dramas, Spanish, TV Shows Based on Books, Period Pieces</t>
  </si>
  <si>
    <t>80211648, 81354529, 80222934, 80244780, 80990771, 80190859, 80119411, 80175352, 81024039, 80992775, 81222923, 81564749</t>
  </si>
  <si>
    <t>81267691</t>
  </si>
  <si>
    <t>My Mister</t>
  </si>
  <si>
    <t>81683734, 81306293, 81568411, 81568842, 80986918, 81520258, 80165295, 81594904, 81044884, 81193309, 81296695, 80029647</t>
  </si>
  <si>
    <t>81267722</t>
  </si>
  <si>
    <t>100 Days My Prince</t>
  </si>
  <si>
    <t>81422314, 81430282, 81742988, 81116487, 81610893, 81093222, 80986896, 80178564, 81520276, 81279108, 81033645, 81211303</t>
  </si>
  <si>
    <t>81267965</t>
  </si>
  <si>
    <t>Secret Magic Control Agency</t>
  </si>
  <si>
    <t>Family, Children &amp; Family, Russian, Comedy, Based on Books</t>
  </si>
  <si>
    <t>80988892, 80234520, 81153694, 80232279, 80214236, 81487903, 81476885, 81664346, 80239482, 81191856, 81076952, 81018682</t>
  </si>
  <si>
    <t>81268316</t>
  </si>
  <si>
    <t>Society of the Snow</t>
  </si>
  <si>
    <t>Spanish, Drama, Based on Books, Based on Real Life</t>
  </si>
  <si>
    <t>Hindi, Spanish Latin America [Original], English, Tamil, Telugu, English - Audio Description, Spanish Latin America - Audio Description</t>
  </si>
  <si>
    <t>81435414, 80174972, 81276119, 80179070, 81318108, 81115160, 81449034, 81054619, 81314956, 81365134, 80048473, 81564732</t>
  </si>
  <si>
    <t>81269298</t>
  </si>
  <si>
    <t>Country Ever After</t>
  </si>
  <si>
    <t>81383117, 81032737, 81117842, 81097871, 81152839, 81016914, 81175724, 81615144, 81094723, 81129612, 81459086, 81350804</t>
  </si>
  <si>
    <t>81269716</t>
  </si>
  <si>
    <t>Raat Akeli Hai</t>
  </si>
  <si>
    <t>81154455, 81436989, 81514144, 80997361, 81444027, 81173113, 81039382, 81086997, 81076113, 81225175, 80164904, 81595555</t>
  </si>
  <si>
    <t>81270166</t>
  </si>
  <si>
    <t>Convergence: Courage in a Crisis</t>
  </si>
  <si>
    <t>81284341, 80210691, 80201728, 80106307, 81089353, 80201543, 80188953, 81273378, 81713263, 81026143, 81350804, 81004466</t>
  </si>
  <si>
    <t>81270289</t>
  </si>
  <si>
    <t>Bombay Rose</t>
  </si>
  <si>
    <t>Hindi-Language, Drama, Romantic, Based on Books</t>
  </si>
  <si>
    <t>Hindi - Audio Description, English, Hindi [Original], English - Audio Description</t>
  </si>
  <si>
    <t>70261058, 81349306, 81178338, 81332733, 81283585, 81120982, 81053303, 81439550, 80099083, 80017272, 81160765, 81004536</t>
  </si>
  <si>
    <t>81270656</t>
  </si>
  <si>
    <t>Autumn Girl</t>
  </si>
  <si>
    <t>Polish, Drama, Comedy, Based on Real Life, Social Issue Dramas, Musicals</t>
  </si>
  <si>
    <t>80036416, 81258692, 81245964, 81559019, 81397579, 81567028, 81517010, 81476441, 81578318, 81399298, 81284726, 70155618</t>
  </si>
  <si>
    <t>81270667</t>
  </si>
  <si>
    <t>The Hater</t>
  </si>
  <si>
    <t>Polish, Drama, Thriller</t>
  </si>
  <si>
    <t>81286570, 81477746, 81221656, 80990663, 80099016, 81399298, 81488967, 70132721, 81570254, 80234448, 81488972, 81621414</t>
  </si>
  <si>
    <t>81270668</t>
  </si>
  <si>
    <t>Living in Bondage: Breaking Free</t>
  </si>
  <si>
    <t>Nollywood, Horror, Thriller, African</t>
  </si>
  <si>
    <t>81698992, 81591162, 81630495, 81730153, 81676888, 81676887, 81663120, 81663114, 81689059, 81641731, 81049899, 81644122</t>
  </si>
  <si>
    <t>81270670</t>
  </si>
  <si>
    <t>Merry Men 2: Another Mission</t>
  </si>
  <si>
    <t>Nollywood, Comedy, Thriller, African</t>
  </si>
  <si>
    <t>81270838, 81591162, 81698992, 81323628, 81591155, 81630495, 81074015, 81270668, 81689059, 81663114, 81270693, 81172727</t>
  </si>
  <si>
    <t>81270690</t>
  </si>
  <si>
    <t>Elevator Baby</t>
  </si>
  <si>
    <t>81735125, 81591157, 81592483, 81435742, 81663115, 81591156, 81172848, 81392180, 81591160, 81270768, 81270837, 81591163</t>
  </si>
  <si>
    <t>81270692</t>
  </si>
  <si>
    <t>Hire a Woman</t>
  </si>
  <si>
    <t>81270838, 81434660, 81663118, 81074015, 81663113, 81663116, 81435742, 81591161, 81663110, 81172848, 81172904, 81397731</t>
  </si>
  <si>
    <t>81270693</t>
  </si>
  <si>
    <t>The Millions</t>
  </si>
  <si>
    <t>81270838, 81591162, 81270692, 81591155, 81270670, 81397729, 81591158, 81591164, 81172841, 81397731, 81172727, 81591163</t>
  </si>
  <si>
    <t>81270694</t>
  </si>
  <si>
    <t>Coming from Insanity</t>
  </si>
  <si>
    <t>Nollywood, Crime, Drama, Based on Real Life, Social Issue Dramas, African</t>
  </si>
  <si>
    <t>81412227, 81729081, 81592483, 81014211, 81435728, 81681233, 81663111, 81671712, 81392180, 81270768, 81270837, 81282563</t>
  </si>
  <si>
    <t>81270767</t>
  </si>
  <si>
    <t>Black Rose</t>
  </si>
  <si>
    <t>81462490, 81718224, 81478629, 81294345, 81435742, 81572291, 81691576, 81663115, 81682802, 81030789, 81392180, 81300126</t>
  </si>
  <si>
    <t>81270768</t>
  </si>
  <si>
    <t>Nimbe</t>
  </si>
  <si>
    <t>Nollywood, Crime, Drama, Social Issue Dramas, African</t>
  </si>
  <si>
    <t>81591157, 81591163, 81591166, 81591160, 81270694, 81681233, 81663115, 81591156, 81663111, 81270690, 81392180, 81663117</t>
  </si>
  <si>
    <t>81270771</t>
  </si>
  <si>
    <t>Fix Us</t>
  </si>
  <si>
    <t>Drama, Romantic, African</t>
  </si>
  <si>
    <t>81663118, 81270692, 81462490, 81478629, 81663113, 81435742, 81591161, 81663110, 81663115, 81397731, 81663108, 81591160</t>
  </si>
  <si>
    <t>81270775</t>
  </si>
  <si>
    <t>It's Her Day</t>
  </si>
  <si>
    <t>81270838, 81434660, 81270692, 81663118, 81591158, 81397729, 81720931, 81172728, 81397313, 81172848, 81172904, 81397731</t>
  </si>
  <si>
    <t>81270837</t>
  </si>
  <si>
    <t>The Set Up</t>
  </si>
  <si>
    <t>81324415, 81172902, 81172723, 81478629, 81052231, 81191666, 81592483, 81641730, 81172848, 81172904, 81270767, 81591160</t>
  </si>
  <si>
    <t>81270838</t>
  </si>
  <si>
    <t>81591162, 81270692, 81591155, 81397729, 81591158, 81663113, 81591164, 81591161, 81172848, 81270693, 81397731, 81591163</t>
  </si>
  <si>
    <t>81272069</t>
  </si>
  <si>
    <t>All Because of You</t>
  </si>
  <si>
    <t>Malaysian, Satires, Romantic Comedies, Comedy, Romantic, Action &amp; Adventure</t>
  </si>
  <si>
    <t>81577427, 81681502, 81440944, 81631031, 81243243, 81631033, 81631030, 81507745, 81753774, 81520683, 81031178, 81504695</t>
  </si>
  <si>
    <t>81272107</t>
  </si>
  <si>
    <t>Mandela</t>
  </si>
  <si>
    <t>81588444, 81644285, 81424087, 80149139, 81644284, 81176205, 81218363, 81632774, 81177366, 81337210, 81642992, 80187471</t>
  </si>
  <si>
    <t>81272421</t>
  </si>
  <si>
    <t>Downfall: The Case Against Boeing</t>
  </si>
  <si>
    <t>81213109, 81346975, 81198239, 81444292, 81474104, 81307163, 81397884, 81111324, 81315804, 81410405, 81349029, 81012137</t>
  </si>
  <si>
    <t>81272431</t>
  </si>
  <si>
    <t>Numberblocks</t>
  </si>
  <si>
    <t>81286920, 81099996, 81615858, 81699964, 80108159, 81095076, 81128389, 80162994, 81691739, 81091578, 80026226, 81336334</t>
  </si>
  <si>
    <t>81273085</t>
  </si>
  <si>
    <t>CoComelon</t>
  </si>
  <si>
    <t>81362795, 81637392, 70286901, 81648571, 80063705, 81593310, 80025494, 81726679, 81423472, 80176872, 81063145, 80026226</t>
  </si>
  <si>
    <t>81273378</t>
  </si>
  <si>
    <t>Coronavirus, Explained</t>
  </si>
  <si>
    <t>81139212, 81116168, 81270166, 81713263, 80216752, 81026143, 81614129, 81350804</t>
  </si>
  <si>
    <t>81273453</t>
  </si>
  <si>
    <t>A Trip to Infinity</t>
  </si>
  <si>
    <t>81473680, 81474469, 81609333, 81436688, 80229847, 80221410, 81343342, 81243961, 81280926, 81111324, 81473679, 81098586</t>
  </si>
  <si>
    <t>81273461</t>
  </si>
  <si>
    <t>In Broad Daylight: The Narvarte Case</t>
  </si>
  <si>
    <t>Mexican, Documentaries, Crime, Political Documentaries, True Crime Documentaries</t>
  </si>
  <si>
    <t>81002192, 81517594, 81404182, 81460514, 81586385, 81134165, 81511776, 81713263, 81013509, 81045551, 81094883, 81506051</t>
  </si>
  <si>
    <t>81273559</t>
  </si>
  <si>
    <t>Berlin, Berlin: Lolle on the Run</t>
  </si>
  <si>
    <t>German, Comedy</t>
  </si>
  <si>
    <t>81580024, 80157798, 81410549, 81551457, 81350337, 81286006, 81663095, 80218448, 81281658, 81058432, 81058435, 80143556</t>
  </si>
  <si>
    <t>81273579</t>
  </si>
  <si>
    <t>World Famous Lover</t>
  </si>
  <si>
    <t>Drama, Romantic, Telugu-Language</t>
  </si>
  <si>
    <t>81231988, 81643841, 81512220, 81512222, 81273583, 81719491, 81412247, 81504459, 81296771, 81176200, 81486768, 81107545</t>
  </si>
  <si>
    <t>81273582</t>
  </si>
  <si>
    <t>Varane Avashyamund</t>
  </si>
  <si>
    <t>Malayalam-Language, Romantic Comedies, Drama, Comedy, Romantic</t>
  </si>
  <si>
    <t>81571134, 81707601, 81680655, 81176205, 81680667, 81707604, 81332317, 81582584, 81354207, 81612627, 81555313, 81497215</t>
  </si>
  <si>
    <t>81273583</t>
  </si>
  <si>
    <t>Bheeshma</t>
  </si>
  <si>
    <t>81382265, 81671565, 81346056, 81177374, 81412247, 81504459, 81643752, 81678103, 81252029, 81512222, 81486768, 81671559</t>
  </si>
  <si>
    <t>81274014</t>
  </si>
  <si>
    <t>American Underdog: The Kurt Warner Story</t>
  </si>
  <si>
    <t>80990660, 70201437, 81426668, 80096984, 81696510, 81183756, 70032595, 81001287, 81460842, 80242342, 80149312, 60002332</t>
  </si>
  <si>
    <t>81274937</t>
  </si>
  <si>
    <t>Tony Parker: The Final Shot</t>
  </si>
  <si>
    <t>Documentaries, Biographical Documentaries, Sports</t>
  </si>
  <si>
    <t>81720808, 81005126, 81733186, 80203144, 81681112, 81452996, 81644531, 81046613, 81026443, 81025735, 81026440, 81026439</t>
  </si>
  <si>
    <t>81274959</t>
  </si>
  <si>
    <t>The Wasteland</t>
  </si>
  <si>
    <t>81085815, 81354464, 80198661, 80207495, 81410539, 81203335, 81422437, 81217751, 80990344, 81038598, 80158148, 81245546</t>
  </si>
  <si>
    <t>81274960</t>
  </si>
  <si>
    <t>Your Excellency</t>
  </si>
  <si>
    <t>81270838, 81434660, 81323628, 81591155, 81074015, 81397729, 81591158, 81172726, 81591164, 81172728, 81172848, 81397731</t>
  </si>
  <si>
    <t>81274961</t>
  </si>
  <si>
    <t>The Governor</t>
  </si>
  <si>
    <t>Political TV Shows, TV Dramas, Nollywood</t>
  </si>
  <si>
    <t>81735125, 81172721, 81172723, 81692867, 81689061, 81435742, 81435728, 81164084, 81274976, 81049899, 81520050, 81646286</t>
  </si>
  <si>
    <t>81274976</t>
  </si>
  <si>
    <t>Dérè: An African Tale</t>
  </si>
  <si>
    <t>Romantic TV Dramas, TV Dramas, Nollywood</t>
  </si>
  <si>
    <t>81324415, 81462490, 81172723, 81274961, 81663116, 81435742, 81641730, 80211449, 81663108, 81730158, 81591165, 81646286</t>
  </si>
  <si>
    <t>81275215</t>
  </si>
  <si>
    <t>Love in the Villa</t>
  </si>
  <si>
    <t>81674530, 81477801, 81076586, 81344378, 80999781, 81076898, 81424906, 81241465, 81034553, 81278276, 81228331, 81132044</t>
  </si>
  <si>
    <t>81275311</t>
  </si>
  <si>
    <t>Pirate Gold of Adak Island</t>
  </si>
  <si>
    <t>81211003, 81397887, 81505384, 81518623, 81349493, 80195173, 80987454, 81513913, 81035118, 81459086, 81473679, 81480322</t>
  </si>
  <si>
    <t>81275353</t>
  </si>
  <si>
    <t>Kotaro Lives Alone</t>
  </si>
  <si>
    <t>81054849, 80236253, 81261669, 80117781, 81228573, 81177634, 81511410, 81318888, 81618733, 81328781, 81663325, 81705343</t>
  </si>
  <si>
    <t>81275640</t>
  </si>
  <si>
    <t>Ms. Pat: Y'all Wanna Hear Something Crazy?</t>
  </si>
  <si>
    <t>81697662, 81267151, 80221271, 81343300, 81683615, 81516465, 80239823, 81022398, 81510180, 81643299, 81028174, 81663307</t>
  </si>
  <si>
    <t>81275686</t>
  </si>
  <si>
    <t>Rhythm + Flow France</t>
  </si>
  <si>
    <t>Music, French, Competition Reality TV, Hip-Hop, Reality TV</t>
  </si>
  <si>
    <t>81196469, 80216665, 81127121, 81587446, 81029777, 81587828, 81490766, 81659327, 81046796, 81727065, 81026300, 81423622</t>
  </si>
  <si>
    <t>81275696</t>
  </si>
  <si>
    <t>800 Meters</t>
  </si>
  <si>
    <t>Spanish, Docuseries, Social &amp; Cultural Docs</t>
  </si>
  <si>
    <t>81213109, 81184731, 81446276, 81474104, 81307163, 81272421, 81568624, 81580822, 81610240, 81315804, 80190097, 80185048</t>
  </si>
  <si>
    <t>81276049</t>
  </si>
  <si>
    <t>Puff: Wonders of the Reef</t>
  </si>
  <si>
    <t>Children &amp; Family, Documentaries, Nature &amp; Ecology Documentaries, Science &amp; Nature Docs, US</t>
  </si>
  <si>
    <t>80186796, 80049832, 81447086, 81139969, 81004151, 81045007, 81170676, 80213846, 81571854, 81036559, 81082225, 80218938</t>
  </si>
  <si>
    <t>81276119</t>
  </si>
  <si>
    <t>Keep Breathing</t>
  </si>
  <si>
    <t>TV Dramas, TV Action &amp; Adventure, US TV Shows, TV Thrillers</t>
  </si>
  <si>
    <t>81008221, 81233755, 80214497, 81268316, 81318108, 81210788, 81449034, 80993062, 81115160, 81054619, 60022700, 80237937</t>
  </si>
  <si>
    <t>81276344</t>
  </si>
  <si>
    <t>Do Do Sol Sol La La Sol</t>
  </si>
  <si>
    <t>81340910, 81463556, 81486372, 81517188, 81473182, 81167119, 81094069, 81739044, 81612967, 81318872, 81045349, 81296714</t>
  </si>
  <si>
    <t>81276500</t>
  </si>
  <si>
    <t>Gundam: Requiem for Vengeance</t>
  </si>
  <si>
    <t>81361105, 70307393, 81217220, 81153122, 81002003, 81439253, 81624008, 81672158, 81943491, 70014611, 70267241, 81002438</t>
  </si>
  <si>
    <t>81276508</t>
  </si>
  <si>
    <t>PNL - Dans la légende tour</t>
  </si>
  <si>
    <t>Music, French, Concerts, Hip-Hop</t>
  </si>
  <si>
    <t>81238721, 80216665, 80141782, 81285390, 81029777, 81720500, 81426972, 81275686, 81490766, 81046796, 81013626, 81313522</t>
  </si>
  <si>
    <t>81276518</t>
  </si>
  <si>
    <t>Blasted</t>
  </si>
  <si>
    <t>Sci-Fi, Norwegian, Comedy</t>
  </si>
  <si>
    <t>81094067, 80218306, 81316978, 81058434, 81393268, 81473627, 81137486, 81590587, 81453003, 81465109, 60004471, 81158472</t>
  </si>
  <si>
    <t>81276519</t>
  </si>
  <si>
    <t>Spoiled Brats</t>
  </si>
  <si>
    <t>81186234, 81416977, 81630883, 81282091, 81597242, 81671213, 81663095, 81004099, 80013275, 81500431, 81786870, 81306350</t>
  </si>
  <si>
    <t>81276951</t>
  </si>
  <si>
    <t>Sheng Wang: Sweet and Juicy</t>
  </si>
  <si>
    <t>81435608, 81140667, 81717103, 81730508, 81776083, 81002880, 81140682, 81681458, 81070659, 81267202, 81722080, 81267396</t>
  </si>
  <si>
    <t>81277430</t>
  </si>
  <si>
    <t>Love and Monsters</t>
  </si>
  <si>
    <t>Family, Sci-Fi, Comedy, Action &amp; Adventure, Teen, US</t>
  </si>
  <si>
    <t>80197462, 80218306, 81186049, 81245455, 70060015, 80211726, 81309354, 81046394, 81002746, 80987626, 81093420, 70097578</t>
  </si>
  <si>
    <t>81277610</t>
  </si>
  <si>
    <t>Oxygen</t>
  </si>
  <si>
    <t>81011660, 80244645, 80025919, 80206300</t>
  </si>
  <si>
    <t>81277858</t>
  </si>
  <si>
    <t>Capitani</t>
  </si>
  <si>
    <t>TV Dramas, Luxembourgian, Crime TV Shows</t>
  </si>
  <si>
    <t>80123729, 80243728, 81039388, 81394937, 80992232, 80240691, 81641220, 80094728, 81011098, 81493689, 81304572, 81054831</t>
  </si>
  <si>
    <t>81277950</t>
  </si>
  <si>
    <t>Enola Holmes</t>
  </si>
  <si>
    <t>Family, Drama, Mystery, Based on Books, Period Pieces, Action &amp; Adventure, US</t>
  </si>
  <si>
    <t>80220679, 80234304, 80050008, 81410649, 81414644, 81140933, 80057281, 80136311, 81444818, 81406219, 81759464, 81418071</t>
  </si>
  <si>
    <t>81278098</t>
  </si>
  <si>
    <t>Takki</t>
  </si>
  <si>
    <t>TV Dramas, Middle Eastern TV Shows, Saudi, Social Issue TV Dramas</t>
  </si>
  <si>
    <t>81034661, 81223641, 81442632, 81647362, 81613815, 81724610, 81675919, 81455844, 80144454, 81354937, 80220816, 81614037</t>
  </si>
  <si>
    <t>81278142</t>
  </si>
  <si>
    <t>The Lift Boy</t>
  </si>
  <si>
    <t>Drama, Independent</t>
  </si>
  <si>
    <t>81183494, 81285942, 81176968, 70113305, 70170277, 81206929, 81004536, 70139542, 81026327, 81018239, 70144560, 81074367</t>
  </si>
  <si>
    <t>81278143</t>
  </si>
  <si>
    <t>Psycho</t>
  </si>
  <si>
    <t>81644298, 81244075, 81151880, 81690269, 81644301, 81597751, 81176204, 81359795, 81597698, 81678094, 81289660, 81652777</t>
  </si>
  <si>
    <t>81278276</t>
  </si>
  <si>
    <t>Love &amp; Gelato</t>
  </si>
  <si>
    <t>Hindi, Italian, English [Original], Italian - Audio Description, English - Audio Description</t>
  </si>
  <si>
    <t>81354012, 81050546, 81477801, 80999781, 81076898, 81286006, 81424906, 81241465, 81275215, 81498233, 81228331, 81132044</t>
  </si>
  <si>
    <t>81278397</t>
  </si>
  <si>
    <t>Fenced In</t>
  </si>
  <si>
    <t>81457722, 81305096, 81382296, 81410564, 81387867, 81639098, 70267242, 81139775, 81276519, 81495849, 81522482, 81160045</t>
  </si>
  <si>
    <t>81278456</t>
  </si>
  <si>
    <t>Jujutsu Kaisen</t>
  </si>
  <si>
    <t>81091393, 80117291, 70204970, 81736884, 81448990, 70300472, 81574246, 80238012, 80135674, 81511410, 80023687, 80107103</t>
  </si>
  <si>
    <t>81278699</t>
  </si>
  <si>
    <t>Creator's File: GOLD</t>
  </si>
  <si>
    <t>Japanese, TV Comedies</t>
  </si>
  <si>
    <t>81739766, 81932521, 80117781, 81932568, 81747060, 81947279, 81502828, 81901151, 81484461, 81607095, 81450775, 81663325</t>
  </si>
  <si>
    <t>81279108</t>
  </si>
  <si>
    <t>The Tale of Nokdu</t>
  </si>
  <si>
    <t>Romantic TV Dramas, TV Dramas, Korean, TV Comedies, Period Pieces, Romantic TV Comedies, K-dramas based on Webtoon</t>
  </si>
  <si>
    <t>81267722, 81422314, 81116487, 81430282, 81610893, 80196931, 80986896, 80178564, 81520276, 81016276, 81033645, 81211303</t>
  </si>
  <si>
    <t>81279126</t>
  </si>
  <si>
    <t>Angel's Last Mission: Love</t>
  </si>
  <si>
    <t>Korean</t>
  </si>
  <si>
    <t>81233770, 81609047, 81463556, 81422314, 81225109, 81029990, 81030008, 81205812, 81488912, 81167119, 81224991, 81671426</t>
  </si>
  <si>
    <t>81279310</t>
  </si>
  <si>
    <t>An Astrological Guide for Broken Hearts</t>
  </si>
  <si>
    <t>Italian, TV Shows Based on Books, TV Comedies, Romantic TV Comedies</t>
  </si>
  <si>
    <t>80190086, 81438166, 81354012, 81388033, 81486147, 81425117, 81045006, 81171140, 81046937, 81031412, 81343000, 81414648</t>
  </si>
  <si>
    <t>81279312</t>
  </si>
  <si>
    <t>The Witcher: Blood Origin</t>
  </si>
  <si>
    <t>80220679, 80199393, 81258637, 80230293, 70119441, 80232926, 80242724, 81150303, 80236319, 81067756, 80993105, 80182016</t>
  </si>
  <si>
    <t>81279322</t>
  </si>
  <si>
    <t>Unicorn Academy</t>
  </si>
  <si>
    <t>80115432, 81397437, 81607695, 81383247, 70300626, 81443471, 81424207, 81136524, 81486454, 81572564, 81728020, 80007778</t>
  </si>
  <si>
    <t>81279324</t>
  </si>
  <si>
    <t>Sniper: Assassin's End</t>
  </si>
  <si>
    <t>81388316, 81728050, 81041495, 81654966, 81093411, 80230399, 81576597, 80021752, 81410784, 81458368, 70170562, 81098494</t>
  </si>
  <si>
    <t>81280035</t>
  </si>
  <si>
    <t>Luther: The Fallen Sun</t>
  </si>
  <si>
    <t>Crime, Drama, Mystery, Action &amp; Adventure, US</t>
  </si>
  <si>
    <t>81160697, 80210920, 81058695, 81654966, 81576597, 80994082, 81086524, 81458368, 81463014, 80234448, 81157729, 81579704</t>
  </si>
  <si>
    <t>81280352</t>
  </si>
  <si>
    <t>Gangubai Kathiawadi</t>
  </si>
  <si>
    <t>Hindi-Language, Drama, Based on Books, Social Issue Dramas</t>
  </si>
  <si>
    <t>Hindi [Original], Telugu</t>
  </si>
  <si>
    <t>81122198, 81267360, 81508378, 81318083, 80202877, 70303496, 81476453, 81730920, 81760391, 81292944, 80201175, 60036750</t>
  </si>
  <si>
    <t>81280732</t>
  </si>
  <si>
    <t>LEGO: City Adventures</t>
  </si>
  <si>
    <t>81154166, 81519765, 81280792, 80103408, 81640914, 81687176, 80121840, 81121910, 81628818, 81294811, 81566729, 70252973</t>
  </si>
  <si>
    <t>81280792</t>
  </si>
  <si>
    <t>LEGO Ninjago</t>
  </si>
  <si>
    <t>80039394, 70155571, 81280732, 81519765, 81068803, 80103408, 80062112, 81294811, 81354663, 81628818, 70252973, 81121910</t>
  </si>
  <si>
    <t>81280917</t>
  </si>
  <si>
    <t>D.P.</t>
  </si>
  <si>
    <t>81306293, 80990381, 81312802, 80990935, 80123798, 80214406, 81165326, 81618666, 81343748, 80990668, 81444051, 81552615</t>
  </si>
  <si>
    <t>81280924</t>
  </si>
  <si>
    <t>Trainwreck</t>
  </si>
  <si>
    <t>81446626, 81396979, 81387065, 81449757, 81035279, 81323741, 81254340, 80221584, 81436777, 81130691, 81665042, 80988518</t>
  </si>
  <si>
    <t>81280926</t>
  </si>
  <si>
    <t>Headspace Guide to Meditation</t>
  </si>
  <si>
    <t>Science &amp; Nature TV, Special Interest, Science &amp; Nature Docs, Docuseries, US TV Shows, Lifestyle</t>
  </si>
  <si>
    <t>81139212, 81436688, 80229847, 81328827, 81410436, 81312877, 81254224, 81074662, 81273453, 80216752, 81387962, 81098586</t>
  </si>
  <si>
    <t>81280998</t>
  </si>
  <si>
    <t>Thus Spoke Kishibe Rohan</t>
  </si>
  <si>
    <t>Shounen Anime, Sci-Fi &amp; Fantasy Anime, Japanese, Mystery &amp; Thriller Anime, Anime Series, TV Shows Based on Manga</t>
  </si>
  <si>
    <t>80117291, 81736884, 80179798, 81236338, 80179831, 81261669, 70300472, 81580574, 81295011, 81249833, 81409812, 80107103</t>
  </si>
  <si>
    <t>81281008</t>
  </si>
  <si>
    <t>Yakamoz S-245</t>
  </si>
  <si>
    <t>TV Dramas, Turkish, Sci-Fi TV, TV Shows Based on Books, TV Thrillers</t>
  </si>
  <si>
    <t>81008221, 80154610, 80214497, 81127080, 81318108, 80236236, 81302258, 80993062, 80177458, 81098012, 81133094, 81007175</t>
  </si>
  <si>
    <t>81281029</t>
  </si>
  <si>
    <t>Illusion</t>
  </si>
  <si>
    <t>Polish, Drama</t>
  </si>
  <si>
    <t>81286570, 81296779, 81258692, 81559019, 81620884, 81221644, 81284726, 81270656, 81566970, 81399298, 80173605, 80991158</t>
  </si>
  <si>
    <t>81281063</t>
  </si>
  <si>
    <t>CAT</t>
  </si>
  <si>
    <t>Political TV Shows, TV Dramas, Crime TV Shows, TV Thrillers</t>
  </si>
  <si>
    <t>80115328, 80997361, 80225885, 81226180, 81443393, 81264422, 81076756, 81183491, 81200720, 81351700, 81290872, 81225175</t>
  </si>
  <si>
    <t>81281320</t>
  </si>
  <si>
    <t>The Starling</t>
  </si>
  <si>
    <t>81481606, 81730306, 80174897, 81406319, 80211623, 81079259, 80097349, 80220496, 81664059, 81281864, 80200642, 80194950</t>
  </si>
  <si>
    <t>81281344</t>
  </si>
  <si>
    <t>PLUTO</t>
  </si>
  <si>
    <t>Sci-Fi &amp; Fantasy Anime, Japanese, Mystery &amp; Thriller Anime, Anime Series, Drama Anime, Crime TV Shows, TV Shows Based on Manga</t>
  </si>
  <si>
    <t>81736884, 81400498, 80174974, 81409869, 81215624, 81249833, 80001305, 81499847, 81261227, 81153116, 81054853, 81340213</t>
  </si>
  <si>
    <t>81281386</t>
  </si>
  <si>
    <t>Santa Banta Pvt Ltd</t>
  </si>
  <si>
    <t>81177241, 70278990, 81387255, 80074933, 70052249, 81332225, 70185139, 80026238, 80165850, 81630998, 81113919, 81281426</t>
  </si>
  <si>
    <t>81281387</t>
  </si>
  <si>
    <t>Time Out</t>
  </si>
  <si>
    <t>Hindi-Language, LGBTQ, Drama, Independent, Teen</t>
  </si>
  <si>
    <t>81287844, 81177367, 80168189, 81059939, 81689962, 81029148, 81645391, 81210762, 81229406, 81589003, 70079159, 80235267</t>
  </si>
  <si>
    <t>81281412</t>
  </si>
  <si>
    <t>Anaamika</t>
  </si>
  <si>
    <t>Crime, Thriller, Mystery, Telugu-Language</t>
  </si>
  <si>
    <t>81258623, 81281418, 81652777, 81412248, 81151878, 81602430, 81052266, 81496132, 81641429, 81278143, 81289660, 81177444</t>
  </si>
  <si>
    <t>81281418</t>
  </si>
  <si>
    <t>Nee Enge En Anbe</t>
  </si>
  <si>
    <t>Crime, Thriller, Mystery, Tamil-Language</t>
  </si>
  <si>
    <t>81258623, 81151877, 81412248, 81644301, 81281412, 81176204, 81713401, 81435636, 81624793, 81278143, 81289660, 81652777</t>
  </si>
  <si>
    <t>81281426</t>
  </si>
  <si>
    <t>Bhaji In Problem</t>
  </si>
  <si>
    <t>Punjabi-Language, Comedy</t>
  </si>
  <si>
    <t>Punjabi [Original]</t>
  </si>
  <si>
    <t>81672746, 81177241, 70278990, 81318083, 70052249, 81332225, 81267359, 81018377, 81730408, 81387251, 70185139, 81630998</t>
  </si>
  <si>
    <t>81281461</t>
  </si>
  <si>
    <t>Dhh</t>
  </si>
  <si>
    <t>Family, Children &amp; Family, Drama</t>
  </si>
  <si>
    <t>Gujarati [Original]</t>
  </si>
  <si>
    <t>81019031, 81278142, 81283585, 70254346, 70139072, 81654978, 81350340, 70139542, 81281527, 70084775, 70115621, 81107547</t>
  </si>
  <si>
    <t>81281469</t>
  </si>
  <si>
    <t>Ani... Dr. Kashinath Ghanekar</t>
  </si>
  <si>
    <t>Drama, Based on Books, Based on Real Life, Marathi-Language</t>
  </si>
  <si>
    <t>Marathi [Original]</t>
  </si>
  <si>
    <t>81281554, 81387783, 81602979, 81220676, 81033429, 81281511, 81281584, 81281578, 81281527, 81281498, 81281581, 81026327</t>
  </si>
  <si>
    <t>81281498</t>
  </si>
  <si>
    <t>Bhai: Vyakti Ki Valli - Poorvardha</t>
  </si>
  <si>
    <t>Drama, Based on Real Life, Marathi-Language</t>
  </si>
  <si>
    <t>81281554, 81281469, 81387783, 70139072, 81033429, 81281511, 81281584, 81281578, 81760391, 81281527, 81278142, 81026327</t>
  </si>
  <si>
    <t>81281511</t>
  </si>
  <si>
    <t>Bhai: Vyakti Ki Valli - Uttarardh</t>
  </si>
  <si>
    <t>81281554, 81281469, 81387783, 81265803, 81076756, 81690671, 81033429, 81281584, 81281527, 81281498, 81026327</t>
  </si>
  <si>
    <t>81281527</t>
  </si>
  <si>
    <t>Cycle</t>
  </si>
  <si>
    <t>Drama, Comedy, Marathi-Language</t>
  </si>
  <si>
    <t>81281461, 81281554, 81281469, 81283585, 81602979, 70139072, 81033429, 81281511, 81281584, 81281578, 81281498, 81107547</t>
  </si>
  <si>
    <t>81281554</t>
  </si>
  <si>
    <t>Aapla Manus</t>
  </si>
  <si>
    <t>Drama, Thriller, Mystery, Marathi-Language</t>
  </si>
  <si>
    <t>81281469, 81602979, 81387257, 81039382, 81033429, 81281578, 81281584, 81281527, 81244769, 81281498, 81281581, 81026327</t>
  </si>
  <si>
    <t>81281581</t>
  </si>
  <si>
    <t>PhotoCopy</t>
  </si>
  <si>
    <t>Romantic Comedies, Drama, Comedy, Romantic, Marathi-Language</t>
  </si>
  <si>
    <t>81281554, 81281469, 81387783, 81602979, 81033429, 81281578, 81281584, 81281511, 81177238, 81281527, 81281498, 81026327</t>
  </si>
  <si>
    <t>81281582</t>
  </si>
  <si>
    <t>BASTARD‼ -Heavy Metal, Dark Fantasy-</t>
  </si>
  <si>
    <t>80175350, 80994336, 81436901, 81043571, 80174974, 81574246, 81050064, 81001988, 80180849, 81054853, 80095241, 80050063</t>
  </si>
  <si>
    <t>81281584</t>
  </si>
  <si>
    <t>Poshter Girl</t>
  </si>
  <si>
    <t>Drama, Comedy, Social Issue Dramas, Marathi-Language</t>
  </si>
  <si>
    <t>81281554, 81281469, 80074065, 81602979, 70139072, 81686134, 81033429, 81281578, 81760391, 81281527, 81281498, 81281581</t>
  </si>
  <si>
    <t>81281658</t>
  </si>
  <si>
    <t>Buba</t>
  </si>
  <si>
    <t>German, Drama, Comedy</t>
  </si>
  <si>
    <t>81342028, 880640, 80021955, 80218448, 81207826</t>
  </si>
  <si>
    <t>81281864</t>
  </si>
  <si>
    <t>God's Favorite Idiot</t>
  </si>
  <si>
    <t>Sitcoms, TV Comedies, US TV Shows, Fantasy TV Shows</t>
  </si>
  <si>
    <t>81481606, 81500842, 80178724, 80095815, 81730306, 81468289, 81729959, 81079259, 80113701, 81281320, 80200642, 80194950</t>
  </si>
  <si>
    <t>81281872</t>
  </si>
  <si>
    <t>A Whisker Away</t>
  </si>
  <si>
    <t>Sci-Fi &amp; Fantasy Anime, Family, Children &amp; Family, Japanese, Romance Anime, Romantic, Drama Anime, Anime Features</t>
  </si>
  <si>
    <t>60023642, 80236253, 70019058, 70045021, 81582442, 80036398, 81450803, 81400497, 70216227, 80234491, 70028883, 81328781</t>
  </si>
  <si>
    <t>81281882</t>
  </si>
  <si>
    <t>The Day of the Lord</t>
  </si>
  <si>
    <t>Mexican, Horror</t>
  </si>
  <si>
    <t>80991313, 70032591, 81486211, 81478662, 80219131, 81485824, 81410539, 81422437, 80990344, 81644122, 80239565, 80158148</t>
  </si>
  <si>
    <t>81282019</t>
  </si>
  <si>
    <t>The Whole Truth</t>
  </si>
  <si>
    <t>Thai - Audio Description, English, Thai [Original]</t>
  </si>
  <si>
    <t>81757583, 81483306, 80991313, 81478662, 81034937, 81457374, 81599888, 81696795, 80109295, 81253166, 80219131, 81486809</t>
  </si>
  <si>
    <t>81282091</t>
  </si>
  <si>
    <t>Wingwomen</t>
  </si>
  <si>
    <t>French, Drama, Comedy, Action &amp; Adventure</t>
  </si>
  <si>
    <t>81307099, 80210920, 81416977, 81446739, 80993017, 81671213, 81185548, 81276519, 81674131, 81416533, 81058338, 80216200</t>
  </si>
  <si>
    <t>81282561</t>
  </si>
  <si>
    <t>Savage Beauty</t>
  </si>
  <si>
    <t>81764523, 81462490, 81578306, 81478629, 81521086, 81303838, 81565758, 81044547, 81645161, 81556148, 60023237, 81675438</t>
  </si>
  <si>
    <t>81282563</t>
  </si>
  <si>
    <t>Far From Home</t>
  </si>
  <si>
    <t>TV Dramas, Nollywood</t>
  </si>
  <si>
    <t>81735125, 81478629, 81473652, 81521086, 81630495, 81044547, 81681233, 81671712, 81612858, 81478663, 81282561, 81300126</t>
  </si>
  <si>
    <t>81282868</t>
  </si>
  <si>
    <t>Borgen - Power &amp; Glory</t>
  </si>
  <si>
    <t>80243728, 81039388, 81394937, 81423482, 81641220, 81416676, 80211136, 80195198, 81417796, 70302482, 70178217, 81288983</t>
  </si>
  <si>
    <t>81282882</t>
  </si>
  <si>
    <t>Loyiso Gola: Unlearning</t>
  </si>
  <si>
    <t>80167499, 81591495, 81683615, 81665820, 81228515, 80134779, 81681458, 80239932, 81008236, 80134969, 81422607, 81717103</t>
  </si>
  <si>
    <t>81283585</t>
  </si>
  <si>
    <t>Skater Girl</t>
  </si>
  <si>
    <t>Family, Children &amp; Family, Drama, Social Issue Dramas, Sports</t>
  </si>
  <si>
    <t>Hindi - Audio Description, English [Original], Tamil, Telugu, English - Audio Description</t>
  </si>
  <si>
    <t>80179190, 80994878, 81002412, 81011712, 80241136, 81005150, 70019491, 81024153</t>
  </si>
  <si>
    <t>81283586</t>
  </si>
  <si>
    <t>The Weekend Away</t>
  </si>
  <si>
    <t>Thriller, Based on Books, US</t>
  </si>
  <si>
    <t>81284247</t>
  </si>
  <si>
    <t>Disclosure</t>
  </si>
  <si>
    <t>Documentaries, LGBTQ, Social &amp; Cultural Docs, US</t>
  </si>
  <si>
    <t>81040370, 81760197, 81321341, 80216844, 81442970, 81479059, 81607752, 81011569, 80209024, 81331646, 81026142, 80189623</t>
  </si>
  <si>
    <t>81284301</t>
  </si>
  <si>
    <t>Eric</t>
  </si>
  <si>
    <t>TV Dramas, British</t>
  </si>
  <si>
    <t>81557682, 81414646, 81349458, 81594392, 81332052, 81388090, 81725557, 80216172, 80114855, 81619384, 81423482, 80185171</t>
  </si>
  <si>
    <t>81284341</t>
  </si>
  <si>
    <t>A Lion in the House</t>
  </si>
  <si>
    <t>81436688, 80210691, 80998853, 80201728, 80106307, 81072979, 81089353, 80201543, 80188953, 81713263, 81004466, 81350804</t>
  </si>
  <si>
    <t>81284384</t>
  </si>
  <si>
    <t>The Players</t>
  </si>
  <si>
    <t>Italian, Anthology Films, Comedy</t>
  </si>
  <si>
    <t>70301476, 81580024, 81248072, 81350337, 80095699, 81205652, 81230915, 81435370, 81578318, 81176235, 81070890, 81034895</t>
  </si>
  <si>
    <t>81284392</t>
  </si>
  <si>
    <t>Seriously Single</t>
  </si>
  <si>
    <t>South African, Romantic Comedies, Comedy, Romantic, African</t>
  </si>
  <si>
    <t>81462490, 81030422, 81076586, 81675070, 81666766, 81683815, 80211623, 81666758, 81387787, 81294417, 80189630, 70276715</t>
  </si>
  <si>
    <t>81284726</t>
  </si>
  <si>
    <t>My Wonderful Life</t>
  </si>
  <si>
    <t>81509477, 81233909, 81030855, 81559019, 81427796, 81567028, 81270656, 60023237, 81383121, 81399298, 81281029, 81029383</t>
  </si>
  <si>
    <t>81284730</t>
  </si>
  <si>
    <t>The Platform 2</t>
  </si>
  <si>
    <t>81488262, 81128579, 81038588, 81136406, 81777258, 80223997, 81769841, 60022700, 80237937, 81449034, 81758866, 80070182</t>
  </si>
  <si>
    <t>81284981</t>
  </si>
  <si>
    <t>Love Is Blind: Brazil</t>
  </si>
  <si>
    <t>Brazilian, Competition Reality TV, Wedding &amp; Romance Reality TV, Reality TV</t>
  </si>
  <si>
    <t>81423622, 81610979, 81515696, 81587446, 81462121, 81436209, 80996601, 81698994, 81651185, 81681988, 81676358, 81522420</t>
  </si>
  <si>
    <t>81285390</t>
  </si>
  <si>
    <t>Bigflo &amp; Oli: Hip Hop Frenzy</t>
  </si>
  <si>
    <t>Music, French, Documentaries, Hip-Hop, Biographical Documentaries</t>
  </si>
  <si>
    <t>81930855, 80216665, 80141782, 81029777, 81028336, 81106901, 81426972, 81275686, 81046796, 81276508, 80190097, 81313522</t>
  </si>
  <si>
    <t>81285617</t>
  </si>
  <si>
    <t>Tribhuvan Mishra CA Topper</t>
  </si>
  <si>
    <t>81183494, 81686137, 81176968, 81690671, 81320770, 81206929, 81730920, 81004536, 60023237, 81712516, 81683052, 81018239</t>
  </si>
  <si>
    <t>81285890</t>
  </si>
  <si>
    <t>Tarung Sarung</t>
  </si>
  <si>
    <t>Indonesian, Drama, Martial Arts, Action &amp; Adventure</t>
  </si>
  <si>
    <t>81577427, 81755772, 81344253, 81243243, 81755774, 81632944, 81724557, 81362645, 80148162, 81647967, 80109145, 81597206</t>
  </si>
  <si>
    <t>81285891</t>
  </si>
  <si>
    <t>Layla Majnun</t>
  </si>
  <si>
    <t>81988312, 81736237, 81423081, 80087743, 80099083, 81730920, 81925606, 81760391, 81770884, 80170125, 81362739, 81327369</t>
  </si>
  <si>
    <t>81285942</t>
  </si>
  <si>
    <t>Dolly Kitty Aur Woh Chamakte Sitare</t>
  </si>
  <si>
    <t>81183494, 81176968, 70113305, 70170277, 81206929, 81116486, 81684257, 81004536, 81026327, 81018239, 81278142, 81074367</t>
  </si>
  <si>
    <t>81286006</t>
  </si>
  <si>
    <t>Faraway</t>
  </si>
  <si>
    <t>German, Romantic Comedies, Comedy, Romantic, Based on Books</t>
  </si>
  <si>
    <t>German, Turkish, Hindi, Croatian, English [Original], German - Audio Description, English - Audio Description</t>
  </si>
  <si>
    <t>81740504, 81477801, 81278276, 81418617, 81425117, 81660233, 81424906, 81241465, 81594532, 81698960, 81498233, 81106402</t>
  </si>
  <si>
    <t>81286017</t>
  </si>
  <si>
    <t>The Longest Night</t>
  </si>
  <si>
    <t>Spanish, TV Action &amp; Adventure, Crime TV Shows, TV Thrillers</t>
  </si>
  <si>
    <t>81026305, 81178688, 81762714, 81727408, 81317562, 81038588, 81684768, 81498377, 81175433, 81442394, 80992058, 81752951</t>
  </si>
  <si>
    <t>81286570</t>
  </si>
  <si>
    <t>How I Became a Gangster</t>
  </si>
  <si>
    <t>Polish, Crime, Drama</t>
  </si>
  <si>
    <t>81641273, 81308434, 80175798, 81342504, 81312828, 80174972, 81620884, 80152434, 81348771, 81080942, 81399298, 81488972</t>
  </si>
  <si>
    <t>81286686</t>
  </si>
  <si>
    <t>The Mole</t>
  </si>
  <si>
    <t>81385072, 81653386, 81044551, 81614965, 81587446, 81074841, 81307095, 81615540, 81326202, 81266827, 81590663, 81480322</t>
  </si>
  <si>
    <t>81286920</t>
  </si>
  <si>
    <t>Sunny Bunnies</t>
  </si>
  <si>
    <t>81011059, 81099996, 81699964, 81272431, 80991329, 80162994, 81416349, 81009946, 81154166, 81096893, 80097248, 70286809</t>
  </si>
  <si>
    <t>81287006</t>
  </si>
  <si>
    <t>The World of the Married</t>
  </si>
  <si>
    <t>81683734, 81754357, 81343844, 81552562, 81435649, 81519223, 81503026, 81030062, 81442115, 81357268, 81362748, 81610895</t>
  </si>
  <si>
    <t>81287254</t>
  </si>
  <si>
    <t>Bad Trip</t>
  </si>
  <si>
    <t>80059064, 80144145, 81591528, 81715819, 80185070, 80231419, 80169617, 81161828, 80175147, 70264796, 81404276, 80988894</t>
  </si>
  <si>
    <t>81287440</t>
  </si>
  <si>
    <t>Justice Served</t>
  </si>
  <si>
    <t>Political TV Shows, TV Dramas, Courtroom TV Shows, South African, TV Action &amp; Adventure, Crime TV Shows, TV Thrillers, Social Issue TV Dramas</t>
  </si>
  <si>
    <t>81176353, 81035137, 81503868, 81630495, 81488776, 81286017, 81393697, 70140919, 81516052, 81151771, 81219804, 81033727</t>
  </si>
  <si>
    <t>81287562</t>
  </si>
  <si>
    <t>DAHMER</t>
  </si>
  <si>
    <t>TV Dramas, Crime TV Shows, US TV Shows, Horror TV Serials, TV Shows Based on Real Life, Social Issue TV Dramas</t>
  </si>
  <si>
    <t>81380441, 81088617, 81011569, 80241248, 81000365, 81079914, 80245103, 81288353, 81332757, 80213445, 80209024, 81665094</t>
  </si>
  <si>
    <t>81287826</t>
  </si>
  <si>
    <t>Bangkok Breaking</t>
  </si>
  <si>
    <t>TV Dramas, Thai, TV Action &amp; Adventure, Crime TV Shows, TV Thrillers, Social Issue TV Dramas</t>
  </si>
  <si>
    <t>81415962, 81773556, 81713705, 81786970, 81478004, 81662479, 81618079, 81702144, 81048780, 81718925, 81142595, 81305964</t>
  </si>
  <si>
    <t>81287844</t>
  </si>
  <si>
    <t>Your Name Engraved Herein</t>
  </si>
  <si>
    <t>Taiwanese, LGBTQ, Drama, Romantic, Social Issue Dramas, Chinese</t>
  </si>
  <si>
    <t>81907297, 81766555, 81789536, 80168189, 81059939, 81721434, 81689962, 81029148, 81645391, 81210762, 70079159, 81445999</t>
  </si>
  <si>
    <t>81288010</t>
  </si>
  <si>
    <t>Bread Barbershop</t>
  </si>
  <si>
    <t>81011059, 81099996, 81699964, 80242531, 80103408, 81272431, 81507677, 81128389, 80162994, 81416349, 81096893, 70286809</t>
  </si>
  <si>
    <t>81288179</t>
  </si>
  <si>
    <t>Paradise</t>
  </si>
  <si>
    <t>Sci-Fi, German, Thriller</t>
  </si>
  <si>
    <t>Hindi, English, Tamil, German - Audio Description, German [Original]</t>
  </si>
  <si>
    <t>81404810, 81012048, 80227090, 80231903, 81023636, 80206300, 80217569, 81002266, 81038410, 80158764, 81557731, 80183339</t>
  </si>
  <si>
    <t>81288353</t>
  </si>
  <si>
    <t>Mr. Harrigan's Phone</t>
  </si>
  <si>
    <t>81380441, 81287562, 81088617, 80241248, 81079914, 81000365, 80245103, 81011569, 81332757, 80213445, 80209024, 81665094</t>
  </si>
  <si>
    <t>81288370</t>
  </si>
  <si>
    <t>That '90s Show</t>
  </si>
  <si>
    <t>80051137, 80095532, 81468289, 80199128, 70143830, 80192612, 70281562, 80117694, 81327503, 80209013, 70153404, 80077977</t>
  </si>
  <si>
    <t>81288561</t>
  </si>
  <si>
    <t>Victim/Suspect</t>
  </si>
  <si>
    <t>81671836, 81097791, 81300060, 81130130, 81586385, 80991050, 81512108, 81031682, 81562383, 81611991, 81212487, 81000864</t>
  </si>
  <si>
    <t>81288933</t>
  </si>
  <si>
    <t>Rob Schneider: Asian Momma, Mexican Kids</t>
  </si>
  <si>
    <t>80074503, 81464179, 81697662, 80039517, 80244853, 80063265, 80158976, 80183328, 81757746, 81045453, 80224536, 70220030</t>
  </si>
  <si>
    <t>81288983</t>
  </si>
  <si>
    <t>The Diplomat</t>
  </si>
  <si>
    <t>80235864, 81303831, 81396545, 81450827, 80211136, 70178217, 80113647, 80195198, 80992058, 81417796, 81152788, 80185171</t>
  </si>
  <si>
    <t>81289013</t>
  </si>
  <si>
    <t>Was It Love?</t>
  </si>
  <si>
    <t>81738948, 81340910, 81406881, 81473201, 81463556, 80990935, 81568851, 81276344, 81094069, 81193313, 81042191, 81045349</t>
  </si>
  <si>
    <t>81289069</t>
  </si>
  <si>
    <t>Forever Rich</t>
  </si>
  <si>
    <t>Music, Dutch, Drama, Hip-Hop</t>
  </si>
  <si>
    <t>81286570, 81308434, 81312828, 81034012, 81640003, 80226923, 81178339, 81348771, 81522570, 81128450, 81488972, 80217669</t>
  </si>
  <si>
    <t>81289456</t>
  </si>
  <si>
    <t>Dive Club</t>
  </si>
  <si>
    <t>Family Time TV, Kids' TV, TV Dramas, Australian, Teen TV Shows</t>
  </si>
  <si>
    <t>80223928, 81422413, 81174879, 80220644, 80244783, 80134695, 80222326, 81005407, 80095435, 80996811, 80058852, 70180051</t>
  </si>
  <si>
    <t>81289483</t>
  </si>
  <si>
    <t>Bo Burnham: Inside</t>
  </si>
  <si>
    <t>80223685, 81708429, 81619082, 70300800, 80106124, 70295560, 80995819, 81621584, 81714181, 80238110, 81679673, 81516751</t>
  </si>
  <si>
    <t>81289581</t>
  </si>
  <si>
    <t>Stay Close</t>
  </si>
  <si>
    <t>80123729, 81380441, 80201500, 80244630, 81015514, 81349458, 81332052, 80991754, 81335264, 81001209, 81152788, 81045829</t>
  </si>
  <si>
    <t>81289658</t>
  </si>
  <si>
    <t>Asura Guru</t>
  </si>
  <si>
    <t>Crime, Drama, Tamil-Language</t>
  </si>
  <si>
    <t>81678101, 81424087, 81644286, 81644284, 81644301, 81272107, 81244361, 81241113, 81226572, 81337210, 81427795, 81508243</t>
  </si>
  <si>
    <t>81289659</t>
  </si>
  <si>
    <t>Kappela</t>
  </si>
  <si>
    <t>Malayalam-Language, Drama, Independent, Thriller, Romantic, Social Issue Dramas</t>
  </si>
  <si>
    <t>81457107, 81289660, 81318027, 81680655, 81593093, 81359795, 81354207, 81612627, 81508742, 81626696, 81571133, 81652777</t>
  </si>
  <si>
    <t>81289660</t>
  </si>
  <si>
    <t>Forensic</t>
  </si>
  <si>
    <t>Malayalam-Language, Crime, Thriller, Mystery</t>
  </si>
  <si>
    <t>81436989, 81690269, 81777258, 81676929, 81039382, 81359795, 81076113, 81597698, 81278143, 81244075, 81652777, 81602972</t>
  </si>
  <si>
    <t>81290293</t>
  </si>
  <si>
    <t>Start-Up</t>
  </si>
  <si>
    <t>81595046, 81517168, 81463556, 81697985, 81486372, 81026700, 81671440, 80999060, 81612967, 81473182, 81318872, 81509440</t>
  </si>
  <si>
    <t>81290298</t>
  </si>
  <si>
    <t>Wonderland</t>
  </si>
  <si>
    <t>Korean, Sci-Fi, Drama, Romantic</t>
  </si>
  <si>
    <t>81472752, 81595046, 81306293, 81754357, 81616524, 81914565, 81780831, 81907087, 81165326, 81413901, 81581946, 81506124</t>
  </si>
  <si>
    <t>81290301</t>
  </si>
  <si>
    <t>Record of Youth</t>
  </si>
  <si>
    <t>81406881, 81472752, 81290293, 81463556, 81290298, 81486372, 81026700, 80986896, 81612967, 81318872, 81509440, 81482494</t>
  </si>
  <si>
    <t>81290388</t>
  </si>
  <si>
    <t>Giving Voice</t>
  </si>
  <si>
    <t>Documentaries, Teen, Social &amp; Cultural Docs, US</t>
  </si>
  <si>
    <t>81122487, 81284247, 80102952, 81069312, 80239831, 81090071, 81035566, 81100780, 81382641, 70290567, 81013626, 81092143</t>
  </si>
  <si>
    <t>81290872</t>
  </si>
  <si>
    <t>Khakee: The Bihar Chapter</t>
  </si>
  <si>
    <t>TV Dramas, Crime TV Shows, TV Thrillers, Hindi-Language TV Shows, TV Shows Based on Real Life, Social Issue TV Dramas</t>
  </si>
  <si>
    <t>81154455, 80997361, 80225885, 81226180, 81183491, 81443393, 81076756, 81711003, 81281063, 81225175, 81417638, 70293703</t>
  </si>
  <si>
    <t>81292203</t>
  </si>
  <si>
    <t>The Ultimatum: Marry or Move On</t>
  </si>
  <si>
    <t>81598495, 81675428, 81610979, 81617659, 81665880, 80216665, 81436209, 81582706, 80996601, 81927150, 81347577, 81310218</t>
  </si>
  <si>
    <t>81292345</t>
  </si>
  <si>
    <t>The Match</t>
  </si>
  <si>
    <t>81306293, 81503868, 80990660, 81426668, 81106517, 80096984, 81178339, 81274014, 81183756, 81211064, 81001287, 80242342</t>
  </si>
  <si>
    <t>81292539</t>
  </si>
  <si>
    <t>Keep Sweet: Pray and Obey</t>
  </si>
  <si>
    <t>80145240, 80224905, 81227735, 81615919, 81300060, 81396979, 81596972, 81226889, 81493078, 80221584, 81212487, 81579761</t>
  </si>
  <si>
    <t>81292901</t>
  </si>
  <si>
    <t>MOTHER</t>
  </si>
  <si>
    <t>Japanese, Crime, Drama, Social Issue Dramas</t>
  </si>
  <si>
    <t>80210920, 81720826, 81927743, 81574118, 81786970, 70241118, 81581946, 81486812, 81740200, 81449034, 81137509, 80201175</t>
  </si>
  <si>
    <t>81292944</t>
  </si>
  <si>
    <t>Gunjan Saxena: The Kargil Girl</t>
  </si>
  <si>
    <t>Hindi-Language, Bollywood, Drama, Action &amp; Adventure, Social Issue Dramas</t>
  </si>
  <si>
    <t>81318084, 81698397, 81019031, 70001237, 81633804, 81242574, 81144147, 81387252, 81773534, 80015785, 81280352, 80175334</t>
  </si>
  <si>
    <t>81292974</t>
  </si>
  <si>
    <t>Chef's Table: BBQ</t>
  </si>
  <si>
    <t>Food &amp; Travel TV, Reality TV, Docuseries, Social &amp; Cultural Docs, US TV Shows, Lifestyle</t>
  </si>
  <si>
    <t>81249665, 81057855, 80007945, 81711982, 81224668, 81292981, 80244996, 80146601, 81444148, 81223142, 80201866, 81060954</t>
  </si>
  <si>
    <t>81292981</t>
  </si>
  <si>
    <t>Chef's Table: Pizza</t>
  </si>
  <si>
    <t>80170368, 80128096, 81249660, 81249665, 81711982, 80007945, 81028317, 81040704, 80244996, 80146601, 80198288, 80991060</t>
  </si>
  <si>
    <t>81294132</t>
  </si>
  <si>
    <t>Ginny Weds Sunny</t>
  </si>
  <si>
    <t>81110816, 80993401, 70303428, 80227304, 81350339, 81131656, 81113920, 81350338, 81193796, 81113918, 81323993, 81016193</t>
  </si>
  <si>
    <t>81294142</t>
  </si>
  <si>
    <t>Stuck Together</t>
  </si>
  <si>
    <t>81416977, 80175421, 81630883, 80987464, 81597242, 81640438, 81004099, 81276519, 80999643, 81034010, 80194671, 81306350</t>
  </si>
  <si>
    <t>81294345</t>
  </si>
  <si>
    <t>Citation</t>
  </si>
  <si>
    <t>81462490, 81478629, 81630495, 81612858, 81521086, 81572291, 81450071, 81270767, 81282563, 81571934, 81392180, 81300126</t>
  </si>
  <si>
    <t>81294417</t>
  </si>
  <si>
    <t>How to Ruin Christmas</t>
  </si>
  <si>
    <t>TV Dramas, South African, TV Comedies</t>
  </si>
  <si>
    <t>81473652, 81675070, 81666766, 81683815, 81666758, 81565758, 81556148, 81387787, 81522482, 81903225, 81282561, 81284392</t>
  </si>
  <si>
    <t>81294811</t>
  </si>
  <si>
    <t>Sonic Prime</t>
  </si>
  <si>
    <t>81073593, 70267728, 70243420, 81068803, 81223075, 81670527, 80242531, 81037695, 81640914, 80162994, 80013941, 80217006</t>
  </si>
  <si>
    <t>81295007</t>
  </si>
  <si>
    <t>Back to 15</t>
  </si>
  <si>
    <t>TV Dramas, Brazilian, TV Shows Based on Books, Teen TV Shows, TV Comedies</t>
  </si>
  <si>
    <t>80245601, 81175170, 81416306, 81715819, 81504820, 81209537, 81249731, 81035250, 81324724, 81332722, 81008142, 81056195</t>
  </si>
  <si>
    <t>81295011</t>
  </si>
  <si>
    <t>Junji Ito Maniac: Japanese Tales of the Macabre</t>
  </si>
  <si>
    <t>Japanese, Anime Series, Horror Anime, Horror TV Serials, TV Shows Based on Manga</t>
  </si>
  <si>
    <t>70204970, 81736884, 81580574, 81050090, 81261669, 80174974, 81177634, 80174608, 81776687, 81307048, 80209229, 80175351</t>
  </si>
  <si>
    <t>81295017</t>
  </si>
  <si>
    <t>Crazy Awesome Teachers</t>
  </si>
  <si>
    <t>Indonesian, Drama, Comedy</t>
  </si>
  <si>
    <t>81260653, 81971170, 81324272, 81632937, 81344253, 81516478, 81260652, 81728111, 81362645, 81770884, 81706809, 81747921</t>
  </si>
  <si>
    <t>81295123</t>
  </si>
  <si>
    <t>You’re Nothing Special</t>
  </si>
  <si>
    <t>TV Dramas, Spanish, Teen TV Shows, TV Comedies</t>
  </si>
  <si>
    <t>81557682, 81438166, 81021245, 81033361, 81226469, 80211634, 81342553, 81637842, 81398865, 81332722, 81033243, 81660270</t>
  </si>
  <si>
    <t>81296695</t>
  </si>
  <si>
    <t>Diary of a Prosecutor</t>
  </si>
  <si>
    <t>Political TV Shows, TV Dramas, Courtroom TV Shows, Korean, TV Shows Based on Books, TV Comedies</t>
  </si>
  <si>
    <t>81267691, 81211180, 80187302, 81312802, 81769522, 81482654, 81482636, 81413647, 81671939, 81517098, 81177545, 81323914</t>
  </si>
  <si>
    <t>81296714</t>
  </si>
  <si>
    <t>When the Weather Is Fine</t>
  </si>
  <si>
    <t>Romantic TV Dramas, TV Dramas, Korean, TV Shows Based on Books</t>
  </si>
  <si>
    <t>81211266, 81030044, 81394495, 80990935, 81093162, 81500002, 81205812, 81276344, 81094069, 81594904, 81612967, 81167119</t>
  </si>
  <si>
    <t>81296771</t>
  </si>
  <si>
    <t>Krishna and His Leela</t>
  </si>
  <si>
    <t>Romantic, Telugu-Language</t>
  </si>
  <si>
    <t>81643841, 81605073, 81512220, 81643751, 81346056, 81512222, 81273579, 81412247, 81504459, 81582586, 81273583, 81176200</t>
  </si>
  <si>
    <t>81296779</t>
  </si>
  <si>
    <t>Prime Time</t>
  </si>
  <si>
    <t>81286570, 81393836, 81221656, 81258692, 81559019, 81221644, 81230915, 81507265, 81498377, 81399298, 81281029, 81270667</t>
  </si>
  <si>
    <t>81296780</t>
  </si>
  <si>
    <t>Not Quite Narwhal</t>
  </si>
  <si>
    <t>81286920, 80222411, 81110501, 81424207, 81095076, 81098500, 81128389, 81628023, 81486454, 81558252, 81009946, 81443471</t>
  </si>
  <si>
    <t>81296783</t>
  </si>
  <si>
    <t>Dew Drop Diaries</t>
  </si>
  <si>
    <t>81074666, 81035124, 81142848, 80222411, 81050118, 81128389, 81098500, 81627041, 81558252, 80198673, 81296780, 81604827</t>
  </si>
  <si>
    <t>81297141</t>
  </si>
  <si>
    <t>Best of Stand-Up 2020</t>
  </si>
  <si>
    <t>81640195, 80106743, 81708429, 80987753, 80175685, 80174688, 81685073, 81577726, 80094318, 80174687, 81717103, 81258970</t>
  </si>
  <si>
    <t>81297382</t>
  </si>
  <si>
    <t>Karate Sheep</t>
  </si>
  <si>
    <t>81286920, 81105561, 81422836, 81699964, 81272431, 80991329, 70155567, 81416349, 81154166, 81096893, 81193152, 70286809</t>
  </si>
  <si>
    <t>81297404</t>
  </si>
  <si>
    <t>Bad Exorcist</t>
  </si>
  <si>
    <t>Polish, TV Comedies</t>
  </si>
  <si>
    <t>80095697, 81214194, 81008138, 80014749, 81259476, 81095190, 80995819, 80235932, 80028732, 81306200, 80191522, 81459282</t>
  </si>
  <si>
    <t>81298614</t>
  </si>
  <si>
    <t>Conversations with a Killer: The John Wayne Gacy Tapes</t>
  </si>
  <si>
    <t>81681626, 81130130, 81173345, 81264650, 81586385, 81025701, 81506509, 81059887, 80226612, 80213588, 81006684, 81097791</t>
  </si>
  <si>
    <t>81298682</t>
  </si>
  <si>
    <t>Blue Miracle</t>
  </si>
  <si>
    <t>Family, Drama, Based on Real Life, US</t>
  </si>
  <si>
    <t>81010969, 80081151, 80066891, 81191433, 81283585, 81435227, 81107362, 80204923, 81696510, 81155175, 81054619, 81760222</t>
  </si>
  <si>
    <t>81298845</t>
  </si>
  <si>
    <t>Sexy Beasts</t>
  </si>
  <si>
    <t>British, Competition Reality TV, Wedding &amp; Romance Reality TV, Reality TV</t>
  </si>
  <si>
    <t>81006858, 81196469, 81497817, 81220971, 80207066, 81207686, 81333845, 81075536, 80215147, 81026300, 81599745, 81094767</t>
  </si>
  <si>
    <t>81299230</t>
  </si>
  <si>
    <t>Paik's Spirit</t>
  </si>
  <si>
    <t>Talk Shows, Food &amp; Travel TV, Korean, Docuseries, Social &amp; Cultural Docs, Lifestyle</t>
  </si>
  <si>
    <t>81728365, 80176931, 81347666, 81686705, 80244996, 81749227, 81473619, 81749231, 81607869, 81416233, 81610166, 81473623</t>
  </si>
  <si>
    <t>81300060</t>
  </si>
  <si>
    <t>Sins of Our Mother</t>
  </si>
  <si>
    <t>81671836, 81227735, 81292539, 81130130, 81586385, 81512108, 81582794, 81519789, 81611991, 81212487, 81000864, 81506051</t>
  </si>
  <si>
    <t>81300126</t>
  </si>
  <si>
    <t>Òlòtūré</t>
  </si>
  <si>
    <t>81462490, 81478629, 81630495, 81612858, 81303838, 81521086, 80044545, 81681233, 81450071, 81556148, 60023237, 81571934</t>
  </si>
  <si>
    <t>81301191</t>
  </si>
  <si>
    <t>Tooth Pari: When Love Bites</t>
  </si>
  <si>
    <t>TV Comedies, Romantic TV Comedies, Hindi-Language TV Shows, Fantasy TV Shows</t>
  </si>
  <si>
    <t>81197473, 81043660, 81011159, 81110816, 81476629, 81213653, 81181080, 81173113, 81308413, 81684257, 81193796, 81046222</t>
  </si>
  <si>
    <t>81301247</t>
  </si>
  <si>
    <t>The Lockdown Plan</t>
  </si>
  <si>
    <t>80190086, 81438166, 81388033, 81279310, 81233911, 81306350, 80212986, 81010818, 81046937, 81069541, 81343000, 81423343</t>
  </si>
  <si>
    <t>81301595</t>
  </si>
  <si>
    <t>Spaceman</t>
  </si>
  <si>
    <t>Sci-Fi, Drama, Based on Books, Action &amp; Adventure, US</t>
  </si>
  <si>
    <t>81010971, 81012048, 81480320, 70305903, 81023636, 81067760, 80206300, 80244645, 80174608, 80134431, 80158764, 81321986</t>
  </si>
  <si>
    <t>81301887</t>
  </si>
  <si>
    <t>Bad Dinosaurs</t>
  </si>
  <si>
    <t>80223368, 81011059, 81286920, 80023612, 81944259, 81699964, 80049903, 81095076, 81009646, 80242184, 81154166, 81381727</t>
  </si>
  <si>
    <t>81301949</t>
  </si>
  <si>
    <t>Time Hustler</t>
  </si>
  <si>
    <t>81457722, 81380440, 81382296, 81410564, 81639098, 81437105, 81139775, 81004321, 81278397, 81495849, 81522482, 70044593</t>
  </si>
  <si>
    <t>81302258</t>
  </si>
  <si>
    <t>To the Lake</t>
  </si>
  <si>
    <t>TV Dramas, Russian, Sci-Fi TV, TV Shows Based on Books, TV Thrillers</t>
  </si>
  <si>
    <t>81008221, 81233755, 80154610, 80022632, 80135414, 81318108, 80993062, 81281008, 80177458, 81098012, 81133094, 80198988</t>
  </si>
  <si>
    <t>81302750</t>
  </si>
  <si>
    <t>The Seven Deadly Sins: Grudge of Edinburgh Part 1</t>
  </si>
  <si>
    <t>Sci-Fi &amp; Fantasy Anime, Action Anime, Japanese, Action &amp; Adventure, Anime Features</t>
  </si>
  <si>
    <t>81091393, 80117291, 81448990, 70300472, 81306306, 80238012, 81281582, 81562396, 81278456, 81263946, 81663325, 80050063</t>
  </si>
  <si>
    <t>81303658</t>
  </si>
  <si>
    <t>Reign Supreme</t>
  </si>
  <si>
    <t>Music, French, TV Dramas, Hip-Hop, TV Shows Based on Real Life, Social Issue TV Dramas</t>
  </si>
  <si>
    <t>81312536, 81312828, 80177416, 81640003, 81233911, 80216302, 81093101, 81522570, 81478663, 81312798, 81087883, 80025601</t>
  </si>
  <si>
    <t>81303831</t>
  </si>
  <si>
    <t>The Lincoln Lawyer</t>
  </si>
  <si>
    <t>TV Dramas, Courtroom TV Shows, TV Shows Based on Books, TV Mysteries, Crime TV Shows, US TV Shows, TV Thrillers</t>
  </si>
  <si>
    <t>70195800, 70281312, 80235864, 81396545, 81140282, 81684768, 81414644, 81332052, 81417796, 81152788, 80157073, 81288983</t>
  </si>
  <si>
    <t>81303838</t>
  </si>
  <si>
    <t>P-Valley</t>
  </si>
  <si>
    <t>81764523, 81478629, 81463577, 81012637, 81565758, 81304948, 70298433, 81577005, 81903224, 60023237, 81252980, 81779693</t>
  </si>
  <si>
    <t>81303889</t>
  </si>
  <si>
    <t>As the Crow Flies</t>
  </si>
  <si>
    <t>TV Dramas, Turkish</t>
  </si>
  <si>
    <t>81610272, 81103322, 81380432, 81080697, 81354934, 81637609, 81314936, 81037848, 80149594, 81212136, 81195432, 81590491</t>
  </si>
  <si>
    <t>81303906</t>
  </si>
  <si>
    <t>Bookmarks</t>
  </si>
  <si>
    <t>Family Time TV, Kids' TV, TV Shows Based on Books</t>
  </si>
  <si>
    <t>81142848, 80215086, 81615858, 81272431, 80198673, 80063705, 81128389, 80108159, 81147853, 80184379, 80134440, 80234451</t>
  </si>
  <si>
    <t>81303911</t>
  </si>
  <si>
    <t>World War II: From the Frontlines</t>
  </si>
  <si>
    <t>British, Historical Documentaries, Military Documentaries, Docuseries</t>
  </si>
  <si>
    <t>81474469, 81474104, 80106791, 81488464, 80989772, 81561941, 81609374, 80138915, 80201488, 81672035, 80989924, 81614129</t>
  </si>
  <si>
    <t>81304528</t>
  </si>
  <si>
    <t>Tear Along the Dotted Line</t>
  </si>
  <si>
    <t>Italian, TV Comedies, TV Shows Based on Comics</t>
  </si>
  <si>
    <t>81662953, 70221402, 80095697, 81153115, 81044590, 70300800, 81053303, 81156880, 80995819, 80117038, 80987903, 81459282</t>
  </si>
  <si>
    <t>81304572</t>
  </si>
  <si>
    <t>Entrapped</t>
  </si>
  <si>
    <t>TV Dramas, TV Mysteries, Crime TV Shows, TV Thrillers</t>
  </si>
  <si>
    <t>81318520, 80243728, 81039388, 81394937, 80240691, 81641220, 81277858, 81488784, 81011098, 81075958, 81493689, 81133094</t>
  </si>
  <si>
    <t>81304760</t>
  </si>
  <si>
    <t>Whose Vote Counts, Explained</t>
  </si>
  <si>
    <t>81116168, 80114666, 81345769, 80206395, 81080637, 80117542, 80118100, 80989772, 80192834, 80216752, 81614129, 81098586</t>
  </si>
  <si>
    <t>81304893</t>
  </si>
  <si>
    <t>Road To High &amp; Low</t>
  </si>
  <si>
    <t>81304899, 70293105, 81304896, 81153955, 81442520, 81418329, 81313227, 81304894, 80217733, 81739778, 81623070, 81313229</t>
  </si>
  <si>
    <t>81304894</t>
  </si>
  <si>
    <t>High &amp; Low The Movie</t>
  </si>
  <si>
    <t>70293105, 81304897, 81304896, 81304893, 81442520, 80013790, 81418329, 81507232, 80013891, 81691279, 81739778, 81623070</t>
  </si>
  <si>
    <t>81304896</t>
  </si>
  <si>
    <t>High &amp; Low The Movie 2 / End of Sky</t>
  </si>
  <si>
    <t>81304899, 70293105, 81304897, 81153955, 81442520, 81418329, 81313227, 81304894, 80217733, 81739778, 81623070, 81313229</t>
  </si>
  <si>
    <t>81304897</t>
  </si>
  <si>
    <t>High &amp; Low The Movie 3 / Final Mission</t>
  </si>
  <si>
    <t>81304899, 70293105, 81304896, 81153955, 81313229, 81507232, 81418329, 81313227, 80217733, 81739778, 81623070, 81647497</t>
  </si>
  <si>
    <t>81304899</t>
  </si>
  <si>
    <t>High &amp; Low The Worst</t>
  </si>
  <si>
    <t>70293105, 81304896, 81444051, 81153955, 81304893, 81442520, 81418329, 80217733, 81739778, 81704690, 81623070, 81647497</t>
  </si>
  <si>
    <t>81304917</t>
  </si>
  <si>
    <t>Christmas with You</t>
  </si>
  <si>
    <t>80177441, 81026186, 81416312, 81344378, 81609502, 80160759, 81392060, 81609503, 80242446, 81696232, 81696231, 81477797</t>
  </si>
  <si>
    <t>81304948</t>
  </si>
  <si>
    <t>Fake Profile</t>
  </si>
  <si>
    <t>Romantic TV Dramas, TV Dramas, Colombian, TV Thrillers</t>
  </si>
  <si>
    <t>81090319, 81437215, 81446391, 81012637, 81167761, 70298433, 81553437, 70055221, 81069463, 60023237, 81252980, 81494917</t>
  </si>
  <si>
    <t>81304985</t>
  </si>
  <si>
    <t>A Love Song for Latasha</t>
  </si>
  <si>
    <t>80202829, 81586385, 81089353, 81321341, 81685634, 80168230, 80189623, 81586731, 80191045, 70308063, 80202283, 80988518</t>
  </si>
  <si>
    <t>81305096</t>
  </si>
  <si>
    <t>Family Switch</t>
  </si>
  <si>
    <t>81595480, 81023618, 81416268, 80994878, 80242926, 81730306, 81084350, 81002412, 81011712, 81570889, 80238399, 80105067</t>
  </si>
  <si>
    <t>81305432</t>
  </si>
  <si>
    <t>Partners for Justice</t>
  </si>
  <si>
    <t>Korean, TV Mysteries, Crime TV Shows, TV Thrillers</t>
  </si>
  <si>
    <t>80187302, 81556894, 81769522, 81482654, 81482636, 81517098, 81323914, 81486374, 81552615, 81227121, 81061735, 80987077</t>
  </si>
  <si>
    <t>81305487</t>
  </si>
  <si>
    <t>Chor Nikal Ke Bhaga</t>
  </si>
  <si>
    <t>Hindi-Language, Crime, Drama, Thriller</t>
  </si>
  <si>
    <t>81436989, 81514144, 81633804, 81265803, 81537953, 81586376, 81320770, 81144153, 81252372, 81112446, 81564504, 81595555</t>
  </si>
  <si>
    <t>81305674</t>
  </si>
  <si>
    <t>Notre-Dame</t>
  </si>
  <si>
    <t>French, TV Dramas, TV Shows Based on Books, TV Shows Based on Real Life</t>
  </si>
  <si>
    <t>81233755, 80158577, 81435414, 81218409, 80241181, 80202258, 81498303, 81318108, 81054619, 80176893, 81397422, 81305964</t>
  </si>
  <si>
    <t>81305757</t>
  </si>
  <si>
    <t>History of Swear Words</t>
  </si>
  <si>
    <t>TV Comedies, Docuseries, US TV Shows</t>
  </si>
  <si>
    <t>81116168, 80161497, 81730530, 80989772, 81440982, 81098586, 80243600, 81332175, 80216752, 80990849, 81554996, 81516751</t>
  </si>
  <si>
    <t>81305952</t>
  </si>
  <si>
    <t>The Woman in the House Across the Street from the Girl in the Window</t>
  </si>
  <si>
    <t>TV Dramas, TV Mysteries, TV Comedies, US TV Shows</t>
  </si>
  <si>
    <t>81345983, 80219707, 81591296, 80992607, 80113701, 81555681, 81092222, 60023237, 80244630, 80177342, 80153467, 81045829</t>
  </si>
  <si>
    <t>81305964</t>
  </si>
  <si>
    <t>Thai Cave Rescue</t>
  </si>
  <si>
    <t>Family Time TV, TV Dramas, Teen TV Shows, US TV Shows, TV Shows Based on Real Life</t>
  </si>
  <si>
    <t>81233755, 80158577, 80242491, 81435414, 81786970, 81276119, 81268316, 81318108, 81115160, 81054619, 81365134, 80241947</t>
  </si>
  <si>
    <t>81305970</t>
  </si>
  <si>
    <t>Untold: Swamp Kings</t>
  </si>
  <si>
    <t>81084829, 81733809, 81580141, 81062828, 81396409, 81582385, 80203144, 81452996, 81647358, 80091742, 81757014, 81482895</t>
  </si>
  <si>
    <t>81306170</t>
  </si>
  <si>
    <t>Burning Body</t>
  </si>
  <si>
    <t>TV Dramas, Spanish, TV Mysteries, Crime TV Shows, TV Thrillers, TV Shows Based on Real Life</t>
  </si>
  <si>
    <t>81463577, 81090319, 81033361, 81317562, 81012637, 81167761, 80241387, 81036936, 60023237, 81423382, 81175669, 81494917</t>
  </si>
  <si>
    <t>81306172</t>
  </si>
  <si>
    <t>Where is Marta?</t>
  </si>
  <si>
    <t>Spanish, Crime TV Shows, Docuseries, True Crime Documentaries</t>
  </si>
  <si>
    <t>81117191, 81017110, 81674394, 81040563, 81353946, 81742747, 80213115, 81179778, 81610240, 80194956, 81275696, 81506051</t>
  </si>
  <si>
    <t>81306195</t>
  </si>
  <si>
    <t>The Trapped 13: How We Survived The Thai Cave</t>
  </si>
  <si>
    <t>Thai, Documentaries, Teen</t>
  </si>
  <si>
    <t>81464765, 81346975, 81089353, 81307163, 80215139, 81272421, 81139969, 81630917, 81713263, 81410405, 81397884, 81554996</t>
  </si>
  <si>
    <t>81306200</t>
  </si>
  <si>
    <t>Good Times</t>
  </si>
  <si>
    <t>70221402, 81008138, 81067223, 81044590, 81053303, 81095190, 80995819, 80117038, 80028732, 81459282, 80191522, 81214194</t>
  </si>
  <si>
    <t>81306293</t>
  </si>
  <si>
    <t>Dream</t>
  </si>
  <si>
    <t>Korean, Drama, Comedy, Sports</t>
  </si>
  <si>
    <t>81472752, 81406881, 81616524, 81314328, 70244998, 81165326, 81290298, 81687159, 81413901, 81093126, 81506124, 81193309</t>
  </si>
  <si>
    <t>81306306</t>
  </si>
  <si>
    <t>The Seven Deadly Sins: Grudge of Edinburgh Part 2</t>
  </si>
  <si>
    <t>81091393, 81302750, 80117291, 81448990, 81281582, 80238012, 81574246, 81562396, 81278456, 81263946, 81663325, 80050063</t>
  </si>
  <si>
    <t>81306319</t>
  </si>
  <si>
    <t>Captain Laserhawk: A Blood Dragon Remix</t>
  </si>
  <si>
    <t>81153115, 81034907, 81217220, 81144203, 80189631, 80174974, 81153122, 81156880, 80174608, 81281344, 81054853, 80095241</t>
  </si>
  <si>
    <t>81306326</t>
  </si>
  <si>
    <t>The Billionaire, The Butler, and the Boyfriend</t>
  </si>
  <si>
    <t>French, Political TV Shows, Political Documentaries, Biographical Documentaries, Crime TV Shows, Docuseries</t>
  </si>
  <si>
    <t>81435357, 81683799, 81466159, 81254340, 81641767, 81177110, 81479059, 81380539, 81713263, 81607097, 81554996, 81216491</t>
  </si>
  <si>
    <t>81306350</t>
  </si>
  <si>
    <t>Friendzone</t>
  </si>
  <si>
    <t>70301476, 81580024, 70167075, 81715819, 81248072, 81205652, 60033326, 81004099, 81276519, 81578318, 81176235, 81508217</t>
  </si>
  <si>
    <t>81307032</t>
  </si>
  <si>
    <t>Trippin' with the Kandasamys</t>
  </si>
  <si>
    <t>70276715, 81076586, 81307340, 81397313, 81294417, 81522482, 81711005, 81659941, 81662957, 81260303, 81228331, 81132044</t>
  </si>
  <si>
    <t>81307048</t>
  </si>
  <si>
    <t>Goedam</t>
  </si>
  <si>
    <t>Korean, Horror, Horror TV Serials</t>
  </si>
  <si>
    <t>81256675, 81665508, 81059942, 81754653, 81224632, 81295011, 81691511, 81457374, 81486333, 81599888, 81282019, 81486809</t>
  </si>
  <si>
    <t>81307095</t>
  </si>
  <si>
    <t>Snowflake Mountain</t>
  </si>
  <si>
    <t>81385072, 81653386, 81614965, 81598926, 81286686, 81417726, 81615540, 80207066, 80987454, 81266827, 81590663, 81480322</t>
  </si>
  <si>
    <t>81307099</t>
  </si>
  <si>
    <t>Back in Action</t>
  </si>
  <si>
    <t>81416977, 81253859, 81282091, 81344253, 81663325, 81752390, 81454087, 81665878, 70059988, 70127226, 81324724, 81704690</t>
  </si>
  <si>
    <t>81307101</t>
  </si>
  <si>
    <t>Snack VS. Chef</t>
  </si>
  <si>
    <t>81406124, 81728365, 81161673, 81006858, 81224668, 81586274, 81087405, 81218438, 81333845, 81152744, 80179138, 81060954</t>
  </si>
  <si>
    <t>81307119</t>
  </si>
  <si>
    <t>Centauro</t>
  </si>
  <si>
    <t>Spanish, Crime, Action &amp; Adventure</t>
  </si>
  <si>
    <t>81265968, 81227923, 81509213, 81312828, 81711199, 81348771, 81570254, 81486233, 81233669, 81108579, 80113669, 81058338</t>
  </si>
  <si>
    <t>81307163</t>
  </si>
  <si>
    <t>MH370: The Plane That Disappeared</t>
  </si>
  <si>
    <t>British, Docuseries</t>
  </si>
  <si>
    <t>81346975, 81198239, 81444292, 81708230, 81095095, 81272421, 81349547, 81384842, 81713263, 81315804, 81410405, 81397884</t>
  </si>
  <si>
    <t>81307340</t>
  </si>
  <si>
    <t>Kandasamys: The Wedding</t>
  </si>
  <si>
    <t>81662957, 81307032, 81012573, 81132044</t>
  </si>
  <si>
    <t>81307960</t>
  </si>
  <si>
    <t>Felipe Esparza: Bad Decisions</t>
  </si>
  <si>
    <t>81435608, 81708429, 81697662, 81683615, 81702961, 80988833, 81697660, 81681458, 80117628, 81635847, 70037036, 81045453</t>
  </si>
  <si>
    <t>81308321</t>
  </si>
  <si>
    <t>Nadiya Bakes</t>
  </si>
  <si>
    <t>81406124, 81161673, 81032737, 81307101, 81224668, 81701568, 81087405, 81207686, 81218438, 80146601, 80186090, 81185359</t>
  </si>
  <si>
    <t>81308413</t>
  </si>
  <si>
    <t>A Suitable Boy</t>
  </si>
  <si>
    <t>Romantic TV Dramas, TV Dramas, TV Shows Based on Books</t>
  </si>
  <si>
    <t>81183494, 81197473, 81122198, 81285942, 81423081, 70113305, 81206929, 81280352, 81004536, 60023237, 81018239, 81046222</t>
  </si>
  <si>
    <t>81308434</t>
  </si>
  <si>
    <t>A Man of Action</t>
  </si>
  <si>
    <t>Spanish, Crime, Drama, Based on Real Life, Social Issue Dramas</t>
  </si>
  <si>
    <t>81641273, 81286570, 80064514, 81684768, 81389612, 81620884, 70132721, 70084788, 81348771, 81321674, 70032595, 81488972</t>
  </si>
  <si>
    <t>81309354</t>
  </si>
  <si>
    <t>The Adam Project</t>
  </si>
  <si>
    <t>81160697, 81252357, 80218306, 81277430, 81199140, 81023636, 80204465, 80094318, 80211726, 81161626, 81001887, 80158764</t>
  </si>
  <si>
    <t>81309532</t>
  </si>
  <si>
    <t>Super PupZ</t>
  </si>
  <si>
    <t>Family Time TV, Kids' TV, Canadian, TV Comedies</t>
  </si>
  <si>
    <t>81437290, 81488581, 81191433, 80210290, 81107362, 81040639, 80204923, 80245121, 80992263, 81588091, 81329721, 80239306</t>
  </si>
  <si>
    <t>81309564</t>
  </si>
  <si>
    <t>That Christmas</t>
  </si>
  <si>
    <t>Family, Children &amp; Family, British, Comedy, Based on Books</t>
  </si>
  <si>
    <t>Hindi - Audio Description, British English - Audio Description, Hindi, English [Original], Tamil, Telugu</t>
  </si>
  <si>
    <t>60000901, 80199682, 80183187, 80230507, 81500345, 81193166, 80996790, 81745658, 81028225, 81029733, 80988988, 81517419</t>
  </si>
  <si>
    <t>81310218</t>
  </si>
  <si>
    <t>Young, Famous &amp; African</t>
  </si>
  <si>
    <t>South African, Reality TV</t>
  </si>
  <si>
    <t>81675428, 81720895, 81678952, 81617659, 81292203, 70153388, 81462121, 81512574, 81698994, 81577024, 81039144, 81423622</t>
  </si>
  <si>
    <t>81310261</t>
  </si>
  <si>
    <t>Girl's Revenge</t>
  </si>
  <si>
    <t>Taiwanese, Drama, Teen, Chinese</t>
  </si>
  <si>
    <t>81683734, 81711455, 70241118, 81919470, 81439267, 81604901, 81730602, 81516491, 81517155, 80241947, 80188348, 81652564</t>
  </si>
  <si>
    <t>81310349</t>
  </si>
  <si>
    <t>Dr Jason Leong Hashtag Blessed</t>
  </si>
  <si>
    <t>81267396, 81228515, 80195429, 81140682, 81717899, 81070659, 80115464, 81267202, 81045453, 81717103, 81662517, 80196589</t>
  </si>
  <si>
    <t>81310438</t>
  </si>
  <si>
    <t>Jentry Chau vs the Underworld</t>
  </si>
  <si>
    <t>Family Time TV, Teen TV Shows, TV Action &amp; Adventure, US TV Shows, Fantasy TV Shows</t>
  </si>
  <si>
    <t>80147919, 81444554, 80212245, 80992673, 80105933, 80167821, 81153111, 80156387, 80219119, 81923258, 80179762, 80221337</t>
  </si>
  <si>
    <t>81311236</t>
  </si>
  <si>
    <t>Elite Short Stories: Carla Samuel</t>
  </si>
  <si>
    <t>Romantic TV Dramas, TV Dramas, Spanish, Teen TV Shows</t>
  </si>
  <si>
    <t>81438166, 80200942, 81021245, 81033361, 80211634, 81304948, 81342553, 81403820, 60023237, 81403816, 81033243, 80197526</t>
  </si>
  <si>
    <t>81311782</t>
  </si>
  <si>
    <t>An Unremarkable Christmas</t>
  </si>
  <si>
    <t>Colombian, Drama, Comedy, Teen</t>
  </si>
  <si>
    <t>81091382, 81169148, 70267242, 80199682, 81142851, 81304948, 81080761, 81460774, 80244123, 81211965, 81087583, 81494917</t>
  </si>
  <si>
    <t>81311783</t>
  </si>
  <si>
    <t>Chimp Empire</t>
  </si>
  <si>
    <t>81145024, 80009431, 80049832, 81353947, 81170676, 81243961, 81513913, 80213846, 81319177, 81312307, 81462291, 81341781</t>
  </si>
  <si>
    <t>81311852</t>
  </si>
  <si>
    <t>The Fastest</t>
  </si>
  <si>
    <t>Middle Eastern TV Shows, Competition Reality TV, Reality TV, Sports</t>
  </si>
  <si>
    <t>80189648, 81700869, 81196690, 81399204, 81518623, 80204890, 80135640, 81598918, 80190009, 81195982, 80203254, 80194704</t>
  </si>
  <si>
    <t>81311995</t>
  </si>
  <si>
    <t>Joel Kim Booster: Psychosexual</t>
  </si>
  <si>
    <t>80223685, 80151384, 81170956, 81607199, 81520120, 81140682, 81598434, 81276951, 81070659, 81267202, 81717103, 81628816</t>
  </si>
  <si>
    <t>81312307</t>
  </si>
  <si>
    <t>Secret Lives of Orangutans</t>
  </si>
  <si>
    <t>80049832, 81447086, 81353947, 81137426, 81170676, 81571854, 80213846, 81319177, 81311783, 81681888, 81318943, 81082225</t>
  </si>
  <si>
    <t>81312426</t>
  </si>
  <si>
    <t>Skull Island</t>
  </si>
  <si>
    <t>Teen TV Shows, TV Action &amp; Adventure, Fantasy TV Shows</t>
  </si>
  <si>
    <t>81361105, 80994336, 80234811, 80180373, 80029196, 81245455, 80023612, 81087387, 80139562, 81767635, 81183924, 81002003</t>
  </si>
  <si>
    <t>81312457</t>
  </si>
  <si>
    <t>Kingdom: Ashin of the North</t>
  </si>
  <si>
    <t>TV Dramas, Korean, Horror, Thriller, Period Pieces, K-dramas based on Webtoon, TV Thrillers, Horror TV Serials</t>
  </si>
  <si>
    <t>80180171, 81342504, 81256675, 80191740, 81338873, 81457374, 81618079, 81517188, 81520295, 81478985, 81672158, 81061734</t>
  </si>
  <si>
    <t>81312464</t>
  </si>
  <si>
    <t>Social Currency</t>
  </si>
  <si>
    <t>Competition Reality TV, Reality TV, Hindi-Language TV Shows</t>
  </si>
  <si>
    <t>81653386, 81610979, 81180964, 70153388, 81436209, 80244565, 81266827, 81497817, 81631016, 81038824, 81729971, 81417598</t>
  </si>
  <si>
    <t>81312527</t>
  </si>
  <si>
    <t>Little Big Women</t>
  </si>
  <si>
    <t>Taiwanese, Drama, Chinese</t>
  </si>
  <si>
    <t>Min Nan Chinese [Original], Taiwanese - Audio Description</t>
  </si>
  <si>
    <t>81786970, 81598297, 81746667, 81907087, 81571690, 81689962, 81730602, 81604901, 81045891, 81775463, 81168282, 80993655</t>
  </si>
  <si>
    <t>81312532</t>
  </si>
  <si>
    <t>Cooking With Paris</t>
  </si>
  <si>
    <t>81406124, 81720895, 70153388, 81512574, 81462121, 81109061, 81094723, 81319212, 81185359, 81026300, 81423622, 81060954</t>
  </si>
  <si>
    <t>81312536</t>
  </si>
  <si>
    <t>Thicker Than Water</t>
  </si>
  <si>
    <t>French, TV Dramas, Crime TV Shows, TV Thrillers</t>
  </si>
  <si>
    <t>81312828, 81226469, 81034012, 81317562, 81640003, 81012340, 81175433, 80115031, 81312798, 81462496, 81522570, 81576814</t>
  </si>
  <si>
    <t>81312563</t>
  </si>
  <si>
    <t>The SpongeBob Movie: Sponge on the Run</t>
  </si>
  <si>
    <t>70267728, 70243420, 81221340, 81640914, 80091938, 80095314, 80011621, 80121840, 81294811, 81068804, 70011204, 80217006</t>
  </si>
  <si>
    <t>81312606</t>
  </si>
  <si>
    <t>Miniforce: Super Dino Power</t>
  </si>
  <si>
    <t>81620556, 81480111, 81204650, 80187223, 80049903, 81687176, 81586552, 81354663, 81294811, 81566729, 80217957, 81586549</t>
  </si>
  <si>
    <t>81312752</t>
  </si>
  <si>
    <t>Mighty Little Bheem: I Love Taj Mahal</t>
  </si>
  <si>
    <t>Kids' TV, Children &amp; Family, Comedy, TV Comedies, TV Cartoons</t>
  </si>
  <si>
    <t>Hindi - Audio Description, No Dialogue [Original], English - Audio Description</t>
  </si>
  <si>
    <t>81362795, 81011059, 81637392, 81286920, 81782266, 70286901, 81322703, 81193947, 80211492, 81726679, 81063145, 81273085</t>
  </si>
  <si>
    <t>81312762</t>
  </si>
  <si>
    <t>Futmalls.com</t>
  </si>
  <si>
    <t>TV Dramas, Taiwanese, Sci-Fi TV, TV Mysteries, Crime TV Shows, TV Thrillers, Chinese TV Shows</t>
  </si>
  <si>
    <t>81753228, 81711455, 81651687, 81210770, 81000509, 81310261, 80185369, 81461539, 81730602, 81227121, 81122206, 81652564</t>
  </si>
  <si>
    <t>81312798</t>
  </si>
  <si>
    <t>The Stronghold</t>
  </si>
  <si>
    <t>French, Crime, Drama, Action &amp; Adventure</t>
  </si>
  <si>
    <t>81307099, 81312828, 81115400, 81102814, 70298433, 81711199, 81424708, 81348771, 81321674, 81462496, 81752951, 81520697</t>
  </si>
  <si>
    <t>81312799</t>
  </si>
  <si>
    <t>Dear Mother</t>
  </si>
  <si>
    <t>French, based on a Play, Comedy</t>
  </si>
  <si>
    <t>81416977, 80175421, 80987464, 80160994, 81640438, 81597242, 81004099, 81276519, 81664637, 80999643, 81294142, 81674131</t>
  </si>
  <si>
    <t>81312802</t>
  </si>
  <si>
    <t>Juvenile Justice</t>
  </si>
  <si>
    <t>TV Dramas, Courtroom TV Shows, Korean, Crime TV Shows</t>
  </si>
  <si>
    <t>81683734, 80990381, 70241118, 81361096, 80241947, 81517098, 81413647, 81516491, 81442115, 80990668, 81519223, 81518991</t>
  </si>
  <si>
    <t>81312809</t>
  </si>
  <si>
    <t>Fishbowl Wives</t>
  </si>
  <si>
    <t>81765848, 81026705, 81517170, 81314328, 81002451, 81718141, 81486812, 60023237, 81779693, 81508217, 80239462, 81002951</t>
  </si>
  <si>
    <t>81312828</t>
  </si>
  <si>
    <t>ATHENA</t>
  </si>
  <si>
    <t>Hindi, French - Audio Description, English, Tamil, French [Original], Telugu</t>
  </si>
  <si>
    <t>81307099, 81034012, 81115400, 81102814, 70298433, 81570254, 60023237, 81312798, 81752951, 81128450, 81520697, 80217669</t>
  </si>
  <si>
    <t>81312835</t>
  </si>
  <si>
    <t>The Elephant Whisperers</t>
  </si>
  <si>
    <t>Children &amp; Family, Documentaries, Nature &amp; Ecology Documentaries, Science &amp; Nature Docs, Tamil-Language</t>
  </si>
  <si>
    <t>British English, Hindi, Tamil [Original], English India, Tamil - Audio Description, Telugu</t>
  </si>
  <si>
    <t>81462291, 80049832, 81447086, 81318943, 81139969, 81353947, 81086133, 81045007, 81170676, 81571854, 81681888, 81111279</t>
  </si>
  <si>
    <t>81312877</t>
  </si>
  <si>
    <t>Get Smart With Money</t>
  </si>
  <si>
    <t>Documentaries, Business Documentaries, US, Lifestyle</t>
  </si>
  <si>
    <t>81436688, 81345769, 80118100, 81410436, 80184771, 80102204, 81254224, 81074662, 81280926, 81349029, 81554996, 81098586</t>
  </si>
  <si>
    <t>81313227</t>
  </si>
  <si>
    <t>Rurouni Kenshin: The Final</t>
  </si>
  <si>
    <t>70293105, 81266975, 81212831, 80039717, 70101697, 81153955, 80191740, 81243969, 80013891, 80217733, 81672158, 81313229</t>
  </si>
  <si>
    <t>81313229</t>
  </si>
  <si>
    <t>Rurouni Kenshin: The Beginning</t>
  </si>
  <si>
    <t>70293105, 80039717, 81212831, 70101697, 80191740, 80013790, 81313227, 81336431, 80217733, 81672158, 70062784, 70278930</t>
  </si>
  <si>
    <t>81313283</t>
  </si>
  <si>
    <t>Rana Naidu</t>
  </si>
  <si>
    <t>TV Dramas, TV Thrillers, Hindi-Language TV Shows</t>
  </si>
  <si>
    <t>81183494, 80115328, 81226180, 81508740, 81173113, 81313531, 81443393, 81004536, 60023237, 81290872, 81281063, 81225175</t>
  </si>
  <si>
    <t>81313289</t>
  </si>
  <si>
    <t>Case Closed: Zero's Tea Time</t>
  </si>
  <si>
    <t>Shounen Anime, Japanese, Anime Series, Drama Anime, TV Shows Based on Manga</t>
  </si>
  <si>
    <t>81700392, 81261669, 81313291, 80117781, 81295011, 81924850, 81511410, 81171925, 80107103, 81275353, 81663325, 81726765</t>
  </si>
  <si>
    <t>81313291</t>
  </si>
  <si>
    <t>Case Closed: The Culprit Hanzawa</t>
  </si>
  <si>
    <t>81028791, 81736884, 81261669, 81580574, 80117781, 81924850, 81511410, 81171925, 80996957, 81313289, 81275353, 81663325</t>
  </si>
  <si>
    <t>81313519</t>
  </si>
  <si>
    <t>Monique Olivier: Accessory to Evil</t>
  </si>
  <si>
    <t>81097791, 81555750, 81087760, 81300060, 81168281, 81368117, 81264650, 81562383, 81025701, 81298614, 81511776, 80222157</t>
  </si>
  <si>
    <t>81313522</t>
  </si>
  <si>
    <t>Angèle</t>
  </si>
  <si>
    <t>Music, French, Documentaries, LGBTQ, Biographical Documentaries</t>
  </si>
  <si>
    <t>81930855, 81238721, 81285390, 81029777, 81028336, 81106901, 81177110, 81700902, 81587828, 80196586, 81479059, 81915373</t>
  </si>
  <si>
    <t>81313531</t>
  </si>
  <si>
    <t>Guns &amp; Gulaabs</t>
  </si>
  <si>
    <t>80115328, 81902035, 81444027, 81183491, 81264055, 80088678, 81511260, 81290872, 81281063, 81555298, 81555315, 81107576</t>
  </si>
  <si>
    <t>81313780</t>
  </si>
  <si>
    <t>Larva Pendant</t>
  </si>
  <si>
    <t>80991326, 81154166, 81422836, 81699964, 81201048, 80991329, 81451264, 81312563, 80005772, 80158156, 81313783, 70286809</t>
  </si>
  <si>
    <t>81313783</t>
  </si>
  <si>
    <t>Larva Family</t>
  </si>
  <si>
    <t>80991326, 81760506, 81286920, 81782266, 81422836, 81699964, 81201048, 80991329, 80005772, 81154166, 81193152, 70286809</t>
  </si>
  <si>
    <t>81313804</t>
  </si>
  <si>
    <t>Soy Rada: Serendipity</t>
  </si>
  <si>
    <t>80192064, 21304015, 81914565, 81084225, 80220079, 81738994, 80191990, 60026122, 828487, 80191555, 80157969, 80192138</t>
  </si>
  <si>
    <t>81313904</t>
  </si>
  <si>
    <t>Kongsuni and Friends</t>
  </si>
  <si>
    <t>81637392, 80222411, 81236197, 81322703, 80211492, 80025494, 81507677, 81128389, 81558252, 81726679, 81944181, 81273085</t>
  </si>
  <si>
    <t>81314321</t>
  </si>
  <si>
    <t>A Cop Movie</t>
  </si>
  <si>
    <t>Mexican, Documentaries, Crime</t>
  </si>
  <si>
    <t>81517594, 81404182, 80988257, 81273461, 80116922, 81511776, 80177803, 81771021, 81713263, 81384842, 81045551, 81094883</t>
  </si>
  <si>
    <t>81314328</t>
  </si>
  <si>
    <t>Love and Leashes</t>
  </si>
  <si>
    <t>Korean, Romantic Comedies, Comedy, Romantic</t>
  </si>
  <si>
    <t>81406881, 81472752, 81306293, 81616524, 81463556, 81435649, 81165326, 81312809, 81413901, 81718141, 81582447, 81506124</t>
  </si>
  <si>
    <t>81314368</t>
  </si>
  <si>
    <t>Kaala Paani</t>
  </si>
  <si>
    <t>TV Dramas, TV Thrillers, Hindi-Language TV Shows, Social Issue TV Dramas</t>
  </si>
  <si>
    <t>81436989, 81732726, 81226180, 81443393, 81265803, 81076756, 81183491, 81777258, 81773534, 81252372, 81711003, 81471784</t>
  </si>
  <si>
    <t>81314936</t>
  </si>
  <si>
    <t>Who Were We Running From?</t>
  </si>
  <si>
    <t>TV Dramas, Turkish, TV Shows Based on Books, Crime TV Shows, TV Thrillers</t>
  </si>
  <si>
    <t>81103322, 81380432, 81354934, 81637609, 81553435, 81476887, 81388035, 81303889, 81212136, 81195432, 81590491, 81494917</t>
  </si>
  <si>
    <t>81314938</t>
  </si>
  <si>
    <t>TV Dramas, Polish</t>
  </si>
  <si>
    <t>81318514, 81076871, 81414646, 80179905, 80202462, 81562449, 81059939, 81427796, 80237329, 80025678, 80245103, 81325501</t>
  </si>
  <si>
    <t>81314956</t>
  </si>
  <si>
    <t>Leave the World Behind</t>
  </si>
  <si>
    <t>81404810, 81252357, 80236421, 80167481, 81040362, 81268316, 60022700, 80185871, 81449034, 81463014, 80196789, 81767564</t>
  </si>
  <si>
    <t>81315804</t>
  </si>
  <si>
    <t>Turning Point: 9/11 and the War on Terror</t>
  </si>
  <si>
    <t>Political TV Shows, Political Documentaries, Docuseries, US TV Shows</t>
  </si>
  <si>
    <t>81213109, 81346975, 81198239, 81444292, 81474104, 81307163, 81272421, 81580822, 81410405, 81561941, 81614129, 80185048</t>
  </si>
  <si>
    <t>81316256</t>
  </si>
  <si>
    <t>Leyla Everlasting</t>
  </si>
  <si>
    <t>Turkish, based on a Play, Comedy</t>
  </si>
  <si>
    <t>81622697, 81316610, 81647076, 81577050, 81637609, 81610274, 81381630, 81346063, 81622665, 81334950, 81346322, 81345777</t>
  </si>
  <si>
    <t>81316476</t>
  </si>
  <si>
    <t>Supacell</t>
  </si>
  <si>
    <t>TV Dramas, British, Sci-Fi TV, Hip-Hop, TV Action &amp; Adventure</t>
  </si>
  <si>
    <t>80117803, 81058434, 81349458, 80204465, 81453003, 80218200, 81252707, 80178687, 81522570, 81478663, 80244953, 80217669</t>
  </si>
  <si>
    <t>81316559</t>
  </si>
  <si>
    <t>Earwig and the Witch</t>
  </si>
  <si>
    <t>80217130, 70106454, 60023642, 70019058, 81565710, 80230507, 60032294, 60027106, 80158156, 70216227, 70028883, 60027393</t>
  </si>
  <si>
    <t>81316603</t>
  </si>
  <si>
    <t>The Claus Family</t>
  </si>
  <si>
    <t>Family, Children &amp; Family, Dutch</t>
  </si>
  <si>
    <t>English, Flemish - Audio Description, Flemish [Original]</t>
  </si>
  <si>
    <t>60000901, 80232043, 80199682, 80183187, 81309564, 80996790, 81028225, 81029733, 80988988, 81416534, 81435416, 81517419</t>
  </si>
  <si>
    <t>81316610</t>
  </si>
  <si>
    <t>The Life and Movies of Erşan Kuneri</t>
  </si>
  <si>
    <t>Turkish, TV Comedies</t>
  </si>
  <si>
    <t>80014749, 81634808, 70184054, 81647076, 81424209, 81490764, 81381630, 81222770, 81622665, 81346907, 70044593, 81346322</t>
  </si>
  <si>
    <t>81316978</t>
  </si>
  <si>
    <t>HollyBlood</t>
  </si>
  <si>
    <t>Spanish, Comedy, Horror, Teen</t>
  </si>
  <si>
    <t>80998174, 80198508, 81156676, 81186049, 80222720, 80997687, 80139506, 80058460, 81495849, 81642086, 81012366, 81590652</t>
  </si>
  <si>
    <t>81317016</t>
  </si>
  <si>
    <t>Larry the Cable Guy: Remain Seated</t>
  </si>
  <si>
    <t>81708429, 81074113, 80158670, 80013282, 81180830, 80191665, 80158976, 80117628, 80244900, 80097431, 81045453, 80237903</t>
  </si>
  <si>
    <t>81317111</t>
  </si>
  <si>
    <t>The Journalist</t>
  </si>
  <si>
    <t>TV Dramas, Japanese, TV Shows Based on Books, TV Thrillers</t>
  </si>
  <si>
    <t>81465101, 81574118, 81586984, 81646975, 81512200, 81424705, 81423571, 81650217, 81652131, 81179841, 81623070, 81649819</t>
  </si>
  <si>
    <t>81317135</t>
  </si>
  <si>
    <t>Asakusa Kid</t>
  </si>
  <si>
    <t>Japanese, Drama, Based on Books, Based on Real Life</t>
  </si>
  <si>
    <t>80113037, 81144910, 81574118, 81465101, 81424705, 81747060, 80095626, 81486812, 80138672, 81351263, 81325501, 81623070</t>
  </si>
  <si>
    <t>81317320</t>
  </si>
  <si>
    <t>White Noise</t>
  </si>
  <si>
    <t>Drama, Comedy, Based on Books, US</t>
  </si>
  <si>
    <t>81252357, 80124522, 80223779, 81249430, 80211559, 80200267, 81110498, 80164779, 81156325, 80174434</t>
  </si>
  <si>
    <t>81317562</t>
  </si>
  <si>
    <t>Sky High: The Series</t>
  </si>
  <si>
    <t>TV Dramas, Spanish, TV Action &amp; Adventure, Crime TV Shows, TV Thrillers</t>
  </si>
  <si>
    <t>81641273, 81026305, 81413928, 81033361, 81438805, 81012637, 81167761, 81348771, 80241387, 60023237, 81306170, 81494917</t>
  </si>
  <si>
    <t>81317673</t>
  </si>
  <si>
    <t>Arnold</t>
  </si>
  <si>
    <t>Political TV Shows, Political Documentaries, Biographical Documentaries, Docuseries, US TV Shows</t>
  </si>
  <si>
    <t>81436688, 81223488, 81048394, 60031683, 81331076, 81399204, 80203144, 81720500, 81450717, 81157840, 81384842, 81231181</t>
  </si>
  <si>
    <t>81318026</t>
  </si>
  <si>
    <t>Andhaghaaram</t>
  </si>
  <si>
    <t>Horror, Tamil-Language</t>
  </si>
  <si>
    <t>81346073, 81644300, 81680624, 81151877, 81699650, 81644920, 81704206, 81640341, 81632774, 81435636, 81088083, 81278143</t>
  </si>
  <si>
    <t>81318027</t>
  </si>
  <si>
    <t>Maniyarayile Ashokan</t>
  </si>
  <si>
    <t>Malayalam-Language, Romantic Comedies, Comedy, Romantic</t>
  </si>
  <si>
    <t>81571134, 81248144, 81707601, 81628642, 81680655, 81273582, 81680667, 81013200, 81707604, 81354207, 81508742, 81289659</t>
  </si>
  <si>
    <t>81318047</t>
  </si>
  <si>
    <t>Motu Patlu in Wonderland</t>
  </si>
  <si>
    <t>Children &amp; Family, Hindi-Language</t>
  </si>
  <si>
    <t>Hindi [Original], Kannada, Gujarati, Tamil, Marathi, Bangla, Telugu, Malayalam</t>
  </si>
  <si>
    <t>81450318, 81318080, 81318057, 81318062, 81318082, 81318074, 81088331, 81450320, 81318066, 80158156, 81318081, 81318076</t>
  </si>
  <si>
    <t>81318057</t>
  </si>
  <si>
    <t>Motu Patlu: Kung Fu Kings</t>
  </si>
  <si>
    <t>Children &amp; Family, Hindi-Language, Martial Arts, Mixed Martial Arts, Sports</t>
  </si>
  <si>
    <t>81450318, 81318080, 81318062, 81318074, 81318082, 81450320, 81318068, 81900291, 81318066, 80158156, 81318081, 81318076</t>
  </si>
  <si>
    <t>81318062</t>
  </si>
  <si>
    <t>Motu Patlu in Hong Kong: Kung Fu Kings 3</t>
  </si>
  <si>
    <t>81450318, 81318080, 81318057, 81318069, 81318074, 81318082, 81450320, 81900291, 81318066, 80158156, 81318081, 81318076</t>
  </si>
  <si>
    <t>81318066</t>
  </si>
  <si>
    <t>Kung-Fu Kings 4: The Challenge of Kung Fu Brothers</t>
  </si>
  <si>
    <t>81450318, 81318080, 81227574, 81318057, 81318062, 81318074, 81318082, 81450320, 81318068, 81900291, 81318081, 81318076</t>
  </si>
  <si>
    <t>81318068</t>
  </si>
  <si>
    <t>Motu Patlu VS Robo Kids</t>
  </si>
  <si>
    <t>81450318, 81318080, 81318057, 81318062, 81318074, 81318082, 81900291, 81451264, 81318066, 80158156, 81318081, 81318076</t>
  </si>
  <si>
    <t>81318069</t>
  </si>
  <si>
    <t>Motu Patlu in the Game of Zones</t>
  </si>
  <si>
    <t>Children &amp; Family, Hindi-Language, Comedy</t>
  </si>
  <si>
    <t>81450318, 81318080, 81318057, 81318074, 81318062, 81318082, 81450320, 81900291, 81318066, 80158156, 81318081, 81318076</t>
  </si>
  <si>
    <t>81318071</t>
  </si>
  <si>
    <t>Pakdam Pakdai: Doggy Don in Egypt</t>
  </si>
  <si>
    <t>81318072</t>
  </si>
  <si>
    <t>Pakdam Pakdai Space Attack</t>
  </si>
  <si>
    <t>81318078</t>
  </si>
  <si>
    <t>81318073</t>
  </si>
  <si>
    <t>Pakdam Pakdai: Attack on Tokyo</t>
  </si>
  <si>
    <t>81318072, 81318071, 81318082</t>
  </si>
  <si>
    <t>81318074</t>
  </si>
  <si>
    <t>Shiva: The Secret World Of Vedas City</t>
  </si>
  <si>
    <t>81318080, 81700185, 81318057, 81318062, 81318077, 81900291, 81451264, 81318066, 81700184, 80158156, 81318081, 81318076</t>
  </si>
  <si>
    <t>81318076</t>
  </si>
  <si>
    <t>Shiva VS Autobots</t>
  </si>
  <si>
    <t>81450318, 81318080, 81318057, 81318074, 81318077, 81318062, 81900291, 81451264, 81318066, 81700184, 80158156, 81318081</t>
  </si>
  <si>
    <t>81318077</t>
  </si>
  <si>
    <t>Shiva: Journey to Plunotaria</t>
  </si>
  <si>
    <t>81318080, 81318057, 81318074, 81318062, 81318066, 81318081, 81318076</t>
  </si>
  <si>
    <t>Gattu Battu: The Secret Of Computer Chip</t>
  </si>
  <si>
    <t>Family, Children &amp; Family, Hindi-Language, Comedy</t>
  </si>
  <si>
    <t>81318080</t>
  </si>
  <si>
    <t>Rudra: The Rise of King Pharaoh</t>
  </si>
  <si>
    <t>81450318, 81318057, 81318074, 81318082, 81318062, 81318077, 81900291, 81318066, 81700184, 80158156, 81318081, 81318076</t>
  </si>
  <si>
    <t>81318081</t>
  </si>
  <si>
    <t>Rudra: Secret of the Black Moon</t>
  </si>
  <si>
    <t>81450318, 81318080, 81318057, 81318074, 81318062, 81318077, 81318082, 81900291, 81318066, 81700184, 80158156, 81318076</t>
  </si>
  <si>
    <t>81318082</t>
  </si>
  <si>
    <t>Keymon and Nani in Space Adventure</t>
  </si>
  <si>
    <t>81450318, 81450276, 81570092, 81318057, 81318062, 81450320, 81451264, 81318066, 80158156, 81318081, 81318073, 81318071</t>
  </si>
  <si>
    <t>81318083</t>
  </si>
  <si>
    <t>Laal Singh Chaddha</t>
  </si>
  <si>
    <t>Hindi [Original], English, Telugu, Tamil</t>
  </si>
  <si>
    <t>70262614, 81267360, 81509545, 81672746, 81641718, 70303496, 81508378, 81280352, 81350339, 81731618, 81016191, 80164778</t>
  </si>
  <si>
    <t>81318084</t>
  </si>
  <si>
    <t>Shabaash Mithu</t>
  </si>
  <si>
    <t>Hindi-Language, Bollywood, Drama, Based on Real Life, Social Issue Dramas, Sports</t>
  </si>
  <si>
    <t>Hindi [Original], Telugu, Tamil</t>
  </si>
  <si>
    <t>81019031, 70254346, 81283585, 81210705, 81220676, 81144147, 81350340, 81712516, 70084775, 81292944, 80015785, 81107547</t>
  </si>
  <si>
    <t>81318108</t>
  </si>
  <si>
    <t>High Water</t>
  </si>
  <si>
    <t>Political TV Shows, TV Dramas, Polish</t>
  </si>
  <si>
    <t>81233755, 80158577, 81008221, 81435414, 81707591, 81276119, 81073970, 81268316, 81115160, 81449034, 81640070, 81507734</t>
  </si>
  <si>
    <t>81318112</t>
  </si>
  <si>
    <t>Jaadugar</t>
  </si>
  <si>
    <t>Hindi-Language, Bollywood, Drama, Comedy, Sports</t>
  </si>
  <si>
    <t>81249783, 81387255, 81332225, 81350339, 81350340, 81244362, 81511260, 81387256, 81350338, 81113919, 81107576, 81016193</t>
  </si>
  <si>
    <t>81318514</t>
  </si>
  <si>
    <t>Dancing Queens</t>
  </si>
  <si>
    <t>Swedish, LGBTQ, Drama, Comedy</t>
  </si>
  <si>
    <t>80994878, 80158485, 81078393, 70243457, 81002685, 81205993, 81252928, 81705944, 81248118, 81005150, 80201590, 81132038</t>
  </si>
  <si>
    <t>81318520</t>
  </si>
  <si>
    <t>Bordertown: Mural Murders</t>
  </si>
  <si>
    <t>Finnish, Crime, Drama, Thriller, Mystery</t>
  </si>
  <si>
    <t>English, Finnish [Original]</t>
  </si>
  <si>
    <t>80243728, 80990327, 81394937, 81039388, 81221656, 80173176, 81619384, 81038589, 81566970, 81453545, 81478537, 81338273</t>
  </si>
  <si>
    <t>81318842</t>
  </si>
  <si>
    <t>Blue Period</t>
  </si>
  <si>
    <t>81621036, 80236253, 81275353, 81261669, 81564905, 80090673, 81177634, 81345945, 81450803, 81318888, 81663323, 80175351</t>
  </si>
  <si>
    <t>81318872</t>
  </si>
  <si>
    <t>Run On</t>
  </si>
  <si>
    <t>81290293, 81463556, 81354739, 81435649, 81486372, 81026700, 81572781, 81594904, 81669779, 81612967, 81473182, 81509440</t>
  </si>
  <si>
    <t>81318888</t>
  </si>
  <si>
    <t>Romantic Killer</t>
  </si>
  <si>
    <t>Shounen Anime, Japanese, Romance Anime, Teen TV Shows, Anime Series, Drama Anime, School Anime, TV Shows Based on Manga</t>
  </si>
  <si>
    <t>80236253, 81261669, 81564905, 81228573, 70205014, 81924850, 81177634, 81736254, 81171925, 80165290, 81318842, 81663323</t>
  </si>
  <si>
    <t>81318943</t>
  </si>
  <si>
    <t>The Hidden Lives of Pets</t>
  </si>
  <si>
    <t>Family Time TV, British, Science &amp; Nature TV, Science &amp; Nature Docs, Docuseries</t>
  </si>
  <si>
    <t>80186796, 81447086, 80049832, 81139969, 81004151, 81170676, 81571854, 80213846, 81319177, 80191036, 81681888, 81082225</t>
  </si>
  <si>
    <t>81319110</t>
  </si>
  <si>
    <t>The Wonder Weeks</t>
  </si>
  <si>
    <t>Dutch, Drama, Comedy, Based on Books</t>
  </si>
  <si>
    <t>81509477, 81410265, 81580584, 81760229, 81416676, 81756336, 81660233, 81664637, 81175173, 81698960, 81422765, 81422838</t>
  </si>
  <si>
    <t>81319131</t>
  </si>
  <si>
    <t>Kartini: Princess of Java</t>
  </si>
  <si>
    <t>Indonesian, Drama, Period Pieces, Based on Real Life, Social Issue Dramas</t>
  </si>
  <si>
    <t>81786970, 81632937, 81285891, 81644088, 81678776, 81260628, 81706805, 81327369, 81362645, 81770884, 81476989, 81678775</t>
  </si>
  <si>
    <t>81319138</t>
  </si>
  <si>
    <t>Good Game: The Beginning</t>
  </si>
  <si>
    <t>Turkish, Drama, Sports</t>
  </si>
  <si>
    <t>81462319, 81080697, 81380432, 81354934, 81223599, 81346325, 81334947, 81334952, 81212136, 81303889, 81239779, 81007175</t>
  </si>
  <si>
    <t>81319170</t>
  </si>
  <si>
    <t>The Beast</t>
  </si>
  <si>
    <t>Italian, Crime, Action &amp; Adventure</t>
  </si>
  <si>
    <t>81253859, 70101697, 81038588, 81576597, 81282732, 80223052, 81458368, 81424708, 81058613, 81005258, 81108579, 80200961</t>
  </si>
  <si>
    <t>81319177</t>
  </si>
  <si>
    <t>Predators</t>
  </si>
  <si>
    <t>80049832, 81311783, 81353947, 81137426, 81170676, 80165247, 80213846, 81145024, 81571854, 81462291, 81341781, 80218938</t>
  </si>
  <si>
    <t>81319212</t>
  </si>
  <si>
    <t>Hack My Home</t>
  </si>
  <si>
    <t>81032737, 80184067, 81088239, 81231940, 81060530, 80201870, 81094723, 80217627, 81175716, 80209379, 81074133, 81016914</t>
  </si>
  <si>
    <t>81320070</t>
  </si>
  <si>
    <t>Ave Maryam</t>
  </si>
  <si>
    <t>Indonesian, Drama, Romantic, Based on Real Life</t>
  </si>
  <si>
    <t>81920791, 81332613, 80174451, 81786970, 81397407, 81685656, 60023237, 81449034, 81230204, 81755765, 81341795, 81747921</t>
  </si>
  <si>
    <t>81320168</t>
  </si>
  <si>
    <t>Forgive Us Our Trespasses</t>
  </si>
  <si>
    <t>Drama, Social Issue Dramas, US</t>
  </si>
  <si>
    <t>80191608, 81349306, 81485977, 81557402, 81186240, 81248111, 81685656, 81166149, 81590591, 81260280, 81166791, 70101375</t>
  </si>
  <si>
    <t>81320770</t>
  </si>
  <si>
    <t>Haseen Dillruba</t>
  </si>
  <si>
    <t>Hindi-Language, Bollywood, Thriller, Romantic</t>
  </si>
  <si>
    <t>81686137, 81514144, 81436989, 81537953, 81144153, 81206929, 81294132, 81285617, 81305487, 81112446, 81712516, 81683052</t>
  </si>
  <si>
    <t>81321341</t>
  </si>
  <si>
    <t>Stamped from the Beginning</t>
  </si>
  <si>
    <t>Documentaries, Based on Books, Social &amp; Cultural Docs, US</t>
  </si>
  <si>
    <t>81034518, 81031582, 81650731, 80091741, 81460481, 80217478, 81513913, 81586731, 81387240, 81416254, 80219054, 80988518</t>
  </si>
  <si>
    <t>81321375</t>
  </si>
  <si>
    <t>The House of Flowers: The Movie</t>
  </si>
  <si>
    <t>Mexican, Comedy, TV Comedies</t>
  </si>
  <si>
    <t>81094801, 81169148, 81398899, 81357618, 81380249, 81322750, 81030409, 81002483, 80030346, 81611640, 81417084, 80160935</t>
  </si>
  <si>
    <t>81321625</t>
  </si>
  <si>
    <t>Alan Saldaña: Locked Up</t>
  </si>
  <si>
    <t>80183089, 80124726, 81580505, 80124724, 81006826, 81454281, 80194946, 81725967, 81060096, 80192065, 81217094, 80124725</t>
  </si>
  <si>
    <t>81321674</t>
  </si>
  <si>
    <t>Code Name: Emperor</t>
  </si>
  <si>
    <t>Spanish, Drama, Thriller, Social Issue Dramas</t>
  </si>
  <si>
    <t>81308434, 81312828, 81317562, 70298433, 81348771, 81424708, 81678873, 81038589, 81312798, 81478537, 81752951, 81520697</t>
  </si>
  <si>
    <t>81321986</t>
  </si>
  <si>
    <t>Stowaway</t>
  </si>
  <si>
    <t>81010971, 81277610, 70305903, 81023636, 80206300, 81301595, 80214512, 80244645, 80134431, 70259170, 80158764, 81067760</t>
  </si>
  <si>
    <t>81322579</t>
  </si>
  <si>
    <t>Hidden Strike</t>
  </si>
  <si>
    <t>60020801, 70184054, 81498378, 70101697, 81654966, 70140907, 80233783, 80124486, 81721676, 81416533, 70059988, 17236928</t>
  </si>
  <si>
    <t>81322606</t>
  </si>
  <si>
    <t>Pedro Páramo</t>
  </si>
  <si>
    <t>Mexican, Drama, Based on Books</t>
  </si>
  <si>
    <t>English, Hindi, Spanish Latin America [Original], Spanish Latin America - Audio Description</t>
  </si>
  <si>
    <t>81611209, 81357618, 70241340, 81414644, 81919470, 81591574, 81457507, 60023237, 81629642, 80990349, 81087583, 81601351</t>
  </si>
  <si>
    <t>81322703</t>
  </si>
  <si>
    <t>Mighty Bheem's Playtime</t>
  </si>
  <si>
    <t>81011059, 81637392, 81286920, 81782266, 70286901, 80097248, 80211492, 81193947, 81095076, 81154166, 81312752, 81273085</t>
  </si>
  <si>
    <t>81322750</t>
  </si>
  <si>
    <t>Cindy la Regia: The High School Years</t>
  </si>
  <si>
    <t>TV Dramas, Mexican, Teen TV Shows, TV Comedies, TV Shows Based on Comics</t>
  </si>
  <si>
    <t>81398899, 81169148, 81021245, 81295123, 81002483, 81249731, 60023237, 81398865, 81332722, 81611640, 81033243, 81324724</t>
  </si>
  <si>
    <t>81323200</t>
  </si>
  <si>
    <t>Hello, Me!</t>
  </si>
  <si>
    <t>Korean, TV Shows Based on Books, TV Comedies, Romantic TV Comedies</t>
  </si>
  <si>
    <t>81463556, 81430301, 81224991, 80154689, 81769522, 81669777, 81738994, 81568400, 81243996, 81612967, 81738996, 81738948</t>
  </si>
  <si>
    <t>81323551</t>
  </si>
  <si>
    <t>The Uncanny Counter</t>
  </si>
  <si>
    <t>TV Dramas, Korean, TV Action &amp; Adventure, K-dramas based on Webtoon, TV Thrillers, Fantasy TV Shows</t>
  </si>
  <si>
    <t>81503460, 81697981, 81087762, 81237994, 81243969, 81011211, 81669777, 81517188, 80990668, 81061734, 81444051, 81357286</t>
  </si>
  <si>
    <t>81323628</t>
  </si>
  <si>
    <t>Chief Daddy 2 - Going for Broke</t>
  </si>
  <si>
    <t>Nollywood, Romantic Comedies, Drama, Comedy, Romantic, African</t>
  </si>
  <si>
    <t>81434660, 81270838, 81591155, 81478629, 81074015, 81397729, 81274960, 81172728, 81172848, 81397313, 81172904, 81397731</t>
  </si>
  <si>
    <t>81323741</t>
  </si>
  <si>
    <t>White Hot: The Rise &amp; Fall of Abercrombie &amp; Fitch</t>
  </si>
  <si>
    <t>81387065, 81254340, 81035279, 81406333, 81280924, 81155081, 81254224, 80221584, 81130691, 81479059, 81554996, 81507283</t>
  </si>
  <si>
    <t>81323914</t>
  </si>
  <si>
    <t>The Good Detective</t>
  </si>
  <si>
    <t>80187302, 81305432, 81437733, 81556894, 81609066, 81769522, 81482654, 81482636, 81517098, 81191500, 81061735, 80987077</t>
  </si>
  <si>
    <t>81323980</t>
  </si>
  <si>
    <t>Like a Boss</t>
  </si>
  <si>
    <t>81648431, 80063604, 80158485, 81671213, 80211623, 80220496, 70043301, 81664637, 70103758, 80115671, 80189630, 70276715</t>
  </si>
  <si>
    <t>81323993</t>
  </si>
  <si>
    <t>Chandigarh Kare Aashiqui</t>
  </si>
  <si>
    <t>Hindi-Language, Bollywood, LGBTQ, Drama, Romantic, Social Issue Dramas</t>
  </si>
  <si>
    <t>80099083, 81214289, 81350339, 81382264, 81350340, 81113920, 81016193, 81350338, 80170125, 81193796, 81113918, 81107545</t>
  </si>
  <si>
    <t>81324272</t>
  </si>
  <si>
    <t>Check The Store Next Door: The Next Chapter</t>
  </si>
  <si>
    <t>TV Dramas, Indonesian, TV Comedies</t>
  </si>
  <si>
    <t>81260653, 81971170, 81632937, 81344253, 81516478, 81295017, 81728111, 81260652, 81362645, 81770884, 81706809, 81747921</t>
  </si>
  <si>
    <t>81324382</t>
  </si>
  <si>
    <t>Head to Head</t>
  </si>
  <si>
    <t>Saudi, Middle Eastern, Comedy, Thriller</t>
  </si>
  <si>
    <t>English, Arabic Saudi Arabia [Original], Arabic - Audio Description, Hindi</t>
  </si>
  <si>
    <t>81580997, 81675917, 80103282, 81716255, 81756819, 81212780, 81520967, 81724610, 81438813, 81424192, 81639441, 81614037</t>
  </si>
  <si>
    <t>81324386</t>
  </si>
  <si>
    <t>Comedy Premium League</t>
  </si>
  <si>
    <t>TV Comedies, Hindi-Language TV Shows</t>
  </si>
  <si>
    <t>81134934, 80995996, 81146335, 81227759, 80133552, 81094382, 81737430, 80995991, 81386962, 81112112, 81111733, 81629989</t>
  </si>
  <si>
    <t>81324411</t>
  </si>
  <si>
    <t>Disconnect</t>
  </si>
  <si>
    <t>Romantic Comedies, Comedy, Romantic, African</t>
  </si>
  <si>
    <t>80179190, 81270692, 81741262, 81618517, 81565758, 81598307, 81683815, 81645161, 81412201, 81735230, 81651693, 81244451</t>
  </si>
  <si>
    <t>81324415</t>
  </si>
  <si>
    <t>In Line</t>
  </si>
  <si>
    <t>81462490, 81172723, 81052231, 81172902, 81478629, 81191666, 81435742, 81641730, 81172904, 81663108, 81270767, 81270837</t>
  </si>
  <si>
    <t>81324416</t>
  </si>
  <si>
    <t>40 Sticks</t>
  </si>
  <si>
    <t>Crime, Thriller, African</t>
  </si>
  <si>
    <t>Swahili [Original]</t>
  </si>
  <si>
    <t>81028990, 80198478, 80191513, 81013927, 81232463, 81350329, 81614292, 81038588, 81727022, 81038589, 81752951, 81259570</t>
  </si>
  <si>
    <t>81324674</t>
  </si>
  <si>
    <t>Journey of an African Colony</t>
  </si>
  <si>
    <t>Nollywood, Historical Documentaries, Docuseries</t>
  </si>
  <si>
    <t>81435357, 80109535, 81586731, 81591183, 81321341, 81561941, 81562777, 81650731, 80219054, 81341795</t>
  </si>
  <si>
    <t>81324724</t>
  </si>
  <si>
    <t>XO, Kitty</t>
  </si>
  <si>
    <t>80203147, 80179190, 81030842, 81416306, 81127150, 81019888, 81426967, 81249731, 81332722, 81040397, 80143556, 81025696</t>
  </si>
  <si>
    <t>81324900</t>
  </si>
  <si>
    <t>Alter Me</t>
  </si>
  <si>
    <t>70301476, 70167075, 81517170, 81248072, 60033326, 81312809, 81718141, 70055221, 81578318, 81476441, 81779693, 81508217</t>
  </si>
  <si>
    <t>81325194</t>
  </si>
  <si>
    <t>Alexander: The Making of a God</t>
  </si>
  <si>
    <t>TV Dramas, British, Science &amp; Nature TV, Historical Documentaries, Science &amp; Nature Docs, Military Documentaries, Docuseries, Docudramas</t>
  </si>
  <si>
    <t>81149450, 80990771, 81460361, 80175352, 70301870, 80096545, 70305883, 81024039, 81230204, 80074249, 81341795, 80182016</t>
  </si>
  <si>
    <t>81325437</t>
  </si>
  <si>
    <t>Masameer Classics</t>
  </si>
  <si>
    <t>Middle Eastern TV Shows, Saudi, TV Comedies</t>
  </si>
  <si>
    <t>81675917, 81212780, 81438813, 80028732, 81520967, 81724610, 81324382</t>
  </si>
  <si>
    <t>81325501</t>
  </si>
  <si>
    <t>The Makanai: Cooking for the Maiko House</t>
  </si>
  <si>
    <t>80113037, 80113541, 81759233, 70044601, 81312809, 81581946, 81423569, 81486812, 81918362, 80132738, 81137509, 81721422</t>
  </si>
  <si>
    <t>81325689</t>
  </si>
  <si>
    <t>Fear Street Part 1: 1994</t>
  </si>
  <si>
    <t>LGBTQ, Horror, Teen, US</t>
  </si>
  <si>
    <t>80164456, 81639205, 939827, 81517749, 81149049, 80993029, 81483977, 81753224, 81012366, 81334750, 81334749, 80240798</t>
  </si>
  <si>
    <t>81326146</t>
  </si>
  <si>
    <t>My Brother, My Sister</t>
  </si>
  <si>
    <t>81509477, 81233909, 81559019, 80168029, 81685656, 60023237, 81598425, 81156325, 81176731, 81031412, 81261846, 81029383</t>
  </si>
  <si>
    <t>81326202</t>
  </si>
  <si>
    <t>Bullsh*t The Gameshow</t>
  </si>
  <si>
    <t>81653386, 81006858, 81074841, 80213322, 81342716, 81286686, 80207066, 81615540, 81024999, 81333845, 80095299, 81590663</t>
  </si>
  <si>
    <t>81327369</t>
  </si>
  <si>
    <t>A Perfect Fit</t>
  </si>
  <si>
    <t>Indonesian, Romantic Comedies, Drama, Comedy, Romantic</t>
  </si>
  <si>
    <t>Indonesian - Audio Description, Indonesian [Original], English</t>
  </si>
  <si>
    <t>81476986, 81671924, 81361118, 81716462, 81332041, 81361117, 81285891, 81260630, 81929079, 81362645, 81770884, 81413554</t>
  </si>
  <si>
    <t>81327370</t>
  </si>
  <si>
    <t>A World Without</t>
  </si>
  <si>
    <t>Sci-Fi, Indonesian, Drama, Thriller, Teen</t>
  </si>
  <si>
    <t>81476986, 81733653, 81755775, 81755774, 81929079, 81231382, 81519381, 81724557, 81597203, 81644947, 81647967, 81678777</t>
  </si>
  <si>
    <t>81327503</t>
  </si>
  <si>
    <t>Pretty Smart</t>
  </si>
  <si>
    <t>80095532, 80244332, 81064555, 81468289, 80199128, 70143830, 80061132, 80192612, 80113701, 80209013, 81288370, 70153404</t>
  </si>
  <si>
    <t>81327515</t>
  </si>
  <si>
    <t>Running with the Devil: The Wild World of John McAfee</t>
  </si>
  <si>
    <t>Documentaries, Crime, Biographical Documentaries</t>
  </si>
  <si>
    <t>81227167, 80118100, 81466159, 81254340, 80239100, 81244037, 81404807, 81436777, 81349029, 81097791, 81507283, 81122462</t>
  </si>
  <si>
    <t>81327516</t>
  </si>
  <si>
    <t>One</t>
  </si>
  <si>
    <t>Malayalam-Language, Drama, Social Issue Dramas</t>
  </si>
  <si>
    <t>81721164, 81477034, 81508718, 81613491, 81676929, 81602976, 81612627, 81597698, 81676305, 81497215, 81609575, 81652777</t>
  </si>
  <si>
    <t>81328187</t>
  </si>
  <si>
    <t>Dancing on Glass</t>
  </si>
  <si>
    <t>81318514, 80994878, 81900975, 81017308, 80171659, 81002685, 80243706, 81252928, 81101795, 80201590, 80996811, 81001036</t>
  </si>
  <si>
    <t>81328781</t>
  </si>
  <si>
    <t>Drifting Home</t>
  </si>
  <si>
    <t>Sci-Fi &amp; Fantasy Anime, Family, Japanese, Drama Anime, Action &amp; Adventure, Anime Features</t>
  </si>
  <si>
    <t>80217130, 81725555, 70262786, 81582442, 81177634, 81450803, 81345945, 81400497, 81750726, 70216227, 80234491, 81281872</t>
  </si>
  <si>
    <t>81328827</t>
  </si>
  <si>
    <t>Headspace Guide to Sleep</t>
  </si>
  <si>
    <t>81139212, 81436688, 81447086, 80229847, 81139969, 81133260, 81243961, 81074662, 81280926, 81757532, 81387962, 81098586</t>
  </si>
  <si>
    <t>81329041</t>
  </si>
  <si>
    <t>Finding Agnes</t>
  </si>
  <si>
    <t>Filipino, Drama</t>
  </si>
  <si>
    <t>81672418, 81597575, 81460760, 81747923, 81408702, 81453243, 81687834, 81336744, 81759076, 81685455, 81620555, 81452752</t>
  </si>
  <si>
    <t>81329144</t>
  </si>
  <si>
    <t>Detention</t>
  </si>
  <si>
    <t>81059942, 81224632, 80198794, 81295011, 81310261, 81486333, 81351497, 81307048, 81729682, 81754653, 81341307, 81486809</t>
  </si>
  <si>
    <t>81329721</t>
  </si>
  <si>
    <t>Scaredy Cats</t>
  </si>
  <si>
    <t>Family Time TV, Kids' TV, Canadian, TV Comedies, Fantasy TV Shows</t>
  </si>
  <si>
    <t>81012821, 81023618, 81488581, 81719217, 80130521, 81040639, 81000063, 81589046, 81338302, 80993016, 81335124, 81309532</t>
  </si>
  <si>
    <t>81330077</t>
  </si>
  <si>
    <t>The Unlikely Murderer</t>
  </si>
  <si>
    <t>TV Dramas, Swedish, TV Shows Based on Books, Crime TV Shows, TV Shows Based on Real Life</t>
  </si>
  <si>
    <t>80211703, 81214609, 81394937, 81039388, 81463577, 81641220, 81113742, 80206099, 81566970, 81473355, 81011098, 81304572</t>
  </si>
  <si>
    <t>81330745</t>
  </si>
  <si>
    <t>Selling Tampa</t>
  </si>
  <si>
    <t>81108694, 80223108, 81591298, 81678952, 81512574, 81462121, 81698994, 80993568, 81577024, 81039144, 81310218, 81447330</t>
  </si>
  <si>
    <t>81330942</t>
  </si>
  <si>
    <t>Raël: The Alien Prophet</t>
  </si>
  <si>
    <t>French, Docuseries</t>
  </si>
  <si>
    <t>81473680, 80145240, 80998853, 81211003, 80224905, 81674441, 81018709, 81670964, 81489034, 81593881, 81596972, 81513913</t>
  </si>
  <si>
    <t>81330960</t>
  </si>
  <si>
    <t>The Smurfs</t>
  </si>
  <si>
    <t>Kids' TV, Belgian, TV Comedies, TV Cartoons, TV Shows Based on Comics</t>
  </si>
  <si>
    <t>80104199, 80185876, 81640914, 80095314, 80011621, 81762622, 80162994, 80121840, 80158156, 80097036, 80091938, 81312563</t>
  </si>
  <si>
    <t>81331076</t>
  </si>
  <si>
    <t>Killer Sally</t>
  </si>
  <si>
    <t>81460514, 81300060, 81130130, 81173345, 60031683, 81512108, 81254340, 81564452, 81317673, 81436777, 81212487, 81462151</t>
  </si>
  <si>
    <t>81331646</t>
  </si>
  <si>
    <t>Eldorado: Everything the Nazis Hate</t>
  </si>
  <si>
    <t>German, Documentaries, Historical Documentaries, LGBTQ</t>
  </si>
  <si>
    <t>German - Audio Description, English [Original], English - Audio Description, German</t>
  </si>
  <si>
    <t>81474469, 80989924, 81227142, 81303911, 80106791, 80989772, 80201488, 80138915, 81457004, 21477429, 81561941, 81672035</t>
  </si>
  <si>
    <t>81332041</t>
  </si>
  <si>
    <t>Love Like the Falling Rain</t>
  </si>
  <si>
    <t>Indonesian, Drama, Romantic, Based on Books, Teen</t>
  </si>
  <si>
    <t>81476986, 81260647, 81755772, 81361117, 81260630, 81260637, 81231382, 81581946, 81260640, 81362645, 81413554, 81327369</t>
  </si>
  <si>
    <t>81332042</t>
  </si>
  <si>
    <t>Ẹlẹṣin Ọba: The King's Horseman</t>
  </si>
  <si>
    <t>Nollywood, based on a Play, Drama, Based on Real Life, Social Issue Dramas, African</t>
  </si>
  <si>
    <t>Yoruba - Audio Description, English, Yoruba [Original]</t>
  </si>
  <si>
    <t>81729081, 81562776, 81681240, 81392197, 81630495, 81591166, 81720931, 81681233, 81681791, 81450071, 81689060, 81671712</t>
  </si>
  <si>
    <t>81332052</t>
  </si>
  <si>
    <t>950149, 80123729, 70044379, 81396545, 81349458, 81417796, 80114855, 80216172, 81001209, 80244630, 80157073, 81045829</t>
  </si>
  <si>
    <t>81332175</t>
  </si>
  <si>
    <t>Death to 2020</t>
  </si>
  <si>
    <t>81950651, 81730530, 81393268, 81305757, 81021929, 81478916, 80243600, 81440982, 80998491, 80238565, 80117545, 81516751</t>
  </si>
  <si>
    <t>81332225</t>
  </si>
  <si>
    <t>Dasvi</t>
  </si>
  <si>
    <t>Family, Children &amp; Family, Hindi-Language, Bollywood, Comedy</t>
  </si>
  <si>
    <t>81509545, 81016192, 81242571, 81318083, 81294132, 81350339, 70185139, 81511260, 81350338, 81113919, 81107576, 81016193</t>
  </si>
  <si>
    <t>81332264</t>
  </si>
  <si>
    <t>Blippi</t>
  </si>
  <si>
    <t>Kids' TV, Kids Music, Education for Kids</t>
  </si>
  <si>
    <t>81637392, 81728319, 81923548, 81272431, 81593310, 81128389, 81691739, 81643932, 80025494, 81009946, 80026226, 81273085</t>
  </si>
  <si>
    <t>81332317</t>
  </si>
  <si>
    <t>Kurup (Malayalam)</t>
  </si>
  <si>
    <t>Malayalam-Language, Crime, Drama</t>
  </si>
  <si>
    <t>81707601, 81477034, 81273582, 81497215, 81354207, 81612627, 81602976, 81555313, 81597698, 81555298, 81555315, 81613491</t>
  </si>
  <si>
    <t>81332613</t>
  </si>
  <si>
    <t>Tanda Tanya</t>
  </si>
  <si>
    <t>Indonesian, Drama</t>
  </si>
  <si>
    <t>81476986, 81920791, 81671924, 81320070, 81362582, 81319131, 81285891, 81260628, 81520225, 81755765, 81362739, 81341795</t>
  </si>
  <si>
    <t>81332635</t>
  </si>
  <si>
    <t>Rough Diamonds</t>
  </si>
  <si>
    <t>TV Dramas, Belgian, Crime TV Shows, TV Thrillers</t>
  </si>
  <si>
    <t>81563540, 81110383, 81019069, 81221179, 81157207, 80195198, 81473355, 81438805, 81417796, 81493689, 81288983, 81147725</t>
  </si>
  <si>
    <t>81332722</t>
  </si>
  <si>
    <t>Anonymously Yours</t>
  </si>
  <si>
    <t>Mexican, Drama, Romantic, Teen</t>
  </si>
  <si>
    <t>81032078, 81648162, 81074938, 81078393, 81226469, 81404946, 81430236, 81426967, 81504320, 81005150, 81324724, 81660270</t>
  </si>
  <si>
    <t>81332733</t>
  </si>
  <si>
    <t>Canvas</t>
  </si>
  <si>
    <t>81349306, 81010969, 81191433, 81283585, 81435227, 80245121, 81696510, 80017272, 81160765, 786137, 81270289, 80149312</t>
  </si>
  <si>
    <t>81332757</t>
  </si>
  <si>
    <t>The Boys in the Band: Something Personal</t>
  </si>
  <si>
    <t>81380441, 81287562, 81088617, 80241248, 81079914, 81000365, 80245103, 81288353, 81011569, 80213445, 80209024, 81665094</t>
  </si>
  <si>
    <t>81333286</t>
  </si>
  <si>
    <t>The Unbearable Weight of Massive Talent</t>
  </si>
  <si>
    <t>81307099, 81602831, 81458416, 70184054, 81199140, 81393268, 81752390, 81457507, 81642086, 81511779, 81665878, 81516751</t>
  </si>
  <si>
    <t>81333651</t>
  </si>
  <si>
    <t>Heavenly Bites: Mexico</t>
  </si>
  <si>
    <t>81249660, 81249665, 81040704, 80007945, 81292981, 80244996, 80146601, 81749231, 81292974, 80198288, 81223142, 80991060</t>
  </si>
  <si>
    <t>81333845</t>
  </si>
  <si>
    <t>Is It Cake?</t>
  </si>
  <si>
    <t>81406124, 81032737, 81006858, 81307101, 81586274, 81207686, 81701568, 81218438, 80201328, 81927150, 81152744, 80179138</t>
  </si>
  <si>
    <t>81334749</t>
  </si>
  <si>
    <t>Fear Street Part 2: 1978</t>
  </si>
  <si>
    <t>80164456, 81639205, 81325689, 939827, 81691511, 81149049, 80993029, 81483977, 81753224, 81012366, 81334750, 80240798</t>
  </si>
  <si>
    <t>81334750</t>
  </si>
  <si>
    <t>Fear Street Part 3: 1666</t>
  </si>
  <si>
    <t>80164456, 81325689, 939827, 81149049, 80993029, 81081050, 81478540, 81483977, 81753224, 81012366, 81334749, 80240798</t>
  </si>
  <si>
    <t>81334946</t>
  </si>
  <si>
    <t>Paper Lives</t>
  </si>
  <si>
    <t>Turkish, Drama</t>
  </si>
  <si>
    <t>Turkish [Original], English, Turkish - Audio Description</t>
  </si>
  <si>
    <t>81516046, 81346323, 81750553, 81681294, 81408600, 81350683, 81685656, 81465128, 81046378, 81239779, 81590491, 70101375</t>
  </si>
  <si>
    <t>81334947</t>
  </si>
  <si>
    <t>Last Summer</t>
  </si>
  <si>
    <t>81610272, 81622697, 81462319, 81080697, 81223599, 81610282, 80999729, 81346063, 81346325, 81334952, 60023237, 81334950</t>
  </si>
  <si>
    <t>81334950</t>
  </si>
  <si>
    <t>Private Lesson</t>
  </si>
  <si>
    <t>Turkish, Romantic Comedies, Comedy, Romantic</t>
  </si>
  <si>
    <t>81610272, 81622697, 81462319, 81616617, 81577050, 81346063, 81350683, 81689799, 81334952, 81616015, 81670880, 81175173</t>
  </si>
  <si>
    <t>81334951</t>
  </si>
  <si>
    <t>The Festival of Troubadours</t>
  </si>
  <si>
    <t>Turkish, Drama, Based on Books</t>
  </si>
  <si>
    <t>81610272, 81462319, 81346323, 81346057, 81080697, 81346062, 81381630, 81350683, 81334952, 81465128, 81334946, 81347771</t>
  </si>
  <si>
    <t>81334952</t>
  </si>
  <si>
    <t>Don't Leave</t>
  </si>
  <si>
    <t>81610272, 81462319, 81622697, 81616617, 81080697, 81577050, 81354934, 81610282, 81346063, 81350683, 81334950, 81590491</t>
  </si>
  <si>
    <t>81335124</t>
  </si>
  <si>
    <t>The Bureau of Magical Things</t>
  </si>
  <si>
    <t>Family Time TV, Kids' TV, Australian, Fantasy TV Shows</t>
  </si>
  <si>
    <t>81012821, 80117803, 81023618, 81399299, 80130521, 81220825, 80050008, 81589046, 81329721, 80095435, 80058852, 70180051</t>
  </si>
  <si>
    <t>81335264</t>
  </si>
  <si>
    <t>Hold Tight</t>
  </si>
  <si>
    <t>80123729, 81108061, 80240691, 81641220, 81349458, 81332052, 81150793, 81488784, 81566970, 80244630, 81289581, 81045829</t>
  </si>
  <si>
    <t>81336334</t>
  </si>
  <si>
    <t>Word Party Presents: Math!</t>
  </si>
  <si>
    <t>81286920, 81099996, 81272431, 80063705, 81593310, 80108159, 80189632, 81423472, 80176872, 81063145, 81273085, 80178943</t>
  </si>
  <si>
    <t>81336431</t>
  </si>
  <si>
    <t>The Pirates: The Last Royal Treasure</t>
  </si>
  <si>
    <t>Korean, Comedy, Action &amp; Adventure</t>
  </si>
  <si>
    <t>81726698, 81212831, 81153955, 81771382, 81454087, 81399639, 81000511, 81478985, 81437344, 81721676, 81478004, 81313229</t>
  </si>
  <si>
    <t>81336478</t>
  </si>
  <si>
    <t>Camellia Sisters</t>
  </si>
  <si>
    <t>Vietnamese, Drama</t>
  </si>
  <si>
    <t>81718224, 81716251, 81713705, 81786970, 81623689, 81075519, 81416661, 81691576, 81718141, 81748098, 60023237, 81779693</t>
  </si>
  <si>
    <t>81336744</t>
  </si>
  <si>
    <t>Love or Money</t>
  </si>
  <si>
    <t>Filipino, Drama, Romantic, Social Issue Dramas</t>
  </si>
  <si>
    <t>81612937, 81597575, 81750553, 81901875, 81685455, 81759076, 81716908, 81765098, 81665491, 81687839, 81615943, 81712030</t>
  </si>
  <si>
    <t>81337079</t>
  </si>
  <si>
    <t>Anne+: The Film</t>
  </si>
  <si>
    <t>Dutch, LGBTQ, Drama</t>
  </si>
  <si>
    <t>Dutch - Audio Description, Dutch [Original], English, Hindi</t>
  </si>
  <si>
    <t>81925635, 81213653, 80241545, 80095411, 80136311, 81705944, 81381634, 80121387, 60023237, 81923251, 81261676, 80115118</t>
  </si>
  <si>
    <t>81337210</t>
  </si>
  <si>
    <t>Doctor (Tamil)</t>
  </si>
  <si>
    <t>Crime, Drama, Action &amp; Adventure, Tamil-Language</t>
  </si>
  <si>
    <t>81462293, 81588444, 81508241, 81644302, 81639319, 80190101, 81615045, 81176205, 81016196, 81427795, 81642992, 81508242</t>
  </si>
  <si>
    <t>81338273</t>
  </si>
  <si>
    <t>In for a Murder</t>
  </si>
  <si>
    <t>Polish, Comedy, Thriller, Mystery</t>
  </si>
  <si>
    <t>81569829, 81458416, 81513881, 80173176, 81029875, 81283586, 81555681, 81092222, 81759464, 81500431, 81038589, 81619384</t>
  </si>
  <si>
    <t>81338302</t>
  </si>
  <si>
    <t>Ivy + Bean</t>
  </si>
  <si>
    <t>81012821, 80994878, 81023618, 81422413, 81241013, 81000063, 81011712, 80993016, 81588091, 70033005, 80994666, 81329721</t>
  </si>
  <si>
    <t>81338313</t>
  </si>
  <si>
    <t>Wedding Games</t>
  </si>
  <si>
    <t>81459281, 81443737, 81030422, 81387867, 81437105, 81675070, 81683815, 81047512, 81427598, 80189630, 81175173, 81036293</t>
  </si>
  <si>
    <t>81338328</t>
  </si>
  <si>
    <t>Love on the Spectrum</t>
  </si>
  <si>
    <t>Wedding &amp; Romance Reality TV, Reality TV, Docuseries, US TV Shows</t>
  </si>
  <si>
    <t>81265493, 81292203, 81665880, 80160037, 80201543, 80996601, 81423793, 80244565, 80216756, 81319212, 81599745, 81098586</t>
  </si>
  <si>
    <t>81338873</t>
  </si>
  <si>
    <t>Viking Wolf</t>
  </si>
  <si>
    <t>Norwegian, Creature Features, Horror, Thriller</t>
  </si>
  <si>
    <t>81043660, 80238357, 81186049, 81021447, 80997687, 80198645, 81716649, 81312457, 81210788, 80106735, 80203186, 70126979</t>
  </si>
  <si>
    <t>81340213</t>
  </si>
  <si>
    <t>GOOD NIGHT WORLD</t>
  </si>
  <si>
    <t>Shounen Anime, Sci-Fi &amp; Fantasy Anime, Japanese, Anime Series, Drama Anime, TV Shows Based on Manga</t>
  </si>
  <si>
    <t>80175350, 81400498, 70302573, 81043571, 81050090, 81574246, 81617959, 81177634, 80132110, 81281344, 81215624, 81499847</t>
  </si>
  <si>
    <t>81340910</t>
  </si>
  <si>
    <t>Lovestruck in the City</t>
  </si>
  <si>
    <t>81472752, 81463556, 81243992, 80998940, 81435649, 81697983, 81465196, 81707950, 81669779, 81739044, 81612967, 81509440</t>
  </si>
  <si>
    <t>81340914</t>
  </si>
  <si>
    <t>The Orbital Children</t>
  </si>
  <si>
    <t>80183051, 80992788, 80992787, 80241960, 80174917, 80103318, 81345945, 81450803, 81400497, 80224581, 80161848, 81328781</t>
  </si>
  <si>
    <t>81341214</t>
  </si>
  <si>
    <t>Tragic Jungle</t>
  </si>
  <si>
    <t>Mexican, Drama, Independent, Period Pieces</t>
  </si>
  <si>
    <t>81426931, 80242912, 81357618, 80242819, 80168029, 80179070, 81115160, 60023237, 80157072, 81586527, 80993105, 81601351</t>
  </si>
  <si>
    <t>81341216</t>
  </si>
  <si>
    <t>Paava Kadhaigal</t>
  </si>
  <si>
    <t>TV Dramas, Drama, Independent, Social Issue Dramas, Tamil-Language, Social Issue TV Dramas</t>
  </si>
  <si>
    <t>81600221, 81362863, 81678101, 81638585, 81728596, 81218363, 81713677, 81351524, 81774155, 81642992, 81486768, 81652777</t>
  </si>
  <si>
    <t>81341222</t>
  </si>
  <si>
    <t>Hype House</t>
  </si>
  <si>
    <t>Teen TV Shows, Reality TV, US TV Shows</t>
  </si>
  <si>
    <t>81423622, 81441828, 81383117, 70153388, 81462121, 81436209, 81347577, 81497817, 81651185, 80185178, 81685212, 80241027</t>
  </si>
  <si>
    <t>81341307</t>
  </si>
  <si>
    <t>Hospital</t>
  </si>
  <si>
    <t>Taiwanese, Horror, Chinese</t>
  </si>
  <si>
    <t>81757583, 70032591, 80991313, 81754653, 81059942, 81224632, 81457374, 81599888, 81282019, 80109295, 80219131, 81486809</t>
  </si>
  <si>
    <t>81341765</t>
  </si>
  <si>
    <t>Rilakkuma's Theme Park Adventure</t>
  </si>
  <si>
    <t>80216180, 81090127, 70106454, 80196883, 60032294, 81451264, 80156387, 80158156, 81186864, 81416349, 81400497, 81281872</t>
  </si>
  <si>
    <t>81341781</t>
  </si>
  <si>
    <t>Island of the Sea Wolves</t>
  </si>
  <si>
    <t>81362829, 81145024, 80049832, 81353947, 81086133, 81137426, 81170676, 81319177, 81571854, 81462291, 81318943, 80218938</t>
  </si>
  <si>
    <t>81341795</t>
  </si>
  <si>
    <t>Testament: The Story of Moses</t>
  </si>
  <si>
    <t>TV Dramas, Historical Documentaries, Docuseries, US TV Shows, Docudramas</t>
  </si>
  <si>
    <t>81920791, 81435357, 81325194, 80066891, 81064069, 80990771, 80117557, 80017272, 81513913, 81473679, 81947895, 81230204</t>
  </si>
  <si>
    <t>81341928</t>
  </si>
  <si>
    <t>By the Grace of the Gods</t>
  </si>
  <si>
    <t>81028712, 80196595, 81598010, 81511191, 81681485, 81234294, 81769842, 81617959, 81686608, 81758318, 81474718, 81672787</t>
  </si>
  <si>
    <t>81342028</t>
  </si>
  <si>
    <t>Christmas Crossfire</t>
  </si>
  <si>
    <t>German, Comedy, Thriller</t>
  </si>
  <si>
    <t>81307099, 81028990, 81477070, 81044248, 80178974, 81350329, 81230915, 81476963, 81392185, 81663095, 81281658, 81342665</t>
  </si>
  <si>
    <t>81342504</t>
  </si>
  <si>
    <t>Night in Paradise</t>
  </si>
  <si>
    <t>Korean, Crime, Drama</t>
  </si>
  <si>
    <t>80223050, 80236133, 81002312, 81616524, 80191740, 81424705, 70241118, 80152434, 81312457, 81672158, 81444051, 81623070</t>
  </si>
  <si>
    <t>81342505</t>
  </si>
  <si>
    <t>The Call</t>
  </si>
  <si>
    <t>Korean, Thriller</t>
  </si>
  <si>
    <t>80223050, 81346330, 81477746, 81266458, 81572011, 81011211, 81090386, 81607354, 60022700, 81478985, 81010699, 81640988</t>
  </si>
  <si>
    <t>81342553</t>
  </si>
  <si>
    <t>Heartbreak High</t>
  </si>
  <si>
    <t>TV Dramas, Australian, Teen TV Shows</t>
  </si>
  <si>
    <t>80179190, 80211686, 81021245, 81459931, 81059939, 80230561, 81437049, 81210762, 81033243, 80175722, 80117809, 81001036</t>
  </si>
  <si>
    <t>81342665</t>
  </si>
  <si>
    <t>The Trip</t>
  </si>
  <si>
    <t>Norwegian, Comedy, Horror</t>
  </si>
  <si>
    <t>80198508, 80991313, 81248435, 81517749, 80211638, 81222576, 81149049, 81203335, 81410539, 81018455, 81217751, 80240798</t>
  </si>
  <si>
    <t>81342716</t>
  </si>
  <si>
    <t>Cheat</t>
  </si>
  <si>
    <t>81653386, 81006858, 80213322, 81286686, 80207066, 81615540, 81024999, 81326202, 81333845, 80095299, 81074841, 81428709</t>
  </si>
  <si>
    <t>81342973</t>
  </si>
  <si>
    <t>King of Boys: The Return of the King</t>
  </si>
  <si>
    <t>Political TV Shows, TV Dramas, Nollywood, Crime TV Shows, Social Issue TV Dramas</t>
  </si>
  <si>
    <t>81735125, 81172721, 81675438, 81478629, 81521086, 81630495, 81681240, 81720931, 81681233, 81681791, 81520050, 81282563</t>
  </si>
  <si>
    <t>81343000</t>
  </si>
  <si>
    <t>If Only</t>
  </si>
  <si>
    <t>Romantic TV Dramas, TV Dramas, Spanish, TV Comedies, Romantic TV Comedies</t>
  </si>
  <si>
    <t>81438166, 81700632, 81262228, 80190086, 81388033, 81104486, 81425117, 81478545, 81033361, 81504327, 81046937, 81106402</t>
  </si>
  <si>
    <t>81343300</t>
  </si>
  <si>
    <t>Wanda Sykes: I'm an Entertainer</t>
  </si>
  <si>
    <t>81011598, 81037130, 81060049, 80221271, 81685073, 80166467, 81170956, 81520120, 81140682, 81275640, 80239932, 81717103</t>
  </si>
  <si>
    <t>81343342</t>
  </si>
  <si>
    <t>Black Holes | The Edge of All We Know</t>
  </si>
  <si>
    <t>81473680, 81474469, 81211003, 81444292, 80221410, 81139969, 81243961, 81273453, 81111324, 81513913, 81473679, 81098586</t>
  </si>
  <si>
    <t>81343748</t>
  </si>
  <si>
    <t>Narco-Saints</t>
  </si>
  <si>
    <t>TV Dramas, Korean, TV Action &amp; Adventure, Crime TV Shows, TV Thrillers</t>
  </si>
  <si>
    <t>80236133, 81342504, 81280917, 81349413, 80133042, 81011211, 80025172, 81607354, 81239224, 80997085, 80997343, 81478004</t>
  </si>
  <si>
    <t>81343825</t>
  </si>
  <si>
    <t>DEAW#13 Udom Taephanich Stand Up Comedy Show</t>
  </si>
  <si>
    <t>Thai, Stand-Up Comedy</t>
  </si>
  <si>
    <t>81517170, 81712037, 81727396, 81159258, 81564899, 81908841</t>
  </si>
  <si>
    <t>81343844</t>
  </si>
  <si>
    <t>VIP</t>
  </si>
  <si>
    <t>81287006, 81683734, 81482616, 81754357, 81552562, 81225069, 81012573, 81503026, 81361096, 81442115, 81403973, 81519223</t>
  </si>
  <si>
    <t>81343862</t>
  </si>
  <si>
    <t>Doctor John</t>
  </si>
  <si>
    <t>Medical TV Shows, TV Dramas, Korean, TV Shows Based on Books, Social Issue TV Dramas</t>
  </si>
  <si>
    <t>80998941, 80031716, 81011508, 81682438, 81618666, 80998959, 81423569, 81517098, 81587524, 81413647, 80029520, 81061735</t>
  </si>
  <si>
    <t>81343880</t>
  </si>
  <si>
    <t>Hot Stove League</t>
  </si>
  <si>
    <t>TV Dramas, Korean, Sports</t>
  </si>
  <si>
    <t>81306293, 81093299, 70201437, 80214406, 80998943, 81701128, 81239224, 81413647, 81193309, 81518991, 81443941, 81061735</t>
  </si>
  <si>
    <t>81344237</t>
  </si>
  <si>
    <t>My God!! Father</t>
  </si>
  <si>
    <t>Thai, Drama, Comedy, Action &amp; Adventure</t>
  </si>
  <si>
    <t>81495715, 81381745, 81745955, 81773556, 81688728, 81667857, 81048780, 81597188, 80993625, 81908841, 81639974, 81598308</t>
  </si>
  <si>
    <t>81344253</t>
  </si>
  <si>
    <t>The Big 4</t>
  </si>
  <si>
    <t>Indonesian, Comedy, Action &amp; Adventure</t>
  </si>
  <si>
    <t>81307099, 81416977, 81253859, 81282091, 80240904, 81624008, 81399639, 81000511, 81336431, 80148162, 80109145, 81597206</t>
  </si>
  <si>
    <t>81344331</t>
  </si>
  <si>
    <t>Cobra Kai - The Afterparty</t>
  </si>
  <si>
    <t>Talk Shows, TV Dramas, TV Comedies, TV Action &amp; Adventure, US TV Shows, Variety TV</t>
  </si>
  <si>
    <t>80117803, 81040344, 70197438, 81446038, 80192612, 80217863, 81522570, 81444051, 80107103, 81002370, 81024153, 80117809</t>
  </si>
  <si>
    <t>81344370</t>
  </si>
  <si>
    <t>Malcolm &amp; Marie</t>
  </si>
  <si>
    <t>80168222, 81082007, 81117189, 81024100, 80223779, 80240715, 80175694, 81045635, 81100780, 60034929, 80231356</t>
  </si>
  <si>
    <t>81344378</t>
  </si>
  <si>
    <t>A California Christmas</t>
  </si>
  <si>
    <t>81026186, 81447216, 81416312, 81045305, 80999781, 80160759, 81609503, 81741339, 81026181, 81241465, 81275215, 81034553</t>
  </si>
  <si>
    <t>81345582</t>
  </si>
  <si>
    <t>Pororo Singalong show NEW1</t>
  </si>
  <si>
    <t>Kids' TV, Korean, Kids Music, TV Cartoons</t>
  </si>
  <si>
    <t>81362795, 81726687, 81099996, 81362753, 81593310, 81095076, 81618295, 81451264, 80158156, 81235103, 81345587, 80036747</t>
  </si>
  <si>
    <t>81345587</t>
  </si>
  <si>
    <t>Tayo's Singalong Show</t>
  </si>
  <si>
    <t>81362795, 81639611, 80142000, 81099976, 81637246, 81362753, 81593310, 80237347, 80059047, 81349242, 81416349, 80026226</t>
  </si>
  <si>
    <t>81345769</t>
  </si>
  <si>
    <t>Money, Explained</t>
  </si>
  <si>
    <t>81436688, 80118100, 81410436, 81312877, 81254224, 81074662, 81280926, 80216752, 81507283, 81349029, 81554996, 81098586</t>
  </si>
  <si>
    <t>81345777</t>
  </si>
  <si>
    <t>Stuck Apart</t>
  </si>
  <si>
    <t>Turkish, Drama, Comedy</t>
  </si>
  <si>
    <t>81316610, 81647076, 81424209, 81381630, 81222770, 81642156, 81622665, 81346907, 81465128, 81026192, 81346322, 81316256</t>
  </si>
  <si>
    <t>81345945</t>
  </si>
  <si>
    <t>Bubble</t>
  </si>
  <si>
    <t>Sci-Fi &amp; Fantasy Anime, Sci-Fi, Japanese, Romance Anime, Romantic, Drama Anime, Teen, Anime Features</t>
  </si>
  <si>
    <t>80236253, 81564905, 81582442, 81177634, 80234491, 81450803, 81750726, 81400497, 81318888, 81318842, 81328781, 81281872</t>
  </si>
  <si>
    <t>81345983</t>
  </si>
  <si>
    <t>The Guilty</t>
  </si>
  <si>
    <t>950149, 81477746, 80206420, 81128579, 80223997, 81053209, 81028870, 81283586, 60022700, 81092222, 81157374, 81225962</t>
  </si>
  <si>
    <t>81346055</t>
  </si>
  <si>
    <t>C/O Kaadhal</t>
  </si>
  <si>
    <t>Drama, Romantic, Tamil-Language</t>
  </si>
  <si>
    <t>81638585, 81424087, 81362863, 81244766, 80228322, 81218363, 81644299, 81341216, 81226570, 81641429, 81177371, 81606171</t>
  </si>
  <si>
    <t>81346056</t>
  </si>
  <si>
    <t>Ante Sundaraniki</t>
  </si>
  <si>
    <t>Romantic Comedies, Comedy, Romantic, Telugu-Language</t>
  </si>
  <si>
    <t>81382265, 81758615, 81623886, 81582585, 81412247, 81678103, 81504459, 81273583, 81512222, 81623887, 81486768, 81682028</t>
  </si>
  <si>
    <t>81346057</t>
  </si>
  <si>
    <t>Love Me Instead</t>
  </si>
  <si>
    <t>81462319, 81346323, 81080697, 81346062, 81381630, 81350683, 81334952, 81465128, 81334951, 81239779, 81195432, 81334946</t>
  </si>
  <si>
    <t>81346062</t>
  </si>
  <si>
    <t>Godspeed</t>
  </si>
  <si>
    <t>81346323, 81103322, 81346057, 81080697, 81037848, 81381630, 81334952, 81465128, 81334951, 81195432, 81334946, 81347771</t>
  </si>
  <si>
    <t>81346063</t>
  </si>
  <si>
    <t>Love Tactics</t>
  </si>
  <si>
    <t>Turkish [Original], English, Turkish - Audio Description, Hindi</t>
  </si>
  <si>
    <t>81610272, 81622697, 81577050, 81350683, 81047512, 81689799, 81616015, 81670880, 81334950, 81711005, 81175173, 81132044</t>
  </si>
  <si>
    <t>81346073</t>
  </si>
  <si>
    <t>Andhakaaram</t>
  </si>
  <si>
    <t>Horror, Telugu-Language</t>
  </si>
  <si>
    <t>81725766, 81318026, 81151878, 81632775, 81644920, 81504461, 81754783, 81496132, 81088083, 81711449, 81061789, 81177444</t>
  </si>
  <si>
    <t>81346087</t>
  </si>
  <si>
    <t>Lies and Deceit</t>
  </si>
  <si>
    <t>TV Dramas, Spanish, TV Thrillers</t>
  </si>
  <si>
    <t>81578306, 81463577, 80244630, 81033361, 81349458, 81221179, 81149763, 81494906, 81346339, 81036936, 81152788, 81423382</t>
  </si>
  <si>
    <t>81346196</t>
  </si>
  <si>
    <t>Deadly Illusions</t>
  </si>
  <si>
    <t>81205314, 60010341, 81085817, 81446391, 80155477, 81674326, 81478642, 81136406, 8188050, 80202902, 81170838, 70294663</t>
  </si>
  <si>
    <t>81346322</t>
  </si>
  <si>
    <t>Have You Ever Seen Fireflies?</t>
  </si>
  <si>
    <t>Turkish, based on a Play, Drama, Comedy</t>
  </si>
  <si>
    <t>81106900, 81647076, 81346057, 81080697, 81381630, 81610274, 81346325, 81465128, 81212136, 81195432, 81239779, 81334946</t>
  </si>
  <si>
    <t>81346323</t>
  </si>
  <si>
    <t>My Father's Violin</t>
  </si>
  <si>
    <t>81516046, 81462319, 81346057, 81346062, 81350683, 81696510, 81350434, 81465128, 81670880, 81334951, 81239779, 81334946</t>
  </si>
  <si>
    <t>81346325</t>
  </si>
  <si>
    <t>UFO</t>
  </si>
  <si>
    <t>81610272, 81622697, 81462319, 81080697, 81577050, 81354934, 81346063, 81334947, 81334952, 81334950, 81319138, 81590491</t>
  </si>
  <si>
    <t>81346326</t>
  </si>
  <si>
    <t>Grudge</t>
  </si>
  <si>
    <t>Turkish, Crime, Thriller, Mystery</t>
  </si>
  <si>
    <t>81318520, 81614043, 81103322, 81221656, 81428004, 81426851, 80068117, 81195432, 81428003, 80167647, 81259570, 81347771</t>
  </si>
  <si>
    <t>81346329</t>
  </si>
  <si>
    <t>The Invisible Thread</t>
  </si>
  <si>
    <t>Italian, LGBTQ, Drama</t>
  </si>
  <si>
    <t>81462549, 81287844, 81258692, 81000365, 80168189, 81688765, 81789536, 81689962, 81029148, 81645391, 81589003, 80235267</t>
  </si>
  <si>
    <t>81346330</t>
  </si>
  <si>
    <t>Yara</t>
  </si>
  <si>
    <t>Italian, Crime, Drama, Thriller, Based on Real Life, Social Issue Dramas</t>
  </si>
  <si>
    <t>81393386, 81260083, 81477746, 81044248, 81342505, 81559019, 80223927, 70241118, 81581999, 60022700, 81365134, 80153467</t>
  </si>
  <si>
    <t>81346339</t>
  </si>
  <si>
    <t>The Perfect Mother</t>
  </si>
  <si>
    <t>French, TV Dramas, TV Shows Based on Books, Crime TV Shows, TV Thrillers</t>
  </si>
  <si>
    <t>81495803, 80211703, 81346087, 81463577, 80240691, 81033361, 81349458, 81221179, 81392163, 81150793, 81473355, 81152788</t>
  </si>
  <si>
    <t>81346818</t>
  </si>
  <si>
    <t>The Devil Punisher</t>
  </si>
  <si>
    <t>Taiwanese, TV Mysteries, Chinese TV Shows, Fantasy TV Shows</t>
  </si>
  <si>
    <t>81019391, 81208888, 81503460, 80145361, 81622849, 80241234, 81205849, 80039906, 81415947, 80214405, 80141156, 81357286</t>
  </si>
  <si>
    <t>81346827</t>
  </si>
  <si>
    <t>Monster Hunter: Legends of the Guild</t>
  </si>
  <si>
    <t>Sci-Fi &amp; Fantasy Anime, Family, Action Anime, Children &amp; Family, Anime based on a Video Game, Action &amp; Adventure, Anime Features, US</t>
  </si>
  <si>
    <t>English [Original], English - Audio Description, Japanese</t>
  </si>
  <si>
    <t>70307393, 81418302, 81504698, 80186926, 80118543, 80149259, 81170086, 81037868, 80987626, 80987064, 81001991, 81010139</t>
  </si>
  <si>
    <t>81346907</t>
  </si>
  <si>
    <t>Wild Abandon</t>
  </si>
  <si>
    <t>TV Dramas, Turkish, TV Comedies</t>
  </si>
  <si>
    <t>81106900, 81424209, 81257567, 81103322, 81345777, 81642156, 81026192, 81465128, 81303889, 81195432, 81614605, 81316256</t>
  </si>
  <si>
    <t>81346975</t>
  </si>
  <si>
    <t>Earthstorm</t>
  </si>
  <si>
    <t>81050375, 81464765, 81198239, 81307163, 80049832, 81272421, 81306195, 81243961, 80213846, 80066073, 81410405, 81397884</t>
  </si>
  <si>
    <t>81347577</t>
  </si>
  <si>
    <t>Dated and Related</t>
  </si>
  <si>
    <t>81610979, 81292203, 81582706, 81436209, 81394999, 81615540, 81266827, 81497817, 81651185, 81310218, 80241027, 81642255</t>
  </si>
  <si>
    <t>81347579</t>
  </si>
  <si>
    <t>June &amp; Kopi</t>
  </si>
  <si>
    <t>Family, Children &amp; Family, Indonesian, Drama</t>
  </si>
  <si>
    <t>81010969, 81191433, 80990336, 81283585, 81332733, 81107362, 80204923, 80245121, 80179070, 81155175, 81054619, 80239306</t>
  </si>
  <si>
    <t>81347666</t>
  </si>
  <si>
    <t>Korean Pork Belly Rhapsody</t>
  </si>
  <si>
    <t>Food &amp; Travel TV, Korean, Docuseries, Social &amp; Cultural Docs, Lifestyle</t>
  </si>
  <si>
    <t>81686735, 81249665, 81711982, 81686705, 80244996, 81749227, 81473619, 81749231, 81299230, 81607869, 80991060, 81473623</t>
  </si>
  <si>
    <t>81347771</t>
  </si>
  <si>
    <t>Chokehold</t>
  </si>
  <si>
    <t>Turkish, Drama, Thriller</t>
  </si>
  <si>
    <t>81610272, 81346057, 81103322, 81346062, 81426851, 81334952, 81465128, 81334951, 81428003, 81590491, 81334946, 81346326</t>
  </si>
  <si>
    <t>81348771</t>
  </si>
  <si>
    <t>Sky High</t>
  </si>
  <si>
    <t>Spanish, Crime, Drama, Action &amp; Adventure</t>
  </si>
  <si>
    <t>81641273, 81308434, 81286570, 81026305, 81282091, 81312828, 80174972, 81317562, 81012637, 80993017, 81321674, 81157729</t>
  </si>
  <si>
    <t>81348951</t>
  </si>
  <si>
    <t>Framed! A Sicilian Murder Mystery</t>
  </si>
  <si>
    <t>Italian, TV Comedies, Crime TV Shows</t>
  </si>
  <si>
    <t>70044593, 81354012, 81496193, 70027007, 81513881, 81640914, 81276519, 81727058, 81643125, 81116948, 81176235, 81016408</t>
  </si>
  <si>
    <t>81349029</t>
  </si>
  <si>
    <t>Trust No One: The Hunt for the Crypto King</t>
  </si>
  <si>
    <t>British, Documentaries, Business Documentaries, Crime, True Crime Documentaries</t>
  </si>
  <si>
    <t>81345769, 80118100, 81466159, 81254340, 81410436, 81312877, 81600031, 81254224, 81456528, 81424332, 81554996, 81507283</t>
  </si>
  <si>
    <t>81349232</t>
  </si>
  <si>
    <t>Erax</t>
  </si>
  <si>
    <t>Family, Children &amp; Family, Mystery, US</t>
  </si>
  <si>
    <t>81012821, 80232279, 81488581, 80214792, 81076952, 81000063, 80992263, 81338302, 70021640, 81329721, 70044595, 80991404</t>
  </si>
  <si>
    <t>81349242</t>
  </si>
  <si>
    <t>Mighty Express: Mighty Trains Race</t>
  </si>
  <si>
    <t>81239272, 80142000, 81099976, 80059047, 81687176, 70206898, 81033141, 81349243, 80026226, 81566729, 81345587, 81121910</t>
  </si>
  <si>
    <t>81349243</t>
  </si>
  <si>
    <t>Mighty Express: Train Trouble</t>
  </si>
  <si>
    <t>81239272, 80142000, 81637333, 81099976, 80237347, 81349242, 80059047, 81033141, 70206898, 81553278, 80026226, 81566729</t>
  </si>
  <si>
    <t>81349306</t>
  </si>
  <si>
    <t>If Anything Happens I Love You</t>
  </si>
  <si>
    <t>80208802, 81332733, 80223779, 80171659, 80128245, 80017272, 81248111, 81160765, 786137, 60036227, 80149312, 70101375</t>
  </si>
  <si>
    <t>81349324</t>
  </si>
  <si>
    <t>Dog Gone Trouble</t>
  </si>
  <si>
    <t>Family, Children &amp; Family, Kids Music, Comedy, US</t>
  </si>
  <si>
    <t>81437290, 80214236, 81218917, 80195962, 81110501, 81191856, 80095314, 80117526, 81159137, 81002813, 81199052, 81381727</t>
  </si>
  <si>
    <t>81349413</t>
  </si>
  <si>
    <t>A Model Family</t>
  </si>
  <si>
    <t>81608592, 80236133, 81312802, 81342504, 81280917, 81090386, 81607354, 81461539, 81343748, 80997343, 80990668, 81478004</t>
  </si>
  <si>
    <t>81349458</t>
  </si>
  <si>
    <t>You Don't Know Me</t>
  </si>
  <si>
    <t>TV Dramas, Courtroom TV Shows, British, TV Shows Based on Books, Crime TV Shows</t>
  </si>
  <si>
    <t>80123729, 80117555, 81221179, 80200549, 81332052, 81417796, 80991754, 81335264, 80244630, 80185171, 81289581, 81045829</t>
  </si>
  <si>
    <t>81349491</t>
  </si>
  <si>
    <t>The Real Bling Ring: Hollywood Heist</t>
  </si>
  <si>
    <t>80224905, 81417724, 81387065, 81254340, 81035279, 81177110, 81600031, 81327515, 81436777, 80198329, 81380539, 81380540</t>
  </si>
  <si>
    <t>81349493</t>
  </si>
  <si>
    <t>Big Timber</t>
  </si>
  <si>
    <t>Canadian, Reality TV</t>
  </si>
  <si>
    <t>81060576, 81032737, 81199095, 81518623, 81275311, 80195173, 70140375, 70204552, 80203254, 80194704, 81459086, 81480322</t>
  </si>
  <si>
    <t>81349547</t>
  </si>
  <si>
    <t>D.B. Cooper: Where Are You?!</t>
  </si>
  <si>
    <t>Historical Documentaries, Crime TV Shows, Docuseries, US TV Shows, True Crime Documentaries</t>
  </si>
  <si>
    <t>81213109, 81013210, 81198239, 81474104, 81307163, 81032570, 81272421, 81087195, 80218338, 81427740, 81248392, 81315804</t>
  </si>
  <si>
    <t>81350117</t>
  </si>
  <si>
    <t>Race: Bubba Wallace</t>
  </si>
  <si>
    <t>81700869, 80189648, 80227556, 81399204, 81272421, 80204890, 81681112, 81231181, 80190009, 81311852, 70170051, 80219915</t>
  </si>
  <si>
    <t>81350329</t>
  </si>
  <si>
    <t>Prey</t>
  </si>
  <si>
    <t>German, Thriller</t>
  </si>
  <si>
    <t>81028990, 80198478, 81013927, 81232463, 81338873, 81038588, 60022700, 81210788, 80157072, 81449034, 80994937, 80209746</t>
  </si>
  <si>
    <t>81350337</t>
  </si>
  <si>
    <t>The Four of Us</t>
  </si>
  <si>
    <t>80175421, 81551457, 81760229, 81485781, 81663095, 81004099, 81276519, 81569829, 81046937, 81058435, 81059918, 81306350</t>
  </si>
  <si>
    <t>81350338</t>
  </si>
  <si>
    <t>Badhaai Do</t>
  </si>
  <si>
    <t>81267360, 81076749, 81332225, 81267359, 81294132, 81350339, 81323993, 81113918, 80199962, 81113919, 81107576, 81016193</t>
  </si>
  <si>
    <t>81350339</t>
  </si>
  <si>
    <t>Doctor G</t>
  </si>
  <si>
    <t>Hindi-Language, Bollywood, Drama, Comedy, Social Issue Dramas</t>
  </si>
  <si>
    <t>81110816, 81641718, 81509545, 81267360, 81537953, 81687159, 81332225, 81294132, 81350338, 81113918, 81323993, 81016193</t>
  </si>
  <si>
    <t>81350340</t>
  </si>
  <si>
    <t>Jersey</t>
  </si>
  <si>
    <t>Hindi-Language, Bollywood, Drama, Sports</t>
  </si>
  <si>
    <t>81318084, 81019031, 70254346, 81242574, 81144147, 81323993, 81020508, 70084775, 81292944, 80015785, 81107547, 81107545</t>
  </si>
  <si>
    <t>81350429</t>
  </si>
  <si>
    <t>I Care a Lot</t>
  </si>
  <si>
    <t>Satires, LGBTQ, Comedy, Thriller, US</t>
  </si>
  <si>
    <t>81260083, 81477746, 80206420, 81283586, 81029875, 60022700, 81092222, 81305952, 81592177, 81045557, 80998968, 81225962</t>
  </si>
  <si>
    <t>81350434</t>
  </si>
  <si>
    <t>Penguin Bloom</t>
  </si>
  <si>
    <t>Family, Drama, Based on Books, Based on Real Life, Social Issue Dramas, US</t>
  </si>
  <si>
    <t>80237870, 80081151, 81332733, 81298682, 81696510, 80128245, 80998967, 81473628, 81155175, 81054619, 81365134, 81281320</t>
  </si>
  <si>
    <t>81350683</t>
  </si>
  <si>
    <t>In Good Hands</t>
  </si>
  <si>
    <t>Turkish, Romantic Comedies, Drama, Comedy, Romantic</t>
  </si>
  <si>
    <t>81610272, 81622697, 81462319, 81616617, 81080697, 81577050, 81637609, 81346063, 81689799, 81616015, 81670880, 81334950</t>
  </si>
  <si>
    <t>81350804</t>
  </si>
  <si>
    <t>Emergency: NYC</t>
  </si>
  <si>
    <t>Medical TV Shows, Business Documentaries, Science &amp; Nature TV, Reality TV, Science &amp; Nature Docs, Docuseries, US TV Shows</t>
  </si>
  <si>
    <t>81284341, 80210691, 80201728, 80106307, 80998853, 81089353, 80201543, 81270166, 81562383, 80171561, 80192445, 81004466</t>
  </si>
  <si>
    <t>81350913</t>
  </si>
  <si>
    <t>18 Again</t>
  </si>
  <si>
    <t>81211266, 81482616, 81472752, 81517168, 81914565, 81502688, 81225109, 81669775, 81520258, 81465196, 70299544, 81016276</t>
  </si>
  <si>
    <t>81350931</t>
  </si>
  <si>
    <t>More than Friends</t>
  </si>
  <si>
    <t>81211266, 81394495, 80990935, 81463556, 81712983, 80986933, 81486372, 81026700, 81604431, 81594904, 81022354, 81612967</t>
  </si>
  <si>
    <t>81351064</t>
  </si>
  <si>
    <t>Children of the Church Steps</t>
  </si>
  <si>
    <t>TV Dramas, Brazilian, Social Issue TV Dramas</t>
  </si>
  <si>
    <t>81641273, 81764523, 81611209, 81676888, 81684768, 81641421, 81613239, 81629642, 81522570, 81940274, 80221210, 81601351</t>
  </si>
  <si>
    <t>81351078</t>
  </si>
  <si>
    <t>The Upshaws - The Afterparty</t>
  </si>
  <si>
    <t>TV Comedies, US TV Shows, Variety TV</t>
  </si>
  <si>
    <t>81307099, 80211884, 81047664, 81306200, 81056700, 81327503, 81510180, 81324724, 80209013, 81028174, 80234451, 81026218</t>
  </si>
  <si>
    <t>81351263</t>
  </si>
  <si>
    <t>The Queen of Villains</t>
  </si>
  <si>
    <t>81465101, 81144910, 81574118, 80113037, 81720826, 81424705, 81486812, 81918362, 81901151, 81718925, 80239462, 81317135</t>
  </si>
  <si>
    <t>81351497</t>
  </si>
  <si>
    <t>The Rope Curse 2</t>
  </si>
  <si>
    <t>81059942, 81224632, 81457374, 81486333, 81599888, 81307048, 81729682, 81282019, 81754653, 81696795, 81341307, 81486809</t>
  </si>
  <si>
    <t>81351524</t>
  </si>
  <si>
    <t>Pitta Kathalu</t>
  </si>
  <si>
    <t>TV Dramas, Anthology Films, Drama, Independent, Social Issue Dramas, Telugu-Language, Social Issue TV Dramas</t>
  </si>
  <si>
    <t>81362863, 81285942, 81473277, 81206929, 81218363, 81713677, 81341216, 81004536, 81641429, 81486768, 81652777, 81074367</t>
  </si>
  <si>
    <t>81351571</t>
  </si>
  <si>
    <t>The Craft: Legacy</t>
  </si>
  <si>
    <t>80222720, 80238357, 80164456, 81639205, 80084447, 81691511, 80223989, 81131575, 80106735, 81582382, 81012366, 81189449</t>
  </si>
  <si>
    <t>81351700</t>
  </si>
  <si>
    <t>Anek</t>
  </si>
  <si>
    <t>Hindi-Language, Bollywood, Military, Drama, Action &amp; Adventure</t>
  </si>
  <si>
    <t>81154455, 70001237, 80997361, 81633804, 81242574, 80177776, 81264422, 81514149, 81387252, 70303495, 80175334, 70293703</t>
  </si>
  <si>
    <t>81351936</t>
  </si>
  <si>
    <t>Wallace &amp; Gromit: Vengeance Most Fowl</t>
  </si>
  <si>
    <t>70099116, 70021636, 70075480, 80071348, 80095314, 70273612, 70113007, 70155567, 80013941, 81573303, 81223025, 81193152</t>
  </si>
  <si>
    <t>81353946</t>
  </si>
  <si>
    <t>My Daughter’s Killer</t>
  </si>
  <si>
    <t>German, English, French [Original], French - Audio Description</t>
  </si>
  <si>
    <t>81671836, 81769165, 81300060, 81130130, 81586385, 81582794, 81654970, 81645273, 81611991, 81212487, 81097791, 81506051</t>
  </si>
  <si>
    <t>81353947</t>
  </si>
  <si>
    <t>Surviving Paradise: A Family Tale</t>
  </si>
  <si>
    <t>81145024, 80049832, 81137426, 81170676, 80165247, 80213846, 81319177, 81571854, 81036559, 81462291, 81341781, 80218938</t>
  </si>
  <si>
    <t>81354012</t>
  </si>
  <si>
    <t>Under the Amalfi Sun</t>
  </si>
  <si>
    <t>Italian, Romantic Comedies, Comedy, Romantic, Teen</t>
  </si>
  <si>
    <t>81031412, 81498233, 81477801, 81286006, 81660233, 81424906, 81241465, 81176235, 81275215, 81278276, 81106402, 81132044</t>
  </si>
  <si>
    <t>81354041</t>
  </si>
  <si>
    <t>Cyber Hell: Exposing an Internet Horror</t>
  </si>
  <si>
    <t>Korean, Documentaries, Crime, True Crime Documentaries</t>
  </si>
  <si>
    <t>80117542, 81087760, 81632983, 81387065, 81031373, 81254340, 81586385, 81456528, 81254224, 81493078, 81349029, 81507283</t>
  </si>
  <si>
    <t>81354207</t>
  </si>
  <si>
    <t>Kilometers and Kilometers</t>
  </si>
  <si>
    <t>Malayalam-Language, Romantic Comedies, Drama, Comedy, Independent, Romantic</t>
  </si>
  <si>
    <t>81571134, 81707601, 81318027, 81680655, 81273582, 81680667, 81013200, 81707604, 81332317, 81612627, 81497215, 81571133</t>
  </si>
  <si>
    <t>81354213</t>
  </si>
  <si>
    <t>Talentime</t>
  </si>
  <si>
    <t>Malaysian, Drama, Romantic, Teen</t>
  </si>
  <si>
    <t>81681502, 81786970, 81631031, 81753235, 81354215, 81015153, 81020161, 81507745, 81520683, 81507743, 70100560, 60036750</t>
  </si>
  <si>
    <t>81354215</t>
  </si>
  <si>
    <t>Rabun</t>
  </si>
  <si>
    <t>Malaysian, Drama, Independent</t>
  </si>
  <si>
    <t>81354213, 81681502, 81786970, 81631031, 81753235, 81015153, 81020161, 81507745, 81520683, 81507743, 70100560, 60036750</t>
  </si>
  <si>
    <t>81354432</t>
  </si>
  <si>
    <t>Xico's Journey</t>
  </si>
  <si>
    <t>Family, Children &amp; Family, Mexican, Kids Music</t>
  </si>
  <si>
    <t>81370442, 81476885, 81487903, 80161029, 81191856, 80245121, 81354554, 81029736, 81050165, 80178603, 81159137, 80244283</t>
  </si>
  <si>
    <t>81354464</t>
  </si>
  <si>
    <t>The Block Island Sound</t>
  </si>
  <si>
    <t>81274959, 81248435, 80211638, 81222576, 80198661, 81410539, 81203335, 81422437, 80177300, 70306646, 81342665, 81217751</t>
  </si>
  <si>
    <t>81354524</t>
  </si>
  <si>
    <t>Survival of the Thickest</t>
  </si>
  <si>
    <t>TV Shows Based on Books, TV Comedies, Romantic TV Comedies, US TV Shows</t>
  </si>
  <si>
    <t>81630704, 81030422, 81388033, 81076871, 81076586, 80239866, 80202920, 81406669, 80220496, 80117485, 80189630, 80115671</t>
  </si>
  <si>
    <t>81354529</t>
  </si>
  <si>
    <t>The Cook of Castamar</t>
  </si>
  <si>
    <t>Romantic TV Dramas, Political TV Shows, TV Dramas, Spanish, TV Shows Based on Books, Period Pieces</t>
  </si>
  <si>
    <t>80211648, 81267689, 70044601, 81410649, 80119411, 81414644, 81507021, 81024044, 81140933, 81222923, 81418071, 81564749</t>
  </si>
  <si>
    <t>81354554</t>
  </si>
  <si>
    <t>Seal Team</t>
  </si>
  <si>
    <t>80988892, 81370442, 81437290, 80195962, 80161029, 81252403, 81191856, 81159137, 81451264, 81002813, 81050165, 81381727</t>
  </si>
  <si>
    <t>81354555</t>
  </si>
  <si>
    <t>Cops and Robbers</t>
  </si>
  <si>
    <t>81349306, 81711973, 81178338, 81144203, 81332733, 81320168, 80015343, 81460836, 81711971, 81388090, 81447229, 81160765</t>
  </si>
  <si>
    <t>81354629</t>
  </si>
  <si>
    <t>A Second Chance:  Rivals!</t>
  </si>
  <si>
    <t>Friendship</t>
  </si>
  <si>
    <t>Family, Australian, Sports</t>
  </si>
  <si>
    <t>80245601, 80994878, 81422413, 80991133, 81011712, 80230534, 81209537, 80220541, 80134695, 80095435, 80996811, 81005407</t>
  </si>
  <si>
    <t>81354663</t>
  </si>
  <si>
    <t>Power Rangers Dino Fury</t>
  </si>
  <si>
    <t>70155571, 70177689, 70184128, 81312606, 81280792, 81519765, 80994666, 81586552, 81586549, 70177043, 70252973, 80217957</t>
  </si>
  <si>
    <t>81354739</t>
  </si>
  <si>
    <t>Korean, TV Shows Based on Books, Teen TV Shows, TV Comedies, Romantic TV Comedies</t>
  </si>
  <si>
    <t>81472752, 81030026, 81712983, 81486372, 81483827, 81026700, 80239640, 81671440, 81506124, 81410834, 80168068, 81509440</t>
  </si>
  <si>
    <t>81354813</t>
  </si>
  <si>
    <t>Persona: Sulli</t>
  </si>
  <si>
    <t>Korean, Documentaries, Drama, Docudramas</t>
  </si>
  <si>
    <t>81472752, 81517168, 81572595, 81238721, 81354041, 81290298, 81587828, 81106901, 81669775, 80233218, 81044884, 80241947</t>
  </si>
  <si>
    <t>81354865</t>
  </si>
  <si>
    <t>Belascoarán, PI</t>
  </si>
  <si>
    <t>Mexican, TV Shows Based on Books, TV Mysteries, TV Comedies, TV Action &amp; Adventure, Crime TV Shows, TV Thrillers</t>
  </si>
  <si>
    <t>80226951, 81728085, 81026305, 81463577, 81169148, 81357618, 81387841, 81640439, 81552473, 80030346, 80997085, 80195801</t>
  </si>
  <si>
    <t>81354934</t>
  </si>
  <si>
    <t>Shahmaran</t>
  </si>
  <si>
    <t>Romantic TV Dramas, TV Dramas, Turkish, TV Shows Based on Books, Fantasy TV Shows</t>
  </si>
  <si>
    <t>81610272, 81037848, 81380432, 81080697, 81616617, 81637609, 81334952, 81212136, 81303889, 81334950, 81590491, 80189829</t>
  </si>
  <si>
    <t>81354937</t>
  </si>
  <si>
    <t>The Matchmaker</t>
  </si>
  <si>
    <t>Saudi, Middle Eastern, Drama, Mystery, Social Issue Dramas</t>
  </si>
  <si>
    <t>English, Arabic Saudi Arabia [Original], Arabic - Audio Description</t>
  </si>
  <si>
    <t>81034661, 81278098, 81394495, 81503460, 81647362, 81613815, 81304948, 81954820, 81675919, 81455844, 81442115, 81614037</t>
  </si>
  <si>
    <t>81354972</t>
  </si>
  <si>
    <t>Eva Lasting</t>
  </si>
  <si>
    <t>Romantic TV Dramas, TV Dramas, Colombian, Teen TV Shows</t>
  </si>
  <si>
    <t>81438166, 81557682, 81006825, 80200942, 81021245, 80211634, 81342553, 81167761, 81580070, 60023237, 81332722, 81033243</t>
  </si>
  <si>
    <t>81357268</t>
  </si>
  <si>
    <t>Flower of Evil</t>
  </si>
  <si>
    <t>Romantic TV Dramas, TV Dramas, Korean, TV Mysteries, Crime TV Shows, TV Thrillers</t>
  </si>
  <si>
    <t>81683734, 81437733, 81754357, 81011211, 81090386, 81607354, 81365087, 81582447, 81517098, 81442115, 81519223, 81610895</t>
  </si>
  <si>
    <t>81357286</t>
  </si>
  <si>
    <t>Tale of the Nine Tailed</t>
  </si>
  <si>
    <t>Korean, Horror TV Serials, Fantasy TV Shows</t>
  </si>
  <si>
    <t>81503460, 81012551, 81323551, 81517188, 81716080, 81488912, 81205849, 81260283, 81587524, 81669779, 80214405, 81012510</t>
  </si>
  <si>
    <t>81357618</t>
  </si>
  <si>
    <t>¡Que viva México!</t>
  </si>
  <si>
    <t>60033498, 70241340, 81322606, 70298433, 81640439, 70055221, 81552473, 81008489, 60023237, 80032640, 80990349, 81601351</t>
  </si>
  <si>
    <t>81357648</t>
  </si>
  <si>
    <t>Burning Patience</t>
  </si>
  <si>
    <t>Chilean, Romantic, Based on Books</t>
  </si>
  <si>
    <t>70167075, 81616617, 81191053, 81157573, 81425117, 81286006, 81476441, 60036227, 81046937, 81176731, 81106402, 81711218</t>
  </si>
  <si>
    <t>81359795</t>
  </si>
  <si>
    <t>Irul</t>
  </si>
  <si>
    <t>Malayalam-Language, Thriller</t>
  </si>
  <si>
    <t>81457107, 81602972, 81690269, 81713648, 81676929, 81593093, 81726744, 81597698, 81278143, 81289660, 81652777, 81289659</t>
  </si>
  <si>
    <t>81361096</t>
  </si>
  <si>
    <t>Celebrity</t>
  </si>
  <si>
    <t>81406881, 81683734, 81595046, 81312802, 81552562, 80241947, 81442115, 81516491, 80990668, 81519223, 81624364, 81610895</t>
  </si>
  <si>
    <t>81361105</t>
  </si>
  <si>
    <t>Tomb Raider: The Legend of Lara Croft</t>
  </si>
  <si>
    <t>TV Action &amp; Adventure, US TV Shows</t>
  </si>
  <si>
    <t>81217220, 81144203, 81435684, 60004467, 81153122, 80167821, 81001988, 81153111, 81037868, 81672158, 80987064, 80095241</t>
  </si>
  <si>
    <t>81361117</t>
  </si>
  <si>
    <t>Geez &amp; Ann</t>
  </si>
  <si>
    <t>81476986, 81260647, 81495715, 81716462, 81332041, 81260949, 81260630, 81260637, 81260640, 81362645, 81260646, 81327369</t>
  </si>
  <si>
    <t>81361118</t>
  </si>
  <si>
    <t>Tersanjung the Movie</t>
  </si>
  <si>
    <t>Indonesian, Drama, Romantic, Social Issue Dramas</t>
  </si>
  <si>
    <t>81476986, 81671922, 81671924, 81755772, 81332041, 81361117, 81260630, 81929079, 81260637, 81231382, 81770884, 81327369</t>
  </si>
  <si>
    <t>81361154</t>
  </si>
  <si>
    <t>A Family Affair</t>
  </si>
  <si>
    <t>81740504, 80239019, 81728840, 81045831, 81760229, 81132044, 81026818, 81504327, 81459080, 81594532, 81026819, 80143556</t>
  </si>
  <si>
    <t>81362582</t>
  </si>
  <si>
    <t>The Wedding Shaman</t>
  </si>
  <si>
    <t>81361118, 81632937, 81319131, 81285891, 81743706, 81260628, 81929079, 81231382, 81770884, 81476989, 81362739, 81327369</t>
  </si>
  <si>
    <t>81362645</t>
  </si>
  <si>
    <t>Too Handsome to Handle</t>
  </si>
  <si>
    <t>Indonesian, Romantic Comedies, Drama, Comedy, Romantic, Teen</t>
  </si>
  <si>
    <t>81260647, 81755772, 81632937, 81260949, 81678776, 81260630, 81516478, 81728111, 81295017, 81260640, 81770884, 81706809</t>
  </si>
  <si>
    <t>81362739</t>
  </si>
  <si>
    <t>100% Halal</t>
  </si>
  <si>
    <t>81332613, 81671924, 81736237, 81285891, 81743706, 81613815, 81260630, 80144454, 81770884, 81362582, 81327369, 81341795</t>
  </si>
  <si>
    <t>81362748</t>
  </si>
  <si>
    <t>Love (ft. Marriage and Divorce)</t>
  </si>
  <si>
    <t>81287006, 81406881, 81754357, 81343844, 81012573, 81568400, 81503026, 81361096, 81442115, 81403973, 81473219, 81671939</t>
  </si>
  <si>
    <t>81362753</t>
  </si>
  <si>
    <t>Pinkfong Best Kids Songs</t>
  </si>
  <si>
    <t>81362795, 81726687, 81345582, 81362788, 70267728, 81593310, 80991329, 80026226, 80176872, 81345587, 81273085, 80036747</t>
  </si>
  <si>
    <t>81362788</t>
  </si>
  <si>
    <t>Pinkfong &amp; Baby Shark's Space Adventure</t>
  </si>
  <si>
    <t>Children &amp; Family, Korean, Kids Music</t>
  </si>
  <si>
    <t>81637392, 81648571, 81272431, 80063705, 81593310, 81095076, 81726678, 81423472, 80176872, 81063145, 81648577, 81273085</t>
  </si>
  <si>
    <t>81362795</t>
  </si>
  <si>
    <t>Pinkfong Dance Workout</t>
  </si>
  <si>
    <t>81726687, 81286920, 81345582, 80211492, 81362753, 81193947, 81272431, 81593310, 80176872, 81063145, 81648577, 81273085</t>
  </si>
  <si>
    <t>81362829</t>
  </si>
  <si>
    <t>Kangaroo Valley</t>
  </si>
  <si>
    <t>80186796, 81145024, 80049832, 81214135, 81353947, 81086133, 81004151, 81137426, 81170676, 81319177, 81318943, 81341781</t>
  </si>
  <si>
    <t>81362863</t>
  </si>
  <si>
    <t>Navarasa</t>
  </si>
  <si>
    <t>Anthology Films, Drama, Social Issue Dramas, Tamil-Language</t>
  </si>
  <si>
    <t>81600221, 81638585, 81424087, 81346055, 80228322, 81218363, 81644299, 81351524, 81341216, 81244361, 81226572, 81508243</t>
  </si>
  <si>
    <t>81365087</t>
  </si>
  <si>
    <t>Vincenzo</t>
  </si>
  <si>
    <t>TV Dramas, Korean, TV Comedies, Social Issue TV Dramas</t>
  </si>
  <si>
    <t>81616524, 80123798, 81243992, 81095101, 81444051, 81159258, 81716080, 81707950, 81506124, 81519223, 81624364, 81509440</t>
  </si>
  <si>
    <t>81365134</t>
  </si>
  <si>
    <t>The Swimmers</t>
  </si>
  <si>
    <t>Drama, Based on Real Life, Sports, US</t>
  </si>
  <si>
    <t>81260083, 81346330, 81283585, 81435227, 80200047, 81447231, 80223927, 81268316, 81115160, 81449034, 81054619, 80048473</t>
  </si>
  <si>
    <t>81365135</t>
  </si>
  <si>
    <t>Malayalam-Language, Drama, Independent, Thriller</t>
  </si>
  <si>
    <t>81289660, 80026506, 81676929, 81593093, 81359795, 81354207, 60023237, 81626696, 81642992, 81571133, 81652777, 81289659</t>
  </si>
  <si>
    <t>81368117</t>
  </si>
  <si>
    <t>The Outreau Case: A French Nightmare</t>
  </si>
  <si>
    <t>French, Courtroom TV Shows, Crime TV Shows, Docuseries, True Crime Documentaries</t>
  </si>
  <si>
    <t>81168281, 81586385, 81130130, 81150989, 80220207, 81562383, 81313519, 81407092, 81212487, 81579761, 80222157, 81506051</t>
  </si>
  <si>
    <t>81368729</t>
  </si>
  <si>
    <t>Concrete Cowboy</t>
  </si>
  <si>
    <t>Drama, Independent, Based on Books, Teen, US</t>
  </si>
  <si>
    <t>81332733, 81024260, 80200047, 80171733, 80117458, 80216302, 80216758</t>
  </si>
  <si>
    <t>81370442</t>
  </si>
  <si>
    <t>Firedrake the Silver Dragon</t>
  </si>
  <si>
    <t>Family, Children &amp; Family, Based on Books</t>
  </si>
  <si>
    <t>80234520, 81153694, 81487903, 80195962, 80161029, 80237245, 80245121, 81159137, 81018682, 81050165, 81354554, 81381727</t>
  </si>
  <si>
    <t>81372442</t>
  </si>
  <si>
    <t>The House Arrest of Us</t>
  </si>
  <si>
    <t>Filipino, Family Time TV, TV Comedies, Romantic TV Comedies</t>
  </si>
  <si>
    <t>81765097, 81597575, 81901875, 81553952, 81919926, 81665492, 81928495, 81716908, 81765098, 81687839, 81615943, 81946499</t>
  </si>
  <si>
    <t>81374470</t>
  </si>
  <si>
    <t>The Great Robbery of Brazil's Central Bank</t>
  </si>
  <si>
    <t>Brazilian, TV Mysteries, Crime TV Shows, Docuseries, True Crime Documentaries</t>
  </si>
  <si>
    <t>81082516, 81013210, 81446275, 81087195, 81641767, 81427740, 81248392, 81771021, 81713263, 81596971, 81645273, 81507283</t>
  </si>
  <si>
    <t>81380205</t>
  </si>
  <si>
    <t>A Girl and an Astronaut</t>
  </si>
  <si>
    <t>Romantic TV Dramas, TV Dramas, Sci-Fi TV, Polish</t>
  </si>
  <si>
    <t>81438166, 81393836, 81463577, 81437215, 81033361, 81167761, 81567028, 81069463, 81046937, 81069541, 81175669, 81494917</t>
  </si>
  <si>
    <t>81380249</t>
  </si>
  <si>
    <t>Don’t Blame Karma!</t>
  </si>
  <si>
    <t>Mexican, Romantic Comedies, Comedy, Romantic, Based on Books</t>
  </si>
  <si>
    <t>81610329, 81094801, 81398899, 81357618, 81671213, 81043104, 70055221, 81611640, 81423174, 81266221, 81175173, 81050943</t>
  </si>
  <si>
    <t>81380432</t>
  </si>
  <si>
    <t>Another Self</t>
  </si>
  <si>
    <t>81610272, 81462319, 81622697, 81037848, 81577050, 81354934, 81637609, 81350683, 81303889, 81212136, 81670880, 81590491</t>
  </si>
  <si>
    <t>81380440</t>
  </si>
  <si>
    <t>Whindersson Nunes: My Own Show!</t>
  </si>
  <si>
    <t>81194682, 81382296, 81443461, 81443455, 81471753, 81193105, 81145241, 81004321, 80162210, 81278397, 81599820, 81194685</t>
  </si>
  <si>
    <t>81380441</t>
  </si>
  <si>
    <t>The Watcher</t>
  </si>
  <si>
    <t>TV Mysteries, US TV Shows, TV Thrillers, TV Shows Based on Real Life</t>
  </si>
  <si>
    <t>81287562, 81088617, 81011569, 80241248, 81000365, 81079914, 80245103, 81288353, 81332757, 80213445, 80209024, 81665094</t>
  </si>
  <si>
    <t>81380539</t>
  </si>
  <si>
    <t>Ghislaine Maxwell: Filthy Rich</t>
  </si>
  <si>
    <t>81681626, 80224905, 81554996, 81466159, 81644798, 81254340, 81331076, 81506509, 81591286, 81479059, 81216491, 81380540</t>
  </si>
  <si>
    <t>81380540</t>
  </si>
  <si>
    <t>Anna Nicole Smith: You Don't Know Me</t>
  </si>
  <si>
    <t>80224905, 81644798, 81130130, 81586385, 81254340, 81590934, 81177110, 81506509, 81591286, 81380539, 81212487, 81216491</t>
  </si>
  <si>
    <t>81380624</t>
  </si>
  <si>
    <t>Lava Ka Dhaava</t>
  </si>
  <si>
    <t>81006858, 80215086, 81307101, 81002465, 81267200, 81024999, 81218438, 81333845, 81927150, 80095299, 81152744, 81094767</t>
  </si>
  <si>
    <t>81380719</t>
  </si>
  <si>
    <t>Love Like the Falling Petals</t>
  </si>
  <si>
    <t>Japanese, Drama, Romantic, Based on Books</t>
  </si>
  <si>
    <t>81472752, 81642980, 81780831, 81512200, 81714779, 81581946, 81483827, 81423569, 81486812, 80092878, 81481125, 81137509</t>
  </si>
  <si>
    <t>81381630</t>
  </si>
  <si>
    <t>Heartsong</t>
  </si>
  <si>
    <t>Music, Turkish, Romantic Comedies, Drama, Comedy, Romantic</t>
  </si>
  <si>
    <t>81462319, 81681294, 81346057, 81223599, 81610274, 81350683, 81334952, 81465128, 81334951, 81239779, 81346322, 81334946</t>
  </si>
  <si>
    <t>81381634</t>
  </si>
  <si>
    <t>Madame Claude</t>
  </si>
  <si>
    <t>French, Drama, Based on Real Life, Social Issue Dramas</t>
  </si>
  <si>
    <t>81303838, 81026705, 81463577, 81779693, 80095411, 81476441, 81039410, 60023237, 80121387, 81337079, 80239462, 81261676</t>
  </si>
  <si>
    <t>81381727</t>
  </si>
  <si>
    <t>Jungle Beat: The Movie</t>
  </si>
  <si>
    <t>Children &amp; Family, Comedy</t>
  </si>
  <si>
    <t>80057506, 81370442, 80195962, 81349324, 80161029, 81354554, 81002813, 81199052, 81050165, 81018682, 80237245, 81159137</t>
  </si>
  <si>
    <t>81381745</t>
  </si>
  <si>
    <t>The Lost Lotteries</t>
  </si>
  <si>
    <t>Thai, Comedy</t>
  </si>
  <si>
    <t>81745955, 81495715, 81517170, 81688728, 81667857, 81597188, 81908841, 81344237, 81639974, 81948245, 81706809, 81598308</t>
  </si>
  <si>
    <t>81382019</t>
  </si>
  <si>
    <t>#NoFilter</t>
  </si>
  <si>
    <t>81457722, 81639098, 81410564, 81139775, 81295007, 81278397, 81035250, 81227504, 81495849, 81044355, 81008142, 81036293</t>
  </si>
  <si>
    <t>81382253</t>
  </si>
  <si>
    <t>Cinema Bandi</t>
  </si>
  <si>
    <t>Comedy, Independent, Telugu-Language</t>
  </si>
  <si>
    <t>81671559, 81346056, 81758615, 81273583, 81754783, 81551312, 81642993, 81678103, 81256436, 81500352, 81597037, 81258580</t>
  </si>
  <si>
    <t>81382254</t>
  </si>
  <si>
    <t>Tu Jhoothi Main Makkaar</t>
  </si>
  <si>
    <t>Hindi [Original], English</t>
  </si>
  <si>
    <t>81672746, 80087743, 70303428, 80073188, 70219526, 70276515, 80170125, 80147949, 81113918, 81595543, 80180043, 81107545</t>
  </si>
  <si>
    <t>81382262</t>
  </si>
  <si>
    <t>Ek Villain Returns</t>
  </si>
  <si>
    <t>81514144, 81189912, 81157385, 80159955, 70229046, 81214289, 70303495, 81423086, 70229498, 80104648, 70293703, 81144150</t>
  </si>
  <si>
    <t>81382263</t>
  </si>
  <si>
    <t>Tuesdays &amp; Fridays</t>
  </si>
  <si>
    <t>81110816, 80993401, 81241439, 80227304, 80099083, 81294132, 81177238, 81131656, 81113920, 80170125, 81193796, 81323993</t>
  </si>
  <si>
    <t>81382264</t>
  </si>
  <si>
    <t>Radhe Shyam (Hindi)</t>
  </si>
  <si>
    <t>80099083, 81719491, 81582585, 81214289, 81350340, 81177238, 81740214, 81671215, 81595543, 81252029, 81323993, 81107545</t>
  </si>
  <si>
    <t>81382265</t>
  </si>
  <si>
    <t>Miss Shetty Mr. Polishetty</t>
  </si>
  <si>
    <t>Hindi, Kannada, Telugu [Original], Tamil, Malayalam</t>
  </si>
  <si>
    <t>81486768, 81346056, 81582585, 81740214, 81412247, 81504459, 81678103, 81273583, 81512222, 81719491, 81682028, 81671559</t>
  </si>
  <si>
    <t>81382266</t>
  </si>
  <si>
    <t>Bhaje Vaayu Vegam</t>
  </si>
  <si>
    <t>Crime, Drama, Thriller, Telugu-Language</t>
  </si>
  <si>
    <t>81727155, 81551307, 81719492, 81631871, 81614454, 81637260, 81715677, 81504462, 81597036, 81252029, 81427455, 81721164</t>
  </si>
  <si>
    <t>81382296</t>
  </si>
  <si>
    <t>Get the Goat</t>
  </si>
  <si>
    <t>Brazilian, Comedy, Action &amp; Adventure</t>
  </si>
  <si>
    <t>81457722, 81301949, 70184054, 81762714, 81139775, 81278397, 80094318, 81495849, 81522482, 70044593, 81160045, 81497215</t>
  </si>
  <si>
    <t>81382641</t>
  </si>
  <si>
    <t>Ma Rainey's Black Bottom: A Legacy Brought to Screen</t>
  </si>
  <si>
    <t>80175798, 81122487, 81212801, 80223779, 80102952, 80240715, 80202462, 80175694, 81100780, 81085934, 70308063, 81290388</t>
  </si>
  <si>
    <t>81383117</t>
  </si>
  <si>
    <t>Byron Baes</t>
  </si>
  <si>
    <t>Australian, Reality TV</t>
  </si>
  <si>
    <t>81441828, 80245262, 81341222, 81512574, 81462121, 80201933, 81175724, 70217931, 81577024, 81039144, 81310218, 81423622</t>
  </si>
  <si>
    <t>81383121</t>
  </si>
  <si>
    <t>Family Secrets</t>
  </si>
  <si>
    <t>Romantic TV Dramas, TV Dramas, Polish</t>
  </si>
  <si>
    <t>81393836, 81437302, 81427796, 81045006, 81698959, 81314938, 81335264, 81628561, 81452638, 81175669, 81343000, 81284726</t>
  </si>
  <si>
    <t>81383125</t>
  </si>
  <si>
    <t>The Green Glove Gang</t>
  </si>
  <si>
    <t>Polish, TV Comedies, Crime TV Shows</t>
  </si>
  <si>
    <t>81500842, 81728085, 81338273, 81513881, 81688773, 81663095, 81555681, 81442123, 81500431, 81569829, 81417084, 81044355</t>
  </si>
  <si>
    <t>81383127</t>
  </si>
  <si>
    <t>Brigands: The Quest for Gold</t>
  </si>
  <si>
    <t>Political TV Shows, TV Dramas, Italian, TV Action &amp; Adventure, Period Pieces</t>
  </si>
  <si>
    <t>81026305, 80097141, 81127997, 81077494, 80200267, 81591574, 81457507, 81210670, 80099656, 81438805, 81035118, 80127990</t>
  </si>
  <si>
    <t>81383247</t>
  </si>
  <si>
    <t>Miraculous: Ladybug &amp; Cat Noir, The Movie</t>
  </si>
  <si>
    <t>Children &amp; Family, Kids Music, Musicals</t>
  </si>
  <si>
    <t>81607651, 70294800, 70300626, 81719217, 81640914, 80191075, 81279322, 70021640, 80192815, 80994666, 80158156, 80007778</t>
  </si>
  <si>
    <t>81384842</t>
  </si>
  <si>
    <t>Mumbai Mafia: Police vs The Underworld</t>
  </si>
  <si>
    <t>81610577, 81252894, 81095095, 81307163, 81922315, 81487929, 80990073, 81512107, 81763596, 81610578, 81111279, 81000068</t>
  </si>
  <si>
    <t>81385072</t>
  </si>
  <si>
    <t>The Law of the Jungle</t>
  </si>
  <si>
    <t>Mexican, Competition Reality TV, Reality TV, TV Action &amp; Adventure</t>
  </si>
  <si>
    <t>81653386, 81614965, 81587446, 81286686, 81598926, 81307095, 80987454, 81266827, 81740839, 81631016, 81590663, 81480322</t>
  </si>
  <si>
    <t>81386962</t>
  </si>
  <si>
    <t>Kapil Sharma: I'm Not Done Yet</t>
  </si>
  <si>
    <t>81324386, 81146335, 81672746, 81909542, 70052249, 81094382, 81737430, 81112112, 81731618, 81760391, 81630998, 81631010</t>
  </si>
  <si>
    <t>81386963</t>
  </si>
  <si>
    <t>The Yin-Yang Master: Dream Of Eternity</t>
  </si>
  <si>
    <t>Mystery, Based on Books, Action &amp; Adventure, Chinese</t>
  </si>
  <si>
    <t>81418302, 81504698, 81212831, 80039717, 81153955, 81403965, 81215624, 81200228, 81336431, 80217733, 81067756, 81313229</t>
  </si>
  <si>
    <t>81386989</t>
  </si>
  <si>
    <t>The Figo Affair: The Transfer that Changed Football</t>
  </si>
  <si>
    <t>British, Documentaries, Business Documentaries, Sports</t>
  </si>
  <si>
    <t>81689477, 81015566, 81223488, 81005126, 81783473, 81733186, 81399204, 80203144, 81681112, 81074673, 81665042, 81654726</t>
  </si>
  <si>
    <t>81387065</t>
  </si>
  <si>
    <t>The Most Hated Man on the Internet</t>
  </si>
  <si>
    <t>81602884, 81254340, 81031373, 81354041, 81035279, 81586385, 81406118, 81591286, 81254224, 81349029, 81507283, 81122462</t>
  </si>
  <si>
    <t>81387240</t>
  </si>
  <si>
    <t>Is That Black Enough for You?!?</t>
  </si>
  <si>
    <t>81031582, 80091741, 81321341, 80217478, 81909527, 80173387, 81586731, 81416254, 70308063, 80219054, 81716193, 80988518</t>
  </si>
  <si>
    <t>81387251</t>
  </si>
  <si>
    <t>Cirkus</t>
  </si>
  <si>
    <t>70278990, 81387255, 81514149, 70052249, 81267359, 70295762, 81332225, 81243747, 81730408, 81630998, 81113918, 81595543</t>
  </si>
  <si>
    <t>81387252</t>
  </si>
  <si>
    <t>Codename: Tiranga</t>
  </si>
  <si>
    <t>81698397, 81633804, 80159955, 80177776, 81242574, 81773534, 70303495, 81305487, 81351700, 81564504, 81292944, 70293703</t>
  </si>
  <si>
    <t>81387255</t>
  </si>
  <si>
    <t>Thai Massage</t>
  </si>
  <si>
    <t>81641718, 81318112, 81332225, 81350339, 81730408, 81387251, 81244362, 81514142, 81086997, 81387256, 81113919, 81107576</t>
  </si>
  <si>
    <t>81387256</t>
  </si>
  <si>
    <t>Sherdil: The Pilibhit Saga</t>
  </si>
  <si>
    <t>Hindi-Language, Drama, Comedy, Independent, Social Issue Dramas</t>
  </si>
  <si>
    <t>81318112, 81387255, 80165850, 81351700, 81332225, 81244362, 81511260, 81113922, 81086997, 81350338, 81113919, 81107576</t>
  </si>
  <si>
    <t>81387257</t>
  </si>
  <si>
    <t>Operation Romeo</t>
  </si>
  <si>
    <t>81514144, 81225175, 81634639, 70181734, 81039382, 81423086, 81076113, 81244769, 81151880, 81641720, 81244075, 80164904</t>
  </si>
  <si>
    <t>81387783</t>
  </si>
  <si>
    <t>The Disciple</t>
  </si>
  <si>
    <t>Music, Drama, Marathi-Language</t>
  </si>
  <si>
    <t>Marathi - Audio Description, Marathi [Original]</t>
  </si>
  <si>
    <t>81281554, 81281469, 81423081, 81602979, 80240715, 81730353, 81033429, 81281511, 81281584, 81281527, 81281498, 81278142</t>
  </si>
  <si>
    <t>81387787</t>
  </si>
  <si>
    <t>Happiness Ever After</t>
  </si>
  <si>
    <t>South African, Drama, Romantic, African</t>
  </si>
  <si>
    <t>81764523, 81462490, 81030422, 81478629, 81675070, 81645161, 81683815, 81565758, 81556148, 60023237, 80189630, 81282561</t>
  </si>
  <si>
    <t>81387840</t>
  </si>
  <si>
    <t>Have a nice day!</t>
  </si>
  <si>
    <t>Mexican, Drama, Comedy</t>
  </si>
  <si>
    <t>81610329, 80990342, 81094801, 81046147, 81357618, 81640439, 81552473, 81423174, 81641353, 81266221, 60023237, 81556000</t>
  </si>
  <si>
    <t>81387841</t>
  </si>
  <si>
    <t>Technoboys</t>
  </si>
  <si>
    <t>Mexican, Satires, Comedy, Musicals</t>
  </si>
  <si>
    <t>81093934, 81169148, 81398899, 81357618, 81354865, 81640439, 81702144, 70055221, 81725967, 80244123, 81552473, 80030346</t>
  </si>
  <si>
    <t>81387867</t>
  </si>
  <si>
    <t>Just Short of Perfect</t>
  </si>
  <si>
    <t>81457722, 81443737, 81008142, 81139775, 81418617, 81278397, 81047512, 81495849, 81175173, 81160045, 81056195, 81036293</t>
  </si>
  <si>
    <t>81387962</t>
  </si>
  <si>
    <t>Stutz</t>
  </si>
  <si>
    <t>81436688, 80229847, 80102204, 81328827, 81410436, 81312877, 81254224, 81074662, 81280926, 81273453, 81098586, 80209895</t>
  </si>
  <si>
    <t>81388033</t>
  </si>
  <si>
    <t>A Perfect Story</t>
  </si>
  <si>
    <t>Spanish, TV Shows Based on Books, TV Comedies, Romantic TV Comedies</t>
  </si>
  <si>
    <t>81438166, 81622697, 81262228, 81259382, 81425117, 81478545, 81256740, 81106402, 81175173, 81046937, 81059918, 81343000</t>
  </si>
  <si>
    <t>81388035</t>
  </si>
  <si>
    <t>The Snow Girl</t>
  </si>
  <si>
    <t>TV Dramas, Spanish, TV Shows Based on Books, TV Mysteries, Crime TV Shows, TV Thrillers</t>
  </si>
  <si>
    <t>81039388, 80240691, 81033361, 81632782, 81473355, 81036936, 81239598, 80242820, 81306170, 81478537, 80167647, 81494917</t>
  </si>
  <si>
    <t>81388045</t>
  </si>
  <si>
    <t>Nobody Sleeps in the Woods Tonight 2</t>
  </si>
  <si>
    <t>80991313, 81325689, 81248435, 81517749, 70043240, 81149049, 80993029, 70206131, 81483977, 81753224, 81334749, 80240798</t>
  </si>
  <si>
    <t>81388078</t>
  </si>
  <si>
    <t>Through My Window</t>
  </si>
  <si>
    <t>Spanish, Romantic, Based on Books, Teen</t>
  </si>
  <si>
    <t>81648162, 81172914, 81043665, 81226469, 81484068, 81397455, 81484069, 81504320, 81747490, 81711218, 81058435, 80143556</t>
  </si>
  <si>
    <t>81388090</t>
  </si>
  <si>
    <t>The Wonderful Story of Henry Sugar</t>
  </si>
  <si>
    <t>81349306, 81701716, 81711973, 81332733, 81447231, 81664442, 81711971, 81087583, 81447229, 81725557, 81444818, 268371</t>
  </si>
  <si>
    <t>81388316</t>
  </si>
  <si>
    <t>Interceptor</t>
  </si>
  <si>
    <t>Australian, Military, Action &amp; Adventure</t>
  </si>
  <si>
    <t>81160697, 80993017, 81038963, 80230399, 80192187, 80207371, 81410784, 81416533, 80220426, 81001887, 81034865, 80216200</t>
  </si>
  <si>
    <t>81389585</t>
  </si>
  <si>
    <t>The Ingenuity of the Househusband</t>
  </si>
  <si>
    <t>81261669, 81313291, 80117781, 81924850, 81511410, 80996957, 81564899, 81618733, 81499847, 81410833, 81663325, 81705343</t>
  </si>
  <si>
    <t>81389612</t>
  </si>
  <si>
    <t>King of Stonks</t>
  </si>
  <si>
    <t>TV Dramas, German, TV Comedies</t>
  </si>
  <si>
    <t>81308434, 81074012, 81614419, 81286570, 70201437, 70132721, 70084788, 80218448, 81058432, 70032595, 81186296, 81488972</t>
  </si>
  <si>
    <t>81389634</t>
  </si>
  <si>
    <t>The Brothers Sun</t>
  </si>
  <si>
    <t>TV Dramas, TV Comedies, TV Action &amp; Adventure, Crime TV Shows, US TV Shows</t>
  </si>
  <si>
    <t>81465101, 81413928, 81243969, 80230293, 81397077, 81447461, 81133447, 81454087, 81721676, 81702144, 81486233, 81444051</t>
  </si>
  <si>
    <t>81392060</t>
  </si>
  <si>
    <t>Meet Me Next Christmas</t>
  </si>
  <si>
    <t>81498404, 81764579, 81416268, 80242926, 81416312, 81609502, 80160759, 81696232, 80242446, 81779945, 81477797, 81766198</t>
  </si>
  <si>
    <t>81392163</t>
  </si>
  <si>
    <t>A Nearly Normal Family</t>
  </si>
  <si>
    <t>TV Dramas, Swedish, TV Shows Based on Books, Crime TV Shows, TV Thrillers</t>
  </si>
  <si>
    <t>80211703, 81513233, 81394937, 80201500, 81039388, 81388035, 81346339, 81335264, 81473355, 81152788, 80153467, 81045829</t>
  </si>
  <si>
    <t>81392169</t>
  </si>
  <si>
    <t>So I'm a Spider, So What?</t>
  </si>
  <si>
    <t>81341928, 80196595, 81028712, 81598010, 81234294, 81511191, 81769842, 81617959, 81594273, 81474718, 81672787, 81686706</t>
  </si>
  <si>
    <t>81392180</t>
  </si>
  <si>
    <t>Swallow</t>
  </si>
  <si>
    <t>Nollywood, Drama, Based on Books, Social Issue Dramas, African</t>
  </si>
  <si>
    <t>81462490, 81478629, 81630495, 81521086, 81294345, 81572291, 81450071, 81270767, 81663115, 81282563, 81571934, 81300126</t>
  </si>
  <si>
    <t>81392185</t>
  </si>
  <si>
    <t>And Tomorrow the Entire World</t>
  </si>
  <si>
    <t>German, Drama, Thriller, Social Issue Dramas</t>
  </si>
  <si>
    <t>81342028, 81393386, 81044248, 81216677, 80218819, 81230915, 81260280, 81058432, 81321674, 81180562, 81752951, 81441697</t>
  </si>
  <si>
    <t>81392197</t>
  </si>
  <si>
    <t>Aníkúlápó</t>
  </si>
  <si>
    <t>Nollywood, Drama, Period Pieces, African</t>
  </si>
  <si>
    <t>81729081, 81681240, 81630495, 81077494, 81332042, 80200047, 80044545, 81450071, 81681791, 81681233, 81671712, 81300126</t>
  </si>
  <si>
    <t>81393268</t>
  </si>
  <si>
    <t>The Bubble</t>
  </si>
  <si>
    <t>81307099, 81481606, 81004274, 80244088, 81276518, 81333286, 81000867, 81079259, 81590587, 80243600, 60004471, 81158472</t>
  </si>
  <si>
    <t>81393386</t>
  </si>
  <si>
    <t>I Am All Girls</t>
  </si>
  <si>
    <t>South African, Crime, Drama, Thriller, Mystery, Social Issue Dramas, African</t>
  </si>
  <si>
    <t>81260083, 81346330, 81477746, 81044248, 81342505, 70241118, 80223927, 80128245, 60022700, 81092222, 80242820, 81028975</t>
  </si>
  <si>
    <t>81393475</t>
  </si>
  <si>
    <t>Use For My Talent</t>
  </si>
  <si>
    <t>81200229, 81566868, 81942170, 81712983, 81354739, 81766203, 81030008, 81423569, 80239640, 81705641, 81669779, 81760073</t>
  </si>
  <si>
    <t>81393633</t>
  </si>
  <si>
    <t>Transformers: War for Cybertron: Earthrise</t>
  </si>
  <si>
    <t>81004665, 80231373, 81199145, 81670527, 80062112, 81602889, 81276500, 81002003, 80107103, 81393636, 70267241, 81002438</t>
  </si>
  <si>
    <t>81393636</t>
  </si>
  <si>
    <t>Transformers: War for Cybertron: Kingdom</t>
  </si>
  <si>
    <t>81393633, 70047101, 81199145, 81473627, 81767635, 81602889, 80005628, 81002003, 80107103, 81276500, 70267241, 81002438</t>
  </si>
  <si>
    <t>81393697</t>
  </si>
  <si>
    <t>Collision</t>
  </si>
  <si>
    <t>South African, Crime, Drama, Thriller, Social Issue Dramas, African</t>
  </si>
  <si>
    <t>81698992, 81393386, 81176353, 81498378, 81115400, 81579704, 81102814, 81580682, 81516052, 81446114, 81483371, 81259570</t>
  </si>
  <si>
    <t>81393720</t>
  </si>
  <si>
    <t>Heroes: Silence and Rock &amp; Roll</t>
  </si>
  <si>
    <t>81930855, 81036520, 80066798, 81137188, 81462290, 81761916, 81720500, 81280924, 81030342, 81771021, 81006953, 80232891</t>
  </si>
  <si>
    <t>81393836</t>
  </si>
  <si>
    <t>Glitter</t>
  </si>
  <si>
    <t>81463577, 81437215, 81012637, 81517010, 80095411, 60023237, 81058385, 81252980, 80095699, 81069541, 80239462, 81158146</t>
  </si>
  <si>
    <t>81394495</t>
  </si>
  <si>
    <t>She Would Never Know</t>
  </si>
  <si>
    <t>81350931, 81340910, 81503460, 80990935, 81463556, 81435649, 81500002, 81488912, 81094069, 81569769, 81669779, 81612967</t>
  </si>
  <si>
    <t>81394937</t>
  </si>
  <si>
    <t>The Lørenskog Disappearance</t>
  </si>
  <si>
    <t>TV Dramas, Norwegian, Crime TV Shows, TV Shows Based on Real Life</t>
  </si>
  <si>
    <t>80123729, 80211703, 81039388, 80243728, 80240691, 81641220, 81681574, 81566970, 81473355, 81493689, 81011098, 81304572</t>
  </si>
  <si>
    <t>81394999</t>
  </si>
  <si>
    <t>Love Never Lies</t>
  </si>
  <si>
    <t>Spanish, Competition Reality TV, Reality TV</t>
  </si>
  <si>
    <t>81675428, 81610979, 81292203, 81582706, 81436209, 81347577, 81927150, 81497817, 81651185, 81310218, 80241027, 81642255</t>
  </si>
  <si>
    <t>81396409</t>
  </si>
  <si>
    <t>Titletown High</t>
  </si>
  <si>
    <t>Teen TV Shows, Competition Reality TV, Reality TV, Sports, US TV Shows</t>
  </si>
  <si>
    <t>81733809, 81720808, 80157137, 81582385, 80203144, 81305970, 81452996, 80244479, 81046613, 80091742, 81482895, 81139973</t>
  </si>
  <si>
    <t>81396545</t>
  </si>
  <si>
    <t>The Recruit</t>
  </si>
  <si>
    <t>81307099, 81026305, 81413928, 80235864, 81303831, 81397077, 81450827, 80113647, 81123055, 80992058, 81417796, 81288983</t>
  </si>
  <si>
    <t>81396979</t>
  </si>
  <si>
    <t>Waco: American Apocalypse</t>
  </si>
  <si>
    <t>81213109, 81555750, 80145240, 81292539, 81198239, 81307163, 81002216, 81580822, 81226889, 81596972, 81436777, 81315804</t>
  </si>
  <si>
    <t>81397077</t>
  </si>
  <si>
    <t>FUBAR</t>
  </si>
  <si>
    <t>81307099, 81186234, 81026305, 81413928, 80235864, 81396545, 81450827, 81157207, 81123055, 81389634, 80992058, 80157073</t>
  </si>
  <si>
    <t>81397260</t>
  </si>
  <si>
    <t>Chris Rock Total Blackout: The Tamborine Extended Cut</t>
  </si>
  <si>
    <t>80106743, 80171965, 80174688, 81665820, 81228510, 80044731, 80167498, 81714181, 81022398, 80174687, 80167499, 81717103</t>
  </si>
  <si>
    <t>81397313</t>
  </si>
  <si>
    <t>Namaste Wahala</t>
  </si>
  <si>
    <t>Nollywood, Romantic Comedies, Drama, Comedy, Romantic, Social Issue Dramas, African</t>
  </si>
  <si>
    <t>81434660, 81735125, 81323628, 81270692, 81270838, 81478629, 81074015, 81435742, 80211449, 81172728, 81397731, 81132044</t>
  </si>
  <si>
    <t>81397407</t>
  </si>
  <si>
    <t>Our Lady of San Juan, Four Centuries of Miracles</t>
  </si>
  <si>
    <t>Mexican, Drama</t>
  </si>
  <si>
    <t>81920791, 80174451, 80066891, 81426931, 81332733, 81685656, 80117557, 81087583, 81629410, 81947895, 81230204, 81341795</t>
  </si>
  <si>
    <t>81397422</t>
  </si>
  <si>
    <t>High Heat</t>
  </si>
  <si>
    <t>TV Dramas, Mexican, TV Action &amp; Adventure</t>
  </si>
  <si>
    <t>81437215, 81261170, 81317562, 81167761, 81012637, 81304948, 81036622, 81498303, 81069463, 60023237, 81175669, 81494917</t>
  </si>
  <si>
    <t>81397437</t>
  </si>
  <si>
    <t>Rainbow High</t>
  </si>
  <si>
    <t>81604836, 81922226, 81050118, 70294800, 70300626, 81719217, 81604831, 81445141, 81604827, 81486454, 81728020, 80007778</t>
  </si>
  <si>
    <t>81397455</t>
  </si>
  <si>
    <t>After We Fell</t>
  </si>
  <si>
    <t>81388078, 81172914, 81043665, 81484068, 81484069, 81504320, 81747490, 81447264, 60023237, 81711218, 81397456, 80143556</t>
  </si>
  <si>
    <t>81397456</t>
  </si>
  <si>
    <t>After Ever Happy</t>
  </si>
  <si>
    <t>81388078, 81172914, 60036227, 81043665, 81484068, 81397455, 81762778, 81484069, 81747490, 81504320, 81447264, 81711218</t>
  </si>
  <si>
    <t>81397558</t>
  </si>
  <si>
    <t>Sisyphus</t>
  </si>
  <si>
    <t>TV Dramas, Korean, Sci-Fi TV, TV Action &amp; Adventure, TV Thrillers</t>
  </si>
  <si>
    <t>81094067, 81256675, 81095101, 81011211, 80200575, 81607354, 81004280, 81243994, 81195027, 81719583, 80990668, 81098012</t>
  </si>
  <si>
    <t>81397576</t>
  </si>
  <si>
    <t>365 Days: This Day</t>
  </si>
  <si>
    <t>Drama, Based on Books</t>
  </si>
  <si>
    <t>Polish, Hindi, Italian, English [Original], English - Audio Description</t>
  </si>
  <si>
    <t>81303838, 81172914, 81446391, 81245964, 81304948, 81478642, 81397579, 60023237, 81058385, 81252980, 81779693, 70294663</t>
  </si>
  <si>
    <t>81397579</t>
  </si>
  <si>
    <t>The Next 365 Days</t>
  </si>
  <si>
    <t>81303838, 81397576, 81446391, 81245964, 81304948, 81478642, 80991848, 60023237, 81058385, 81252980, 81779693, 70294663</t>
  </si>
  <si>
    <t>81397729</t>
  </si>
  <si>
    <t>Fate of Alakada</t>
  </si>
  <si>
    <t>Yoruba</t>
  </si>
  <si>
    <t>81270838, 81591162, 81591155, 81591157, 81591158, 81172726, 81172891, 81172755, 81591164, 81172841, 81591156, 81591163</t>
  </si>
  <si>
    <t>81397731</t>
  </si>
  <si>
    <t>Kambili: The Whole 30 Yards</t>
  </si>
  <si>
    <t>81270838, 81434660, 81270692, 81462490, 81663118, 81074015, 81591158, 81663113, 81663116, 81435742, 81591161, 81172848</t>
  </si>
  <si>
    <t>81397884</t>
  </si>
  <si>
    <t>Aftershock: Everest and the Nepal Earthquake</t>
  </si>
  <si>
    <t>81050375, 81464765, 81346975, 81198239, 81307163, 81719138, 81272421, 80215139, 81517219, 81306195, 81630917, 81410405</t>
  </si>
  <si>
    <t>81397887</t>
  </si>
  <si>
    <t>28 Days Haunted</t>
  </si>
  <si>
    <t>81474570, 80222802, 80998853, 80209229, 81487924, 81190041, 70251894, 81599888, 81215555, 81237854, 80195378, 80189221</t>
  </si>
  <si>
    <t>81398865</t>
  </si>
  <si>
    <t>The Most Beautiful Flower</t>
  </si>
  <si>
    <t>Mexican, Teen TV Shows, TV Comedies</t>
  </si>
  <si>
    <t>81006825, 81169148, 81322750, 81295007, 81611640, 81455921, 81209537, 81002483, 81434745, 81295123, 81324724, 80160935</t>
  </si>
  <si>
    <t>81398899</t>
  </si>
  <si>
    <t>Queens on the Run</t>
  </si>
  <si>
    <t>Mexican, Comedy, Action &amp; Adventure</t>
  </si>
  <si>
    <t>81094801, 81282091, 81380249, 81671213, 80993017, 81043104, 81276519, 81423174, 81611640, 81175173, 81036293, 81050943</t>
  </si>
  <si>
    <t>81398907</t>
  </si>
  <si>
    <t>My Hero Academia: Heroes Rising</t>
  </si>
  <si>
    <t>81091393, 80117291, 81448990, 70300472, 81642996, 80135674, 81511410, 81278456, 80107103, 80045948, 81663325, 81051689</t>
  </si>
  <si>
    <t>81399204</t>
  </si>
  <si>
    <t>Schumacher</t>
  </si>
  <si>
    <t>German, Documentaries, Biographical Documentaries, Sports</t>
  </si>
  <si>
    <t>81700869, 81474469, 80227556, 81223488, 81005126, 81783473, 60031683, 81272421, 81386989, 80204890, 81681112, 70170051</t>
  </si>
  <si>
    <t>81399298</t>
  </si>
  <si>
    <t>How I Fell in Love with a Gangster</t>
  </si>
  <si>
    <t>81641273, 81286570, 81308434, 81620854, 81559019, 80152434, 81620884, 60011152, 81517010, 81348771, 60023237, 81080942</t>
  </si>
  <si>
    <t>81399299</t>
  </si>
  <si>
    <t>Kleks Academy</t>
  </si>
  <si>
    <t>Family, Children &amp; Family, Polish, Based on Books</t>
  </si>
  <si>
    <t>81012821, 81180203, 81023618, 81427442, 80117803, 81220825, 81570889, 81900291, 80992263, 81335124, 81029733, 81623335</t>
  </si>
  <si>
    <t>81399614</t>
  </si>
  <si>
    <t>The Mitchells vs. The Machines</t>
  </si>
  <si>
    <t>80988892, 81153694, 80232279, 81476885, 81444554, 81267965, 80214236, 80239482, 70113007, 81199052, 80121840, 80117526</t>
  </si>
  <si>
    <t>81399639</t>
  </si>
  <si>
    <t>Carter</t>
  </si>
  <si>
    <t>Korean, Action &amp; Adventure</t>
  </si>
  <si>
    <t>81266458, 70101697, 81572011, 80240904, 81702144, 81000511, 81336431, 81478985, 80148162, 81721676, 80109145, 81478004</t>
  </si>
  <si>
    <t>81399651</t>
  </si>
  <si>
    <t>Vendetta: Truth, Lies and The Mafia</t>
  </si>
  <si>
    <t>Italian, Crime TV Shows, Docuseries</t>
  </si>
  <si>
    <t>81013210, 81628150, 80218338, 81010965, 81117191, 81474104, 81495974, 81519400, 80177803, 81771021, 81384842, 81596971</t>
  </si>
  <si>
    <t>81400497</t>
  </si>
  <si>
    <t>Words Bubble Up Like Soda Pop</t>
  </si>
  <si>
    <t>Family, Children &amp; Family, Japanese, Romance Anime, Romantic, Drama Anime, Teen, Anime Features</t>
  </si>
  <si>
    <t>80158668, 80236253, 60023642, 81582442, 80036398, 81450803, 81345945, 81318842, 81318888, 80234491, 81328781, 81281872</t>
  </si>
  <si>
    <t>81400498</t>
  </si>
  <si>
    <t>Akuma Kun</t>
  </si>
  <si>
    <t>Shounen Anime, Sci-Fi &amp; Fantasy Anime, Japanese, Mystery &amp; Thriller Anime, Anime Series, Horror Anime, Crime TV Shows, Horror TV Serials, TV Shows Based on Manga</t>
  </si>
  <si>
    <t>81707187, 81261669, 81050090, 81295011, 80174974, 81215624, 81177634, 81281344, 81261227, 81153116, 81499847, 81340213</t>
  </si>
  <si>
    <t>81402987</t>
  </si>
  <si>
    <t>Copenhagen Cowboy</t>
  </si>
  <si>
    <t>TV Dramas, Danish, Crime TV Shows, TV Thrillers</t>
  </si>
  <si>
    <t>80044950, 80119233, 80207033, 81011211, 80097140, 80057281, 80233374</t>
  </si>
  <si>
    <t>81403290</t>
  </si>
  <si>
    <t>Creating The Queen's Gambit</t>
  </si>
  <si>
    <t>81644798, 81254340, 81447086, 81307163, 81720500, 81028336, 81098586, 80216752, 81230204, 80215997, 81216491, 81092143</t>
  </si>
  <si>
    <t>81403766</t>
  </si>
  <si>
    <t>A Jazzman's Blues</t>
  </si>
  <si>
    <t>Music, Drama, Social Issue Dramas, US</t>
  </si>
  <si>
    <t>81472868, 80202462, 81267043, 81473752, 81590591, 80175694, 70059993, 81100780, 81571934, 81127902, 81424320, 81947895</t>
  </si>
  <si>
    <t>81403816</t>
  </si>
  <si>
    <t>Elite Short Stories: Nadia Guzmán</t>
  </si>
  <si>
    <t>81438166, 80200942, 81021245, 81033361, 81311236, 80211634, 81342553, 81567028, 81403820, 81210762, 81033243, 80197526</t>
  </si>
  <si>
    <t>81403820</t>
  </si>
  <si>
    <t>Elite Short Stories: Guzmán Caye Rebe</t>
  </si>
  <si>
    <t>TV Dramas, Spanish, Teen TV Shows</t>
  </si>
  <si>
    <t>81438166, 80200942, 81021245, 81033361, 81311236, 80211634, 81342553, 81567028, 81210762, 81403816, 81211710, 81033243</t>
  </si>
  <si>
    <t>81403860</t>
  </si>
  <si>
    <t>Club América vs. Club América</t>
  </si>
  <si>
    <t>Mexican, Docuseries, Social &amp; Cultural Docs, Sports</t>
  </si>
  <si>
    <t>81223488, 81640975, 81005126, 81783473, 81733186, 81640952, 81386989, 81665042, 81681112, 81074673, 81034946, 80220035</t>
  </si>
  <si>
    <t>81403965</t>
  </si>
  <si>
    <t>The Yin Yang Master</t>
  </si>
  <si>
    <t>Action &amp; Adventure, Chinese</t>
  </si>
  <si>
    <t>70293105, 81418302, 81386963, 80039717, 81212831, 81504698, 81153955, 80191740, 81336431, 80217733, 81067756, 81313229</t>
  </si>
  <si>
    <t>81403966</t>
  </si>
  <si>
    <t>Navillera</t>
  </si>
  <si>
    <t>81472752, 81517168, 80990381, 81503460, 81435649, 81612967, 81488912, 81290301, 81026700, 81016276, 81193309, 80168068</t>
  </si>
  <si>
    <t>81403973</t>
  </si>
  <si>
    <t>Mine</t>
  </si>
  <si>
    <t>81406881, 81683734, 81754357, 81343844, 81312802, 81511743, 81503026, 81361096, 81442115, 81473219, 81519223, 81610895</t>
  </si>
  <si>
    <t>81404182</t>
  </si>
  <si>
    <t>The Darkness within La Luz del Mundo</t>
  </si>
  <si>
    <t>81002192, 81292539, 81586385, 81674394, 81273461, 81636734, 81511776, 81596972, 81771021, 81493078, 81713263, 81045551</t>
  </si>
  <si>
    <t>81404183</t>
  </si>
  <si>
    <t>The Photographer: Murder in Pinamar</t>
  </si>
  <si>
    <t>Argentinian, Documentaries, Crime, True Crime Documentaries</t>
  </si>
  <si>
    <t>81681626, 81168281, 81708230, 81017110, 81759420, 81674394, 81248392, 81623231, 81591286, 81771021, 81179778, 81097791</t>
  </si>
  <si>
    <t>81404276</t>
  </si>
  <si>
    <t>Jackass 4.5</t>
  </si>
  <si>
    <t>80039517, 81715819, 70112729, 70267242, 70125231, 81287254, 80175147, 215309, 70264796, 70044593, 80169469, 70220030</t>
  </si>
  <si>
    <t>81404807</t>
  </si>
  <si>
    <t>Skandal! Bringing Down Wirecard</t>
  </si>
  <si>
    <t>Documentaries, Business Documentaries, Crime, True Crime Documentaries</t>
  </si>
  <si>
    <t>81227167, 80118100, 80117542, 81466159, 81512109, 81254340, 81600031, 81327515, 81130691, 81424332, 81349029, 81507283</t>
  </si>
  <si>
    <t>81404810</t>
  </si>
  <si>
    <t>Bird Box Barcelona</t>
  </si>
  <si>
    <t>Sci-Fi, Drama, Thriller, Based on Books, US</t>
  </si>
  <si>
    <t>Hindi, Spanish Spain - Audio Description, English, Spanish Spain [Original], English - Audio Description</t>
  </si>
  <si>
    <t>80236421, 81252357, 80218306, 80196789, 81288179, 81128579, 80167481, 81023636, 81040362, 81449034, 81314956, 81038410</t>
  </si>
  <si>
    <t>81404946</t>
  </si>
  <si>
    <t>Into the Wind</t>
  </si>
  <si>
    <t>Polish, Drama, Romantic, Teen, Sports</t>
  </si>
  <si>
    <t>81648162, 81074938, 81226469, 81248121, 81043665, 80999729, 81430236, 81332722, 81504320, 81711218, 81058435, 81660270</t>
  </si>
  <si>
    <t>81405046</t>
  </si>
  <si>
    <t>Coming Out Colton</t>
  </si>
  <si>
    <t>81598495, 81720895, 81506279, 81341222, 81436209, 80160037, 81190041, 81627978, 81651185, 81685212, 81645371, 81642255</t>
  </si>
  <si>
    <t>81405070</t>
  </si>
  <si>
    <t>Resident Alien</t>
  </si>
  <si>
    <t>TV Dramas, Sci-Fi TV, TV Comedies, US TV Shows, TV Shows Based on Comics</t>
  </si>
  <si>
    <t>80095815, 81500842, 80105699, 80997258, 81021929, 80221410, 81024821, 81441399, 81301595, 80119426, 81281864, 81516751</t>
  </si>
  <si>
    <t>81405211</t>
  </si>
  <si>
    <t>Nevenka: Breaking the Silence</t>
  </si>
  <si>
    <t>Political TV Shows, Courtroom TV Shows, Spanish, Political Documentaries, Biographical Documentaries, Crime TV Shows, Docuseries, True Crime Documentaries</t>
  </si>
  <si>
    <t>81554996, 81705443, 81017110, 81654970, 81737633, 81623231, 81506509, 81742747, 81713263, 80991879, 81645273, 81407092</t>
  </si>
  <si>
    <t>81405213</t>
  </si>
  <si>
    <t>Insiders</t>
  </si>
  <si>
    <t>81385072, 81653386, 81610979, 81614965, 80213322, 81286686, 81394999, 81731720, 81417726, 81631016, 81729971, 81635888</t>
  </si>
  <si>
    <t>81405883</t>
  </si>
  <si>
    <t>Crime Scene: The Times Square Killer</t>
  </si>
  <si>
    <t>81555750, 81173345, 81264650, 81562383, 81025701, 81183727, 81298614, 81059887, 80226612, 81006684, 81097791, 81026055</t>
  </si>
  <si>
    <t>81406118</t>
  </si>
  <si>
    <t>Money Shot: The Pornhub Story</t>
  </si>
  <si>
    <t>80222248, 81345769, 80038162, 81160763, 81137265, 81254340, 81590934, 81498384, 80115676, 81763596, 81384842, 81487901</t>
  </si>
  <si>
    <t>81406124</t>
  </si>
  <si>
    <t>Easy-Bake Battle: The Home Cooking Competition</t>
  </si>
  <si>
    <t>81161673, 81307101, 81224668, 81701568, 81087405, 81207686, 81218438, 81333845, 80186090, 81152744, 80201866, 81060954</t>
  </si>
  <si>
    <t>81406219</t>
  </si>
  <si>
    <t>Enola Holmes 2</t>
  </si>
  <si>
    <t>Family, Drama, Mystery, Based on Books, Period Pieces, Action &amp; Adventure, Social Issue Dramas, US</t>
  </si>
  <si>
    <t>80220679, 80234304, 81116060, 80050008, 81410649, 81414644, 81140933, 81444818, 80136311, 81222923, 81418071, 81277950</t>
  </si>
  <si>
    <t>81406319</t>
  </si>
  <si>
    <t>Good on Paper</t>
  </si>
  <si>
    <t>81740504, 80238203, 80174897, 70044867, 81076898, 80211623, 80202874, 70103758, 80200642, 81034895, 80194950, 81050546</t>
  </si>
  <si>
    <t>81406326</t>
  </si>
  <si>
    <t>The Guide to the Perfect Family</t>
  </si>
  <si>
    <t>Canadian, Drama, Comedy</t>
  </si>
  <si>
    <t>81307099, 80216541, 81580584, 81215172, 81319110, 81350337, 81004099, 81276519, 81474158, 60023237, 81111925, 81031939</t>
  </si>
  <si>
    <t>81406333</t>
  </si>
  <si>
    <t>Made You Look: A True Story About Fake Art</t>
  </si>
  <si>
    <t>Canadian, Documentaries, Crime, True Crime Documentaries</t>
  </si>
  <si>
    <t>81466159, 81035279, 81323741, 81032570, 80057883, 81155081, 80109551, 80221584, 81130691, 81349029, 81554996, 81026142</t>
  </si>
  <si>
    <t>81406459</t>
  </si>
  <si>
    <t>Bionic</t>
  </si>
  <si>
    <t>Sci-Fi, Brazilian, Action &amp; Adventure</t>
  </si>
  <si>
    <t>81094067, 81012048, 81480320, 81762621, 81288179, 80195967, 81473627, 81137486, 81453003, 81074110, 81465109, 81438809</t>
  </si>
  <si>
    <t>81406598</t>
  </si>
  <si>
    <t>The Surrogacy</t>
  </si>
  <si>
    <t>81578306, 81408600, 81261170, 81506665, 81167761, 80211572, 81726001, 81002483, 81629642, 81166770, 81175669, 81494917</t>
  </si>
  <si>
    <t>81406669</t>
  </si>
  <si>
    <t>Wellmania</t>
  </si>
  <si>
    <t>TV Dramas, Australian, TV Shows Based on Books, TV Comedies</t>
  </si>
  <si>
    <t>81500842, 81630704, 80219707, 81354524, 80223040, 81076871, 80198991, 80117485, 80115671, 81281864, 80133117, 81239671</t>
  </si>
  <si>
    <t>81406763</t>
  </si>
  <si>
    <t>Live to Lead</t>
  </si>
  <si>
    <t>81436688, 81010166, 80102204, 81410436, 81312877, 81657245, 80216844, 81074662, 81280926, 81387962, 81554996, 81098586</t>
  </si>
  <si>
    <t>81406881</t>
  </si>
  <si>
    <t>The Fabulous</t>
  </si>
  <si>
    <t>81595046, 81472752, 81683734, 81463556, 81314328, 81413901, 81361096, 81026700, 81442115, 81506124, 81669779, 81509440</t>
  </si>
  <si>
    <t>81407092</t>
  </si>
  <si>
    <t>You Are Not Alone: Fighting the Wolf Pack</t>
  </si>
  <si>
    <t>Spanish, Documentaries</t>
  </si>
  <si>
    <t>81554996, 81150989, 81586385, 81564452, 81368117, 81674394, 81713263, 81611991, 81212487, 81579761, 81637286, 81506051</t>
  </si>
  <si>
    <t>81408600</t>
  </si>
  <si>
    <t>Where the Tracks End</t>
  </si>
  <si>
    <t>Family, Mexican, Drama, Based on Books, Based on Real Life</t>
  </si>
  <si>
    <t>81516046, 81435414, 81191433, 80200047, 81248111, 81685656, 80017272, 81046378, 81629642, 81239779, 81334946, 70101375</t>
  </si>
  <si>
    <t>81408626</t>
  </si>
  <si>
    <t>Amigos</t>
  </si>
  <si>
    <t>81551307, 81604816, 81602430, 81719492, 81605071, 81614454, 81631871, 81504462, 81597036, 81551313, 81427455, 81258580</t>
  </si>
  <si>
    <t>81408627</t>
  </si>
  <si>
    <t>Red</t>
  </si>
  <si>
    <t>Crime, Drama, Telugu-Language</t>
  </si>
  <si>
    <t>81462293, 81417659, 81611931, 81473277, 81512223, 81509785, 81412247, 81504459, 81252029, 81555298, 81555315, 81217737</t>
  </si>
  <si>
    <t>81408702</t>
  </si>
  <si>
    <t>My Amanda</t>
  </si>
  <si>
    <t>Filipino, Drama, Romantic</t>
  </si>
  <si>
    <t>81672418, 81612937, 81597575, 81750553, 81510755, 81685455, 81336744, 81716908, 81620694, 81746999, 81630640, 81329041</t>
  </si>
  <si>
    <t>81408818</t>
  </si>
  <si>
    <t>Story of Kale: When Someone's in Love</t>
  </si>
  <si>
    <t>81671924, 81361118, 81260630, 81260637, 81231382, 81262711, 81919470, 81243996, 70213130, 81502829, 81597204, 81327369</t>
  </si>
  <si>
    <t>81409812</t>
  </si>
  <si>
    <t>Kaiji</t>
  </si>
  <si>
    <t>Japanese, Mystery &amp; Thriller Anime, Anime Series, Drama Anime, TV Thrillers, TV Shows Based on Manga</t>
  </si>
  <si>
    <t>81586984, 81765022, 81736884, 80179831, 81409869, 80124041, 81280998, 81924850, 81776687, 80233218, 81943491, 80175351</t>
  </si>
  <si>
    <t>81409869</t>
  </si>
  <si>
    <t>Medical TV Shows, Japanese, Mystery &amp; Thriller Anime, Anime Series, Drama Anime, Seinen Anime, TV Thrillers, TV Shows Based on Manga</t>
  </si>
  <si>
    <t>70204970, 81295011, 80174974, 80124041, 81050090, 81249833, 80001305, 80988066, 81033445, 81281344, 80191008, 80243876</t>
  </si>
  <si>
    <t>81410265</t>
  </si>
  <si>
    <t>Just Say Yes</t>
  </si>
  <si>
    <t>Dutch, Romantic Comedies, Comedy, Romantic</t>
  </si>
  <si>
    <t>80238203, 81076586, 81477801, 81319110, 81760229, 81346063, 81779945, 81711005, 81175173, 81422765, 81422838, 81132044</t>
  </si>
  <si>
    <t>81410405</t>
  </si>
  <si>
    <t>The Volcano: Rescue from Whakaari</t>
  </si>
  <si>
    <t>81050375, 81464765, 81346975, 81198239, 81307163, 81719138, 81272421, 80215139, 81306195, 81630917, 80066073, 81397884</t>
  </si>
  <si>
    <t>81410436</t>
  </si>
  <si>
    <t>How to Get Rich</t>
  </si>
  <si>
    <t>TV Shows Based on Books, Business Documentaries, Docuseries, US TV Shows</t>
  </si>
  <si>
    <t>81436688, 81345769, 80102204, 80184771, 81312877, 81254224, 81074662, 81507283, 81133260, 81349029, 81554996, 81098586</t>
  </si>
  <si>
    <t>81410539</t>
  </si>
  <si>
    <t>The Privilege</t>
  </si>
  <si>
    <t>German, Horror, Teen</t>
  </si>
  <si>
    <t>80991313, 80206910, 81486211, 81478662, 80219131, 81085815, 81422437, 80990344, 81048729, 80158148, 81217751, 80240798</t>
  </si>
  <si>
    <t>81410549</t>
  </si>
  <si>
    <t>Rumspringa - An Amish in Berlin</t>
  </si>
  <si>
    <t>80157798, 81551457, 81110383, 81350337, 81273559, 81286006, 81663095, 81660233, 81276519, 81281658, 81426667, 81058435</t>
  </si>
  <si>
    <t>81410551</t>
  </si>
  <si>
    <t>The Perfumier</t>
  </si>
  <si>
    <t>German, Crime, Drama, Thriller, Mystery, Based on Books</t>
  </si>
  <si>
    <t>80242820, 81205314, 950149, 80202902, 81170838, 81136406, 81453541, 60023237, 81521006, 81085817, 81517155, 81225962</t>
  </si>
  <si>
    <t>81410558</t>
  </si>
  <si>
    <t>Haroun</t>
  </si>
  <si>
    <t>81096745, 80213024, 81684891, 80124680, 80217689, 81470399, 81235000, 81714181, 81453268, 81467328, 81717103, 80170187</t>
  </si>
  <si>
    <t>81410564</t>
  </si>
  <si>
    <t>Smother-in-Law</t>
  </si>
  <si>
    <t>Sitcoms, Brazilian, TV Comedies</t>
  </si>
  <si>
    <t>81457722, 81382296, 81639098, 81471753, 81139775, 81278397, 81382019, 81227504, 81495849, 81522482, 81160045, 81036293</t>
  </si>
  <si>
    <t>81410649</t>
  </si>
  <si>
    <t>Persuasion</t>
  </si>
  <si>
    <t>Romantic Comedies, Drama, Comedy, Romantic, Based on Books, Period Pieces, US</t>
  </si>
  <si>
    <t>81354529, 70044601, 80232398, 81030821, 81507021, 81414644, 81140933, 81002196, 70059993, 81222923, 80223371, 81418071</t>
  </si>
  <si>
    <t>81410784</t>
  </si>
  <si>
    <t>SAS: Rise of the Black Swan</t>
  </si>
  <si>
    <t>British, Military, Based on Books, Action &amp; Adventure</t>
  </si>
  <si>
    <t>81388316, 81307099, 81160697, 81038963, 80207371, 80178280, 80223052, 81058613, 80220426, 80192187, 81034865, 80216200</t>
  </si>
  <si>
    <t>81410833</t>
  </si>
  <si>
    <t>The Full-Time Wife Escapist</t>
  </si>
  <si>
    <t>Japanese, TV Comedies, Romantic TV Comedies, TV Shows Based on Manga</t>
  </si>
  <si>
    <t>81739766, 81747048, 81488903, 81423577, 81714779, 81423569, 80092878, 81729961, 81137509, 81476361, 81709819, 81389585</t>
  </si>
  <si>
    <t>81410834</t>
  </si>
  <si>
    <t>True Beauty</t>
  </si>
  <si>
    <t>Korean, Teen TV Shows, TV Comedies, Romantic TV Comedies, K-dramas based on Webtoon</t>
  </si>
  <si>
    <t>81472752, 81030026, 81914565, 81354739, 81435649, 81517158, 81716080, 81671440, 81610940, 81739044, 80168068, 81509440</t>
  </si>
  <si>
    <t>81410976</t>
  </si>
  <si>
    <t>Turn of the Tide</t>
  </si>
  <si>
    <t>81073977, 81128450, 81479890, 81317562, 81684768, 81157207, 81619198, 80241387, 81601351, 81010786, 80191239, 81481477</t>
  </si>
  <si>
    <t>81411891</t>
  </si>
  <si>
    <t>Love Is Blind: Japan</t>
  </si>
  <si>
    <t>81653386, 81626839, 81676358, 81436209, 80996601, 81521365, 81627978, 81502033, 81474612, 81651185, 81685212, 81645371</t>
  </si>
  <si>
    <t>81412186</t>
  </si>
  <si>
    <t>The Fisherman's Diary</t>
  </si>
  <si>
    <t>Drama, Social Issue Dramas, African</t>
  </si>
  <si>
    <t>81082007, 81676887, 80044545, 81450071, 81681233, 81671712, 81571934, 81392180, 81229200, 80993647, 81692873, 81300126</t>
  </si>
  <si>
    <t>81412201</t>
  </si>
  <si>
    <t>Just In Time</t>
  </si>
  <si>
    <t>Drama, Comedy, African</t>
  </si>
  <si>
    <t>81324411, 81717706, 81630001, 81618517, 81598307, 81683815, 81635743, 80994277, 81522482, 81735230, 81651693, 81244451</t>
  </si>
  <si>
    <t>81412227</t>
  </si>
  <si>
    <t>'76</t>
  </si>
  <si>
    <t>81393386, 81172902, 81676888, 80044545, 81681233, 81450071, 81392180, 81590591, 70301585, 81655808, 81049899, 81692873</t>
  </si>
  <si>
    <t>81412246</t>
  </si>
  <si>
    <t>Virata Parvam</t>
  </si>
  <si>
    <t>81382265, 81231988, 81643751, 81728596, 81341216, 81242575, 81641429, 81258622, 81512222, 81623282, 81486768, 81682028</t>
  </si>
  <si>
    <t>81412247</t>
  </si>
  <si>
    <t>Most Eligible Bachelor</t>
  </si>
  <si>
    <t>81382265, 81231988, 81486768, 81512220, 81346056, 81582585, 81382264, 81504459, 81273583, 81512222, 81719491, 81682028</t>
  </si>
  <si>
    <t>81412248</t>
  </si>
  <si>
    <t>Raangi</t>
  </si>
  <si>
    <t>Tamil [Original], Telugu</t>
  </si>
  <si>
    <t>81644302, 81615045, 81176204, 81341216, 81612627, 81641429, 81624793, 81774155, 81278143, 81289660, 81652777, 81602972</t>
  </si>
  <si>
    <t>81413554</t>
  </si>
  <si>
    <t>Blessed You</t>
  </si>
  <si>
    <t>81260647, 81755772, 81716462, 81733653, 81332041, 81743706, 81260630, 81516478, 81728111, 81362645, 81770884, 81327369</t>
  </si>
  <si>
    <t>81413647</t>
  </si>
  <si>
    <t>Law School</t>
  </si>
  <si>
    <t>TV Dramas, Courtroom TV Shows, Korean, TV Mysteries, Crime TV Shows</t>
  </si>
  <si>
    <t>81683734, 80187302, 81312802, 81609066, 81343862, 81482636, 81517098, 81587524, 81671939, 80990668, 81518991, 81296695</t>
  </si>
  <si>
    <t>81413901</t>
  </si>
  <si>
    <t>Sweet &amp; Sour</t>
  </si>
  <si>
    <t>Korean, Romantic Comedies, Comedy, Romantic, Based on Books</t>
  </si>
  <si>
    <t>81406881, 81472752, 81306293, 81616524, 81942170, 81463556, 81314328, 81165326, 81912961, 81290298, 81581946, 81506124</t>
  </si>
  <si>
    <t>81413928</t>
  </si>
  <si>
    <t>Obliterated</t>
  </si>
  <si>
    <t>81026305, 81282091, 81397077, 81396545, 81317562, 81476887, 81157207, 81123055, 81389634, 81442394, 80993062, 80992058</t>
  </si>
  <si>
    <t>81414001</t>
  </si>
  <si>
    <t>The Suicide Squad</t>
  </si>
  <si>
    <t>81652327, 60001650, 81199145, 80142090, 70097577, 80183188, 81198933, 80091595, 80013870, 80119234, 80187362, 81165134</t>
  </si>
  <si>
    <t>81414099</t>
  </si>
  <si>
    <t>Home Team</t>
  </si>
  <si>
    <t>80223928, 81023618, 80210290, 81107362, 81688773, 81570889, 81011712, 80241136, 80228012, 80105067, 81174879, 81024153</t>
  </si>
  <si>
    <t>81414644</t>
  </si>
  <si>
    <t>The Law According to Lidia Poët</t>
  </si>
  <si>
    <t>TV Dramas, Italian, TV Mysteries, Period Pieces, Crime TV Shows, Social Issue TV Dramas</t>
  </si>
  <si>
    <t>80211648, 80233258, 81354529, 81092269, 81564749, 81410649, 80119411, 81507021, 81406219, 81222923, 81418071, 81277950</t>
  </si>
  <si>
    <t>81414646</t>
  </si>
  <si>
    <t>The Life You Wanted</t>
  </si>
  <si>
    <t>TV Dramas, Italian</t>
  </si>
  <si>
    <t>81557682, 81262228, 81578306, 81233909, 81611670, 81644787, 60023237, 81629642, 81598425, 81611248, 81175669, 81601351</t>
  </si>
  <si>
    <t>81414648</t>
  </si>
  <si>
    <t>I Hate Christmas</t>
  </si>
  <si>
    <t>Italian, TV Comedies, Romantic TV Comedies</t>
  </si>
  <si>
    <t>80190086, 81498404, 81764579, 81443737, 81416312, 81279310, 81779948, 81083590, 81657786, 81037871, 81034553, 81486214</t>
  </si>
  <si>
    <t>81414665</t>
  </si>
  <si>
    <t>The Fall of the House of Usher</t>
  </si>
  <si>
    <t>81083626, 80222802, 80997687, 81252916, 81112336, 81046216, 80233374, 81237854, 80213445, 80189221, 80209229, 80241581</t>
  </si>
  <si>
    <t>81414670</t>
  </si>
  <si>
    <t>Jim Jefferies: High &amp; Dry</t>
  </si>
  <si>
    <t>80043049, 80223685, 81457341, 80106979, 80225917, 80227677, 81121954, 81738579, 81714181, 80189653, 80214743, 81679673</t>
  </si>
  <si>
    <t>81414752</t>
  </si>
  <si>
    <t>The Last Dolphin King</t>
  </si>
  <si>
    <t>81014008, 80215139, 81307163, 81272421, 81139969, 80226649, 80049832, 81045007, 81630917, 81410405, 81115994, 80239100</t>
  </si>
  <si>
    <t>81415088</t>
  </si>
  <si>
    <t>Don't Breathe 2</t>
  </si>
  <si>
    <t>81021447, 81753224, 81691511, 70043240, 70178620, 70113006, 81210788, 80196789, 81198941, 81157374, 81644122, 81189449</t>
  </si>
  <si>
    <t>81415286</t>
  </si>
  <si>
    <t>The Soul</t>
  </si>
  <si>
    <t>Sci-Fi, Taiwanese, Crime, Drama, Thriller, Mystery, Based on Books, Chinese</t>
  </si>
  <si>
    <t>81753228, 81711455, 81651687, 81746263, 81210770, 81919470, 81461539, 81604901, 81227121, 81718925, 81010699, 81652564</t>
  </si>
  <si>
    <t>81415947</t>
  </si>
  <si>
    <t>Let's Fight Ghost</t>
  </si>
  <si>
    <t>Thai, TV Comedies, Romantic TV Comedies, Horror TV Serials</t>
  </si>
  <si>
    <t>81034612, 81346818, 81415953, 81486333, 81205849, 81022058, 80039906, 80993625, 81689962, 81730602, 81357286, 81609084</t>
  </si>
  <si>
    <t>81415953</t>
  </si>
  <si>
    <t>I Need Romance</t>
  </si>
  <si>
    <t>Thai, TV Comedies, Romantic TV Comedies</t>
  </si>
  <si>
    <t>81019391, 81495715, 81452916, 81463556, 81773556, 81517158, 81667857, 81766203, 81423569, 81026700, 80993625, 80092878</t>
  </si>
  <si>
    <t>81415957</t>
  </si>
  <si>
    <t>Remember You</t>
  </si>
  <si>
    <t>81720538, 81415962, 80242491, 81773556, 81769522, 81142594, 81461539, 80993625, 81287826, 80241947, 81227121, 81142595</t>
  </si>
  <si>
    <t>81415962</t>
  </si>
  <si>
    <t>Bad Guys</t>
  </si>
  <si>
    <t>TV Dramas, Thai, Crime TV Shows, TV Thrillers</t>
  </si>
  <si>
    <t>81773556, 81713705, 81786970, 81662479, 81415957, 81142594, 81048780, 81461539, 81287826, 81691279, 80241947, 81142595</t>
  </si>
  <si>
    <t>81416233</t>
  </si>
  <si>
    <t>The Hungry and the Hairy</t>
  </si>
  <si>
    <t>81720895, 80176931, 81653386, 81506279, 80209553, 81752352, 81436207, 80146601, 81299230, 81095953, 81610166, 81635888</t>
  </si>
  <si>
    <t>81416254</t>
  </si>
  <si>
    <t>81554996, 81474104, 80091741, 81321341, 81460481, 80177803, 81757532, 81513913, 81384842, 80219054, 81614129, 80988518</t>
  </si>
  <si>
    <t>81416258</t>
  </si>
  <si>
    <t>Black Adam</t>
  </si>
  <si>
    <t>81171201, 81602831, 81652327, 70178621, 81465707, 80216309, 81198933, 81161626, 81602889, 80187362, 81030627, 81199145</t>
  </si>
  <si>
    <t>81416268</t>
  </si>
  <si>
    <t>Best. Christmas. Ever!</t>
  </si>
  <si>
    <t>81305096, 81764579, 80242926, 81416312, 80199682, 81392060, 81657786, 81696232, 81026188, 81034553, 81477797, 81766198</t>
  </si>
  <si>
    <t>81416306</t>
  </si>
  <si>
    <t>You Are So Not Invited to My Bat Mitzvah</t>
  </si>
  <si>
    <t>80179190, 80203147, 80217525, 81078393, 81127150, 81446038, 81002412, 81194110, 81249731, 81324724, 81132038, 80143556</t>
  </si>
  <si>
    <t>81416312</t>
  </si>
  <si>
    <t>Falling for Christmas</t>
  </si>
  <si>
    <t>81498404, 81764579, 81416268, 80177441, 80242926, 80160759, 81392060, 81696232, 81026181, 81766198, 81594532, 81034553</t>
  </si>
  <si>
    <t>81416349</t>
  </si>
  <si>
    <t>PUIPUI MOLCAR</t>
  </si>
  <si>
    <t>Kids' TV, Japanese, TV Cartoons</t>
  </si>
  <si>
    <t>81011059, 81286920, 81105561, 81099996, 81699964, 81003682, 81272431, 80237347, 81691739, 81154166, 81096893, 80097248</t>
  </si>
  <si>
    <t>81416448</t>
  </si>
  <si>
    <t>Elite Short Stories: Patrick</t>
  </si>
  <si>
    <t>80200942, 81021245, 81311236, 80168189, 81059939, 81342553, 81567028, 81210762, 81645391, 81418066, 81589003, 81033243</t>
  </si>
  <si>
    <t>81416513</t>
  </si>
  <si>
    <t>Let's Tie The Knot, Honey!</t>
  </si>
  <si>
    <t>81517168, 81094801, 81020005, 81398899, 70267242, 81380249, 81738994, 81645164, 81590644, 81266234, 81361154, 81036293</t>
  </si>
  <si>
    <t>81416533</t>
  </si>
  <si>
    <t>Heart of Stone</t>
  </si>
  <si>
    <t>Drama, Action &amp; Adventure, Spy, US</t>
  </si>
  <si>
    <t>Hindi - Audio Description, Hindi, Kannada, English [Original], Tamil, Telugu, English - Audio Description</t>
  </si>
  <si>
    <t>81388316, 80210920, 81160697, 81282091, 81446739, 81038963, 80993017, 81161626, 81322579, 81001887, 81034865, 80216200</t>
  </si>
  <si>
    <t>81416534</t>
  </si>
  <si>
    <t>David and the Elves</t>
  </si>
  <si>
    <t>Family, Children &amp; Family, Polish</t>
  </si>
  <si>
    <t>60000901, 80232043, 80199682, 81316603, 80183187, 81309564, 80230507, 81028225, 81029733, 80988988, 81435416, 81517419</t>
  </si>
  <si>
    <t>81416661</t>
  </si>
  <si>
    <t>The Guardian</t>
  </si>
  <si>
    <t>Vietnamese, Drama, Thriller</t>
  </si>
  <si>
    <t>81718224, 81716251, 81652564, 80174972, 81336478, 81623689, 81075519, 81691576, 81748098, 81779693, 81630854, 81012510</t>
  </si>
  <si>
    <t>81416676</t>
  </si>
  <si>
    <t>Baby Fever</t>
  </si>
  <si>
    <t>Medical TV Shows, TV Dramas, Danish, TV Comedies</t>
  </si>
  <si>
    <t>81610658, 81667161, 80223040, 81715819, 81262228, 81659092, 81664637, 81598425, 81786870, 81473355, 70285368, 81069541</t>
  </si>
  <si>
    <t>81416735</t>
  </si>
  <si>
    <t>Waffles + Mochi's Holiday Feast</t>
  </si>
  <si>
    <t>Family Time TV, Kids' TV, Family, Children &amp; Family, Education for Kids, US</t>
  </si>
  <si>
    <t>81142848, 81609457, 80215086, 81615858, 81035680, 81099996, 80108159, 81128389, 81416349, 80184379, 81091578, 81096893</t>
  </si>
  <si>
    <t>81416977</t>
  </si>
  <si>
    <t>The Takedown</t>
  </si>
  <si>
    <t>French, Crime, Comedy, Action &amp; Adventure</t>
  </si>
  <si>
    <t>81307099, 81253859, 81282091, 81509213, 81344253, 80994082, 81276519, 81424708, 80232655, 81185548, 81108579, 81058338</t>
  </si>
  <si>
    <t>81417084</t>
  </si>
  <si>
    <t>The Decameron</t>
  </si>
  <si>
    <t>80997258, 81410649, 81513881, 81507021, 81553471, 81459282, 80180182, 81500431, 80238565, 81423482, 80175722, 81516751</t>
  </si>
  <si>
    <t>81417598</t>
  </si>
  <si>
    <t>IRL - In Real Love</t>
  </si>
  <si>
    <t>Competition Reality TV, Wedding &amp; Romance Reality TV, Reality TV</t>
  </si>
  <si>
    <t>81653386, 81610979, 81180964, 81292203, 81462121, 81436209, 81682952, 81312464, 81347577, 80244565, 81497817, 81038824</t>
  </si>
  <si>
    <t>81417638</t>
  </si>
  <si>
    <t>Scoop</t>
  </si>
  <si>
    <t>TV Dramas, Courtroom TV Shows, TV Shows Based on Books, Crime TV Shows, Hindi-Language TV Shows</t>
  </si>
  <si>
    <t>81224775, 80997361, 81634639, 81265803, 81443393, 81183491, 81076756, 81264055, 81265959, 81290872, 81281063, 81600418</t>
  </si>
  <si>
    <t>81417659</t>
  </si>
  <si>
    <t>Jagame Thandhiram</t>
  </si>
  <si>
    <t>Crime, Drama, Action &amp; Adventure, Social Issue Dramas, Tamil-Language</t>
  </si>
  <si>
    <t>Hindi, Kannada, English, Tamil [Original], Tamil - Audio Description, Telugu, Malayalam</t>
  </si>
  <si>
    <t>81508717, 81683129, 81680653, 81704207, 81508718, 81671215, 81509795, 81770422, 81699649, 81555298, 81497215, 81648103</t>
  </si>
  <si>
    <t>81417684</t>
  </si>
  <si>
    <t>The Parisian Agency: Exclusive Properties</t>
  </si>
  <si>
    <t>French, Reality TV, Home &amp; Garden Reality TV, Lifestyle</t>
  </si>
  <si>
    <t>81108694, 80223108, 81591298, 81678952, 81032737, 81425251, 81088239, 81698994, 80993568, 81060530, 81319212, 81577024</t>
  </si>
  <si>
    <t>81417724</t>
  </si>
  <si>
    <t>Fortune Seller: A TV Scam</t>
  </si>
  <si>
    <t>Courtroom TV Shows, Italian, Crime TV Shows, Docuseries, True Crime Documentaries</t>
  </si>
  <si>
    <t>81683799, 81644798, 81254340, 81010965, 81495974, 81117191, 80081155, 81349029, 81600031, 80198329, 81399651, 81349491</t>
  </si>
  <si>
    <t>81417726</t>
  </si>
  <si>
    <t>Summer Job</t>
  </si>
  <si>
    <t>Italian, Competition Reality TV, Reality TV</t>
  </si>
  <si>
    <t>81423622, 81653386, 81610979, 81212545, 81666400, 81307095, 81347577, 81405213, 81266827, 81497817, 81651185, 80241027</t>
  </si>
  <si>
    <t>81417796</t>
  </si>
  <si>
    <t>Treason</t>
  </si>
  <si>
    <t>80235864, 81397077, 81396545, 81450827, 81123055, 81332052, 80195198, 80113647, 80992058, 81152788, 80185171, 81288983</t>
  </si>
  <si>
    <t>81418055</t>
  </si>
  <si>
    <t>Elite Short Stories: Phillipe Caye Felipe</t>
  </si>
  <si>
    <t>81438166, 81495803, 81416448, 81021245, 81311236, 80133311, 81342553, 80211634, 81403820, 81210762, 81211710, 81033243</t>
  </si>
  <si>
    <t>81418066</t>
  </si>
  <si>
    <t>Elite Short Stories: Samuel Omar</t>
  </si>
  <si>
    <t>81416448, 81033361, 81311236, 81245964, 81059939, 81397579, 81418055, 81567028, 81210762, 81645391, 81589003, 81033243</t>
  </si>
  <si>
    <t>81418071</t>
  </si>
  <si>
    <t>Silver Skates</t>
  </si>
  <si>
    <t>Russian, Drama, Romantic, Based on Books, Period Pieces, Action &amp; Adventure, Social Issue Dramas</t>
  </si>
  <si>
    <t>English, Russian - Audio Description, Russian [Original]</t>
  </si>
  <si>
    <t>81354529, 70044601, 81410649, 80119411, 81507021, 81414644, 81140933, 81002196, 70059993, 81222923, 80223371, 81277950</t>
  </si>
  <si>
    <t>81418302</t>
  </si>
  <si>
    <t>New Gods: Nezha Reborn</t>
  </si>
  <si>
    <t>Sci-Fi &amp; Fantasy Anime, Action Anime, Anime based on Books, Based on Books, Action &amp; Adventure, Anime Features, Chinese</t>
  </si>
  <si>
    <t>Mandarin Putonghua [Original], Mandarin - Audio Description, English</t>
  </si>
  <si>
    <t>81002441, 81386963, 81504698, 80186926, 81403965, 80118543, 81170086, 81037868, 80217733, 80237245, 81001991, 80992228</t>
  </si>
  <si>
    <t>81418329</t>
  </si>
  <si>
    <t>THE FABLE</t>
  </si>
  <si>
    <t>Japanese, Comedy, Action &amp; Adventure</t>
  </si>
  <si>
    <t>81465101, 81623164, 81726698, 81153955, 81507232, 81454087, 81771382, 81650217, 80217733, 81663325, 81623070, 81313229</t>
  </si>
  <si>
    <t>81418617</t>
  </si>
  <si>
    <t>Happiness for Beginners</t>
  </si>
  <si>
    <t>Romantic Comedies, Comedy, Romantic, Based on Books, Action &amp; Adventure, US</t>
  </si>
  <si>
    <t>81674530, 81740504, 81045831, 81477801, 81286006, 81424906, 81504327, 81241465, 80031629, 81683344, 81278276, 81050546</t>
  </si>
  <si>
    <t>81422314</t>
  </si>
  <si>
    <t>Mr. Queen</t>
  </si>
  <si>
    <t>Romantic TV Dramas, TV Dramas, Korean, TV Comedies, Period Pieces, Romantic TV Comedies</t>
  </si>
  <si>
    <t>81267722, 81430282, 81742988, 81610893, 81697983, 81517188, 80986896, 80178564, 81506124, 81279108, 81033645, 81671426</t>
  </si>
  <si>
    <t>81422413</t>
  </si>
  <si>
    <t>Gymnastics Academy: A Second Chance</t>
  </si>
  <si>
    <t>Family Time TV, Kids' TV, TV Dramas, Australian, Sports</t>
  </si>
  <si>
    <t>80245601, 80994878, 80991133, 81354629, 70180051, 81011712, 80230534, 80134695, 80095435, 80996811, 80058852, 81005407</t>
  </si>
  <si>
    <t>81422437</t>
  </si>
  <si>
    <t>The Old Ways</t>
  </si>
  <si>
    <t>80991313, 70032591, 81486211, 81478662, 80219131, 81691511, 81485824, 81410539, 81217751, 80990344, 80239565, 80158148</t>
  </si>
  <si>
    <t>81422607</t>
  </si>
  <si>
    <t>Only Jokes Allowed</t>
  </si>
  <si>
    <t>South African, TV Comedies, Stand-Up Comedy</t>
  </si>
  <si>
    <t>80151483, 81591495, 81616772, 81228515, 81282882, 81681458, 80239932, 81008236, 81522482, 80174687, 80134969, 81717103</t>
  </si>
  <si>
    <t>81422765</t>
  </si>
  <si>
    <t>Meskina</t>
  </si>
  <si>
    <t>80190086, 81410265, 81307099, 80103282, 81613815, 81319110, 80244709, 81198299, 81711005, 81205316, 81422838, 81132044</t>
  </si>
  <si>
    <t>81422836</t>
  </si>
  <si>
    <t>Oggy and the Cockroaches: Next Generation</t>
  </si>
  <si>
    <t>81297382, 81154166, 80104199, 81105561, 81699964, 80242531, 80991329, 70155567, 80162994, 80005772, 81313783, 70286809</t>
  </si>
  <si>
    <t>81422838</t>
  </si>
  <si>
    <t>F*ck Love Too</t>
  </si>
  <si>
    <t>81410265, 81622697, 80238203, 81259382, 81319110, 81760229, 81346063, 81485781, 81578318, 81175173, 81422765, 80195049</t>
  </si>
  <si>
    <t>81422854</t>
  </si>
  <si>
    <t>Thomas &amp; Friends: Race for the Sodor Cup</t>
  </si>
  <si>
    <t>Kids' TV, Children &amp; Family, TV Shows Based on Books, Based on Books, TV Cartoons, US</t>
  </si>
  <si>
    <t>81286920, 80142000, 81099996, 81099976, 81699964, 81272431, 81095076, 70206898, 81033141, 81691739, 81553278, 81422855</t>
  </si>
  <si>
    <t>81422855</t>
  </si>
  <si>
    <t>Thomas &amp; Friends: The Mystery of Lookout Mountain</t>
  </si>
  <si>
    <t>80142000, 81099976, 81699964, 81272431, 80025494, 80237347, 70206898, 81422854, 81033141, 81553278, 81691739, 80026226</t>
  </si>
  <si>
    <t>81423081</t>
  </si>
  <si>
    <t>Qala</t>
  </si>
  <si>
    <t>Music, Hindi-Language, Drama, Social Issue Dramas</t>
  </si>
  <si>
    <t>81509545, 80087743, 81988312, 81387255, 81994051, 80099083, 81308413, 81730353, 81280352, 81037373, 70139075, 81004536</t>
  </si>
  <si>
    <t>81423086</t>
  </si>
  <si>
    <t>Dhamaka</t>
  </si>
  <si>
    <t>81436989, 81514144, 81154455, 81382262, 80177776, 81144153, 81039382, 81076113, 81112446, 81225175, 80164904, 81595555</t>
  </si>
  <si>
    <t>81423174</t>
  </si>
  <si>
    <t>40 Years Young</t>
  </si>
  <si>
    <t>81610329, 81728085, 81094801, 81380249, 81398899, 81357618, 80990343, 81043104, 81552473, 81266221, 60023237, 81050943</t>
  </si>
  <si>
    <t>81423343</t>
  </si>
  <si>
    <t>Off the Hook</t>
  </si>
  <si>
    <t>80190086, 81301247, 80175421, 81446305, 81279310, 81406669, 81018979, 81004099, 81276519, 81233911, 81010818, 81306350</t>
  </si>
  <si>
    <t>81423382</t>
  </si>
  <si>
    <t>Alba</t>
  </si>
  <si>
    <t>TV Dramas, Spanish, Social Issue TV Dramas</t>
  </si>
  <si>
    <t>81346087, 81463577, 80993591, 81033361, 81221179, 81012637, 81317562, 81149763, 80241387, 60023237, 81306170, 81494917</t>
  </si>
  <si>
    <t>81423472</t>
  </si>
  <si>
    <t>CoComelon Lane</t>
  </si>
  <si>
    <t>81637392, 81648571, 81272431, 80063705, 81593310, 81009946, 81643932, 80025494, 81726679, 80176872, 80026226, 81273085</t>
  </si>
  <si>
    <t>81423482</t>
  </si>
  <si>
    <t>Bodkin</t>
  </si>
  <si>
    <t>TV Dramas, TV Mysteries, TV Comedies, US TV Shows, TV Thrillers</t>
  </si>
  <si>
    <t>81284301, 81252916, 80240691, 81679967, 81678765, 81332052, 70153394, 81417796, 81506171, 81520697, 81133094, 81516751</t>
  </si>
  <si>
    <t>81423569</t>
  </si>
  <si>
    <t>An Incurable Case of Love</t>
  </si>
  <si>
    <t>Medical TV Shows, Romantic TV Dramas, TV Dramas, Japanese, TV Comedies, Romantic TV Comedies, TV Shows Based on Manga</t>
  </si>
  <si>
    <t>81642980, 81747048, 81712983, 81512200, 81714779, 81766203, 81581946, 81483827, 80092878, 81705641, 81506124, 81137509</t>
  </si>
  <si>
    <t>81423571</t>
  </si>
  <si>
    <t>MIU404</t>
  </si>
  <si>
    <t>TV Dramas, Japanese, Crime TV Shows, Social Issue TV Dramas</t>
  </si>
  <si>
    <t>81574118, 81932465, 81649792, 81932411, 81714729, 81649772, 81714000, 81766260, 81779950, 81740105, 81918362, 81717172</t>
  </si>
  <si>
    <t>81423572</t>
  </si>
  <si>
    <t>Stepmom and Daughter Blues</t>
  </si>
  <si>
    <t>81932465, 81927743, 81946890, 81932411, 81781792, 81736915, 81714766, 81680399, 81922670, 81423569, 81918362, 81940806</t>
  </si>
  <si>
    <t>81423577</t>
  </si>
  <si>
    <t>My Housekeeper Nagisa-san</t>
  </si>
  <si>
    <t>81766555, 81747048, 81736915, 81512200, 81922670, 81740187, 81747060, 81423569, 81947279, 81940806, 81410833, 81709819</t>
  </si>
  <si>
    <t>81423620</t>
  </si>
  <si>
    <t>Black Space</t>
  </si>
  <si>
    <t>TV Dramas, Israeli, Crime TV Shows, TV Thrillers</t>
  </si>
  <si>
    <t>80221223, 80188120, 80113612, 80205626, 81041495, 80195198, 80240005, 81036936, 81332635, 81493689, 80178151, 81147725</t>
  </si>
  <si>
    <t>81423622</t>
  </si>
  <si>
    <t>I Am Georgina</t>
  </si>
  <si>
    <t>Spanish, Reality TV, Lifestyle</t>
  </si>
  <si>
    <t>80223108, 81720895, 81678952, 81032737, 81622654, 81591298, 70153388, 81462121, 81512574, 81312532, 81319212, 81577024</t>
  </si>
  <si>
    <t>81423793</t>
  </si>
  <si>
    <t>Jewish Matchmaking</t>
  </si>
  <si>
    <t>81622654, 81265493, 81180964, 81462121, 81512574, 81175724, 81109061, 80244565, 81319212, 81161576, 81039144, 81676358</t>
  </si>
  <si>
    <t>81424068</t>
  </si>
  <si>
    <t>The Defeated</t>
  </si>
  <si>
    <t>81073977, 80986885, 81122682, 81485977, 81473474, 80223793, 81144852, 81083008, 81643922, 80189214, 80094273, 81564749</t>
  </si>
  <si>
    <t>81424087</t>
  </si>
  <si>
    <t>Aelay</t>
  </si>
  <si>
    <t>81638585, 81346055, 81244766, 80228322, 80149139, 81218363, 81272107, 81341216, 81226570, 81177366, 81177371, 81606171</t>
  </si>
  <si>
    <t>81424192</t>
  </si>
  <si>
    <t>NAGA</t>
  </si>
  <si>
    <t>Saudi, Middle Eastern, Independent, Thriller</t>
  </si>
  <si>
    <t>81040344, 80220816, 81676888, 81214289, 81313283, 81039382, 81449034, 81639441, 81752951, 81324382, 81614037, 81648103</t>
  </si>
  <si>
    <t>81424207</t>
  </si>
  <si>
    <t>My Little Pony: A New Generation</t>
  </si>
  <si>
    <t>81607651, 81558252, 81597959, 81383247, 81110501, 81246528, 81628023, 81296780, 81279322, 81486454, 80192815, 81443471</t>
  </si>
  <si>
    <t>81424209</t>
  </si>
  <si>
    <t>Man on Pause</t>
  </si>
  <si>
    <t>81106900, 81316610, 81647076, 81345777, 81610274, 81642156, 81334947, 81346907, 81026192, 81195432, 81346322, 81316256</t>
  </si>
  <si>
    <t>81424320</t>
  </si>
  <si>
    <t>Passing</t>
  </si>
  <si>
    <t>80202462, 81403766, 81267043, 81473752, 81590591, 80175694, 70059993, 81100780, 60023237, 81571934, 81128745, 81127902</t>
  </si>
  <si>
    <t>81424332</t>
  </si>
  <si>
    <t>Eat the Rich: The GameStop Saga</t>
  </si>
  <si>
    <t>80118100, 81345769, 81466159, 81254340, 81410436, 81312877, 81600031, 81254224, 81404807, 81349029, 81554996, 81507283</t>
  </si>
  <si>
    <t>81424705</t>
  </si>
  <si>
    <t>A Family</t>
  </si>
  <si>
    <t>Japanese, Drama</t>
  </si>
  <si>
    <t>81465101, 81144910, 81574118, 81646975, 80236133, 81342504, 81286570, 81002312, 80191740, 80152434, 81486812, 81623070</t>
  </si>
  <si>
    <t>81424708</t>
  </si>
  <si>
    <t>Restless</t>
  </si>
  <si>
    <t>81307099, 81416977, 81509213, 81319170, 81654966, 81115400, 81102814, 81576597, 81476963, 81108579, 81752951, 81579704</t>
  </si>
  <si>
    <t>81424906</t>
  </si>
  <si>
    <t>A Tourist's Guide to Love</t>
  </si>
  <si>
    <t>81674530, 81477801, 81045831, 81418617, 80999781, 81076898, 81286006, 81241465, 81683344, 81275215, 81278276, 81132044</t>
  </si>
  <si>
    <t>81424951</t>
  </si>
  <si>
    <t>The Price of Glory</t>
  </si>
  <si>
    <t>81511883, 81144163, 81506665, 81167761, 80211572, 81460774, 81424958, 81511881, 81511891, 81069463, 81084349, 81601351</t>
  </si>
  <si>
    <t>81424958</t>
  </si>
  <si>
    <t>The Unbroken Voice</t>
  </si>
  <si>
    <t>Music, Romantic TV Dramas, TV Dramas, Colombian, TV Shows Based on Real Life</t>
  </si>
  <si>
    <t>81055408, 81511883, 81667161, 81144163, 81167761, 81460774, 81511881, 81601351, 81022733, 81424951, 81084349, 81511891</t>
  </si>
  <si>
    <t>81425105</t>
  </si>
  <si>
    <t>Resident Evil: Welcome to Raccoon City</t>
  </si>
  <si>
    <t>Sci-Fi, Horror, Action &amp; Adventure, US</t>
  </si>
  <si>
    <t>81240831, 80091246, 80996532, 80208806, 81489818, 81046394, 81093420, 81131575, 81762779, 80106735, 80190911, 80987064</t>
  </si>
  <si>
    <t>81425117</t>
  </si>
  <si>
    <t>Love at First Kiss</t>
  </si>
  <si>
    <t>81262228, 81622697, 81388033, 81259382, 81478545, 81504327, 80031629, 81175173, 81046937, 81059918, 81106402, 81031939</t>
  </si>
  <si>
    <t>81425251</t>
  </si>
  <si>
    <t>Designing Miami</t>
  </si>
  <si>
    <t>81108694, 81591298, 81032737, 81088239, 80993568, 81417684, 81060530, 81319212, 80217627, 81577024, 81094723, 80201870</t>
  </si>
  <si>
    <t>81426667</t>
  </si>
  <si>
    <t>I Used to Be Famous</t>
  </si>
  <si>
    <t>Music, British, Drama, Comedy, Social Issue Dramas</t>
  </si>
  <si>
    <t>81318514, 81207588, 81024260, 70243457, 81281320, 80097349, 81205993, 80216302, 80216834, 81149184, 80169469, 81580045</t>
  </si>
  <si>
    <t>81426668</t>
  </si>
  <si>
    <t>Rez Ball</t>
  </si>
  <si>
    <t>Drama, Based on Books, Teen, Sports, US</t>
  </si>
  <si>
    <t>81620854, 80990660, 80096984, 81460842, 80244479, 81274014, 81183756, 80216302, 81001287, 81718925, 80242342, 60002332</t>
  </si>
  <si>
    <t>81426851</t>
  </si>
  <si>
    <t>10 Days of a Good Man</t>
  </si>
  <si>
    <t>Turkish, Crime, Thriller, Mystery, Based on Books</t>
  </si>
  <si>
    <t>80167647, 81614043, 81103322, 81554969, 81428004, 81684768, 81449034, 81428003, 81195432, 81338273, 81346326, 81347771</t>
  </si>
  <si>
    <t>81426931</t>
  </si>
  <si>
    <t>The Wonder</t>
  </si>
  <si>
    <t>Drama, Independent, Mystery, Based on Books, Period Pieces, Social Issue Dramas</t>
  </si>
  <si>
    <t>80097141, 81127997, 81167887, 80119411, 81002196, 80094273</t>
  </si>
  <si>
    <t>81426967</t>
  </si>
  <si>
    <t>My Life With the Walter Boys</t>
  </si>
  <si>
    <t>Romantic TV Dramas, TV Dramas, TV Shows Based on Books, Teen TV Shows, US TV Shows</t>
  </si>
  <si>
    <t>81032078, 80203147, 81648162, 80179190, 81074938, 81580070, 80201590, 81332722, 80996811, 81324724, 80143556, 81025696</t>
  </si>
  <si>
    <t>81426972</t>
  </si>
  <si>
    <t>jeen-yuhs: A Kanye Trilogy</t>
  </si>
  <si>
    <t>80224905, 81720808, 81005126, 80216665, 80141782, 81720500, 80203144, 81681112, 81046796, 80202829, 81231181, 81013626</t>
  </si>
  <si>
    <t>81427442</t>
  </si>
  <si>
    <t>The Water Man</t>
  </si>
  <si>
    <t>81180203, 80117803, 81023618, 81012821, 81191433, 81399299, 81220825, 81107362, 81570889, 80241136, 70039180, 80992263</t>
  </si>
  <si>
    <t>81427455</t>
  </si>
  <si>
    <t>Wild Dog</t>
  </si>
  <si>
    <t>Crime, Action &amp; Adventure, Telugu-Language</t>
  </si>
  <si>
    <t>81551307, 81444683, 81727155, 81408626, 81444685, 81602430, 81614454, 81631871, 81504462, 81597036, 81551313, 81648103</t>
  </si>
  <si>
    <t>81427598</t>
  </si>
  <si>
    <t>Zero to Hero</t>
  </si>
  <si>
    <t>Music, Brazilian, Romantic Comedies, Comedy, Romantic</t>
  </si>
  <si>
    <t>81459281, 81622697, 81259382, 81478545, 81485781, 81047512, 81664258, 81689799, 81711005, 81175173, 81698960, 81452638</t>
  </si>
  <si>
    <t>81427740</t>
  </si>
  <si>
    <t>How to Rob a Bank</t>
  </si>
  <si>
    <t>81013210, 81087195, 81641767, 81248392, 81600031, 81456528, 81771021, 81457004, 81384842, 81596971, 81561941, 81507283</t>
  </si>
  <si>
    <t>81427795</t>
  </si>
  <si>
    <t>Annaatthe</t>
  </si>
  <si>
    <t>81508241, 81639319, 81588444, 81644302, 81417659, 81509796, 81615045, 81016196, 81337210, 81509795, 81508243, 81508242</t>
  </si>
  <si>
    <t>81427796</t>
  </si>
  <si>
    <t>Infamy</t>
  </si>
  <si>
    <t>Music, TV Dramas, Polish, Teen TV Shows, Hip-Hop</t>
  </si>
  <si>
    <t>81463577, 81033361, 81012637, 81167761, 81567028, 80241387, 81494917, 81383121, 81306170, 81399298, 81175669, 81601351</t>
  </si>
  <si>
    <t>81428003</t>
  </si>
  <si>
    <t>10 Days of a Bad Man</t>
  </si>
  <si>
    <t>Turkish, Crime, Drama, Thriller, Mystery, Based on Books</t>
  </si>
  <si>
    <t>81610272, 81614043, 81103322, 81080697, 81346057, 81428004, 81426851, 81465128, 81334946, 81346326, 81007175, 81347771</t>
  </si>
  <si>
    <t>81428004</t>
  </si>
  <si>
    <t>10 Days of a Curious Man</t>
  </si>
  <si>
    <t>81614043, 81103322, 81554969, 81684768, 81322606, 81426851, 81619384, 81613239, 81428003, 81509546, 81346326, 81347771</t>
  </si>
  <si>
    <t>81428316</t>
  </si>
  <si>
    <t>Running for my Truth: Alex Schwazer</t>
  </si>
  <si>
    <t>Courtroom TV Shows, Italian, Crime TV Shows, Docuseries, Sports, True Crime Documentaries</t>
  </si>
  <si>
    <t>81084829, 81417724, 81034185, 81582386, 81399204, 81568626, 81517219, 81685880, 81630917, 81157840, 80168079, 81153133</t>
  </si>
  <si>
    <t>81428364</t>
  </si>
  <si>
    <t>Polite Society</t>
  </si>
  <si>
    <t>British, Comedy, Martial Arts, Action &amp; Adventure, Teen</t>
  </si>
  <si>
    <t>81610658, 81641718, 81464996, 81387255, 81671213, 81900291, 81674131, 80237937, 81642086, 81726031, 81632778, 81132044</t>
  </si>
  <si>
    <t>81428709</t>
  </si>
  <si>
    <t>THE MAGIC PRANK SHOW with Justin Willman</t>
  </si>
  <si>
    <t>Family Time TV, Reality TV, TV Comedies, US TV Shows, Lifestyle</t>
  </si>
  <si>
    <t>81653386, 80190510, 81006858, 80191074, 81244796, 81267200, 81731720, 80207066, 81017316, 81319212, 81333845, 80216677</t>
  </si>
  <si>
    <t>81430236</t>
  </si>
  <si>
    <t>Royalteen</t>
  </si>
  <si>
    <t>Norwegian, Drama, Romantic, Based on Books, Teen, Social Issue Dramas</t>
  </si>
  <si>
    <t>81648162, 81388078, 81074938, 81226469, 81404946, 81248121, 81516659, 81043665, 81332722, 81711218, 81058435, 81660270</t>
  </si>
  <si>
    <t>81430282</t>
  </si>
  <si>
    <t>The King's Affection</t>
  </si>
  <si>
    <t>Romantic TV Dramas, TV Dramas, Korean, Period Pieces, TV Shows Based on Comics</t>
  </si>
  <si>
    <t>81503460, 81267722, 81422314, 81116487, 81742988, 81610893, 81517188, 81260283, 80986896, 81669779, 81279108, 81033645</t>
  </si>
  <si>
    <t>81430301</t>
  </si>
  <si>
    <t>Mad for Each Other</t>
  </si>
  <si>
    <t>81406881, 81340910, 81463556, 81323200, 81568217, 81669777, 81738994, 80188354, 81506124, 81739044, 81612967, 81738948</t>
  </si>
  <si>
    <t>81434660</t>
  </si>
  <si>
    <t>A Naija Christmas</t>
  </si>
  <si>
    <t>81270838, 81735125, 81323628, 81478629, 81074015, 81521086, 81435742, 81172728, 81397313, 81172848, 81030789, 81397731</t>
  </si>
  <si>
    <t>81434745</t>
  </si>
  <si>
    <t>Against the Ropes</t>
  </si>
  <si>
    <t>81449035, 81093934, 81169148, 81357618, 81043104, 80244123, 81611640, 81002483, 81398865, 81455921, 81024153, 81601351</t>
  </si>
  <si>
    <t>81435203</t>
  </si>
  <si>
    <t>Holy Family</t>
  </si>
  <si>
    <t>81495803, 81667161, 81463577, 81423382, 81033361, 81317562, 81167761, 81149763, 81306170, 81050532, 81175669, 80160935</t>
  </si>
  <si>
    <t>81435227</t>
  </si>
  <si>
    <t>Fatherhood</t>
  </si>
  <si>
    <t>81010969, 80081151, 80202462, 80200047, 70101375, 80128245, 81696510, 786137, 81054619, 81043365, 80149312, 81028975</t>
  </si>
  <si>
    <t>81435357</t>
  </si>
  <si>
    <t>Mysteries of the Faith</t>
  </si>
  <si>
    <t>81325194, 80998853, 81211003, 81064069, 81593881, 80096545, 81243961, 81457004, 81513913, 81473679, 81341795, 81230204</t>
  </si>
  <si>
    <t>81435370</t>
  </si>
  <si>
    <t>The Year I Started Masturbating</t>
  </si>
  <si>
    <t>Swedish, Drama, Comedy</t>
  </si>
  <si>
    <t>70301476, 81580024, 70167075, 81248072, 81205652, 60033326, 70227648, 81578318, 60023237, 81070890, 81508217, 81306350</t>
  </si>
  <si>
    <t>81435414</t>
  </si>
  <si>
    <t>Chernobyl 1986</t>
  </si>
  <si>
    <t>Russian, Drama</t>
  </si>
  <si>
    <t>81233755, 80158577, 81474469, 80214497, 81248111, 81268316, 81318108, 81115160, 81449034, 81711003, 81260280, 70101375</t>
  </si>
  <si>
    <t>81435416</t>
  </si>
  <si>
    <t>The Claus Family 2</t>
  </si>
  <si>
    <t>60000901, 80232043, 80199682, 81316603, 80183187, 81309564, 80996790, 81028225, 81029733, 80988988, 81416534, 81517419</t>
  </si>
  <si>
    <t>81435566</t>
  </si>
  <si>
    <t>Little Baby Bum: Music Time</t>
  </si>
  <si>
    <t>Kids' TV, British, Kids Music, Education for Kids, TV Cartoons</t>
  </si>
  <si>
    <t>81637392, 81286920, 81648571, 81272431, 80063705, 81593310, 81095076, 81009946, 81423472, 80176872, 81063145, 81273085</t>
  </si>
  <si>
    <t>81435608</t>
  </si>
  <si>
    <t>Mo Amer: Mohammed in Texas</t>
  </si>
  <si>
    <t>81708429, 80198208, 81152775, 80239503, 81697660, 81681458, 81134264, 80179433, 80115464, 81045453, 81717103, 80170187</t>
  </si>
  <si>
    <t>81435618</t>
  </si>
  <si>
    <t>Cristela Alonzo: Middle Classy</t>
  </si>
  <si>
    <t>81248608, 80117453, 80046779, 81343300, 81140667, 81685073, 81159106, 81140682, 81636889, 81614239, 81471774, 81691534</t>
  </si>
  <si>
    <t>81435636</t>
  </si>
  <si>
    <t>Boomika</t>
  </si>
  <si>
    <t>81680624, 81151877, 81699650, 81318026, 81644920, 81704206, 81640341, 81632774, 81496130, 81496132, 81496131, 81088083</t>
  </si>
  <si>
    <t>81435649</t>
  </si>
  <si>
    <t>Nevertheless,</t>
  </si>
  <si>
    <t>81472752, 81595046, 81030026, 81736915, 81354739, 81716080, 81026700, 81671440, 81669779, 81572781, 80168068, 81509440</t>
  </si>
  <si>
    <t>81435684</t>
  </si>
  <si>
    <t>Arcane</t>
  </si>
  <si>
    <t>81361105, 80994336, 81418302, 81736884, 81144203, 81504698, 81444554, 81153122, 80174608, 81153111, 81054853, 80095241</t>
  </si>
  <si>
    <t>81435715</t>
  </si>
  <si>
    <t>The Humans and the Mongoose</t>
  </si>
  <si>
    <t>Egyptian, Middle Eastern, Comedy</t>
  </si>
  <si>
    <t>Arabic Egypt [Original]</t>
  </si>
  <si>
    <t>81716242, 81599075, 81641258, 81587055, 81716255, 81587052, 81599083, 81641264, 81641261, 81767058, 81767080, 81716258</t>
  </si>
  <si>
    <t>81435718</t>
  </si>
  <si>
    <t>The Crime</t>
  </si>
  <si>
    <t>Egyptian, Middle Eastern, Crime, Thriller</t>
  </si>
  <si>
    <t>Arabic Egypt</t>
  </si>
  <si>
    <t>81716254, 81599092, 81076756, 81599086, 81599080, 81599085, 81647073, 81641264, 81574314, 81551205, 81435725, 81595555</t>
  </si>
  <si>
    <t>81435720</t>
  </si>
  <si>
    <t>My Bride</t>
  </si>
  <si>
    <t>Egyptian, Romantic Comedies, Middle Eastern, Comedy, Romantic</t>
  </si>
  <si>
    <t>81716242, 81716252, 81641258, 81587055, 81716255, 81587615, 81587052, 81641264, 81585963, 81616455, 81767058, 81716258</t>
  </si>
  <si>
    <t>81435725</t>
  </si>
  <si>
    <t>30. March</t>
  </si>
  <si>
    <t>81616457, 81716254, 81435718, 81647073, 81599086, 81641264, 81616456, 81574314, 81599078, 81641271, 81551205, 81157374</t>
  </si>
  <si>
    <t>81435728</t>
  </si>
  <si>
    <t>Sanitation Day</t>
  </si>
  <si>
    <t>Nollywood, Crime, Drama, Thriller, Mystery, African</t>
  </si>
  <si>
    <t>81412227, 81591162, 81073195, 81663120, 81270668, 81270694, 81663114, 81681233, 81641731, 81392180, 81049899, 81270768</t>
  </si>
  <si>
    <t>81435742</t>
  </si>
  <si>
    <t>2 Weeks in Lagos</t>
  </si>
  <si>
    <t>Nollywood, Drama, Romantic, Social Issue Dramas, African</t>
  </si>
  <si>
    <t>81434660, 81270692, 81462490, 81478629, 81663113, 81663116, 81591161, 81663115, 81172848, 81397731, 81270767, 81591160</t>
  </si>
  <si>
    <t>81435750</t>
  </si>
  <si>
    <t>Russell Howard: Lubricant</t>
  </si>
  <si>
    <t>Political TV Shows, British, TV Comedies, Stand-Up Comedy</t>
  </si>
  <si>
    <t>80223685, 81060252, 81685073, 81472368, 80158919, 80189653, 81679673, 80189806, 80213803, 80158875, 81258970, 81696753</t>
  </si>
  <si>
    <t>81435930</t>
  </si>
  <si>
    <t>Beyond the Universe</t>
  </si>
  <si>
    <t>Brazilian, Drama, Romantic</t>
  </si>
  <si>
    <t>81648162, 81349306, 80208802, 81074938, 60036227, 81043665, 81256740, 81504320, 81447264, 81504327, 81711218, 81580045</t>
  </si>
  <si>
    <t>81436207</t>
  </si>
  <si>
    <t>New World</t>
  </si>
  <si>
    <t>Korean, Competition Reality TV, Reality TV</t>
  </si>
  <si>
    <t>81653386, 81720895, 81480089, 81587446, 81731720, 80209553, 81651185, 81631016, 81095953, 81610166, 81729971, 81635888</t>
  </si>
  <si>
    <t>81436209</t>
  </si>
  <si>
    <t>Single’s Inferno</t>
  </si>
  <si>
    <t>81720895, 81653386, 81587446, 81497817, 81731720, 81729971, 81502033, 81474612, 81651185, 81685212, 80241027, 81635888</t>
  </si>
  <si>
    <t>81436688</t>
  </si>
  <si>
    <t>Hack Your Health: The Secrets of Your Gut</t>
  </si>
  <si>
    <t>Documentaries, Science &amp; Nature Docs, US, Lifestyle</t>
  </si>
  <si>
    <t>81139212, 81554996, 81328827, 81460481, 81312877, 81074662, 81157840, 81280926, 81214929, 81133260, 80174177, 81098586</t>
  </si>
  <si>
    <t>81436777</t>
  </si>
  <si>
    <t>The Hatchet Wielding Hitchhiker</t>
  </si>
  <si>
    <t>81555750, 81000864, 80991050, 81130130, 81031373, 81264650, 81512108, 81586385, 81025701, 81298614, 81212487, 81097791</t>
  </si>
  <si>
    <t>81436901</t>
  </si>
  <si>
    <t>Castlevania: Nocturne</t>
  </si>
  <si>
    <t>Sci-Fi &amp; Fantasy Anime, Action Anime, Anime based on a Video Game, Anime Series, Horror Anime, US TV Shows, Horror TV Serials</t>
  </si>
  <si>
    <t>80994336, 81144203, 81012541, 81153122, 81281582, 80174974, 81663325, 81001988, 80988066, 81037868, 81153116, 80095241</t>
  </si>
  <si>
    <t>81436989</t>
  </si>
  <si>
    <t>HIT: The First Case</t>
  </si>
  <si>
    <t>81514144, 81154455, 81732726, 81444027, 81586376, 81039382, 81423086, 81076113, 81112446, 81305487, 80164904, 81595555</t>
  </si>
  <si>
    <t>81436990</t>
  </si>
  <si>
    <t>Hindi [Original], Kannada, English, Tamil, Telugu, Malayalam</t>
  </si>
  <si>
    <t>81698397, 81727155, 81157385, 81678595, 81476453, 81726031, 81493411, 81728598, 80164778, 80104648, 81244367, 81144150</t>
  </si>
  <si>
    <t>81437049</t>
  </si>
  <si>
    <t>Everything Now</t>
  </si>
  <si>
    <t>80211686, 80117540, 80117551, 81021245, 80171659, 81342553, 81059939, 80244781, 80230561, 81033243, 80175722, 81001036</t>
  </si>
  <si>
    <t>81437051</t>
  </si>
  <si>
    <t>The Gentlemen</t>
  </si>
  <si>
    <t>TV Dramas, British, TV Comedies, TV Action &amp; Adventure, Crime TV Shows</t>
  </si>
  <si>
    <t>80175798, 81026305, 81413928, 81396545, 60003388, 81133447, 80002479, 81438805, 80992058, 81511779, 81461530, 81663325</t>
  </si>
  <si>
    <t>81437105</t>
  </si>
  <si>
    <t>A Cut Above</t>
  </si>
  <si>
    <t>81457722, 81382296, 81443737, 81639098, 81387867, 81410564, 81139775, 81278397, 81338313, 81382019, 81227504, 81036293</t>
  </si>
  <si>
    <t>81437215</t>
  </si>
  <si>
    <t>Diary of a Gigolo</t>
  </si>
  <si>
    <t>TV Dramas, Argentinian, TV Mysteries, Crime TV Shows, TV Thrillers</t>
  </si>
  <si>
    <t>81393836, 81090319, 81012637, 81304948, 81036622, 81069463, 60023237, 81058385, 81252980, 81069541, 81175669, 81494917</t>
  </si>
  <si>
    <t>81437219</t>
  </si>
  <si>
    <t>The Slime Diaries: That time I got reincarnated as a Slime</t>
  </si>
  <si>
    <t>81028712, 80196595, 81341928, 81234294, 81710853, 81769842, 81617959, 80132110, 81392169, 81564899, 81474718, 81672787</t>
  </si>
  <si>
    <t>81437281</t>
  </si>
  <si>
    <t>Yellowjackets</t>
  </si>
  <si>
    <t>TV Dramas, Teen TV Shows, US TV Shows, TV Thrillers</t>
  </si>
  <si>
    <t>80211703, 81463577, 80240691, 80238738, 80197989, 81580070, 81268316, 70264888, 81392163, 81457507, 81758866, 81665094</t>
  </si>
  <si>
    <t>81437290</t>
  </si>
  <si>
    <t>Marmaduke</t>
  </si>
  <si>
    <t>81381727, 80195962, 81349324, 80210290, 81107362, 81191856, 80204923, 81040639, 80095314, 81354554, 81159137, 81309532</t>
  </si>
  <si>
    <t>81437299</t>
  </si>
  <si>
    <t>Drink Masters</t>
  </si>
  <si>
    <t>81032347, 81057855, 81196469, 81307101, 81207686, 81218438, 81333845, 81444148, 80215147, 81507383, 80201866, 81060954</t>
  </si>
  <si>
    <t>81437302</t>
  </si>
  <si>
    <t>The Secret of the Greco Family</t>
  </si>
  <si>
    <t>TV Dramas, Mexican, Crime TV Shows, TV Shows Based on Real Life</t>
  </si>
  <si>
    <t>81463577, 81435203, 80206099, 81322606, 81058498, 80211572, 81008489, 60023237, 81629642, 81473355, 81175669, 81601351</t>
  </si>
  <si>
    <t>81437344</t>
  </si>
  <si>
    <t>Seoul Vibe</t>
  </si>
  <si>
    <t>Korean, Crime, Comedy, Action &amp; Adventure</t>
  </si>
  <si>
    <t>81306293, 80226233, 81572011, 81702144, 81771382, 81399639, 81454087, 81336431, 81195027, 81478985, 81721676, 81478004</t>
  </si>
  <si>
    <t>81437733</t>
  </si>
  <si>
    <t>Beyond Evil</t>
  </si>
  <si>
    <t>81608592, 80223050, 80187302, 81607354, 81769522, 80987077, 81461539, 81517098, 81191500, 81357268, 81640988, 81323914</t>
  </si>
  <si>
    <t>81438157</t>
  </si>
  <si>
    <t>Free to Play</t>
  </si>
  <si>
    <t>81116168, 81446626, 81048394, 80161497, 81487929, 81562383, 81456528, 80990849, 81019087</t>
  </si>
  <si>
    <t>81438160</t>
  </si>
  <si>
    <t>Iron Reign</t>
  </si>
  <si>
    <t>81306170, 81563540, 81317562, 81684768, 81462496, 81348771, 80241387, 81036936, 81321674, 81175433, 81438805, 81478537</t>
  </si>
  <si>
    <t>81438166</t>
  </si>
  <si>
    <t>In Love All Over Again</t>
  </si>
  <si>
    <t>81557682, 81262228, 81388033, 81033361, 81425117, 81033243, 81059918, 80212986, 81046937, 81058435, 81069541, 81106402</t>
  </si>
  <si>
    <t>81438805</t>
  </si>
  <si>
    <t>Crooks</t>
  </si>
  <si>
    <t>TV Dramas, German, TV Action &amp; Adventure, Crime TV Shows, TV Thrillers</t>
  </si>
  <si>
    <t>81308434, 81026305, 81413928, 80189522, 81317562, 81012637, 81175433, 81437051, 81462496, 80992058, 81438160, 81493689</t>
  </si>
  <si>
    <t>81438809</t>
  </si>
  <si>
    <t>Major Grom: Plague Doctor</t>
  </si>
  <si>
    <t>Russian, Action &amp; Adventure</t>
  </si>
  <si>
    <t>English, Russian - Audio Description, Hindi, Russian [Original]</t>
  </si>
  <si>
    <t>81043660, 80117803, 81480320, 80204465, 80099016, 81137486, 81453003, 81074110, 81473627, 81198933, 81406459, 80244953</t>
  </si>
  <si>
    <t>81438813</t>
  </si>
  <si>
    <t>Masameer County</t>
  </si>
  <si>
    <t>80095697, 81214194, 81325437, 81675917, 81212780, 81156880, 80995819, 81520967, 80028732, 80191522, 81324382, 81459282</t>
  </si>
  <si>
    <t>81439253</t>
  </si>
  <si>
    <t>Mobile Suit Gundam Hathaway</t>
  </si>
  <si>
    <t>Sci-Fi &amp; Fantasy Anime, Action Anime, Sci-Fi, Japanese, Anime based on Books, Based on Books, Action &amp; Adventure, Anime Features</t>
  </si>
  <si>
    <t>70307393, 80115466, 70014611, 80231373, 81050064, 60024179, 81033445, 81186862, 81153116, 81002003, 81663325, 81276500</t>
  </si>
  <si>
    <t>81439256</t>
  </si>
  <si>
    <t>Harry &amp; Meghan</t>
  </si>
  <si>
    <t>81122487, 81080637, 80184771, 81028336, 80216844, 80209608, 81177110, 81090071, 80196586, 81387962, 81644889</t>
  </si>
  <si>
    <t>81439267</t>
  </si>
  <si>
    <t>Deep</t>
  </si>
  <si>
    <t>Sci-Fi, Thai, Drama, Thriller, Teen</t>
  </si>
  <si>
    <t>81040344, 80174972, 81342505, 80074220, 80200575, 81310261, 80183339, 81719583, 81517155, 80241947, 81640988, 80070182</t>
  </si>
  <si>
    <t>81439550</t>
  </si>
  <si>
    <t>The Summit of the Gods</t>
  </si>
  <si>
    <t>French, Drama, Based on Books, Action &amp; Adventure</t>
  </si>
  <si>
    <t>81349306, 81178338, 81144203, 81120982, 81725555, 80017272, 81161042, 81115160, 81160765, 70142821, 80194671, 81564732</t>
  </si>
  <si>
    <t>81440771</t>
  </si>
  <si>
    <t>I missed you: Director's Cut</t>
  </si>
  <si>
    <t>Taiwanese, Drama, Independent, Romantic, Chinese</t>
  </si>
  <si>
    <t>81942170, 81701115, 81780831, 81477611, 81717580, 81020577, 81718141, 81730602, 81481125, 81442597, 81045891, 80993655</t>
  </si>
  <si>
    <t>81440801</t>
  </si>
  <si>
    <t>Four Good Days</t>
  </si>
  <si>
    <t>81071970, 80992607, 80171659, 81696510, 80128245, 81564396, 81762778, 80017272, 70059993, 81592177, 80149312, 81028975</t>
  </si>
  <si>
    <t>81440944</t>
  </si>
  <si>
    <t>Malbatt: Misi Bakara</t>
  </si>
  <si>
    <t>81577427, 80067930, 81041495, 70101697, 81243243, 81631030, 80178280, 81949600, 81753774, 81031178, 81940274, 81504695</t>
  </si>
  <si>
    <t>81440957</t>
  </si>
  <si>
    <t>Suburræterna</t>
  </si>
  <si>
    <t>81664676, 81579442, 81438805, 80081537, 70298433, 81442394, 81175433, 81678873, 81462496, 81653643, 81080942, 81128450</t>
  </si>
  <si>
    <t>81440982</t>
  </si>
  <si>
    <t>Attack of the Hollywood Clichés!</t>
  </si>
  <si>
    <t>Satires, Comedy, US, Variety TV</t>
  </si>
  <si>
    <t>81500842, 80048940, 70153373, 81000867, 81730530, 81393268, 81305757, 80107084, 81478916, 80243600, 81332175, 81516751</t>
  </si>
  <si>
    <t>81441273</t>
  </si>
  <si>
    <t>Countdown: Inspiration4 Mission to Space</t>
  </si>
  <si>
    <t>81473680, 81474469, 81609333, 81444292, 81272421, 81343342, 81473681, 81243961, 81273453, 81111324, 81473679, 81012137</t>
  </si>
  <si>
    <t>81441313</t>
  </si>
  <si>
    <t>The Girl and the Gun</t>
  </si>
  <si>
    <t>Filipino, Crime, Drama, Thriller</t>
  </si>
  <si>
    <t>81513482, 81452147, 81750553, 80236341, 81165325, 81901875, 81746990, 81453243, 80218962, 81746989, 60023237, 80141777</t>
  </si>
  <si>
    <t>81441399</t>
  </si>
  <si>
    <t>The Signal</t>
  </si>
  <si>
    <t>TV Dramas, German, TV Mysteries, TV Thrillers</t>
  </si>
  <si>
    <t>81010971, 81513233, 80214497, 80214512, 80241318, 80244645, 80100172</t>
  </si>
  <si>
    <t>81441697</t>
  </si>
  <si>
    <t>Je Suis Karl</t>
  </si>
  <si>
    <t>Drama, Social Issue Dramas</t>
  </si>
  <si>
    <t>German - Audio Description, English, French, German [Original]</t>
  </si>
  <si>
    <t>81180561, 81410551, 81044248, 81144852, 81559019, 80218819, 81030855, 81216677, 81392185, 81011660, 81058432, 81180562</t>
  </si>
  <si>
    <t>81441828</t>
  </si>
  <si>
    <t>Twentysomethings: Austin</t>
  </si>
  <si>
    <t>81383117, 81610979, 81292203, 81341222, 81497817, 80204889, 81307095, 81175724, 81417726, 81347577, 81651185, 80241027</t>
  </si>
  <si>
    <t>81442115</t>
  </si>
  <si>
    <t>Remarriage &amp; Desires</t>
  </si>
  <si>
    <t>81406881, 81683734, 81287006, 81754357, 81343844, 81511743, 81503026, 81361096, 81403973, 81516491, 81519223, 81610895</t>
  </si>
  <si>
    <t>81442123</t>
  </si>
  <si>
    <t>Dead End</t>
  </si>
  <si>
    <t>TV Dramas, Polish, TV Comedies, TV Thrillers</t>
  </si>
  <si>
    <t>81565223, 81383125, 81286570, 81664300, 81338273, 81597242, 81113742, 81230915, 81164276, 81553471, 81517242, 81399298</t>
  </si>
  <si>
    <t>81442394</t>
  </si>
  <si>
    <t>Criminal Code</t>
  </si>
  <si>
    <t>TV Dramas, Brazilian, TV Action &amp; Adventure, Crime TV Shows</t>
  </si>
  <si>
    <t>81698992, 81026305, 81413928, 81438805, 81684768, 81317562, 81440957, 81175433, 81462496, 80992058, 81058338, 80221210</t>
  </si>
  <si>
    <t>81442520</t>
  </si>
  <si>
    <t>Tokyo Revengers</t>
  </si>
  <si>
    <t>Shounen Anime, Sci-Fi &amp; Fantasy Anime, Action Anime, Japanese, Anime Series, Drama Anime, TV Shows Based on Manga</t>
  </si>
  <si>
    <t>81304899, 81091393, 80117291, 70204970, 80090673, 81177634, 81511410, 81278456, 80023687, 80107103, 81663325, 81647497</t>
  </si>
  <si>
    <t>81442597</t>
  </si>
  <si>
    <t>More than Blue: The Series</t>
  </si>
  <si>
    <t>Music, Romantic TV Dramas, TV Dramas, Taiwanese, Chinese TV Shows</t>
  </si>
  <si>
    <t>81019391, 81479739, 81701115, 81942170, 81780831, 81712983, 81718141, 81581946, 81423569, 81481125, 81775463, 80993655</t>
  </si>
  <si>
    <t>81442632</t>
  </si>
  <si>
    <t>Love, Life &amp; Everything in Between</t>
  </si>
  <si>
    <t>Romantic TV Dramas, TV Dramas, Middle Eastern TV Shows, Saudi, TV Comedies, Romantic TV Comedies</t>
  </si>
  <si>
    <t>81580997, 81278098, 81616003, 80103282, 81223641, 81034661, 81647362, 81613815, 81614037, 81354937, 81198299, 81455844</t>
  </si>
  <si>
    <t>81442970</t>
  </si>
  <si>
    <t>The Dreamlife of Georgie Stone</t>
  </si>
  <si>
    <t>Australian, Documentaries, LGBTQ, Biographical Documentaries</t>
  </si>
  <si>
    <t>Australian English - Audio Description, English [Original]</t>
  </si>
  <si>
    <t>81040370, 81769165, 81284247, 81089353, 81705443, 81462290, 81737633, 81627034, 81479059, 81713263, 80209024, 81554996</t>
  </si>
  <si>
    <t>81443237</t>
  </si>
  <si>
    <t>Iron Chef: Mexico</t>
  </si>
  <si>
    <t>Family Time TV, Food &amp; Travel TV, Mexican, Competition Reality TV, Reality TV</t>
  </si>
  <si>
    <t>81728365, 81406124, 81057855, 81224668, 81307101, 81487754, 81207686, 81087405, 81444148, 81507383, 80201866, 81060954</t>
  </si>
  <si>
    <t>81443393</t>
  </si>
  <si>
    <t>Kohrra</t>
  </si>
  <si>
    <t>81154455, 81436989, 81226180, 81183491, 81076756, 81595555, 81314368, 81269716, 81290872, 81281063, 81225175, 81417638</t>
  </si>
  <si>
    <t>81443455</t>
  </si>
  <si>
    <t>Rodrigo Marques: King of Uncouth</t>
  </si>
  <si>
    <t>81194682, 81443461, 81471753, 81193105, 81145241, 81004321, 80162210, 81380440, 81599820, 80214464, 80160726, 81194685</t>
  </si>
  <si>
    <t>81443461</t>
  </si>
  <si>
    <t>Bruna Louise: Demolition</t>
  </si>
  <si>
    <t>81194682, 81161538, 81443455, 81471753, 81193105, 81145241, 81004321, 80162210, 81380440, 81599820, 80160726, 81194685</t>
  </si>
  <si>
    <t>81443471</t>
  </si>
  <si>
    <t>My Little Pony: Make Your Mark</t>
  </si>
  <si>
    <t>81607651, 81597959, 70300626, 81383247, 81110501, 81424207, 81246528, 81628023, 81279322, 81486454, 81296780, 81728020</t>
  </si>
  <si>
    <t>81443485</t>
  </si>
  <si>
    <t>Heart of Invictus</t>
  </si>
  <si>
    <t>81122408, 81223488, 81644798, 81439256, 81406763, 81737580</t>
  </si>
  <si>
    <t>81443737</t>
  </si>
  <si>
    <t>Christmas Full of Grace</t>
  </si>
  <si>
    <t>81026186, 81416312, 81477070, 81344378, 81304917, 81392060, 81517307, 81227504, 81175173, 81160045, 81477797, 81036293</t>
  </si>
  <si>
    <t>81443738</t>
  </si>
  <si>
    <t>That Girl Lay Lay</t>
  </si>
  <si>
    <t>81223007, 81422413, 80243216, 81397437, 80230534, 80201035, 81634726, 80234451, 80058852, 80174285, 80238106, 80020540</t>
  </si>
  <si>
    <t>81443941</t>
  </si>
  <si>
    <t>Racket Boys</t>
  </si>
  <si>
    <t>TV Dramas, Korean, Teen TV Shows, TV Comedies, Sports</t>
  </si>
  <si>
    <t>81211266, 81306293, 81517168, 80990381, 81280917, 80214406, 81609066, 81343880, 81701142, 81610940, 81612967, 81175361</t>
  </si>
  <si>
    <t>81444027</t>
  </si>
  <si>
    <t>Monica, O My Darling</t>
  </si>
  <si>
    <t>Hindi-Language, Bollywood, Crime, Drama, Comedy, Thriller, Based on Books</t>
  </si>
  <si>
    <t>81436989, 81514144, 81210705, 81537953, 80202877, 81514149, 81305487, 81269716, 81350338, 80164904, 81107576, 81016193</t>
  </si>
  <si>
    <t>81444051</t>
  </si>
  <si>
    <t>Bloodhounds</t>
  </si>
  <si>
    <t>TV Dramas, Korean, TV Action &amp; Adventure, Crime TV Shows, K-dramas based on Webtoon, TV Thrillers</t>
  </si>
  <si>
    <t>80990381, 81280917, 70101697, 81011211, 81323551, 81607354, 81702144, 81195027, 81486233, 81522570, 80990668, 81721676</t>
  </si>
  <si>
    <t>81444148</t>
  </si>
  <si>
    <t>Pressure Cooker</t>
  </si>
  <si>
    <t>81406124, 81728365, 81057855, 81224668, 81307101, 81207686, 81087405, 81701568, 81507383, 81223142, 80201866, 81060954</t>
  </si>
  <si>
    <t>81444292</t>
  </si>
  <si>
    <t>Apollo 13: Survival</t>
  </si>
  <si>
    <t>81473680, 81474469, 81517594, 81307163, 81272421, 81343342, 81771021, 81457004, 81513913, 81111324, 81614129, 81012137</t>
  </si>
  <si>
    <t>81444554</t>
  </si>
  <si>
    <t>Nimona</t>
  </si>
  <si>
    <t>Family, Children &amp; Family, LGBTQ, Comedy, US</t>
  </si>
  <si>
    <t>80221553, 80994692, 81035568, 81399614, 81018682, 80179762, 80244283</t>
  </si>
  <si>
    <t>81444683</t>
  </si>
  <si>
    <t>Wild Dog (Tamil)</t>
  </si>
  <si>
    <t>Crime, Action &amp; Adventure, Tamil-Language</t>
  </si>
  <si>
    <t>81604819, 81728125, 81644302, 81754779, 81614454, 81258582, 81700175, 81637261, 81646772, 81597698, 81427455, 81648103</t>
  </si>
  <si>
    <t>81444684</t>
  </si>
  <si>
    <t>Malayalam-Language, Crime, Action &amp; Adventure</t>
  </si>
  <si>
    <t>81637262, 81444683, 81754780, 81444685, 81259350, 81652825, 81614454, 81477014, 81508704, 81700176, 81427455, 81648103</t>
  </si>
  <si>
    <t>81444685</t>
  </si>
  <si>
    <t>Kannada  &amp; TV, Crime, Action &amp; Adventure</t>
  </si>
  <si>
    <t>Kannada [Original]</t>
  </si>
  <si>
    <t>81508706, 81700177, 81444683, 81652826, 81624808, 81508710, 81637263, 81508703, 81671554, 81639322, 81427455, 81519046</t>
  </si>
  <si>
    <t>81444722</t>
  </si>
  <si>
    <t>My Dear Exes</t>
  </si>
  <si>
    <t>Japanese, TV Comedies, Romantic TV Comedies</t>
  </si>
  <si>
    <t>81739766, 81642940, 81649807, 81488903, 81423577, 81742210, 81502828, 81940806, 81901151, 81476361, 81410833, 81709819</t>
  </si>
  <si>
    <t>81444812</t>
  </si>
  <si>
    <t>The Strays</t>
  </si>
  <si>
    <t>British, based on a Play, Drama, Thriller, Social Issue Dramas</t>
  </si>
  <si>
    <t>British English - Audio Description, Hindi, English [Original], Tamil, Telugu</t>
  </si>
  <si>
    <t>81477746, 80025552, 80206420, 81136406, 81731621, 81500381, 81455885, 81092222, 60023237, 81521006, 80242820, 81225962</t>
  </si>
  <si>
    <t>81444818</t>
  </si>
  <si>
    <t>The Pale Blue Eye</t>
  </si>
  <si>
    <t>Crime, Drama, Thriller, Mystery, Based on Books, Period Pieces, US</t>
  </si>
  <si>
    <t>950149, 81426931, 81167887, 81028870, 80152434, 81453541, 81406219, 81463014, 80234448, 81621414, 80182016, 81277950</t>
  </si>
  <si>
    <t>81445141</t>
  </si>
  <si>
    <t>LOL Surprise: The Movie</t>
  </si>
  <si>
    <t>81607651, 81604836, 81397437, 81050118, 81719217, 70300626, 70294800, 81604831, 81604827, 81486454, 81728020, 80007778</t>
  </si>
  <si>
    <t>81445807</t>
  </si>
  <si>
    <t>Takizawa Kabuki ZERO 2020 The Movie</t>
  </si>
  <si>
    <t>Music, Japanese</t>
  </si>
  <si>
    <t>81238721, 81754670, 81901457, 81092491, 81106901, 81620994, 81668040, 81450779, 81219073, 81901456, 81171871, 81787452</t>
  </si>
  <si>
    <t>81445995</t>
  </si>
  <si>
    <t>Till Murder Do Us Part: Soering vs. Haysom</t>
  </si>
  <si>
    <t>Courtroom TV Shows, German, Crime TV Shows, Docuseries, True Crime Documentaries</t>
  </si>
  <si>
    <t>81671836, 81615919, 81300060, 81130130, 81288561, 81487924, 81264650, 81586385, 81562383, 81467099, 81212487, 81506051</t>
  </si>
  <si>
    <t>81445999</t>
  </si>
  <si>
    <t>Smiley</t>
  </si>
  <si>
    <t>Spanish, TV Comedies, Romantic TV Comedies</t>
  </si>
  <si>
    <t>81462549, 81907297, 80987458, 81148358, 81287844, 81789536, 80168189, 81059939, 81567028, 81689962, 81645391, 80235267</t>
  </si>
  <si>
    <t>81446038</t>
  </si>
  <si>
    <t>He's All That</t>
  </si>
  <si>
    <t>80203147, 81078393, 81127150, 81019888, 81002412, 81002370, 81026818, 81194110, 80239639, 80125979, 81132038, 80143556</t>
  </si>
  <si>
    <t>81446114</t>
  </si>
  <si>
    <t>Security</t>
  </si>
  <si>
    <t>Italian, Drama, Thriller, Mystery, Based on Books, Social Issue Dramas</t>
  </si>
  <si>
    <t>81393386, 81346330, 81319170, 81044248, 81393697, 81476963, 81564308, 81034677, 81058613, 81458368, 81752951, 81259570</t>
  </si>
  <si>
    <t>81446275</t>
  </si>
  <si>
    <t>Vjeran Tomic: The Spider-Man of Paris</t>
  </si>
  <si>
    <t>81464765, 81632983, 81512109, 81254340, 81474104, 81092697, 81307163, 81427740, 81248392, 81600031, 81349029, 81507283</t>
  </si>
  <si>
    <t>81446276</t>
  </si>
  <si>
    <t>Gladbeck: The Hostage Crisis</t>
  </si>
  <si>
    <t>German, Documentaries, Historical Documentaries, Crime, True Crime Documentaries</t>
  </si>
  <si>
    <t>81213109, 81184731, 81396979, 81474104, 81307163, 81272421, 81580822, 80172819, 81315804, 81097791, 80190097, 80185048</t>
  </si>
  <si>
    <t>81446278</t>
  </si>
  <si>
    <t>Ricardo Quevedo: Tomorrow Will Be Worse</t>
  </si>
  <si>
    <t>80192064, 80192136, 80192062, 81091382, 81580505, 81454281, 81026007, 81026008, 81725967, 81211965, 80183197, 81206241</t>
  </si>
  <si>
    <t>81446305</t>
  </si>
  <si>
    <t>Fakes</t>
  </si>
  <si>
    <t>TV Dramas, Canadian, Teen TV Shows, TV Comedies, Crime TV Shows</t>
  </si>
  <si>
    <t>81078393, 81459931, 81127150, 81342553, 80244296, 80230561, 81437049, 81249731, 80179905, 80177342, 80175722, 80117809</t>
  </si>
  <si>
    <t>81446391</t>
  </si>
  <si>
    <t>Burning Betrayal</t>
  </si>
  <si>
    <t>Brazilian, Drama, Thriller, Based on Books</t>
  </si>
  <si>
    <t>Hindi, English, Portuguese Brazil [Original], Tamil, Portuguese Brazil - Audio Description, Telugu</t>
  </si>
  <si>
    <t>81090319, 81397576, 81245964, 81674326, 81478642, 81304948, 81397579, 81577005, 81476441, 60023237, 81252980, 70294663</t>
  </si>
  <si>
    <t>81446626</t>
  </si>
  <si>
    <t>Pepsi, Where's My Jet?</t>
  </si>
  <si>
    <t>Courtroom TV Shows, Business Documentaries, Historical Documentaries, Docuseries, US TV Shows</t>
  </si>
  <si>
    <t>81641996, 80161497, 81035279, 81307163, 81272421, 81280924, 80990849, 81456528, 81424332, 81507283, 81554996, 81019087</t>
  </si>
  <si>
    <t>81446739</t>
  </si>
  <si>
    <t>Lift</t>
  </si>
  <si>
    <t>81186234, 81282091, 81199140, 80094318, 81185548, 81161828, 81486233, 81161626, 81416533, 81251628, 81282732, 80067830</t>
  </si>
  <si>
    <t>81447086</t>
  </si>
  <si>
    <t>Inside the Mind of a Cat</t>
  </si>
  <si>
    <t>Children &amp; Family, Documentaries, US</t>
  </si>
  <si>
    <t>80186796, 81436688, 81139969, 81173728, 81045007, 81170676, 81243961, 81571854, 81681888, 81318943, 81554996, 81098586</t>
  </si>
  <si>
    <t>81447216</t>
  </si>
  <si>
    <t>A California Christmas: City Lights</t>
  </si>
  <si>
    <t>81026186, 81416268, 81416312, 81344378, 80231468, 80160759, 81304917, 81609503, 81741339, 81696232, 81026181, 81766198</t>
  </si>
  <si>
    <t>81447229</t>
  </si>
  <si>
    <t>Two Distant Strangers</t>
  </si>
  <si>
    <t>81349306, 81121351, 81711973, 81332733, 80226923, 80202877, 81460836, 81388090, 81725557, 81316476, 80216758, 81354555</t>
  </si>
  <si>
    <t>81447231</t>
  </si>
  <si>
    <t>NYAD</t>
  </si>
  <si>
    <t>LGBTQ, Drama, Based on Books, Based on Real Life, Sports, US</t>
  </si>
  <si>
    <t>81260083, 81614419, 81516046, 81071970, 81283585, 80990660, 81696510, 81268316, 81115160, 81054619, 81365134, 80048473</t>
  </si>
  <si>
    <t>81447264</t>
  </si>
  <si>
    <t>The In Between</t>
  </si>
  <si>
    <t>81648162, 80208802, 81388078, 81074938, 81172914, 60036227, 81043665, 81504327, 81504320, 81747490, 81435930, 81711218</t>
  </si>
  <si>
    <t>81447330</t>
  </si>
  <si>
    <t>Selling The OC</t>
  </si>
  <si>
    <t>81108694, 80223108, 81591298, 81678952, 81330745, 81462121, 81512574, 81698994, 80993568, 81577024, 81039144, 81423622</t>
  </si>
  <si>
    <t>81447461</t>
  </si>
  <si>
    <t>BEEF</t>
  </si>
  <si>
    <t>80178724, 80174972, 80199128, 81219887, 81157207, 81389634, 70264888, 80202874, 60023237, 81517155, 80175722, 81516751</t>
  </si>
  <si>
    <t>81448990</t>
  </si>
  <si>
    <t>Black Clover: Sword of the Wizard King</t>
  </si>
  <si>
    <t>81091393, 81046193, 70300472, 81574246, 80238012, 81924850, 81177634, 81562396, 81249833, 81278456, 80023687, 80050063</t>
  </si>
  <si>
    <t>81449034</t>
  </si>
  <si>
    <t>Nowhere</t>
  </si>
  <si>
    <t>Hindi, Spanish Spain - Audio Description, English, Tamil, Spanish Spain [Original], Telugu</t>
  </si>
  <si>
    <t>81276119, 81128579, 81767564, 81314956, 81268316, 81040362, 60022700, 81210788, 81115160, 81054619, 80196789, 80237937</t>
  </si>
  <si>
    <t>81449035</t>
  </si>
  <si>
    <t>Nothing to See Here</t>
  </si>
  <si>
    <t>81006825, 81093934, 81169148, 81357618, 81387841, 80244123, 81552473, 81725967, 81434745, 81497494, 81611640, 80124725</t>
  </si>
  <si>
    <t>81449757</t>
  </si>
  <si>
    <t>Hell Camp: Teen Nightmare</t>
  </si>
  <si>
    <t>81292539, 81615919, 81477233, 81564452, 81586385, 81512108, 81607097, 81611991, 81638162, 81579761, 81637286, 81212487</t>
  </si>
  <si>
    <t>81449999</t>
  </si>
  <si>
    <t>Gatao - The Last Stray</t>
  </si>
  <si>
    <t>Taiwanese, Crime, Drama, Action &amp; Adventure, Chinese</t>
  </si>
  <si>
    <t>81766345, 81342504, 81746263, 80174972, 81717580, 81718141, 81689962, 81730602, 81604901, 81481125, 81718925, 81652564</t>
  </si>
  <si>
    <t>81450071</t>
  </si>
  <si>
    <t>Amina</t>
  </si>
  <si>
    <t>Nollywood, Drama, Period Pieces, Based on Real Life, Action &amp; Adventure, African</t>
  </si>
  <si>
    <t>81698992, 81729081, 81392197, 81681240, 81229200, 81630495, 80044545, 81681233, 81571934, 80067522, 80993647, 81300126</t>
  </si>
  <si>
    <t>81450276</t>
  </si>
  <si>
    <t>Chhota Bheem &amp; Krishna: Mayanagari</t>
  </si>
  <si>
    <t>Hindi [Original], English, Tamil</t>
  </si>
  <si>
    <t>81450432, 80158156, 81450278, 81450320</t>
  </si>
  <si>
    <t>81450278</t>
  </si>
  <si>
    <t>Chhota Bheem &amp; Krishna: Pataliputra- City of the Dead</t>
  </si>
  <si>
    <t>81450432, 81450276, 81450320, 80158156, 81570077</t>
  </si>
  <si>
    <t>81450283</t>
  </si>
  <si>
    <t>Chhota Bheem aur Krishna vs Zimbara</t>
  </si>
  <si>
    <t>81900291, 81450276, 81450320</t>
  </si>
  <si>
    <t>81450285</t>
  </si>
  <si>
    <t>Chhota Bheem: Journey to Petra</t>
  </si>
  <si>
    <t>81450318, 81450432, 81450320</t>
  </si>
  <si>
    <t>81450318</t>
  </si>
  <si>
    <t>Chhota Bheem: Master of Shaolin</t>
  </si>
  <si>
    <t>81318080, 81450285, 81318057, 81318062, 81318082, 81450320, 81900291, 81451264, 81318066, 80158156, 81318081, 81318076</t>
  </si>
  <si>
    <t>81450320</t>
  </si>
  <si>
    <t>Chhota Bheem aur Krishna</t>
  </si>
  <si>
    <t>70155571, 81450278, 81450432, 81318057, 81318062, 81318082, 70301529, 81451264, 81318066, 81450283, 80158156, 81318073</t>
  </si>
  <si>
    <t>81450432</t>
  </si>
  <si>
    <t>Chhota Bheem: The Rise of Kirmada</t>
  </si>
  <si>
    <t>70155571, 81450278, 81450276, 81450320, 80158156</t>
  </si>
  <si>
    <t>81450712</t>
  </si>
  <si>
    <t>Neon</t>
  </si>
  <si>
    <t>Music, Teen TV Shows, TV Comedies, US TV Shows</t>
  </si>
  <si>
    <t>80144145, 81630883, 81715819, 81473652, 81053303, 81249713, 80218448, 81437049, 81134264, 81455921, 80242342, 80117809</t>
  </si>
  <si>
    <t>81450717</t>
  </si>
  <si>
    <t>Sly</t>
  </si>
  <si>
    <t>81223488, 80206395, 81048394, 60031683, 81399204, 81922315, 81720500, 70170051, 81317673, 81384842, 81596971, 81231181</t>
  </si>
  <si>
    <t>81450719</t>
  </si>
  <si>
    <t>Word of Honor</t>
  </si>
  <si>
    <t>TV Dramas, TV Shows Based on Books, TV Action &amp; Adventure, Period Pieces, Chinese TV Shows, Fantasy TV Shows</t>
  </si>
  <si>
    <t>81208888, 81605075, 81622849, 81019520, 80996973, 81714054, 81200228, 81689795, 81912265, 81900131, 81633653, 81950758</t>
  </si>
  <si>
    <t>81450775</t>
  </si>
  <si>
    <t>Once Upon a Crime</t>
  </si>
  <si>
    <t>Family, Japanese, Comedy, Mystery, Based on Books</t>
  </si>
  <si>
    <t>81450779</t>
  </si>
  <si>
    <t>Flip a Coin -ONE OK ROCK Documentary-</t>
  </si>
  <si>
    <t>Music, Japanese, Documentaries</t>
  </si>
  <si>
    <t>81238721, 81970754, 81092491, 81754670, 81720500, 81106901, 81668040, 81590689, 81254437, 81901456, 81171871, 81554996</t>
  </si>
  <si>
    <t>81450803</t>
  </si>
  <si>
    <t>maboroshi</t>
  </si>
  <si>
    <t>Sci-Fi &amp; Fantasy Anime, Japanese, Anime based on Books, Romance Anime, Romantic, Based on Books, Drama Anime, Teen, Anime Features</t>
  </si>
  <si>
    <t>81621036, 80236253, 81564905, 81582442, 81345945, 81750726, 81400497, 81318842, 81318888, 80234491, 81328781, 81281872</t>
  </si>
  <si>
    <t>81450827</t>
  </si>
  <si>
    <t>The Night Agent</t>
  </si>
  <si>
    <t>Political TV Shows, TV Shows Based on Books, TV Mysteries, TV Action &amp; Adventure, US TV Shows, TV Thrillers</t>
  </si>
  <si>
    <t>81160697, 81413928, 80235864, 81397077, 81396545, 81576597, 81476887, 80113647, 81123055, 80992058, 81417796, 81288983</t>
  </si>
  <si>
    <t>81451264</t>
  </si>
  <si>
    <t>STAND BY ME Doraemon 2</t>
  </si>
  <si>
    <t>70106454, 60023642, 81223075, 81037695, 81640914, 81900291, 60032294, 81762622, 80158156, 60027106, 70216227, 70028883</t>
  </si>
  <si>
    <t>81452147</t>
  </si>
  <si>
    <t>Smaller and Smaller Circles</t>
  </si>
  <si>
    <t>Filipino, Crime, Drama, Thriller, Mystery, Based on Books</t>
  </si>
  <si>
    <t>81441313, 81750553, 81764152, 81165325, 81746990, 81946499, 81453243, 81759076, 80218962, 81746989, 81754253, 80141777</t>
  </si>
  <si>
    <t>81452178</t>
  </si>
  <si>
    <t>Here and There</t>
  </si>
  <si>
    <t>81765097, 81245830, 81630640, 81453243, 81510755, 81697002, 81685455, 81687834, 81716908, 81765098, 81728364, 81615943</t>
  </si>
  <si>
    <t>81452638</t>
  </si>
  <si>
    <t>Heart Parade</t>
  </si>
  <si>
    <t>Family, Children &amp; Family, Polish, Romantic Comedies, Comedy, Romantic</t>
  </si>
  <si>
    <t>81740504, 81175170, 81551457, 81259382, 81485781, 81570889, 81664258, 81183451, 81569829, 81698960, 81056195, 81228331</t>
  </si>
  <si>
    <t>81452752</t>
  </si>
  <si>
    <t>A Faraway Land</t>
  </si>
  <si>
    <t>81597575, 81408702, 81510755, 81336744, 81759076, 81716908, 81620694, 81765098, 81746999, 81687839, 81665491, 81329041</t>
  </si>
  <si>
    <t>81452916</t>
  </si>
  <si>
    <t>The Rational Life</t>
  </si>
  <si>
    <t>Romantic TV Dramas, TV Dramas, Chinese TV Shows</t>
  </si>
  <si>
    <t>81200229, 81019391, 81566868, 81712983, 81393475, 81622849, 81766203, 81423569, 80239640, 81705641, 81137134, 81760073</t>
  </si>
  <si>
    <t>81452996</t>
  </si>
  <si>
    <t>The Redeem Team</t>
  </si>
  <si>
    <t>Documentaries, Historical Documentaries, Social &amp; Cultural Docs, Sports, US</t>
  </si>
  <si>
    <t>81733809, 81223488, 81720808, 81733186, 81274937, 80203144, 81681112, 81685880, 81074673, 81644531, 80091742, 81026439</t>
  </si>
  <si>
    <t>81453003</t>
  </si>
  <si>
    <t>How I Became a Superhero</t>
  </si>
  <si>
    <t>French, Sci-Fi, Crime, Drama, Based on Books, Action &amp; Adventure</t>
  </si>
  <si>
    <t>80117803, 81251375, 81480320, 81762621, 81058434, 80204465, 80099016, 81137486, 81074110, 81252707, 81438809, 80244953</t>
  </si>
  <si>
    <t>81453243</t>
  </si>
  <si>
    <t>Fan Girl</t>
  </si>
  <si>
    <t>Filipino, Drama, Independent</t>
  </si>
  <si>
    <t>81441313, 81750553, 81901875, 81746990, 70241118, 81919926, 81687834, 80218962, 60023237, 81779693, 81074367, 80141777</t>
  </si>
  <si>
    <t>81453268</t>
  </si>
  <si>
    <t>One Night in Paris</t>
  </si>
  <si>
    <t>81096745, 80213024, 81684891, 80124680, 80217689, 81470399, 81235000, 81008236, 81467328, 80170187, 81717103, 81410558</t>
  </si>
  <si>
    <t>81453541</t>
  </si>
  <si>
    <t>God's Crooked Lines</t>
  </si>
  <si>
    <t>Spanish, Drama, Thriller, Mystery, Based on Books</t>
  </si>
  <si>
    <t>80223050, 81225962, 81004797, 80223997, 80173176, 81521006, 80242820, 81453545, 81478537, 81038589, 81444818, 80991158</t>
  </si>
  <si>
    <t>81453545</t>
  </si>
  <si>
    <t>The Wrath of God</t>
  </si>
  <si>
    <t>80242820, 81564866, 80044537, 81136406, 80173176, 81034677, 81453541, 81038589, 81521006, 81478537, 80167647, 81259570</t>
  </si>
  <si>
    <t>81454087</t>
  </si>
  <si>
    <t>City Hunter</t>
  </si>
  <si>
    <t>Japanese, Crime, Comedy, Action &amp; Adventure</t>
  </si>
  <si>
    <t>81465101, 81307099, 81243969, 81478985, 81702144, 81771382, 81399639, 81195027, 81418329, 80217733, 81437344, 81721676</t>
  </si>
  <si>
    <t>81454281</t>
  </si>
  <si>
    <t>Liss Pereira: Adulting</t>
  </si>
  <si>
    <t>80192136, 80192062, 81580505, 81006826, 81026007, 81026008, 80194946, 81725967, 81446278, 81211965, 80183197, 81206241</t>
  </si>
  <si>
    <t>81455844</t>
  </si>
  <si>
    <t>The Exchange</t>
  </si>
  <si>
    <t>TV Dramas, Kuwaiti, Middle Eastern TV Shows, Social Issue TV Dramas</t>
  </si>
  <si>
    <t>81034661, 81616003, 81223641, 81442632, 81647362, 81613815, 81389612, 70298433, 81685284, 81198299, 80220816, 81614037</t>
  </si>
  <si>
    <t>81455885</t>
  </si>
  <si>
    <t>Noise</t>
  </si>
  <si>
    <t>Belgian, Drama, Thriller</t>
  </si>
  <si>
    <t>81477746, 80025552, 81444812, 81446114, 81500381, 81498010, 81644947, 81521006, 80242820, 81453545, 81478537, 81225962</t>
  </si>
  <si>
    <t>81455921</t>
  </si>
  <si>
    <t>Freeridge</t>
  </si>
  <si>
    <t>Romantic TV Dramas, TV Dramas, Teen TV Shows, TV Mysteries, TV Comedies, Romantic TV Comedies, US TV Shows</t>
  </si>
  <si>
    <t>80179190, 80211686, 81446305, 81021245, 81342553, 80244479, 80230561, 81437049, 81249731, 80179905, 81324724, 80117809</t>
  </si>
  <si>
    <t>81456528</t>
  </si>
  <si>
    <t>The Antisocial Network: Memes to Mayhem</t>
  </si>
  <si>
    <t>81436688, 81609333, 80117542, 81632983, 81254340, 81354041, 81593881, 81098586, 81254224, 81349029, 81554996, 81507283</t>
  </si>
  <si>
    <t>81457004</t>
  </si>
  <si>
    <t>Mysteries of the Terracotta Warriors</t>
  </si>
  <si>
    <t>Documentaries, Historical Documentaries, Science &amp; Nature Docs</t>
  </si>
  <si>
    <t>81325194, 80237990, 81435357, 81474469, 81211003, 81473680, 81064069, 81513913, 80213846, 81473679, 81473682, 81230204</t>
  </si>
  <si>
    <t>81457107</t>
  </si>
  <si>
    <t>Nayattu</t>
  </si>
  <si>
    <t>Malayalam-Language, Crime, Drama, Thriller</t>
  </si>
  <si>
    <t>81477034, 81628642, 81613491, 81676929, 81593093, 81359795, 81602976, 81597698, 81676305, 81289660, 81652777, 81602972</t>
  </si>
  <si>
    <t>81457258</t>
  </si>
  <si>
    <t>The Madness</t>
  </si>
  <si>
    <t>US TV Shows, TV Thrillers</t>
  </si>
  <si>
    <t>81609329, 81614043, 81684768, 81276119, 80021752, 81682935, 81476963, 81424708, 81613239, 80993062, 81629252, 81132961</t>
  </si>
  <si>
    <t>81457341</t>
  </si>
  <si>
    <t>Bill Burr: Live at Red Rocks</t>
  </si>
  <si>
    <t>81222748, 81060174, 81665820, 81771853, 80225917, 81738579, 81714181, 80189653, 81605926, 81635847, 80133549, 81679673</t>
  </si>
  <si>
    <t>81457374</t>
  </si>
  <si>
    <t>The 8th Night</t>
  </si>
  <si>
    <t>81757583, 70032591, 81240831, 81256675, 81059942, 81691511, 81599888, 81307048, 81282019, 81644122, 80219131, 81486809</t>
  </si>
  <si>
    <t>81457507</t>
  </si>
  <si>
    <t>American Primeval</t>
  </si>
  <si>
    <t>80097141, 81127997, 81312828, 81383127, 81102814, 81322606, 80179070, 80099656, 81210670, 60023237, 81665878, 538871</t>
  </si>
  <si>
    <t>81457722</t>
  </si>
  <si>
    <t>Reporting for Duty</t>
  </si>
  <si>
    <t>81156676, 81301949, 81382296, 81639098, 81387867, 81410564, 81139775, 81278397, 81382019, 81227504, 81495849, 81160045</t>
  </si>
  <si>
    <t>81458368</t>
  </si>
  <si>
    <t>My Name Is Vendetta</t>
  </si>
  <si>
    <t>81307099, 81319170, 81486213, 81509213, 81576597, 81498377, 80223052, 81488967, 81005258, 81108579, 80209746, 81579704</t>
  </si>
  <si>
    <t>81458416</t>
  </si>
  <si>
    <t>Glass Onion: A Knives Out Mystery</t>
  </si>
  <si>
    <t>80242619, 81252357, 81160697, 60003388, 80994082, 81185548, 81161626</t>
  </si>
  <si>
    <t>81458920</t>
  </si>
  <si>
    <t>Here Today</t>
  </si>
  <si>
    <t>80222531, 81281320, 81725539, 80240954, 81664059, 81696510, 81683344, 828487, 60000880, 80077229, 81649297, 81032351</t>
  </si>
  <si>
    <t>81459080</t>
  </si>
  <si>
    <t>Mother of the Bride</t>
  </si>
  <si>
    <t>81740504, 81076586, 81045831, 81760229, 81725539, 81241465, 81683344, 81711005, 81594532, 81361154, 81228331, 81132044</t>
  </si>
  <si>
    <t>81459086</t>
  </si>
  <si>
    <t>Wild Croc Territory</t>
  </si>
  <si>
    <t>81060576, 81196469, 81397887, 81097871, 81518623, 81635357, 81349493, 81275311, 80195173, 70140375, 80203254, 81480322</t>
  </si>
  <si>
    <t>81459281</t>
  </si>
  <si>
    <t>Rich in Love 2</t>
  </si>
  <si>
    <t>Brazilian, Romantic Comedies, Drama, Comedy, Romantic, Social Issue Dramas</t>
  </si>
  <si>
    <t>81610272, 81622697, 81577050, 81346063, 81350683, 81047512, 81485781, 81689799, 81616015, 81334950, 81711005, 81175173</t>
  </si>
  <si>
    <t>81459282</t>
  </si>
  <si>
    <t>Exploding Kittens</t>
  </si>
  <si>
    <t>80095697, 70221402, 80014749, 81044590, 81259476, 81045859, 81095190, 80995819, 80191522, 70241425, 80987903, 81214194</t>
  </si>
  <si>
    <t>81459349</t>
  </si>
  <si>
    <t>Sex, Love &amp; goop</t>
  </si>
  <si>
    <t>81728569, 81504299, 81686894, 81610979, 80244690, 81249156, 81196469, 81220971, 81109061, 81319212, 81666652, 80241027</t>
  </si>
  <si>
    <t>81459931</t>
  </si>
  <si>
    <t>One of Us Is Lying</t>
  </si>
  <si>
    <t>81032078, 80196382, 80236318, 81021245, 80133311, 81342553, 80197989, 81046216, 81759464, 80175722, 80117470, 81001036</t>
  </si>
  <si>
    <t>81460361</t>
  </si>
  <si>
    <t>The Last Kingdom: Seven Kings Must Die</t>
  </si>
  <si>
    <t>British, Drama, Based on Books, Period Pieces, Action &amp; Adventure</t>
  </si>
  <si>
    <t>81149450, 81325194, 80990771, 80190859, 70056440, 80175352, 70269488, 70301870, 70305883, 81024039, 80074249, 80182016</t>
  </si>
  <si>
    <t>81460481</t>
  </si>
  <si>
    <t>Poisoned: The Dirty Truth About Your Food</t>
  </si>
  <si>
    <t>Documentaries, Business Documentaries, Political Documentaries, Based on Books, Science &amp; Nature Docs, US</t>
  </si>
  <si>
    <t>81139212, 81436688, 81554996, 81312877, 80146284, 81254224, 81074662, 81157840, 81214929, 81133260, 80174177, 81098586</t>
  </si>
  <si>
    <t>81460514</t>
  </si>
  <si>
    <t>I Am Vanessa Guillen</t>
  </si>
  <si>
    <t>Documentaries, Crime, Political Documentaries, True Crime Documentaries, US</t>
  </si>
  <si>
    <t>81227735, 81300060, 81130130, 80220207, 81586385, 81512108, 81074065, 81436777, 81713263, 81212487, 81000864, 81506051</t>
  </si>
  <si>
    <t>81460760</t>
  </si>
  <si>
    <t>Mommy Issues</t>
  </si>
  <si>
    <t>Filipino, Drama, Comedy</t>
  </si>
  <si>
    <t>81597575, 81747923, 81665492, 81759076, 81507664, 81765098, 81665491, 81671773, 81507670, 81615942, 81615943, 81259348</t>
  </si>
  <si>
    <t>81460774</t>
  </si>
  <si>
    <t>KLASS 95: The Power of Beauty</t>
  </si>
  <si>
    <t>Romantic TV Dramas, TV Dramas, Colombian, Social Issue TV Dramas</t>
  </si>
  <si>
    <t>81687655, 80036140, 81414646, 81726001, 81511881, 81069463, 81481334, 81601351, 60023237, 81629642, 81198299, 81511891</t>
  </si>
  <si>
    <t>81460836</t>
  </si>
  <si>
    <t>The After</t>
  </si>
  <si>
    <t>British, Drama</t>
  </si>
  <si>
    <t>81349306, 80066891, 81332733, 80990660, 81447231, 81696510, 81447229, 81160765, 60023237, 81128745, 80149312, 81649758</t>
  </si>
  <si>
    <t>81460842</t>
  </si>
  <si>
    <t>12 Mighty Orphans</t>
  </si>
  <si>
    <t>Drama, Based on Books, Period Pieces, Based on Real Life, Sports, US</t>
  </si>
  <si>
    <t>81365134, 70201437, 80990660, 81426668, 80200047, 80096984, 81582058, 81696510, 81274014, 81001287, 80242342, 60002332</t>
  </si>
  <si>
    <t>81461530</t>
  </si>
  <si>
    <t>Furies</t>
  </si>
  <si>
    <t>81465101, 81026305, 81603171, 81413928, 81282091, 81317562, 81684768, 81462496, 81075519, 81437051, 81438805, 81438160</t>
  </si>
  <si>
    <t>81461539</t>
  </si>
  <si>
    <t>Copycat Killer</t>
  </si>
  <si>
    <t>81608592, 81753228, 81652564, 81651687, 81342505, 81090386, 81607354, 81919470, 80241947, 81010699, 81640988, 81227121</t>
  </si>
  <si>
    <t>81462121</t>
  </si>
  <si>
    <t>Dubai Bling</t>
  </si>
  <si>
    <t>Middle Eastern TV Shows, Emirati, Reality TV, Lifestyle</t>
  </si>
  <si>
    <t>81622654, 81720895, 81678952, 80223108, 81180964, 70153388, 81512574, 81698994, 81577024, 81039144, 81310218, 81423622</t>
  </si>
  <si>
    <t>81462151</t>
  </si>
  <si>
    <t>Muscles &amp; Mayhem: An Unauthorized Story of American Gladiators</t>
  </si>
  <si>
    <t>81048394, 81582386, 60031683, 81331076, 81280924, 81450717, 81317673, 81157840, 81592264, 80990849, 81721570, 81231181</t>
  </si>
  <si>
    <t>81462290</t>
  </si>
  <si>
    <t>Return of the King: The Fall and Rise of Elvis Presley</t>
  </si>
  <si>
    <t>Music, Documentaries, Historical Documentaries, US</t>
  </si>
  <si>
    <t>80206395, 81674441, 81139969, 81720500, 81562530, 81450717, 81685880, 81479059, 81713263, 81909527, 81554996, 81216491</t>
  </si>
  <si>
    <t>81462291</t>
  </si>
  <si>
    <t>Living with Leopards</t>
  </si>
  <si>
    <t>81145024, 81312835, 80049832, 81447086, 81139969, 81353947, 81137426, 81170676, 81319177, 81571854, 81036559, 81341781</t>
  </si>
  <si>
    <t>81462293</t>
  </si>
  <si>
    <t>Doctor (Telugu)</t>
  </si>
  <si>
    <t>Crime, Drama, Action &amp; Adventure</t>
  </si>
  <si>
    <t>Telugu</t>
  </si>
  <si>
    <t>81588444, 81509796, 81639320, 81508702, 81242575, 81611931, 81337210, 81642993, 81555315, 81508708, 81519046, 81671558</t>
  </si>
  <si>
    <t>81462319</t>
  </si>
  <si>
    <t>Doom of Love</t>
  </si>
  <si>
    <t>81610272, 81622697, 81616617, 81080697, 81577050, 81380432, 81610282, 81350683, 81346063, 81334952, 81670880, 81334950</t>
  </si>
  <si>
    <t>81462490</t>
  </si>
  <si>
    <t>A Sunday Affair</t>
  </si>
  <si>
    <t>81030422, 81478629, 81303838, 81521086, 81675070, 81565758, 81572291, 81645161, 81556148, 81387787, 81282561, 81300126</t>
  </si>
  <si>
    <t>81462496</t>
  </si>
  <si>
    <t>Blood Coast</t>
  </si>
  <si>
    <t>80037278, 81413928, 81312828, 81115400, 81317562, 81440957, 81175433, 81442394, 81312798, 81438805, 81653643, 81438160</t>
  </si>
  <si>
    <t>81462549</t>
  </si>
  <si>
    <t>Good Grief</t>
  </si>
  <si>
    <t>Romantic Comedies, LGBTQ, Drama, Comedy, Romantic, US</t>
  </si>
  <si>
    <t>81907297, 81148358, 80235267, 81287844, 81000365, 80168189, 81059939, 80204393, 81029148, 81645391, 80036165, 81445999</t>
  </si>
  <si>
    <t>81463014</t>
  </si>
  <si>
    <t>Reptile</t>
  </si>
  <si>
    <t>Crime, Drama, Thriller, Mystery, US</t>
  </si>
  <si>
    <t>81345983, 81614419, 81477746, 81280035, 80231903, 80223927, 81500381, 60022700, 81619384, 81314956, 80234448, 81444818</t>
  </si>
  <si>
    <t>81463556</t>
  </si>
  <si>
    <t>Love to Hate You</t>
  </si>
  <si>
    <t>81406881, 81243992, 81435649, 81716080, 81604431, 81572781, 81671440, 81506124, 81669779, 81739044, 81473182, 81509440</t>
  </si>
  <si>
    <t>81463577</t>
  </si>
  <si>
    <t>Black Butterflies</t>
  </si>
  <si>
    <t>80240691, 81033361, 81779693, 81610282, 81221179, 81304948, 81476441, 80241387, 60023237, 81306170, 81175669, 80993591</t>
  </si>
  <si>
    <t>81464005</t>
  </si>
  <si>
    <t>Ōoku: The Inner Chambers</t>
  </si>
  <si>
    <t>Japanese, Romance Anime, Anime Series, Drama Anime, TV Shows Based on Manga</t>
  </si>
  <si>
    <t>80236253, 81050090, 81564905, 81281582, 81215624, 81177634, 81736254, 81450803, 81648185, 81318888, 81318842, 80182123</t>
  </si>
  <si>
    <t>81464179</t>
  </si>
  <si>
    <t>David Spade: Nothing Personal</t>
  </si>
  <si>
    <t>81227177, 81697662, 80244853, 81251385, 80117461, 80158976, 81288933, 80993404, 81757746, 81722080, 80224536, 80134780</t>
  </si>
  <si>
    <t>81464239</t>
  </si>
  <si>
    <t>Rebel Moon — Part One: A Child of Fire</t>
  </si>
  <si>
    <t>81094067, 81012048, 81480320, 81624666, 81696507, 81722297, 81199139, 81137486, 81465109, 81002746, 80987626, 81746591</t>
  </si>
  <si>
    <t>81464329</t>
  </si>
  <si>
    <t>Zom 100: Bucket List of the Dead</t>
  </si>
  <si>
    <t>Japanese, Comedy, Horror, Action &amp; Adventure</t>
  </si>
  <si>
    <t>80197462, 80198988, 81240831, 81237994, 80198645, 80208806, 81739319, 81520295, 81046394, 81093420, 81721676, 81635888</t>
  </si>
  <si>
    <t>81464765</t>
  </si>
  <si>
    <t>14 Peaks: Nothing Is Impossible</t>
  </si>
  <si>
    <t>Documentaries, Travel &amp; Adventure Documentaries, Action &amp; Adventure, Biographical Documentaries, Sports, US</t>
  </si>
  <si>
    <t>81346975, 81307163, 81719138, 80215139, 81272421, 81517219, 81139969, 81306195, 81630917, 81713263, 81410405, 81397884</t>
  </si>
  <si>
    <t>81464775</t>
  </si>
  <si>
    <t>Mo Gilligan: There's Mo to Life</t>
  </si>
  <si>
    <t>80106743, 80223685, 80189806, 80174688, 81054495, 81435750, 81472368, 81714181, 80174687, 81717103, 80213803, 81258970</t>
  </si>
  <si>
    <t>81464793</t>
  </si>
  <si>
    <t>Tiger King: The Doc Antle Story</t>
  </si>
  <si>
    <t>80145240, 81292539, 81903247, 81031373, 81035279, 81254340, 81280924, 81520549, 81470938, 81226889, 81436777, 81115994</t>
  </si>
  <si>
    <t>81464996</t>
  </si>
  <si>
    <t>Student of the Year 2</t>
  </si>
  <si>
    <t>Hindi-Language, Bollywood, Romantic Comedies, Drama, Comedy, Romantic, Teen, Social Issue Dramas</t>
  </si>
  <si>
    <t>81382254, 80102019, 81214289, 80091866, 70219526, 80057750, 70276515, 80017528, 80147949, 70229045, 80180043, 81107545</t>
  </si>
  <si>
    <t>81465008</t>
  </si>
  <si>
    <t>Out of my league</t>
  </si>
  <si>
    <t>Italian, Romantic Comedies, Comedy, Romantic, Based on Books</t>
  </si>
  <si>
    <t>81468314, 81468397, 81630894, 81354012, 81278276, 81486147, 81425117, 81660233, 81175173, 81046937, 81031412, 81106402</t>
  </si>
  <si>
    <t>81465056</t>
  </si>
  <si>
    <t>Country Queen</t>
  </si>
  <si>
    <t>TV Dramas, Social Issue TV Dramas</t>
  </si>
  <si>
    <t>81735125, 81630003, 81717706, 81653506, 81630001, 81478629, 81635743, 81164084, 81151771, 81571934, 81520050, 81598305</t>
  </si>
  <si>
    <t>81465101</t>
  </si>
  <si>
    <t>House of Ninjas</t>
  </si>
  <si>
    <t>TV Dramas, Japanese, TV Action &amp; Adventure, TV Thrillers</t>
  </si>
  <si>
    <t>70293105, 70101697, 81243969, 81478985, 81607354, 81454087, 81195027, 81702144, 81389634, 80217733, 81444051, 81313229</t>
  </si>
  <si>
    <t>81465109</t>
  </si>
  <si>
    <t>JUNG_E</t>
  </si>
  <si>
    <t>81094067, 81012048, 81480320, 81288179, 80195967, 81473627, 81137486, 81453003, 81074110, 81406459, 80189853, 81067760</t>
  </si>
  <si>
    <t>81465128</t>
  </si>
  <si>
    <t>Cici</t>
  </si>
  <si>
    <t>81106900, 81346323, 81346057, 81346062, 81381630, 81334952, 81334951, 81239779, 81195432, 81346322, 81334946, 81347771</t>
  </si>
  <si>
    <t>81465196</t>
  </si>
  <si>
    <t>Backstreet Rookie</t>
  </si>
  <si>
    <t>81472752, 81340910, 80998940, 81435649, 81697983, 81030008, 81716080, 81604431, 81671440, 81669779, 80168068, 81509440</t>
  </si>
  <si>
    <t>81465204</t>
  </si>
  <si>
    <t>Orange Days</t>
  </si>
  <si>
    <t>81922646, 81922658, 81714753, 81747048, 81714779, 81922670, 81423569, 81918362, 81137509, 81410833, 81709819, 81713989</t>
  </si>
  <si>
    <t>81465707</t>
  </si>
  <si>
    <t>Spider-Man: No Way Home</t>
  </si>
  <si>
    <t>80092423, 81251375, 81652327, 81199140, 81055822, 80166369, 81004276, 80216309, 81602889, 81416258, 80005628, 80187362</t>
  </si>
  <si>
    <t>81466159</t>
  </si>
  <si>
    <t>MADOFF: The Monster of Wall Street</t>
  </si>
  <si>
    <t>TV Shows Based on Books, Business Documentaries, Crime TV Shows, Docuseries, US TV Shows, True Crime Documentaries</t>
  </si>
  <si>
    <t>81227167, 80118100, 81345769, 80206395, 80224905, 80218338, 81312877, 81384842, 81404807, 81424332, 81349029, 81507283</t>
  </si>
  <si>
    <t>81467099</t>
  </si>
  <si>
    <t>Ice Cold: Murder, Coffee and Jessica Wongso</t>
  </si>
  <si>
    <t>Documentaries, Crime, Courtroom, True Crime Documentaries</t>
  </si>
  <si>
    <t>81671836, 81300060, 81130130, 81564452, 81586385, 81512108, 81674394, 81562383, 81611991, 81212487, 81645273, 81506051</t>
  </si>
  <si>
    <t>81467328</t>
  </si>
  <si>
    <t>Kev Adams: The Real Me</t>
  </si>
  <si>
    <t>81096745, 80213024, 81684891, 80124680, 81640438, 80217689, 81470399, 81276519, 81235000, 81453268, 81410558, 80990869</t>
  </si>
  <si>
    <t>81468289</t>
  </si>
  <si>
    <t>BLOCKBUSTER</t>
  </si>
  <si>
    <t>81500842, 81288370, 80199128, 81021929, 81047664, 70281562, 80113701, 81327503, 80209013, 70153394, 80061132, 70136120</t>
  </si>
  <si>
    <t>81468314</t>
  </si>
  <si>
    <t>Still Out of My League</t>
  </si>
  <si>
    <t>81468397, 81354012, 81211017, 81278276, 81486147, 81425117, 81465008, 81176235, 81175173, 81046937, 81031412, 81106402</t>
  </si>
  <si>
    <t>81468397</t>
  </si>
  <si>
    <t>Forever Out of My League</t>
  </si>
  <si>
    <t>Italian, Romantic Comedies, LGBTQ, Comedy, Romantic, Based on Books</t>
  </si>
  <si>
    <t>81468314, 80143556, 81486147, 80168189, 81660233, 81465008, 81645391, 81005150, 81176235, 81046937, 81031412, 81445999</t>
  </si>
  <si>
    <t>81470399</t>
  </si>
  <si>
    <t>Panayotis Pascot: Almost</t>
  </si>
  <si>
    <t>81096745, 80213024, 81684891, 80124680, 80217689, 81276519, 81235000, 81453268, 81467328, 80170187, 81717103, 81410558</t>
  </si>
  <si>
    <t>81470938</t>
  </si>
  <si>
    <t>Bad Vegan: Fame. Fraud. Fugitives.</t>
  </si>
  <si>
    <t>Food &amp; Travel TV, Biographical Documentaries, Crime TV Shows, Docuseries, US TV Shows, True Crime Documentaries</t>
  </si>
  <si>
    <t>81292539, 81615919, 81387065, 81466159, 81254340, 81035279, 81300060, 81212487, 81097362, 81380539, 81607097, 81122462</t>
  </si>
  <si>
    <t>81471753</t>
  </si>
  <si>
    <t>Rodrigo Sant'Anna: I'm Here, I'm Queer!</t>
  </si>
  <si>
    <t>81194682, 81639098, 81410564, 81443461, 81443455, 81193105, 81145241, 81004321, 81380440, 81599820, 80160726, 81194685</t>
  </si>
  <si>
    <t>81471774</t>
  </si>
  <si>
    <t>Taylor Tomlinson: Look At You</t>
  </si>
  <si>
    <t>81708429, 81485998, 81140667, 80213658, 81685073, 81002876, 81696724, 81717099, 81140682, 81157965, 81717103, 70302480</t>
  </si>
  <si>
    <t>81471776</t>
  </si>
  <si>
    <t>Bert Kreischer: Razzle Dazzle</t>
  </si>
  <si>
    <t>81708429, 81457341, 80238360, 81771853, 81143584, 80187307, 81251389, 80992973, 81605926, 81635847, 81128796, 81045453</t>
  </si>
  <si>
    <t>81471784</t>
  </si>
  <si>
    <t>Mission Raniganj: The Great Bharat Rescue</t>
  </si>
  <si>
    <t>81019031, 81265803, 81242574, 81144147, 81773534, 81725617, 81595555, 81722145, 81731618, 81711003, 81292944, 80175334</t>
  </si>
  <si>
    <t>81472368</t>
  </si>
  <si>
    <t>Romesh Ranganathan: The Cynic</t>
  </si>
  <si>
    <t>British, TV Comedies, Stand-Up Comedy, Docuseries</t>
  </si>
  <si>
    <t>81464775, 80223685, 80225917, 81435750, 81714181, 81679673, 81161806, 81717103, 80213803, 80158875, 81258970, 81696753</t>
  </si>
  <si>
    <t>81472752</t>
  </si>
  <si>
    <t>20th Century Girl</t>
  </si>
  <si>
    <t>Korean, Drama, Romantic, Teen</t>
  </si>
  <si>
    <t>81517168, 81624364, 81914565, 81712983, 81435649, 81581946, 81465196, 81716080, 81506124, 81410834, 80168068, 81509440</t>
  </si>
  <si>
    <t>81472868</t>
  </si>
  <si>
    <t>A Journal for Jordan</t>
  </si>
  <si>
    <t>Drama, Romantic, Based on Books, Based on Real Life, US</t>
  </si>
  <si>
    <t>81030422, 81076586, 81565758, 81403766, 81903224, 81643440, 60023237, 80189630, 81927145, 60036227, 70059993, 70276715</t>
  </si>
  <si>
    <t>81473182</t>
  </si>
  <si>
    <t>Hometown Cha-Cha-Cha</t>
  </si>
  <si>
    <t>81463556, 81290293, 81697983, 81486372, 81159258, 81572781, 80188354, 81671440, 81669779, 81739044, 81612967, 81509440</t>
  </si>
  <si>
    <t>81473201</t>
  </si>
  <si>
    <t>You Are My Spring</t>
  </si>
  <si>
    <t>81406881, 81340910, 81568411, 81430301, 81463556, 81026700, 81094069, 81594904, 81506124, 81193313, 81612967, 81029990</t>
  </si>
  <si>
    <t>81473219</t>
  </si>
  <si>
    <t>Reflection of You</t>
  </si>
  <si>
    <t>81406881, 81683734, 81754357, 81312802, 81511743, 81503026, 81361096, 81442115, 81403973, 81516491, 81519223, 81610895</t>
  </si>
  <si>
    <t>81473277</t>
  </si>
  <si>
    <t>Thimmarusu</t>
  </si>
  <si>
    <t>Crime, Drama, Courtroom, Telugu-Language</t>
  </si>
  <si>
    <t>81462293, 81408627, 81382266, 81719492, 81512223, 81509785, 81609577, 81256436, 81611931, 81555315, 81508708, 81217737</t>
  </si>
  <si>
    <t>81473355</t>
  </si>
  <si>
    <t>The Nurse</t>
  </si>
  <si>
    <t>Medical TV Shows, TV Dramas, Danish, TV Shows Based on Books, Crime TV Shows, TV Thrillers, TV Shows Based on Real Life</t>
  </si>
  <si>
    <t>81260083, 81667161, 80211703, 81039388, 81394937, 81416676, 81276119, 80241181, 81392163, 81640070, 80213445, 80153467</t>
  </si>
  <si>
    <t>81473474</t>
  </si>
  <si>
    <t>Transatlantic</t>
  </si>
  <si>
    <t>TV Dramas, German, TV Shows Based on Books</t>
  </si>
  <si>
    <t>80211648, 80233258, 81354529, 81092269, 81277950, 81083008, 80119411, 81414644, 80100929, 81222923, 81418071, 81564749</t>
  </si>
  <si>
    <t>81473619</t>
  </si>
  <si>
    <t>Korean Cold Noodle Rhapsody</t>
  </si>
  <si>
    <t>81686735, 81347666, 81686705, 80007945, 81292981, 80244996, 81749227, 81749231, 80146601, 81607869, 80991060, 81473623</t>
  </si>
  <si>
    <t>81473623</t>
  </si>
  <si>
    <t>Hanwoo Rhapsody</t>
  </si>
  <si>
    <t>81686735, 81249665, 81347666, 81686705, 80244996, 81749227, 81473619, 81312877, 81749231, 80146601, 81299230, 81607869</t>
  </si>
  <si>
    <t>81473627</t>
  </si>
  <si>
    <t>Warriors of Future</t>
  </si>
  <si>
    <t>Hong Kong, Sci-Fi, Drama, Action &amp; Adventure, Chinese</t>
  </si>
  <si>
    <t>Cantonese [Original], English, Cantonese - Audio Description</t>
  </si>
  <si>
    <t>81094067, 81012048, 80098200, 70307393, 80195967, 81137486, 81453003, 81074110, 81465109, 80189853, 81067760, 70267241</t>
  </si>
  <si>
    <t>81473628</t>
  </si>
  <si>
    <t>Family, Hong Kong, Drama, Based on Real Life, Social Issue Dramas, Chinese, Sports</t>
  </si>
  <si>
    <t>81349306, 81711455, 81283585, 80174972, 81907087, 70241118, 81730602, 81604901, 81365134, 81594918, 81517155, 81775463</t>
  </si>
  <si>
    <t>81473652</t>
  </si>
  <si>
    <t>Miseducation</t>
  </si>
  <si>
    <t>TV Dramas, South African, Teen TV Shows, TV Comedies, Social Issue TV Dramas</t>
  </si>
  <si>
    <t>81478629, 81503868, 81675070, 81666766, 81044547, 81565758, 81173658, 81556148, 81437049, 81294417, 60023237, 81282561</t>
  </si>
  <si>
    <t>81473656</t>
  </si>
  <si>
    <t>Holiday on Mars</t>
  </si>
  <si>
    <t>Sci-Fi, Italian, Comedy</t>
  </si>
  <si>
    <t>Italian [Original]</t>
  </si>
  <si>
    <t>81307099, 81094067, 80218306, 81301595, 81660233, 81727058, 81643125, 80134431, 81016408, 81158472, 80158764, 81067760</t>
  </si>
  <si>
    <t>81473679</t>
  </si>
  <si>
    <t>Unknown: The Lost Pyramid</t>
  </si>
  <si>
    <t>81325194, 81435357, 81473680, 81211003, 81064069, 81018709, 81457004, 81513913, 80213846, 81230204, 81473682, 81341795</t>
  </si>
  <si>
    <t>81473680</t>
  </si>
  <si>
    <t>Unknown: Cosmic Time Machine</t>
  </si>
  <si>
    <t>81211003, 81018709, 81444292, 80221410, 81343342, 81473681, 81243961, 81273453, 81111324, 81513913, 81473679, 81473682</t>
  </si>
  <si>
    <t>81473681</t>
  </si>
  <si>
    <t>Unknown: Killer Robots</t>
  </si>
  <si>
    <t>Documentaries, Military, Military Documentaries, US</t>
  </si>
  <si>
    <t>81614129, 81473680, 81609333, 81211003, 81018709, 81474104, 81343342, 81273453, 81111324, 81473679, 81473682, 81554996</t>
  </si>
  <si>
    <t>81473682</t>
  </si>
  <si>
    <t>Unknown: Cave of Bones</t>
  </si>
  <si>
    <t>81325194, 81435357, 81473680, 81211003, 81064069, 81473681, 81593881, 81243961, 81457004, 81513913, 80213846, 81473679</t>
  </si>
  <si>
    <t>81473752</t>
  </si>
  <si>
    <t>Shirley</t>
  </si>
  <si>
    <t>81111528, 80990660, 80202462, 81403766, 81267043, 81590591, 81927145, 81100780, 81600418, 80202075, 81947895, 81649758</t>
  </si>
  <si>
    <t>81474104</t>
  </si>
  <si>
    <t>Spy Ops</t>
  </si>
  <si>
    <t>Political TV Shows, Historical Documentaries, Political Documentaries, Docuseries, US TV Shows</t>
  </si>
  <si>
    <t>81474469, 81013210, 81303911, 80989772, 81014547, 81384842, 80177803, 81315804, 81596971, 81561941, 81614129, 80185048</t>
  </si>
  <si>
    <t>81474158</t>
  </si>
  <si>
    <t>The Perfect Couple</t>
  </si>
  <si>
    <t>TV Dramas, TV Shows Based on Books, TV Mysteries, Crime TV Shows, US TV Shows, Social Issue TV Dramas</t>
  </si>
  <si>
    <t>81667161, 81588093, 81659092, 81414646, 81037371, 81416676, 81494906, 81346339, 81600418, 80244630, 81152788, 81157729</t>
  </si>
  <si>
    <t>81474469</t>
  </si>
  <si>
    <t>Einstein and the Bomb</t>
  </si>
  <si>
    <t>British, Documentaries, Historical Documentaries, Military, Drama, Science &amp; Nature Docs, Biographical Documentaries, Military Documentaries, Docudramas</t>
  </si>
  <si>
    <t>81473680, 81303911, 81343342, 81254224, 81243961, 81457004, 81273453, 81513913, 81473679, 81561941, 81614129, 81098586</t>
  </si>
  <si>
    <t>81474560</t>
  </si>
  <si>
    <t>StoryBots: Laugh, Learn, Sing</t>
  </si>
  <si>
    <t>81063145, 81286920, 81615858, 81699964, 80113144, 81272431, 80063705, 80108159, 80189632, 80176872, 81091578, 81336334</t>
  </si>
  <si>
    <t>81474570</t>
  </si>
  <si>
    <t>My Encounter with Evil</t>
  </si>
  <si>
    <t>Mexican, Docuseries, Horror TV Serials</t>
  </si>
  <si>
    <t>80998853, 81486211, 81487924, 81397887, 81489034, 81593881, 81215555, 80990344, 80195378, 80209229, 81026055, 81665508</t>
  </si>
  <si>
    <t>81474612</t>
  </si>
  <si>
    <t>Change Days</t>
  </si>
  <si>
    <t>Korean, Wedding &amp; Romance Reality TV, Reality TV</t>
  </si>
  <si>
    <t>81653386, 81720895, 81436209, 81436207, 81731720, 81627978, 81502033, 81651185, 81685212, 81645371, 81729971, 81635888</t>
  </si>
  <si>
    <t>81474718</t>
  </si>
  <si>
    <t>TSUKIMICHI -Moonlit Fantasy-</t>
  </si>
  <si>
    <t>81028712, 80196595, 81598010, 81341928, 81681485, 81769842, 81617959, 80132110, 81686608, 81594273, 81758318, 81511191</t>
  </si>
  <si>
    <t>81476121</t>
  </si>
  <si>
    <t>The Saint of Second Chances</t>
  </si>
  <si>
    <t>81733809, 81720808, 81582386, 81048394, 80203144, 81024308, 70299904, 81452996, 81644531, 81945091, 81721570, 81757014</t>
  </si>
  <si>
    <t>81476183</t>
  </si>
  <si>
    <t>Queen Charlotte: A Bridgerton Story</t>
  </si>
  <si>
    <t>Romantic TV Dramas, TV Dramas, Period Pieces, US TV Shows</t>
  </si>
  <si>
    <t>80217229, 80232398, 81008305, 81716193</t>
  </si>
  <si>
    <t>81476361</t>
  </si>
  <si>
    <t>Let's Get Divorced</t>
  </si>
  <si>
    <t>81739766, 81488903, 81423577, 81312809, 81747060, 81423569, 81502828, 80092878, 81137509, 81410833, 81709819, 81002951</t>
  </si>
  <si>
    <t>81476403</t>
  </si>
  <si>
    <t>Dirty Pop: The Boy Band Scam</t>
  </si>
  <si>
    <t>80118100, 81050786, 81641767, 81562383, 81700902, 81519400, 81593881, 81771021, 81653509, 81244037, 80990849, 81638162</t>
  </si>
  <si>
    <t>81476420</t>
  </si>
  <si>
    <t>Unlocked: A Jail Experiment</t>
  </si>
  <si>
    <t>80223113, 81586385, 81250179, 80190843, 80116922, 81593881, 80214563, 80177803, 80216756, 80185178, 81579761, 80202283</t>
  </si>
  <si>
    <t>81476441</t>
  </si>
  <si>
    <t>Lady Chatterley's Lover</t>
  </si>
  <si>
    <t>Drama, Romantic, Based on Books, Period Pieces, Social Issue Dramas, US</t>
  </si>
  <si>
    <t>81446391, 81245964, 81779693, 81674326, 81478642, 81498384, 70059993, 60023237, 81381634, 81058385, 60036227, 70294663</t>
  </si>
  <si>
    <t>81476453</t>
  </si>
  <si>
    <t>RRR (Hindi)</t>
  </si>
  <si>
    <t>Drama, Action &amp; Adventure</t>
  </si>
  <si>
    <t>English, Hindi</t>
  </si>
  <si>
    <t>81698397, 81157385, 81727155, 81678595, 81519291, 81436990, 81493411, 81728598, 80164778, 80104648, 81244367, 81144150</t>
  </si>
  <si>
    <t>81476629</t>
  </si>
  <si>
    <t>Call My Agent Bollywood</t>
  </si>
  <si>
    <t>81197473, 81110816, 81011159, 81641718, 81183493, 81181080, 81018057, 81308413, 81122196, 81301191, 81004536, 81046222</t>
  </si>
  <si>
    <t>81476788</t>
  </si>
  <si>
    <t>One for the Road</t>
  </si>
  <si>
    <t>Thai, Drama</t>
  </si>
  <si>
    <t>81745955, 81720538, 81517165, 81773556, 81713705, 81786970, 81688728, 81567563, 81572783, 81691279, 81684729, 81517155</t>
  </si>
  <si>
    <t>81476857</t>
  </si>
  <si>
    <t>Found</t>
  </si>
  <si>
    <t>81769165, 80998853, 81227735, 81072979, 81089353, 80201543, 80226649, 81240756, 81627034, 81713263, 80214706, 81212487</t>
  </si>
  <si>
    <t>81476885</t>
  </si>
  <si>
    <t>Orion and the Dark</t>
  </si>
  <si>
    <t>80988892, 80234520, 81153694, 80232279, 80214236, 81664346, 81218917, 80239482, 81745658, 81399614, 81018682, 80237245</t>
  </si>
  <si>
    <t>81476887</t>
  </si>
  <si>
    <t>Who is Erin Carter?</t>
  </si>
  <si>
    <t>British, TV Action &amp; Adventure, Crime TV Shows, TV Thrillers</t>
  </si>
  <si>
    <t>80210920, 81413928, 81015514, 81396545, 81317562, 80993017, 81157207, 81123055, 81416533, 80992058, 81306170, 81417796</t>
  </si>
  <si>
    <t>81476963</t>
  </si>
  <si>
    <t>Carry-On</t>
  </si>
  <si>
    <t>81902035, 81040344, 81752951, 81684768, 80142090, 70243464, 80093138, 81424708, 81058613, 81665878, 81629252, 81649988</t>
  </si>
  <si>
    <t>81476986</t>
  </si>
  <si>
    <t>Dear David</t>
  </si>
  <si>
    <t>Indonesian, Drama, Romantic, Teen</t>
  </si>
  <si>
    <t>81671922, 81671924, 81040344, 81332041, 81361117, 81260630, 81231382, 81519381, 81362645, 60023237, 81779693, 81327369</t>
  </si>
  <si>
    <t>81476989</t>
  </si>
  <si>
    <t>Cigarette Girl</t>
  </si>
  <si>
    <t>Romantic TV Dramas, TV Dramas, TV Shows Based on Books, Indonesian</t>
  </si>
  <si>
    <t>81718224, 81733653, 81713705, 81786970, 81319131, 81632937, 81644088, 81260628, 81704426, 81770884, 81327369, 81747921</t>
  </si>
  <si>
    <t>81477014</t>
  </si>
  <si>
    <t>Major (Malayalam)</t>
  </si>
  <si>
    <t>Malayalam-Language, Military, Drama, Based on Real Life, Action &amp; Adventure</t>
  </si>
  <si>
    <t>81444684, 81637262, 81753408, 81571134, 81242574, 81259350, 81754780, 81332317, 81273582, 81652825, 81242575, 81700176</t>
  </si>
  <si>
    <t>81477034</t>
  </si>
  <si>
    <t>Jana Gana Mana</t>
  </si>
  <si>
    <t>Malayalam-Language, Drama, Courtroom</t>
  </si>
  <si>
    <t>81721164, 81554104, 81332317, 81676929, 81609577, 81602976, 81612627, 81611931, 81597698, 81555298, 81497215, 81609575</t>
  </si>
  <si>
    <t>81477070</t>
  </si>
  <si>
    <t>Father Christmas Is Back</t>
  </si>
  <si>
    <t>81416268, 81148358, 81416312, 80108595, 81219821, 81026181, 81026188, 81517307, 80201542, 81477797, 81486214, 70052697</t>
  </si>
  <si>
    <t>81477611</t>
  </si>
  <si>
    <t>Mom, Don't Do That!</t>
  </si>
  <si>
    <t>Romantic TV Dramas, TV Dramas, Taiwanese, TV Shows Based on Books, TV Comedies, Romantic TV Comedies, Chinese TV Shows</t>
  </si>
  <si>
    <t>81019391, 81477952, 81701115, 81717580, 81020577, 81718141, 81689962, 81461539, 81730602, 81442597, 81481125, 81740095</t>
  </si>
  <si>
    <t>81477797</t>
  </si>
  <si>
    <t>I Believe in Santa</t>
  </si>
  <si>
    <t>80177441, 81764579, 81416268, 81416312, 81304917, 81609502, 81392060, 81609503, 81657786, 80242446, 81696232, 81766198</t>
  </si>
  <si>
    <t>81477801</t>
  </si>
  <si>
    <t>That's Amor</t>
  </si>
  <si>
    <t>81674530, 81498233, 80999781, 81132044, 81076898, 81286006, 81424906, 81241465, 81275215, 81278276, 81228331, 81050546</t>
  </si>
  <si>
    <t>81477804</t>
  </si>
  <si>
    <t>A Storm for Christmas</t>
  </si>
  <si>
    <t>TV Dramas, Norwegian</t>
  </si>
  <si>
    <t>81779944, 81167683, 81045305, 81779949, 80160759, 80987516, 81083590, 81657786, 81318108, 81037871, 81681292, 80201542</t>
  </si>
  <si>
    <t>81477952</t>
  </si>
  <si>
    <t>Light the Night</t>
  </si>
  <si>
    <t>TV Dramas, Taiwanese, TV Mysteries, Crime TV Shows, TV Thrillers, Chinese TV Shows</t>
  </si>
  <si>
    <t>81753228, 81701115, 81711455, 81746263, 81746667, 81090386, 81718141, 81461539, 81227121, 81622630, 80203920, 81652564</t>
  </si>
  <si>
    <t>81478004</t>
  </si>
  <si>
    <t>Yaksha: Ruthless Operations</t>
  </si>
  <si>
    <t>Korean, Crime, Action &amp; Adventure, Spy</t>
  </si>
  <si>
    <t>Korean - Audio Description, English, Korean [Original], Japanese</t>
  </si>
  <si>
    <t>81002312, 81266458, 81572011, 81011211, 81702144, 81721676, 81399639, 81195027, 81336431, 81478985, 81444051, 81594923</t>
  </si>
  <si>
    <t>81478031</t>
  </si>
  <si>
    <t>Child of Kamiari Month</t>
  </si>
  <si>
    <t>80217130, 70106454, 60023642, 70045021, 70019058, 81565710, 70019062, 60032294, 81143068, 60027106, 70216227, 70028883</t>
  </si>
  <si>
    <t>81478080</t>
  </si>
  <si>
    <t>Wrong Side of the Tracks</t>
  </si>
  <si>
    <t>81563540, 81033361, 81317562, 81012637, 81684768, 81388035, 81348771, 81036936, 81306170, 81478537, 80167647, 81494917</t>
  </si>
  <si>
    <t>81478151</t>
  </si>
  <si>
    <t>Jimmy Carr: His Dark Material</t>
  </si>
  <si>
    <t>81708429, 80223685, 80214087, 80225917, 80227677, 81738579, 81714181, 80189653, 80189806, 81679673, 80076467, 81696753</t>
  </si>
  <si>
    <t>81478211</t>
  </si>
  <si>
    <t>BoBoiBoy</t>
  </si>
  <si>
    <t>Kids' TV, Malaysian, TV Cartoons</t>
  </si>
  <si>
    <t>70155571, 81318057, 81383247, 81620556, 81640914, 81900291, 81451264, 81318066, 81700184, 80158156, 81479836, 81294811</t>
  </si>
  <si>
    <t>81478537</t>
  </si>
  <si>
    <t>Infiesto</t>
  </si>
  <si>
    <t>81318520, 81221656, 81338873, 80173176, 81453541, 81321674, 81038589, 81619384, 81453545, 81752951, 80167647, 81259570</t>
  </si>
  <si>
    <t>81478540</t>
  </si>
  <si>
    <t>Killer Book Club</t>
  </si>
  <si>
    <t>Spanish, Horror, Mystery, Based on Books, Teen</t>
  </si>
  <si>
    <t>Hindi, Spanish Spain - Audio Description, English, Tamil, Spanish Spain [Original], Telugu, English - Audio Description</t>
  </si>
  <si>
    <t>81483306, 81325689, 81248435, 81488262, 81517749, 81149049, 81753224, 81198941, 81012366, 81334749, 80240798, 81486809</t>
  </si>
  <si>
    <t>81478545</t>
  </si>
  <si>
    <t>Love, Divided</t>
  </si>
  <si>
    <t>81622697, 81388033, 81045831, 81577050, 81425117, 81698960, 81683344, 81241465, 81711005, 81175173, 81046937, 81106402</t>
  </si>
  <si>
    <t>81478629</t>
  </si>
  <si>
    <t>Glamour Girls</t>
  </si>
  <si>
    <t>81764523, 81462490, 81303838, 81630495, 81565758, 81304948, 81577005, 81556148, 60023237, 81252980, 81282561, 81300126</t>
  </si>
  <si>
    <t>81478642</t>
  </si>
  <si>
    <t>Obsession</t>
  </si>
  <si>
    <t>TV Dramas, British, TV Shows Based on Books, TV Thrillers</t>
  </si>
  <si>
    <t>81090319, 81446391, 81245964, 81674326, 81304948, 81553437, 81476441, 60023237, 81058385, 81252980, 81346196, 70294663</t>
  </si>
  <si>
    <t>81478662</t>
  </si>
  <si>
    <t>Sister Death</t>
  </si>
  <si>
    <t>80991313, 70032591, 81486211, 81034937, 80091246, 81691511, 81485824, 81238605, 81582382, 80109295, 81644122, 80219131</t>
  </si>
  <si>
    <t>81478663</t>
  </si>
  <si>
    <t>Champion</t>
  </si>
  <si>
    <t>Music, TV Dramas, British, Hip-Hop</t>
  </si>
  <si>
    <t>80117803, 81473652, 80174972, 81349458, 80226923, 81316476, 80244479, 81183756, 80216302, 81001287, 81557731, 80217669</t>
  </si>
  <si>
    <t>81478910</t>
  </si>
  <si>
    <t>The Lost Daughter</t>
  </si>
  <si>
    <t>81349306, 81426931, 80992607, 80223779, 80171659, 80174263, 81564396, 70059993, 60023237, 81128745, 80149312, 81733310</t>
  </si>
  <si>
    <t>81478916</t>
  </si>
  <si>
    <t>Death to 2021</t>
  </si>
  <si>
    <t>81000867, 80199128, 81730530, 81393268, 81305757, 81021929, 80995819, 80243600, 81440982, 81332175, 80117545, 81516751</t>
  </si>
  <si>
    <t>81478985</t>
  </si>
  <si>
    <t>Kill Boksoon</t>
  </si>
  <si>
    <t>81002312, 81444051, 81572011, 81011211, 81342505, 81607354, 81702144, 81399639, 81721676, 81640988, 81594923, 81478004</t>
  </si>
  <si>
    <t>81479059</t>
  </si>
  <si>
    <t>Martha</t>
  </si>
  <si>
    <t>Food &amp; Travel TV, Documentaries, US</t>
  </si>
  <si>
    <t>81681626, 81436688, 80206395, 81711982, 81254340, 81586385, 81670964, 81506509, 81591286, 81713263, 81554996, 81216491</t>
  </si>
  <si>
    <t>81479739</t>
  </si>
  <si>
    <t>Upcoming Summer</t>
  </si>
  <si>
    <t>Music, Drama, Romantic, Teen, Chinese</t>
  </si>
  <si>
    <t>Mandarin Putonghua - Audio Description, English, Mandarin Putonghua [Original]</t>
  </si>
  <si>
    <t>81200229, 81942170, 81712983, 81780831, 81766203, 80993655, 81481125, 80239640, 81705641, 81775463, 80141156, 81760073</t>
  </si>
  <si>
    <t>81479822</t>
  </si>
  <si>
    <t>Lust Stories 2</t>
  </si>
  <si>
    <t>80991033, 81183494, 81285942, 70113305, 81206929, 81285617, 81681817, 81004536, 60023237, 81018239, 81278142, 81074367</t>
  </si>
  <si>
    <t>81479836</t>
  </si>
  <si>
    <t>BoBoiBoy Galaxy</t>
  </si>
  <si>
    <t>70155571, 81223075, 81383247, 81620556, 81037695, 81900291, 81451264, 81700184, 80158156, 81478211, 70021640, 81294811</t>
  </si>
  <si>
    <t>81479881</t>
  </si>
  <si>
    <t>Forever Queens</t>
  </si>
  <si>
    <t>Mexican, Reality TV</t>
  </si>
  <si>
    <t>81032737, 81333651, 81443237, 81040704, 81462121, 81512574, 80201933, 81109061, 81497429, 81039144, 81038987, 81423622</t>
  </si>
  <si>
    <t>81479890</t>
  </si>
  <si>
    <t>Until Life Do Us Part</t>
  </si>
  <si>
    <t>Romantic TV Dramas, TV Dramas, Portuguese, TV Comedies, Romantic TV Comedies</t>
  </si>
  <si>
    <t>80190086, 81073977, 81559021, 80212251, 81410976, 81018979, 80208298, 81111925, 81175173, 81343000, 81423343, 81564749</t>
  </si>
  <si>
    <t>81480089</t>
  </si>
  <si>
    <t>Run for the Money</t>
  </si>
  <si>
    <t>Family Time TV, Japanese, Competition Reality TV, Reality TV</t>
  </si>
  <si>
    <t>81653386, 81006858, 81506279, 81587446, 80213322, 81436207, 81731720, 80095299, 81631016, 81610166, 81729971, 81635888</t>
  </si>
  <si>
    <t>81480111</t>
  </si>
  <si>
    <t>Tobot Galaxy Detectives</t>
  </si>
  <si>
    <t>81312606, 81586549, 81620556, 80211128, 81204650, 81687176, 80062112, 80109399, 81354663, 81566729, 80217957, 81687083</t>
  </si>
  <si>
    <t>81480217</t>
  </si>
  <si>
    <t>Maamla Legal Hai</t>
  </si>
  <si>
    <t>TV Dramas, Courtroom TV Shows, TV Comedies, Hindi-Language TV Shows, Social Issue TV Dramas</t>
  </si>
  <si>
    <t>81732726, 81672746, 81176968, 81572875, 81332225, 81773534, 81730408, 81722145, 81511260, 81760391, 81290872, 81631010</t>
  </si>
  <si>
    <t>81480320</t>
  </si>
  <si>
    <t>Code 8 Part II</t>
  </si>
  <si>
    <t>81171201, 81464239, 80098200, 81012048, 81722297, 80195967, 80204465, 81301595, 81453003, 81074110, 81137486, 81465109</t>
  </si>
  <si>
    <t>81480322</t>
  </si>
  <si>
    <t>Outlast</t>
  </si>
  <si>
    <t>81385072, 81653386, 81587446, 81286686, 81307095, 81518623, 81275311, 81349493, 80987454, 80195173, 81631016, 81459086</t>
  </si>
  <si>
    <t>81481125</t>
  </si>
  <si>
    <t>Man in Love</t>
  </si>
  <si>
    <t>Taiwanese, Drama, Romantic, Chinese</t>
  </si>
  <si>
    <t>Min Nan Chinese [Original]</t>
  </si>
  <si>
    <t>81472752, 81773556, 81942170, 81780831, 81786970, 81512200, 81718141, 81581946, 80993655, 81604901, 81779693, 81775463</t>
  </si>
  <si>
    <t>81481334</t>
  </si>
  <si>
    <t>Deceitful Love</t>
  </si>
  <si>
    <t>81463577, 81157573, 81610282, 81304948, 70055221, 81069463, 81643440, 60023237, 81058385, 81629642, 81176731, 81175669</t>
  </si>
  <si>
    <t>81481477</t>
  </si>
  <si>
    <t>Barracuda Queens</t>
  </si>
  <si>
    <t>TV Dramas, Swedish, Crime TV Shows</t>
  </si>
  <si>
    <t>81509437, 80211703, 81214609, 81394937, 81221179, 81113742, 81580070, 81330077, 81392163, 81473355, 81069541, 81660270</t>
  </si>
  <si>
    <t>81481539</t>
  </si>
  <si>
    <t>The Patients of Dr. García</t>
  </si>
  <si>
    <t>Political TV Shows, TV Dramas, Spanish, TV Shows Based on Books, TV Thrillers</t>
  </si>
  <si>
    <t>81073977, 80233258, 81122682, 81267689, 81473474, 80992232, 81463577, 80223793, 81414644, 80241387, 80094273, 81423382</t>
  </si>
  <si>
    <t>81481606</t>
  </si>
  <si>
    <t>Unfrosted</t>
  </si>
  <si>
    <t>81186234, 81730306, 81729959, 81671213, 81281320, 81079259, 81500431, 81786870, 81281864, 81004274, 80194950, 81674327</t>
  </si>
  <si>
    <t>81482494</t>
  </si>
  <si>
    <t>Encounter</t>
  </si>
  <si>
    <t>81394495, 80990935, 80123798, 80986933, 70296735, 81290298, 81205812, 81290301, 80986896, 81094069, 80039905, 81296714</t>
  </si>
  <si>
    <t>81482616</t>
  </si>
  <si>
    <t>Couple on the Backtrack</t>
  </si>
  <si>
    <t>81350913, 81343844, 81422314, 81093144, 81012573, 81486372, 81413901, 80029197, 80188351, 81669775, 81243996, 81167119</t>
  </si>
  <si>
    <t>81482636</t>
  </si>
  <si>
    <t>Witch at Court</t>
  </si>
  <si>
    <t>TV Dramas, Courtroom TV Shows, Korean, Crime TV Shows, TV Thrillers, Social Issue TV Dramas</t>
  </si>
  <si>
    <t>81211180, 81305432, 81312802, 81769522, 81482654, 81618666, 81517098, 81413647, 81671939, 81323914, 81296695, 81061735</t>
  </si>
  <si>
    <t>81482654</t>
  </si>
  <si>
    <t>Mad Dog</t>
  </si>
  <si>
    <t>81280917, 81011211, 81769522, 81607354, 81243994, 81482636, 81517098, 80990668, 81444051, 81552615, 81061735, 81323914</t>
  </si>
  <si>
    <t>81482895</t>
  </si>
  <si>
    <t>Quarterback</t>
  </si>
  <si>
    <t>81733809, 81396409, 81720808, 81783473, 81685878, 80203144, 81681112, 81452996, 81305970, 81685880, 81647358, 80091742</t>
  </si>
  <si>
    <t>81483047</t>
  </si>
  <si>
    <t>Oats Studios</t>
  </si>
  <si>
    <t>Canadian, Sci-Fi TV, TV Action &amp; Adventure, TV Thrillers, Horror TV Serials</t>
  </si>
  <si>
    <t>70307393, 80222802, 81094067, 80097140, 80221410, 81024821, 80149259, 70264888, 80174608, 81465109, 80133493, 80209229</t>
  </si>
  <si>
    <t>81483306</t>
  </si>
  <si>
    <t>Tin &amp; Tina</t>
  </si>
  <si>
    <t>Spanish, Horror, Thriller</t>
  </si>
  <si>
    <t>Spanish Spain [Original], English, Hindi</t>
  </si>
  <si>
    <t>81478662, 81034937, 81488262, 81517749, 81691511, 81478540, 80109295, 81282019, 81048729, 81157374, 80206910, 81486809</t>
  </si>
  <si>
    <t>81483353</t>
  </si>
  <si>
    <t>Full Swing</t>
  </si>
  <si>
    <t>81700869, 81733809, 81569920, 81720808, 81733186, 81714369, 81681112, 80204890, 80203144, 81647358, 81482895, 70290567</t>
  </si>
  <si>
    <t>81483371</t>
  </si>
  <si>
    <t>Wild Is the Wind</t>
  </si>
  <si>
    <t>South African, Crime, Drama, Social Issue Dramas, African</t>
  </si>
  <si>
    <t>81393386, 81176353, 81115400, 81676888, 81102814, 81620884, 81393697, 81504388, 81591574, 80157072, 81174182, 81259570</t>
  </si>
  <si>
    <t>81483462</t>
  </si>
  <si>
    <t>Bulgasal: Immortal Souls</t>
  </si>
  <si>
    <t>TV Dramas, Korean, TV Thrillers, Fantasy TV Shows</t>
  </si>
  <si>
    <t>81264882, 81503460, 81256675, 81028895, 80180171, 81323551, 81397558, 81517188, 81243994, 81260283, 80214405, 81357286</t>
  </si>
  <si>
    <t>81483598</t>
  </si>
  <si>
    <t>Sharkdog's Fintastic Halloween</t>
  </si>
  <si>
    <t>81301887, 81637392, 81699964, 80993597, 81014532, 80124711, 81095076, 80227818, 81691739, 80242184, 80026226, 80097248</t>
  </si>
  <si>
    <t>81483827</t>
  </si>
  <si>
    <t>Romantic TV Dramas, TV Dramas, Japanese, Teen TV Shows, TV Shows Based on Manga</t>
  </si>
  <si>
    <t>81472752, 81642980, 80236253, 81712983, 81354739, 81581946, 81423569, 81486321, 80092878, 81705641, 81137509, 80168068</t>
  </si>
  <si>
    <t>81483895</t>
  </si>
  <si>
    <t>Windfall</t>
  </si>
  <si>
    <t>81345983, 80199689, 81410551, 80164212, 80245076, 81621414, 80211559, 80171659, 80103734, 81028870, 80100937, 80210767</t>
  </si>
  <si>
    <t>81483977</t>
  </si>
  <si>
    <t>Texas Chainsaw Massacre</t>
  </si>
  <si>
    <t>80177770, 81325689, 81388045, 939827, 70043240, 81149049, 80993029, 81081050, 81753224, 80013775, 81034937, 81644122</t>
  </si>
  <si>
    <t>81484051</t>
  </si>
  <si>
    <t>Song of the Bandits</t>
  </si>
  <si>
    <t>TV Dramas, Korean, TV Action &amp; Adventure</t>
  </si>
  <si>
    <t>81002312, 81225012, 81161487, 81028895, 80180171, 81618079, 81195027, 81336431, 81478985, 81672158, 80991107, 81478004</t>
  </si>
  <si>
    <t>81484068</t>
  </si>
  <si>
    <t>Through My Window 2: Across the Sea</t>
  </si>
  <si>
    <t>81648162, 81388078, 81172914, 81043665, 81226469, 81430236, 81397455, 81484069, 81504320, 81747490, 81711218, 81397456</t>
  </si>
  <si>
    <t>81484069</t>
  </si>
  <si>
    <t>Through My Window 3: Looking at You</t>
  </si>
  <si>
    <t>81648162, 81388078, 81172914, 81043665, 81226469, 81484068, 81397455, 81504320, 81747490, 81447264, 81711218, 80143556</t>
  </si>
  <si>
    <t>81484111</t>
  </si>
  <si>
    <t>A StoryBots Space Adventure</t>
  </si>
  <si>
    <t>Kids' TV, Children &amp; Family, Kids Music, Education for Kids, TV Cartoons, US</t>
  </si>
  <si>
    <t>81286920, 81615858, 81699964, 80113144, 81272431, 80063705, 80108159, 81128389, 80095314, 81691739, 81091578, 80108373</t>
  </si>
  <si>
    <t>81484461</t>
  </si>
  <si>
    <t>Last One Standing</t>
  </si>
  <si>
    <t>Japanese, TV Mysteries, TV Comedies, Crime TV Shows, Variety TV</t>
  </si>
  <si>
    <t>81932521, 81278699, 80117781, 81454087, 81747060, 81418329, 81901151, 81641728, 81464329, 81607095, 81740095, 81663325</t>
  </si>
  <si>
    <t>81485700</t>
  </si>
  <si>
    <t>Sing, Dance, Act: Kabuki featuring Toma Ikuta</t>
  </si>
  <si>
    <t>Japanese, Documentaries, Social &amp; Cultural Docs</t>
  </si>
  <si>
    <t>81485781</t>
  </si>
  <si>
    <t>The Taming of the Shrewd</t>
  </si>
  <si>
    <t>81740504, 81622697, 81259382, 81286006, 81478545, 81689799, 81500431, 81711005, 81175173, 81698960, 81628966, 81106402</t>
  </si>
  <si>
    <t>81485824</t>
  </si>
  <si>
    <t>The Unholy</t>
  </si>
  <si>
    <t>70032591, 81486211, 81478662, 80219131, 81691511, 70251894, 81238605, 80109295, 81582382, 81034937, 81644122, 80158148</t>
  </si>
  <si>
    <t>81485977</t>
  </si>
  <si>
    <t>WILL</t>
  </si>
  <si>
    <t>Belgian, Military, Drama, Based on Books</t>
  </si>
  <si>
    <t>Flemish [Original], English, Flemish - Audio Description, Hindi</t>
  </si>
  <si>
    <t>81166791, 80191608, 80986885, 81557402, 81320168, 70266110, 81186240, 81166149, 81590591, 21878564, 81260280, 80189214</t>
  </si>
  <si>
    <t>81485998</t>
  </si>
  <si>
    <t>Iliza Shlesinger: Hot Forever</t>
  </si>
  <si>
    <t>81708429, 80213658, 81685073, 81002876, 80213715, 81696724, 81157965, 81140682, 81073633, 81717103, 81471774, 70302480</t>
  </si>
  <si>
    <t>81486147</t>
  </si>
  <si>
    <t>Four to Dinner</t>
  </si>
  <si>
    <t>81630894, 81354012, 81425117, 81660233, 70055221, 81465008, 81727058, 81059918, 81175173, 81046937, 81031412, 81106402</t>
  </si>
  <si>
    <t>81486211</t>
  </si>
  <si>
    <t>Hellhole</t>
  </si>
  <si>
    <t>80991313, 70032591, 81478662, 81034937, 80219131, 81485824, 81410539, 81422437, 80990344, 81582382, 80109295, 80158148</t>
  </si>
  <si>
    <t>81486213</t>
  </si>
  <si>
    <t>Mother's Day</t>
  </si>
  <si>
    <t>Polish, Action &amp; Adventure</t>
  </si>
  <si>
    <t>80210920, 81058695, 81498378, 80236341, 80207371, 81498377, 81488967, 81058613, 81458368, 81218770, 81034865, 80216200</t>
  </si>
  <si>
    <t>81486214</t>
  </si>
  <si>
    <t>Delivery by Christmas</t>
  </si>
  <si>
    <t>81498404, 81764579, 81443737, 81477070, 81416312, 81392060, 81219821, 81657786, 81517307, 81452638, 81477797, 80201542</t>
  </si>
  <si>
    <t>81486233</t>
  </si>
  <si>
    <t>Sixty Minutes</t>
  </si>
  <si>
    <t>German, Martial Arts, Action &amp; Adventure, Mixed Martial Arts, Sports</t>
  </si>
  <si>
    <t>81265968, 70197438, 81444051, 81446739, 80240904, 80101436, 80109145, 81711199, 81570254, 81522570, 81721676, 80191372</t>
  </si>
  <si>
    <t>81486321</t>
  </si>
  <si>
    <t>Chastity High</t>
  </si>
  <si>
    <t>Romantic TV Dramas, TV Dramas, Japanese, Teen TV Shows</t>
  </si>
  <si>
    <t>81595046, 81683734, 81472752, 81642980, 81773556, 81581946, 81483827, 81361096, 80990668, 80241947, 81739044, 81624364</t>
  </si>
  <si>
    <t>81486333</t>
  </si>
  <si>
    <t>School Tales The Series</t>
  </si>
  <si>
    <t>Thai, Teen TV Shows, Horror TV Serials</t>
  </si>
  <si>
    <t>81757583, 81665508, 81059942, 81224632, 81457374, 81599888, 81307048, 81908841, 81282019, 81696795, 81253166, 81486809</t>
  </si>
  <si>
    <t>81486372</t>
  </si>
  <si>
    <t>Our Beloved Summer</t>
  </si>
  <si>
    <t>81739044, 81517168, 81472752, 81712983, 81354739, 81026700, 81604431, 81594904, 81506124, 81612967, 81473182, 81509440</t>
  </si>
  <si>
    <t>81486374</t>
  </si>
  <si>
    <t>Inspector Koo</t>
  </si>
  <si>
    <t>Korean, TV Comedies, Crime TV Shows, TV Thrillers</t>
  </si>
  <si>
    <t>81264882, 80187302, 81225012, 81568217, 81090386, 81769522, 81607354, 81669777, 81087764, 81640988, 81594875, 81323914</t>
  </si>
  <si>
    <t>81486454</t>
  </si>
  <si>
    <t>Mermaid Magic</t>
  </si>
  <si>
    <t>81607651, 81397437, 81607695, 80105933, 70180051, 70300626, 80025553, 81279322, 80192815, 81728020, 81604827, 80007778</t>
  </si>
  <si>
    <t>81486768</t>
  </si>
  <si>
    <t>Shyam Singha Roy</t>
  </si>
  <si>
    <t>Drama, Romantic, Courtroom, Telugu-Language</t>
  </si>
  <si>
    <t>81382265, 81231988, 81346056, 81273583, 81728596, 81341216, 81412247, 81504459, 81770422, 81258622, 81512222, 81682028</t>
  </si>
  <si>
    <t>81486809</t>
  </si>
  <si>
    <t>Re/Member</t>
  </si>
  <si>
    <t>Japanese, Horror, Teen</t>
  </si>
  <si>
    <t>81757583, 80991313, 81483306, 81059942, 81224632, 81457374, 81486333, 81599888, 81307048, 81282019, 81696795, 80219131</t>
  </si>
  <si>
    <t>81486812</t>
  </si>
  <si>
    <t>Call Me Chihiro</t>
  </si>
  <si>
    <t>81574118, 81512200, 81002451, 81714779, 81312809, 81380719, 81718141, 81581946, 81137509, 81325501, 80239462, 81002951</t>
  </si>
  <si>
    <t>81487754</t>
  </si>
  <si>
    <t>Iron Chef Brazil</t>
  </si>
  <si>
    <t>Food &amp; Travel TV, Brazilian, Competition Reality TV, Reality TV</t>
  </si>
  <si>
    <t>81728365, 81406124, 81057855, 81443237, 81224668, 81307101, 81207686, 81701568, 81444148, 81507383, 80201866, 81060954</t>
  </si>
  <si>
    <t>81487901</t>
  </si>
  <si>
    <t>Orgasm Inc: The Story of OneTaste</t>
  </si>
  <si>
    <t>Documentaries, Business Documentaries, Crime, True Crime Documentaries, US</t>
  </si>
  <si>
    <t>80145240, 80222248, 80038162, 81160763, 81137265, 80176212, 81498384, 80115676, 81406118, 81211264, 80221584, 81280926</t>
  </si>
  <si>
    <t>81487903</t>
  </si>
  <si>
    <t>Riverdance: The Animated Adventure</t>
  </si>
  <si>
    <t>80234520, 81370442, 81153694, 81267965, 80214236, 80161029, 81191856, 81745658, 81018682, 81199052, 81050165, 81381727</t>
  </si>
  <si>
    <t>81487924</t>
  </si>
  <si>
    <t>The Devil on Trial</t>
  </si>
  <si>
    <t>British, Documentaries, Crime, Horror, Courtroom, True Crime Documentaries</t>
  </si>
  <si>
    <t>81757583, 81486211, 81478662, 81586385, 81397887, 81485824, 81238605, 81593881, 81298614, 81034937, 81097791, 81026055</t>
  </si>
  <si>
    <t>81487929</t>
  </si>
  <si>
    <t>Yo Yo Honey Singh: Famous</t>
  </si>
  <si>
    <t>Music, Documentaries, Hindi-Language, Bollywood, Hip-Hop, Biographical Documentaries</t>
  </si>
  <si>
    <t>81252894, 81644798, 81095095, 81950437, 81922315, 81307163, 80990073, 81512107, 81617079, 81763596, 81384842, 81111279</t>
  </si>
  <si>
    <t>81488054</t>
  </si>
  <si>
    <t>The Martha Mitchell Effect</t>
  </si>
  <si>
    <t>Documentaries, Historical Documentaries, Political Documentaries, US</t>
  </si>
  <si>
    <t>81681626, 80206395, 80174367, 81323741, 81759420, 81737633, 81591286, 81479059, 81380539, 81713263, 81554996, 81216491</t>
  </si>
  <si>
    <t>81488262</t>
  </si>
  <si>
    <t>Choose or Die</t>
  </si>
  <si>
    <t>British, Horror, Thriller</t>
  </si>
  <si>
    <t>80177400, 81128579, 81691511, 81439267, 60022700, 81189449, 81478540, 81131575, 81198941, 80240798, 80070182, 80122759</t>
  </si>
  <si>
    <t>81488264</t>
  </si>
  <si>
    <t>Kadaseela Biriyani</t>
  </si>
  <si>
    <t>81678101, 81362863, 81424087, 80149139, 81248141, 80228322, 81676929, 81272107, 81632917, 81177366, 81555313, 81155803</t>
  </si>
  <si>
    <t>81488464</t>
  </si>
  <si>
    <t>WWII in Color: Road to Victory</t>
  </si>
  <si>
    <t>80237990, 81303911, 81474104, 80106791, 80989772, 81561941, 81609374, 80138915, 80169786, 81672035, 80989924, 81614129</t>
  </si>
  <si>
    <t>81488581</t>
  </si>
  <si>
    <t>Phantom Pups</t>
  </si>
  <si>
    <t>Kids' TV, Canadian, TV Comedies</t>
  </si>
  <si>
    <t>81012821, 81191433, 80210290, 81107362, 81040639, 80204923, 80245121, 80992263, 81329721, 80239306, 70044595, 81309532</t>
  </si>
  <si>
    <t>81488776</t>
  </si>
  <si>
    <t>Amandla</t>
  </si>
  <si>
    <t>Zulu [Original], English, Zulu - Audio Description</t>
  </si>
  <si>
    <t>81176353, 81503868, 81675438, 81597494, 81618536, 81393697, 70140919, 81692872, 81682804, 81483371, 81616776, 81219804</t>
  </si>
  <si>
    <t>81488784</t>
  </si>
  <si>
    <t>Detective Forst</t>
  </si>
  <si>
    <t>Polish, TV Shows Based on Books, TV Mysteries, Crime TV Shows, TV Thrillers</t>
  </si>
  <si>
    <t>80123729, 81108061, 81039388, 81520697, 81338273, 80240691, 81641220, 81221644, 81507265, 81335264, 81462496, 81493689</t>
  </si>
  <si>
    <t>81488898</t>
  </si>
  <si>
    <t>Dragon Sakura S2</t>
  </si>
  <si>
    <t>81726701, 81932465, 81946890, 81714729, 81766260, 81423571, 81747060, 81714792, 81918362, 81704795, 81713989, 81721422</t>
  </si>
  <si>
    <t>81488903</t>
  </si>
  <si>
    <t>Saving My Stupid Youth</t>
  </si>
  <si>
    <t>TV Dramas, Japanese, TV Comedies</t>
  </si>
  <si>
    <t>81739766, 81642940, 81649807, 81488898, 81642952, 81423571, 81747060, 81642967, 81137509, 81476361, 81410833, 81709819</t>
  </si>
  <si>
    <t>81488912</t>
  </si>
  <si>
    <t>Doom at Your Service</t>
  </si>
  <si>
    <t>81087762, 81503460, 81509440, 81435649, 81716080, 81260283, 81671440, 81669779, 81357286, 80168068, 81012510, 81671426</t>
  </si>
  <si>
    <t>81488967</t>
  </si>
  <si>
    <t>The Takeover</t>
  </si>
  <si>
    <t>Dutch, Crime, Action &amp; Adventure</t>
  </si>
  <si>
    <t>81307099, 81058695, 81486213, 81034865, 80207371, 81498377, 81564308, 81218770, 81458368, 70142823, 80209746, 80216200</t>
  </si>
  <si>
    <t>81488972</t>
  </si>
  <si>
    <t>Crypto Boy</t>
  </si>
  <si>
    <t>Dutch, Drama</t>
  </si>
  <si>
    <t>81308434, 81286570, 81074012, 80064514, 81389612, 70132721, 70084788, 81058432, 70032595, 81517155, 81186296, 81718925</t>
  </si>
  <si>
    <t>81489034</t>
  </si>
  <si>
    <t>Encounters</t>
  </si>
  <si>
    <t>81474570, 81473680, 80998853, 81211003, 81674441, 81018709, 81670964, 80221410, 81593881, 81513913, 81473679, 81026055</t>
  </si>
  <si>
    <t>81489095</t>
  </si>
  <si>
    <t>Nicole Byer: BBW (Big Beautiful Weirdo)</t>
  </si>
  <si>
    <t>81248608, 81354524, 80221271, 81060049, 81343300, 81159106, 81685073, 81140667, 81520120, 81140682, 81275640, 81701768</t>
  </si>
  <si>
    <t>81489151</t>
  </si>
  <si>
    <t>Till Death</t>
  </si>
  <si>
    <t>TV Dramas, Middle Eastern TV Shows, Lebanese, Social Issue TV Dramas</t>
  </si>
  <si>
    <t>81034661, 81585965, 81617801, 81665937, 80098708, 81612982, 81303889, 81198299, 81079322, 81617249, 81455844, 81003648</t>
  </si>
  <si>
    <t>81489185</t>
  </si>
  <si>
    <t>Mohammed Ali Road</t>
  </si>
  <si>
    <t>81034661, 81585965, 81223641, 81616003, 81617801, 81665937, 81613815, 81685284, 81614037, 81489151, 81455844, 81732583</t>
  </si>
  <si>
    <t>81489520</t>
  </si>
  <si>
    <t>Wonderoos</t>
  </si>
  <si>
    <t>81035124, 81286920, 81099996, 81699964, 81272431, 80063705, 81095076, 81128389, 70269018, 81416349, 81009946, 81063145</t>
  </si>
  <si>
    <t>81489770</t>
  </si>
  <si>
    <t>Tonight You're Sleeping with Me</t>
  </si>
  <si>
    <t>Polish, Drama, Romantic, Based on Books</t>
  </si>
  <si>
    <t>81446391, 81245964, 81644787, 81513875, 81478642, 81397579, 81476441, 81578318, 60023237, 81058385, 81252980, 70294663</t>
  </si>
  <si>
    <t>81489818</t>
  </si>
  <si>
    <t>Ghostbusters: Afterlife</t>
  </si>
  <si>
    <t>81156676, 81602831, 81251375, 81631823, 70178621, 80230619, 81057361, 81762779, 80049939, 81416258, 80991404, 70097578</t>
  </si>
  <si>
    <t>81490650</t>
  </si>
  <si>
    <t>Don't Kill Me</t>
  </si>
  <si>
    <t>Italian, Horror, Romantic, Based on Books, Teen</t>
  </si>
  <si>
    <t>81240831, 81248435, 80198645, 81739319, 81149049, 81457374, 81410539, 80161216, 81464329, 80218656, 81217751, 80240798</t>
  </si>
  <si>
    <t>81490764</t>
  </si>
  <si>
    <t>Brother in Love 2</t>
  </si>
  <si>
    <t>Turkish, Comedy</t>
  </si>
  <si>
    <t>81316610, 81634808, 81622697, 81647076, 81346063, 81610274, 81222770, 81381630, 81622665, 80094318, 81334950, 81346322</t>
  </si>
  <si>
    <t>81490766</t>
  </si>
  <si>
    <t>The Signing</t>
  </si>
  <si>
    <t>81653386, 81032737, 81196469, 80216665, 81127121, 81587828, 81275686, 81659327, 81046796, 81136570, 81026300, 81423622</t>
  </si>
  <si>
    <t>81493078</t>
  </si>
  <si>
    <t>In the Name of God: A Holy Betrayal</t>
  </si>
  <si>
    <t>Korean, Crime TV Shows, Docuseries, True Crime Documentaries</t>
  </si>
  <si>
    <t>80145240, 81404182, 81292539, 81087760, 81227735, 81615919, 81586385, 81354041, 80196160, 81596972, 81226889, 80221584</t>
  </si>
  <si>
    <t>81493411</t>
  </si>
  <si>
    <t>Jawan: Extended Cut</t>
  </si>
  <si>
    <t>81698397, 81728125, 70059026, 81678595, 80091866, 81476453, 81731618, 80017528, 80164778, 81244367, 81144150, 81728124</t>
  </si>
  <si>
    <t>81493689</t>
  </si>
  <si>
    <t>Sleeping Dog</t>
  </si>
  <si>
    <t>81394937, 80189522, 80240691, 81641220, 81216677, 81020518, 81335264, 81488784, 81239598, 81011098, 81417796, 81520697</t>
  </si>
  <si>
    <t>81494906</t>
  </si>
  <si>
    <t>Adoration</t>
  </si>
  <si>
    <t>TV Dramas, Italian, TV Shows Based on Books, Teen TV Shows, TV Mysteries</t>
  </si>
  <si>
    <t>81252203, 81414646, 81512200, 80211634, 81045006, 81726001, 60023237, 81221302, 81058385, 81222923, 81629252, 81175669</t>
  </si>
  <si>
    <t>81494917</t>
  </si>
  <si>
    <t>Triptych</t>
  </si>
  <si>
    <t>TV Dramas, Mexican, TV Mysteries, TV Thrillers</t>
  </si>
  <si>
    <t>81090319, 81437215, 81033361, 81261170, 81166747, 81167761, 81012637, 81304948, 81069463, 60023237, 81306170, 81175669</t>
  </si>
  <si>
    <t>81495715</t>
  </si>
  <si>
    <t>AI Love You</t>
  </si>
  <si>
    <t>Sci-Fi, Thai, Romantic Comedies, Comedy, Romantic</t>
  </si>
  <si>
    <t>81745955, 81381745, 81773556, 81688728, 81415953, 81517158, 81667857, 81581946, 80993625, 81639974, 81684729, 81598308</t>
  </si>
  <si>
    <t>81495803</t>
  </si>
  <si>
    <t>Muted</t>
  </si>
  <si>
    <t>TV Dramas, Spanish, TV Mysteries, TV Thrillers</t>
  </si>
  <si>
    <t>81667161, 80200942, 81033361, 81317562, 81012637, 81149763, 81036936, 81321674, 81306170, 81423382, 81175669, 81494917</t>
  </si>
  <si>
    <t>81495849</t>
  </si>
  <si>
    <t>A Vampire in the Family</t>
  </si>
  <si>
    <t>81156676, 81043660, 80998174, 81186049, 81316978, 80230619, 81278397, 81500431, 81686180, 81642086, 70044598, 81160045</t>
  </si>
  <si>
    <t>81495974</t>
  </si>
  <si>
    <t>The King Who Never Was</t>
  </si>
  <si>
    <t>Italian, Crime TV Shows, Docuseries, True Crime Documentaries</t>
  </si>
  <si>
    <t>81417724, 81683799, 81168281, 81641767, 81117191, 81368117, 81306326, 81648987, 81511776, 81399651, 81331646, 81216491</t>
  </si>
  <si>
    <t>81496006</t>
  </si>
  <si>
    <t>Chhello Show</t>
  </si>
  <si>
    <t>81278142, 81281461, 70254346, 81283585, 81654978, 70139072, 70063017, 70090035, 70139542, 80165850, 70115621, 81107547</t>
  </si>
  <si>
    <t>81496130</t>
  </si>
  <si>
    <t>Boomika (Hindi)</t>
  </si>
  <si>
    <t>81029150, 80996338, 80245450, 81061353, 81644920, 81683124, 81267359, 70037493, 81496132, 81088083, 81151880, 81061789</t>
  </si>
  <si>
    <t>81496131</t>
  </si>
  <si>
    <t>Boomika (Malayalam)</t>
  </si>
  <si>
    <t>Malayalam-Language, Horror, Thriller</t>
  </si>
  <si>
    <t>81444684, 81699651, 81644920, 81365135, 81496130, 81435636, 81359795, 81496132, 81593093, 81626696, 81289660, 81652777</t>
  </si>
  <si>
    <t>81496132</t>
  </si>
  <si>
    <t>Boomika (Telugu)</t>
  </si>
  <si>
    <t>81346073, 81151878, 81632775, 81281412, 81644920, 81754783, 81052266, 81496130, 81435636, 81088083, 81711449, 81177444</t>
  </si>
  <si>
    <t>81496193</t>
  </si>
  <si>
    <t>A Breath of Fresh Air</t>
  </si>
  <si>
    <t>Italian, Drama, Comedy</t>
  </si>
  <si>
    <t>81354012, 81326146, 81513881, 81660233, 81727058, 81643125, 81348951, 81116948, 81031412, 81711218, 81176731, 81486147</t>
  </si>
  <si>
    <t>81497215</t>
  </si>
  <si>
    <t>Minnal Murali</t>
  </si>
  <si>
    <t>Malayalam-Language, Drama, Comedy, Action &amp; Adventure</t>
  </si>
  <si>
    <t>Malayalam - Audio Description, Hindi, Kannada, English, Malayalam [Original], Tamil, Telugu</t>
  </si>
  <si>
    <t>81417659, 81571134, 81508717, 81707601, 81615045, 81477034, 81273582, 81707604, 81602976, 81597698, 81721164, 81602972</t>
  </si>
  <si>
    <t>81497429</t>
  </si>
  <si>
    <t>First Class</t>
  </si>
  <si>
    <t>81720895, 81505899, 80245262, 81512574, 81462121, 80201933, 81698994, 80993568, 81577024, 81039144, 81026300, 81423622</t>
  </si>
  <si>
    <t>81497489</t>
  </si>
  <si>
    <t>Big Nunu's Little Heist</t>
  </si>
  <si>
    <t>South African, Comedy, Action &amp; Adventure, African</t>
  </si>
  <si>
    <t>English, Zulu [Original]</t>
  </si>
  <si>
    <t>81307099, 81176353, 81591495, 81618517, 81616772, 81683815, 70140919, 81516052, 81249503, 81522482, 81616776, 81733749</t>
  </si>
  <si>
    <t>81497494</t>
  </si>
  <si>
    <t>Stolen Vacation</t>
  </si>
  <si>
    <t>80242619, 81728085, 81610329, 81093934, 81398899, 81169148, 81357618, 81552473, 81276519, 81611183, 81522482, 81050943</t>
  </si>
  <si>
    <t>81497808</t>
  </si>
  <si>
    <t>Hasan Minhaj: The King's Jester</t>
  </si>
  <si>
    <t>80995996, 81070659, 80134781, 80133552, 81228515, 81776083, 80995991, 80239932, 80239931, 81629989, 81267202, 81717103</t>
  </si>
  <si>
    <t>81497817</t>
  </si>
  <si>
    <t>Perfect Match</t>
  </si>
  <si>
    <t>81610979, 81292203, 81582706, 81436209, 81394999, 80996601, 81266827, 81347577, 81651185, 81590663, 80241027, 81642255</t>
  </si>
  <si>
    <t>81497886</t>
  </si>
  <si>
    <t>Chappelle's Home Team - Earthquake: Legendary</t>
  </si>
  <si>
    <t>81507172, 81692735, 80151483, 80216224, 81683615, 81516465, 81665820, 80995737, 81630234, 81643299, 80171965, 81218432</t>
  </si>
  <si>
    <t>81498010</t>
  </si>
  <si>
    <t>81557682, 81357618, 80990345, 70241340, 81322606, 81455885, 81008489, 60023237, 81025595, 81629642, 81586527, 81601351</t>
  </si>
  <si>
    <t>81498233</t>
  </si>
  <si>
    <t>Toscana</t>
  </si>
  <si>
    <t>Danish, Drama, Romantic</t>
  </si>
  <si>
    <t>English, Danish - Audio Description, Hindi, Danish [Original]</t>
  </si>
  <si>
    <t>81354012, 81477801, 80174972, 81157573, 81286006, 80999781, 81424906, 81517155, 81580045, 81275215, 81278276, 81106402</t>
  </si>
  <si>
    <t>81498294</t>
  </si>
  <si>
    <t>Merlí. Sapere Aude</t>
  </si>
  <si>
    <t>81438166, 81667161, 81562449, 81177367, 81059939, 81567028, 81645391, 81210762, 60023237, 81589003, 81050532, 80235267</t>
  </si>
  <si>
    <t>81498303</t>
  </si>
  <si>
    <t>Under Fire</t>
  </si>
  <si>
    <t>TV Dramas, Belgian</t>
  </si>
  <si>
    <t>81435414, 81397422, 81397077, 81435227, 81276119, 80241181, 80202258, 70142386, 70136117, 81318108, 80176893, 81305674</t>
  </si>
  <si>
    <t>81498377</t>
  </si>
  <si>
    <t>Lesson Plan</t>
  </si>
  <si>
    <t>Polish, Crime, Action &amp; Adventure</t>
  </si>
  <si>
    <t>81265968, 81498378, 81486213, 81319170, 81576597, 81488967, 81564308, 81458368, 81570254, 81486233, 81005258, 81108579</t>
  </si>
  <si>
    <t>81498378</t>
  </si>
  <si>
    <t>Soulcatcher</t>
  </si>
  <si>
    <t>81388316, 80220426, 81486213, 81654966, 81576597, 81488967, 81498377, 81458368, 81410784, 81005258, 81416533, 81322579</t>
  </si>
  <si>
    <t>81498379</t>
  </si>
  <si>
    <t>Freestyle</t>
  </si>
  <si>
    <t>Polish, Crime, Hip-Hop, Action &amp; Adventure</t>
  </si>
  <si>
    <t>81265968, 81486213, 70197438, 81312828, 81498377, 81348771, 81570254, 81486233, 81522570, 81312798, 81128450, 81307119</t>
  </si>
  <si>
    <t>81498384</t>
  </si>
  <si>
    <t>Blood, Sex &amp; Royalty</t>
  </si>
  <si>
    <t>TV Dramas, British, Historical Documentaries, Period Pieces, Biographical Documentaries, Docuseries, Docudramas</t>
  </si>
  <si>
    <t>80211648, 70044601, 81446391, 81245964, 81304948, 81478642, 81507021, 81476441, 60023237, 81381634, 81252980, 81222923</t>
  </si>
  <si>
    <t>81498404</t>
  </si>
  <si>
    <t>Our Little Secret</t>
  </si>
  <si>
    <t>81779944, 81764579, 81416312, 80242926, 81779949, 80160759, 81392060, 81779948, 81779945, 81034553, 81594532, 81766198</t>
  </si>
  <si>
    <t>81499847</t>
  </si>
  <si>
    <t>Uncle from Another World</t>
  </si>
  <si>
    <t>81621036, 81681485, 81261669, 81663325, 81156880, 81617959, 81228573, 81177634, 80132110, 81564899, 81672787, 81340213</t>
  </si>
  <si>
    <t>81500002</t>
  </si>
  <si>
    <t>Rain or Shine</t>
  </si>
  <si>
    <t>81350931, 81030044, 81394495, 80990935, 81225127, 81093299, 80986933, 81205812, 81094069, 81594904, 81612967, 81296714</t>
  </si>
  <si>
    <t>81500342</t>
  </si>
  <si>
    <t>The Boss Baby: Back in the Crib</t>
  </si>
  <si>
    <t>81073593, 70267728, 81640914, 81500345, 80095314, 70113007, 80121840, 80117526, 80097036, 80091938, 80178943, 80217006</t>
  </si>
  <si>
    <t>81500345</t>
  </si>
  <si>
    <t>The Boss Baby: Christmas Bonus</t>
  </si>
  <si>
    <t>60000901, 80199682, 80183187, 81309564, 81640914, 81500342, 80095314, 81193166, 80996790, 81028225, 80178943, 70286809</t>
  </si>
  <si>
    <t>81500352</t>
  </si>
  <si>
    <t>Tughlaq Durbar (Telugu)</t>
  </si>
  <si>
    <t>Drama, Comedy, Social Issue Dramas, Telugu-Language</t>
  </si>
  <si>
    <t>81462293, 81256436, 81408627, 81473277, 81754783, 81551312, 81508705, 81226572, 81611931, 81555315, 81508708, 81597037</t>
  </si>
  <si>
    <t>81500381</t>
  </si>
  <si>
    <t>Locked In</t>
  </si>
  <si>
    <t>British, Thriller</t>
  </si>
  <si>
    <t>81477746, 80206420, 80223997, 80998968, 81283586, 81029875, 60022700, 81092222, 70113299, 80242820, 81767564, 81225962</t>
  </si>
  <si>
    <t>81500431</t>
  </si>
  <si>
    <t>Inheritance</t>
  </si>
  <si>
    <t>Polish, Comedy</t>
  </si>
  <si>
    <t>81569829, 81458416, 81513881, 81688773, 81570889, 81276519, 81727058, 81555681, 81643125, 81686180, 81786870, 81338273</t>
  </si>
  <si>
    <t>81500432</t>
  </si>
  <si>
    <t>Mr. Car and the Knights Templar</t>
  </si>
  <si>
    <t>Family, Polish, Based on Books, Action &amp; Adventure</t>
  </si>
  <si>
    <t>81726698, 81498378, 81486213, 81153955, 80240904, 81454087, 81516052, 81498377, 81336431, 80217733, 81322579, 81438809</t>
  </si>
  <si>
    <t>81500842</t>
  </si>
  <si>
    <t>Unstable</t>
  </si>
  <si>
    <t>81630704, 81281864, 81468289, 80199128, 81021929, 81406669, 81157207, 81327503, 80133117, 70153394, 80157073, 81675379</t>
  </si>
  <si>
    <t>81502033</t>
  </si>
  <si>
    <t>Love After Divorce</t>
  </si>
  <si>
    <t>Korean, Reality TV</t>
  </si>
  <si>
    <t>81720895, 81653386, 81436209, 81642184, 81731720, 81521365, 81627978, 81474612, 81651185, 81685212, 81645371, 81729971</t>
  </si>
  <si>
    <t>81502688</t>
  </si>
  <si>
    <t>Youth of May</t>
  </si>
  <si>
    <t>Romantic TV Dramas, Political TV Shows, TV Dramas, Korean, TV Shows Based on Books</t>
  </si>
  <si>
    <t>81472752, 81517168, 81482616, 81350913, 81683734, 81914565, 81486372, 81669775, 81520258, 81581946, 81594904, 81610940</t>
  </si>
  <si>
    <t>81502828</t>
  </si>
  <si>
    <t>In Love and Deep Water</t>
  </si>
  <si>
    <t>Japanese, Romantic Comedies, Crime, Comedy, Romantic, Mystery</t>
  </si>
  <si>
    <t>81780831, 81512200, 81380719, 81742210, 81454087, 81581946, 81423569, 81729961, 81137509, 81476361, 81450775, 81444722</t>
  </si>
  <si>
    <t>81502829</t>
  </si>
  <si>
    <t>Today We'll Talk About That Day</t>
  </si>
  <si>
    <t>81476986, 81733653, 81361118, 81786970, 81332041, 81716462, 81743706, 81262711, 81408818, 81476989, 81327369, 81685589</t>
  </si>
  <si>
    <t>81503026</t>
  </si>
  <si>
    <t>Queenmaker</t>
  </si>
  <si>
    <t>Political TV Shows, TV Dramas, Korean</t>
  </si>
  <si>
    <t>81406881, 81683734, 81661902, 81312802, 81511743, 81672245, 81361096, 81442115, 81516491, 81403973, 81519223, 81610895</t>
  </si>
  <si>
    <t>81503460</t>
  </si>
  <si>
    <t>Tomorrow</t>
  </si>
  <si>
    <t>TV Dramas, Korean, K-dramas based on Webtoon, Fantasy TV Shows</t>
  </si>
  <si>
    <t>81264882, 81087762, 80990381, 81323551, 81517188, 81669777, 81365087, 81488912, 81260283, 80214405, 81016276, 81357286</t>
  </si>
  <si>
    <t>81503868</t>
  </si>
  <si>
    <t>The Queenstown Kings</t>
  </si>
  <si>
    <t>South African, Drama, African, Sports</t>
  </si>
  <si>
    <t>Xhosa - Audio Description, English, Xhosa [Original]</t>
  </si>
  <si>
    <t>81426668, 80200047, 80096984, 81708900, 81106517, 80244479, 81183756, 80216302, 81211064, 81001287, 80242342, 81219804</t>
  </si>
  <si>
    <t>81504235</t>
  </si>
  <si>
    <t>Creature</t>
  </si>
  <si>
    <t>TV Dramas, Turkish, TV Shows Based on Books, Period Pieces, Fantasy TV Shows</t>
  </si>
  <si>
    <t>81681294, 80990771, 81037848, 81257567, 81354934, 81127080, 81618079, 81212136, 81195432, 81281008, 80189829, 81334946</t>
  </si>
  <si>
    <t>81504299</t>
  </si>
  <si>
    <t>Too Hot to Handle: Germany</t>
  </si>
  <si>
    <t>German, Competition Reality TV, Reality TV</t>
  </si>
  <si>
    <t>81610979, 81249156, 81212545, 81582706, 81436209, 81394999, 81462121, 81615540, 81347577, 81651185, 80241027, 81642255</t>
  </si>
  <si>
    <t>81504320</t>
  </si>
  <si>
    <t>Hello, Goodbye, and Everything in Between</t>
  </si>
  <si>
    <t>81648162, 80208802, 81388078, 81074938, 81043665, 81404946, 81226469, 80999729, 81484068, 81447264, 81711218, 81058435</t>
  </si>
  <si>
    <t>81504326</t>
  </si>
  <si>
    <t>Time Cut</t>
  </si>
  <si>
    <t>Sci-Fi, Horror, Thriller, Teen, US</t>
  </si>
  <si>
    <t>80164456, 81002266, 81639205, 939827, 81758866, 81023636, 81641421, 81919470, 81131575, 81012366, 81767564, 80991158</t>
  </si>
  <si>
    <t>81504327</t>
  </si>
  <si>
    <t>Love at First Sight</t>
  </si>
  <si>
    <t>81648162, 81388078, 81074938, 60036227, 81043665, 81760229, 81504320, 81447264, 81747490, 80031629, 81711218, 80184100</t>
  </si>
  <si>
    <t>81504388</t>
  </si>
  <si>
    <t>Togo</t>
  </si>
  <si>
    <t>Crime, Drama</t>
  </si>
  <si>
    <t>81010969, 81176353, 81191433, 81102814, 81620884, 80168029, 80179070, 80157072, 81115160, 81483371, 81174182, 81259570</t>
  </si>
  <si>
    <t>81504459</t>
  </si>
  <si>
    <t>Ranga Ranga Vaibhavanga</t>
  </si>
  <si>
    <t>81382265, 81231988, 81605073, 81512220, 81346056, 81296771, 81412247, 81678103, 81273583, 81512222, 81486768, 81671559</t>
  </si>
  <si>
    <t>81504461</t>
  </si>
  <si>
    <t>Virupaksha</t>
  </si>
  <si>
    <t>81699651, 81699650, 81061353, 81644920, 81683124, 81267359, 81754783, 81496130, 70037493, 81088083, 81699652, 81061789</t>
  </si>
  <si>
    <t>81504462</t>
  </si>
  <si>
    <t>Gandeevadhari Arjuna</t>
  </si>
  <si>
    <t>81700177, 81551307, 81597036, 81719492, 81602430, 81382266, 81614454, 81631871, 81700175, 81671565, 81551313, 81427455</t>
  </si>
  <si>
    <t>81504695</t>
  </si>
  <si>
    <t>The Assistant</t>
  </si>
  <si>
    <t>Malaysian, Action &amp; Adventure</t>
  </si>
  <si>
    <t>81577427, 81440944, 70101697, 81344253, 81243243, 81631030, 81753774, 81949600, 81031178, 80109145, 81597206, 81272069</t>
  </si>
  <si>
    <t>81504698</t>
  </si>
  <si>
    <t>Green Snake</t>
  </si>
  <si>
    <t>81418302, 81386963, 81444554, 80214236, 81435684, 81403965, 80118543, 81170086, 81037868, 81018682, 80237245, 81010139</t>
  </si>
  <si>
    <t>81504820</t>
  </si>
  <si>
    <t>DI4RIES</t>
  </si>
  <si>
    <t>Family Time TV, TV Dramas, Italian, Teen TV Shows, TV Comedies</t>
  </si>
  <si>
    <t>81032078, 80245601, 80196382, 80105067, 80220644, 81295007, 80230534, 81209537, 81426967, 81332722, 80095435, 81005407</t>
  </si>
  <si>
    <t>81504944</t>
  </si>
  <si>
    <t>The Gentlemen's League</t>
  </si>
  <si>
    <t>Korean, Competition Reality TV, Reality TV, Sports</t>
  </si>
  <si>
    <t>81728365, 80176931, 81750295, 81653386, 81581005, 81587446, 81731720, 81614459, 81631016, 80176842, 81610166, 81635888</t>
  </si>
  <si>
    <t>81505032</t>
  </si>
  <si>
    <t>Looop Lapeta</t>
  </si>
  <si>
    <t>Hindi-Language, Bollywood, Romantic Comedies, Crime, Comedy, Thriller, Romantic</t>
  </si>
  <si>
    <t>81514144, 81225175, 81444027, 81387257, 81144153, 70181734, 81039382, 81423086, 81112446, 81244769, 81151880, 81107576</t>
  </si>
  <si>
    <t>81505384</t>
  </si>
  <si>
    <t>King of Collectibles: The Goldin Touch</t>
  </si>
  <si>
    <t>81196469, 80184067, 80161497, 81196690, 81518623, 81275311, 81074133, 81598918, 81208067, 80203254, 80194704, 81428709</t>
  </si>
  <si>
    <t>81505899</t>
  </si>
  <si>
    <t>Lady Tamara</t>
  </si>
  <si>
    <t>Food &amp; Travel TV, Spanish, Reality TV, Lifestyle</t>
  </si>
  <si>
    <t>81720895, 70153388, 81512574, 81462121, 81312532, 80201933, 81109061, 81319212, 81577024, 81310218, 81497429, 81423622</t>
  </si>
  <si>
    <t>81506051</t>
  </si>
  <si>
    <t>A Life Too Short: The Isabella Nardoni Case</t>
  </si>
  <si>
    <t>Brazilian, Documentaries, Crime, Based on Books, Courtroom, True Crime Documentaries</t>
  </si>
  <si>
    <t>81671836, 81300060, 81130130, 81586385, 81043160, 81467099, 81506509, 81742747, 81611991, 81212487, 81645273, 81353946</t>
  </si>
  <si>
    <t>81506124</t>
  </si>
  <si>
    <t>Mr. Plankton</t>
  </si>
  <si>
    <t>81472752, 81463556, 81754379, 81512200, 81787644, 81435649, 81912961, 81582447, 81716080, 81026700, 81739044, 81509440</t>
  </si>
  <si>
    <t>81506171</t>
  </si>
  <si>
    <t>A Man in Full</t>
  </si>
  <si>
    <t>80175798, 81308434, 81349458, 81594392, 81157207, 81678765, 81332635, 81600418, 81423482, 81417796, 81152788, 80153467</t>
  </si>
  <si>
    <t>81506279</t>
  </si>
  <si>
    <t>Old Enough!</t>
  </si>
  <si>
    <t>Family Time TV, Japanese, Reality TV</t>
  </si>
  <si>
    <t>81720895, 81653386, 81032737, 81006858, 81480089, 81436209, 81731720, 81506727, 81651185, 81685212, 81610166, 81635888</t>
  </si>
  <si>
    <t>81506509</t>
  </si>
  <si>
    <t>The Menendez Brothers</t>
  </si>
  <si>
    <t>81681626, 80224905, 81644798, 81130130, 81173345, 81586385, 81582794, 81654970, 81298614, 81591286, 81713263, 81645273</t>
  </si>
  <si>
    <t>81506665</t>
  </si>
  <si>
    <t>Pact of Silence</t>
  </si>
  <si>
    <t>TV Dramas, Mexican, TV Mysteries</t>
  </si>
  <si>
    <t>81261170, 81406598, 81166747, 81167761, 81427796, 81435203, 80211572, 81726001, 81069463, 81306170, 81175669, 81494917</t>
  </si>
  <si>
    <t>81506727</t>
  </si>
  <si>
    <t>Masquerade</t>
  </si>
  <si>
    <t>Family Time TV, Japanese, Variety TV</t>
  </si>
  <si>
    <t>81728365, 81666642, 81506279, 81587446, 81712037, 81343825, 80095299, 81484461, 81651185, 81666652</t>
  </si>
  <si>
    <t>81507021</t>
  </si>
  <si>
    <t>Ehrengard: The Art of Seduction</t>
  </si>
  <si>
    <t>Danish, Romantic Comedies, Drama, Comedy, Romantic, Based on Books, Period Pieces</t>
  </si>
  <si>
    <t>81354529, 81426931, 70044601, 81410649, 80119411, 81140933, 81002196, 81476441, 70059993, 60023237, 81222923, 81418071</t>
  </si>
  <si>
    <t>81507172</t>
  </si>
  <si>
    <t>Chappelle's Home Team - Donnell Rawlings: A New Day</t>
  </si>
  <si>
    <t>81692735, 80191804, 81684893, 81683615, 81516465, 81665820, 81497886, 81681458, 81643299, 81022398, 81717103, 81218432</t>
  </si>
  <si>
    <t>81507232</t>
  </si>
  <si>
    <t>THE FABLE: The Killer Who Doesn't Kill</t>
  </si>
  <si>
    <t>81465101, 81623164, 81726698, 81478004, 81454087, 81418329, 81650217, 81771382, 81702144, 81399639, 80217733, 81623070</t>
  </si>
  <si>
    <t>81507265</t>
  </si>
  <si>
    <t>Feedback</t>
  </si>
  <si>
    <t>TV Dramas, Polish, TV Shows Based on Books, Crime TV Shows, TV Thrillers</t>
  </si>
  <si>
    <t>81286570, 81108061, 81189092, 81221644, 81427796, 81681574, 81335264, 81488784, 81613239, 81566970, 81678873, 81399298</t>
  </si>
  <si>
    <t>81507283</t>
  </si>
  <si>
    <t>Bitconned</t>
  </si>
  <si>
    <t>81345769, 81466159, 81254340, 81410436, 81427740, 81312877, 81600031, 81456528, 81404807, 81424332, 81349029, 81554996</t>
  </si>
  <si>
    <t>81507289</t>
  </si>
  <si>
    <t>The Man Who Loved UFOs</t>
  </si>
  <si>
    <t>81308434, 81631010, 70112729, 81357618, 81620884, 70241340, 81737430, 81629642, 81672158, 81721827, 81073970, 81601351</t>
  </si>
  <si>
    <t>81507383</t>
  </si>
  <si>
    <t>Five Star Chef</t>
  </si>
  <si>
    <t>Food &amp; Travel TV, British, Competition Reality TV, Reality TV</t>
  </si>
  <si>
    <t>81728365, 81406124, 81057855, 81224668, 81307101, 81207686, 81701568, 80146601, 81444148, 81927150, 80201866, 81060954</t>
  </si>
  <si>
    <t>81507664</t>
  </si>
  <si>
    <t>Momshies! Your Soul is Mine</t>
  </si>
  <si>
    <t>Filipino, Comedy</t>
  </si>
  <si>
    <t>81597575, 81460760, 81747923, 81665492, 81928495, 81245829, 81765098, 81665491, 81507670, 81615942, 81615943, 81259348</t>
  </si>
  <si>
    <t>81507670</t>
  </si>
  <si>
    <t>Princess 'Daya'Reese</t>
  </si>
  <si>
    <t>81597575, 81460760, 81747923, 81553952, 81665492, 81507664, 81765098, 81671773, 81665491, 81615942, 81615943, 81259348</t>
  </si>
  <si>
    <t>81507677</t>
  </si>
  <si>
    <t>Catch! Teenieping</t>
  </si>
  <si>
    <t>81288010, 81099996, 81397437, 80222411, 81383247, 70300626, 80191075, 81627041, 81416349, 81558252, 81486454, 80007778</t>
  </si>
  <si>
    <t>81507734</t>
  </si>
  <si>
    <t>La Brea</t>
  </si>
  <si>
    <t>TV Dramas, Sci-Fi TV, TV Action &amp; Adventure, US TV Shows</t>
  </si>
  <si>
    <t>81233755, 80236421, 80218306, 80154610, 80240691, 80214497, 81023636, 81276119, 80241318, 81318108, 81640070, 80236236</t>
  </si>
  <si>
    <t>81507743</t>
  </si>
  <si>
    <t>Frontliner</t>
  </si>
  <si>
    <t>Malaysian, Drama</t>
  </si>
  <si>
    <t>81577427, 81681502, 81440944, 81631031, 81015153, 81631030, 81020161, 81260280, 81949600, 81031178, 70100560, 81923316</t>
  </si>
  <si>
    <t>81507745</t>
  </si>
  <si>
    <t>Sa Balik Baju</t>
  </si>
  <si>
    <t>Malaysian, Drama, Comedy</t>
  </si>
  <si>
    <t>81307099, 81681502, 81631031, 81631033, 81015153, 81020161, 81520683, 81362645, 81925606, 70100560, 81923316, 81272069</t>
  </si>
  <si>
    <t>81508217</t>
  </si>
  <si>
    <t>A Girl and A Guy</t>
  </si>
  <si>
    <t>70301476, 81580024, 70167075, 81517170, 81248072, 60033326, 81312809, 81718141, 70227648, 81324900, 81578318, 81779693</t>
  </si>
  <si>
    <t>81508241</t>
  </si>
  <si>
    <t>Beast (Tamil)</t>
  </si>
  <si>
    <t>Military, Action &amp; Adventure, Tamil-Language</t>
  </si>
  <si>
    <t>81639319, 81639323, 80190101, 81644302, 81157385, 81762714, 81337210, 81016196, 81508702, 81508719, 81427795, 81648103</t>
  </si>
  <si>
    <t>81508242</t>
  </si>
  <si>
    <t>Etharkkum Thunindhavan</t>
  </si>
  <si>
    <t>81508241, 80190101, 81639319, 81644302, 81508717, 81615045, 81671561, 81016196, 81337210, 81427795, 81508243, 81508708</t>
  </si>
  <si>
    <t>81508243</t>
  </si>
  <si>
    <t>DSP</t>
  </si>
  <si>
    <t>Crime, Drama, Comedy, Action &amp; Adventure, Tamil-Language</t>
  </si>
  <si>
    <t>80190101, 81644302, 81615045, 81671561, 81508718, 81644301, 81016196, 81508705, 81226572, 81337210, 81427795, 81508242</t>
  </si>
  <si>
    <t>81508378</t>
  </si>
  <si>
    <t>Mrs. Chatterjee vs Norway</t>
  </si>
  <si>
    <t>70139076, 81732726, 81641718, 81509545, 81267360, 70150437, 81318083, 81280352, 81730920, 81292944, 80201175, 60036750</t>
  </si>
  <si>
    <t>81508702</t>
  </si>
  <si>
    <t>Beast (Telugu)</t>
  </si>
  <si>
    <t>Military, Action &amp; Adventure</t>
  </si>
  <si>
    <t>81462293, 81508241, 81727155, 81551307, 81508703, 81639320, 81637260, 81242575, 81252029, 81508719, 81671558, 81728124</t>
  </si>
  <si>
    <t>81508703</t>
  </si>
  <si>
    <t>Beast (Kannada)</t>
  </si>
  <si>
    <t>Kannada</t>
  </si>
  <si>
    <t>81508241, 81508706, 81700177, 81652826, 81624808, 81637263, 81444685, 81671554, 81754781, 81508719, 81639322, 81519046</t>
  </si>
  <si>
    <t>81508704</t>
  </si>
  <si>
    <t>Beast (Malayalam)</t>
  </si>
  <si>
    <t>81508241, 81639323, 81637262, 81519045, 81639321, 81754780, 81259350, 81016196, 81477014, 81508702, 81508719, 81671557</t>
  </si>
  <si>
    <t>81508705</t>
  </si>
  <si>
    <t>DSP (Telugu)</t>
  </si>
  <si>
    <t>Crime, Drama, Comedy, Action &amp; Adventure</t>
  </si>
  <si>
    <t>81462293, 81509796, 81942680, 81508718, 81473277, 81508702, 81611931, 81500352, 81508243, 81555315, 81508708, 81671558</t>
  </si>
  <si>
    <t>81508706</t>
  </si>
  <si>
    <t>DSP (Kannada)</t>
  </si>
  <si>
    <t>81508710, 81700177, 81652826, 81637263, 81444685, 81508703, 81555342, 81671554, 81609577, 81754781, 81639322, 81519046</t>
  </si>
  <si>
    <t>81508708</t>
  </si>
  <si>
    <t>Etharkkum Thunindhavan (Telugu)</t>
  </si>
  <si>
    <t>Crime, Drama, Action &amp; Adventure, Social Issue Dramas</t>
  </si>
  <si>
    <t>81462293, 81508717, 81509796, 81473277, 81500352, 81508705, 81508702, 81242575, 81611931, 81671558, 81555315, 81508242</t>
  </si>
  <si>
    <t>81508710</t>
  </si>
  <si>
    <t>Etharkkum Thunindhavan (Kannada)</t>
  </si>
  <si>
    <t>81508706, 81700177, 81652826, 81637263, 81444685, 81508703, 81555342, 81671554, 81609577, 81690183, 81639322, 81519046</t>
  </si>
  <si>
    <t>81508711</t>
  </si>
  <si>
    <t>Etharkkum Thunindhavan (Malayalam)</t>
  </si>
  <si>
    <t>81519045, 81508717, 81639321, 81637262, 81671557, 81508708, 81681252, 81754780, 81259350, 81700176, 81721164, 81508242</t>
  </si>
  <si>
    <t>81508717</t>
  </si>
  <si>
    <t>Etharkkum Thunindhavan (Hindi)</t>
  </si>
  <si>
    <t>Hindi</t>
  </si>
  <si>
    <t>81417659, 81555298, 81683129, 81680653, 81508718, 81672761, 81713075, 81671215, 81648072, 81699649, 81509795, 81648103</t>
  </si>
  <si>
    <t>81508718</t>
  </si>
  <si>
    <t>DSP (Hindi)</t>
  </si>
  <si>
    <t>81417659, 81508717, 81683129, 81680653, 81672761, 81671215, 81509795, 81699649, 81597698, 81555298, 81508243, 81648103</t>
  </si>
  <si>
    <t>81508719</t>
  </si>
  <si>
    <t>Raw (Hindi)</t>
  </si>
  <si>
    <t>81508241, 81639323, 81508717, 81157385, 81762714, 81656709, 81242574, 81672761, 81671215, 81648072, 81509795, 81648103</t>
  </si>
  <si>
    <t>81508740</t>
  </si>
  <si>
    <t>Kuttey</t>
  </si>
  <si>
    <t>80997361, 81634639, 81444027, 80177776, 81514149, 81265959, 70117268, 81387252, 81511260, 81351700, 81554104, 81265958</t>
  </si>
  <si>
    <t>81508742</t>
  </si>
  <si>
    <t>Thrishanku</t>
  </si>
  <si>
    <t>81571134, 81248144, 81707601, 81318027, 81680655, 81628642, 81273582, 81680667, 81707604, 81013200, 81354207, 81289659</t>
  </si>
  <si>
    <t>81509213</t>
  </si>
  <si>
    <t>Lost Bullet 2</t>
  </si>
  <si>
    <t>81698992, 81416977, 81253859, 81654966, 81115400, 81576597, 81711199, 81424708, 81458368, 81108579, 81058338, 81579704</t>
  </si>
  <si>
    <t>81509437</t>
  </si>
  <si>
    <t>Forever</t>
  </si>
  <si>
    <t>Swedish, Drama, Teen, Sports</t>
  </si>
  <si>
    <t>Swedish [Original]</t>
  </si>
  <si>
    <t>81289069, 81213653, 81248121, 81660270, 80241545, 81705944, 81183756, 60023237, 81001287, 81033243, 81923251, 81337079</t>
  </si>
  <si>
    <t>81509440</t>
  </si>
  <si>
    <t>Business Proposal</t>
  </si>
  <si>
    <t>81506124, 81463556, 81354739, 81435649, 81716080, 81604431, 81707950, 81671440, 81030241, 81669779, 81739044, 81410834</t>
  </si>
  <si>
    <t>81509477</t>
  </si>
  <si>
    <t>Stromboli</t>
  </si>
  <si>
    <t>Dutch, Drama, Based on Books</t>
  </si>
  <si>
    <t>Dutch - Audio Description, English [Original], English - Audio Description</t>
  </si>
  <si>
    <t>81262228, 81233909, 81326146, 81380432, 81559019, 81644787, 80168029, 60023237, 81156325, 81128745, 81176731, 81029383</t>
  </si>
  <si>
    <t>81509545</t>
  </si>
  <si>
    <t>Goodbye</t>
  </si>
  <si>
    <t>81110816, 81641718, 80993401, 81387255, 81423081, 81318083, 81508378, 81332225, 81294132, 81350339, 81131656, 81350338</t>
  </si>
  <si>
    <t>81509546</t>
  </si>
  <si>
    <t>The Buckingham Murders</t>
  </si>
  <si>
    <t>Hindi-Language, Bollywood, Crime, Drama, Mystery</t>
  </si>
  <si>
    <t>Hindi [Original], Hindi - Dubbed</t>
  </si>
  <si>
    <t>70139076, 70150437, 81685896, 81210705, 81730619, 81777258, 70082633, 81769841, 81681817, 81728598, 81631010, 81749329</t>
  </si>
  <si>
    <t>81509785</t>
  </si>
  <si>
    <t>Maha Samudram</t>
  </si>
  <si>
    <t>Crime, Drama, Action &amp; Adventure, Telugu-Language</t>
  </si>
  <si>
    <t>81699130, 81408627, 81551307, 81509786, 81408626, 81710984, 81473277, 81512223, 81551313, 81427455, 81555315, 81217737</t>
  </si>
  <si>
    <t>81509786</t>
  </si>
  <si>
    <t>Maha Samudram (Tamil)</t>
  </si>
  <si>
    <t>81604819, 81697320, 81508242, 81753407, 81509785, 81258582, 81637261, 81711308, 81555313, 81337210, 81642992, 81609575</t>
  </si>
  <si>
    <t>81509795</t>
  </si>
  <si>
    <t>Annaatthe (Hindi)</t>
  </si>
  <si>
    <t>81417659, 81508717, 81680653, 81508718, 81672761, 81713075, 81671215, 81648072, 81699649, 81508719, 81555298, 81648103</t>
  </si>
  <si>
    <t>81509796</t>
  </si>
  <si>
    <t>Annaatthe (Telugu)</t>
  </si>
  <si>
    <t>81462293, 81942680, 81639320, 81509795, 81508702, 81508705, 81637260, 81611931, 81427795, 81555315, 81508708, 81671558</t>
  </si>
  <si>
    <t>81509813</t>
  </si>
  <si>
    <t>I Don't Expect Anyone to Believe Me</t>
  </si>
  <si>
    <t>Drama, Comedy, Thriller, Based on Books</t>
  </si>
  <si>
    <t>81388033, 81760229, 80990345, 81322606, 81640439, 70055221, 81641353, 81555681, 60023237, 81586527, 80153467, 81601351</t>
  </si>
  <si>
    <t>81510180</t>
  </si>
  <si>
    <t>A Madea Homecoming</t>
  </si>
  <si>
    <t>80158485, 80108595, 80231419, 80988894, 80094318, 81161828, 70118780, 70043301, 80237329, 80013275, 70044593, 80142058</t>
  </si>
  <si>
    <t>81510752</t>
  </si>
  <si>
    <t>Izla</t>
  </si>
  <si>
    <t>Filipino, Comedy, Horror</t>
  </si>
  <si>
    <t>81677015, 81240831, 81597575, 81237994, 81003028, 81752733, 80208806, 81739319, 81046394, 81464329, 81734371, 81635888</t>
  </si>
  <si>
    <t>81510755</t>
  </si>
  <si>
    <t>81765097, 81597575, 81615943, 81919926, 81336744, 81928495, 81620694, 81765098, 81665491, 828487, 81630640, 81452178</t>
  </si>
  <si>
    <t>81511191</t>
  </si>
  <si>
    <t>The World’s Best Assassin: To Reincarnate in a Different World Aristocrat</t>
  </si>
  <si>
    <t>81341928, 81598010, 80196595, 81681485, 81769842, 81617959, 81910037, 81686608, 81594273, 81758318, 81474718, 81686706</t>
  </si>
  <si>
    <t>81511260</t>
  </si>
  <si>
    <t>Kathal - A Jackfruit Mystery</t>
  </si>
  <si>
    <t>81732726, 81508740, 81572875, 81332225, 81480217, 81131656, 81113922, 81760391, 81242571, 81350338, 81595555, 81107576</t>
  </si>
  <si>
    <t>81511410</t>
  </si>
  <si>
    <t>SPY x FAMILY</t>
  </si>
  <si>
    <t>Shounen Anime, Action Anime, Japanese, Anime Series, Drama Anime, TV Shows Based on Manga</t>
  </si>
  <si>
    <t>81091393, 81736884, 81261669, 81564905, 81228573, 80135674, 81924850, 81177634, 81684733, 81278456, 81275353, 80045948</t>
  </si>
  <si>
    <t>81511743</t>
  </si>
  <si>
    <t>Burn the House Down</t>
  </si>
  <si>
    <t>81683734, 81754357, 81503026, 81361096, 80241947, 81442115, 81516491, 81622918, 81403973, 81519223, 80230018, 81610895</t>
  </si>
  <si>
    <t>81511776</t>
  </si>
  <si>
    <t>The Lady of Silence: The Mataviejitas Murders</t>
  </si>
  <si>
    <t>Mexican, Documentaries, Crime, Based on Books, True Crime Documentaries</t>
  </si>
  <si>
    <t>81002192, 81404182, 81130130, 81586385, 81674394, 81273461, 81298614, 81353946, 81045551, 81212487, 81097791, 81506051</t>
  </si>
  <si>
    <t>81511779</t>
  </si>
  <si>
    <t>Bullet Train</t>
  </si>
  <si>
    <t>Crime, Comedy, Based on Books, Action &amp; Adventure, US</t>
  </si>
  <si>
    <t>60020801, 81160697, 81038963, 80230399, 70095265, 80223052, 81046394, 81161626, 81005492, 81251628, 81001887, 80216200</t>
  </si>
  <si>
    <t>81511881</t>
  </si>
  <si>
    <t>Miss Adrenaline: A Tale of Twins</t>
  </si>
  <si>
    <t>TV Dramas, Colombian</t>
  </si>
  <si>
    <t>81511883, 81261170, 81144163, 81506665, 81167761, 81427796, 81460774, 81726001, 81069463, 81511891, 81084349, 81601351</t>
  </si>
  <si>
    <t>81511883</t>
  </si>
  <si>
    <t>The Influencer</t>
  </si>
  <si>
    <t>Romantic TV Dramas, TV Dramas, Colombian</t>
  </si>
  <si>
    <t>81055408, 81424951, 81322750, 81144163, 81167761, 81460774, 81424958, 81511881, 81069463, 81324724, 81611640, 81084349</t>
  </si>
  <si>
    <t>81511891</t>
  </si>
  <si>
    <t>Love of my life</t>
  </si>
  <si>
    <t>81750553, 81578306, 81659092, 81414646, 81380432, 80149594, 81460774, 81726001, 81511881, 81069463, 81564396, 81106402</t>
  </si>
  <si>
    <t>81512107</t>
  </si>
  <si>
    <t>Caught Out: Crime. Corruption. Cricket.</t>
  </si>
  <si>
    <t>Documentaries, Crime, Sports</t>
  </si>
  <si>
    <t>81610577, 81252894, 81095095, 81487929, 81211264, 80990073, 81763596, 81384842, 81610578, 81111279, 81000068, 81766865</t>
  </si>
  <si>
    <t>81512108</t>
  </si>
  <si>
    <t>Capturing the Killer Nurse</t>
  </si>
  <si>
    <t>British, Documentaries, Business Documentaries, Crime, Based on Books, Science &amp; Nature Docs, True Crime Documentaries</t>
  </si>
  <si>
    <t>81671836, 81227735, 81300060, 81130130, 81586385, 81264650, 81607097, 81298614, 81436777, 81611991, 81212487, 81097791</t>
  </si>
  <si>
    <t>81512109</t>
  </si>
  <si>
    <t>The Masked Scammer</t>
  </si>
  <si>
    <t>81227167, 81446275, 81466159, 81254340, 81641767, 81092697, 81427740, 81248392, 81600031, 81404807, 81349029, 81507283</t>
  </si>
  <si>
    <t>81512200</t>
  </si>
  <si>
    <t>Beyond Goodbye</t>
  </si>
  <si>
    <t>81927743, 81942170, 81736915, 81780831, 81714779, 81912961, 81581946, 81423569, 81486812, 81582447, 81506124, 81137509</t>
  </si>
  <si>
    <t>81512220</t>
  </si>
  <si>
    <t>Urvasivo Rakshasivo</t>
  </si>
  <si>
    <t>81382265, 81231988, 81605073, 81346056, 81512222, 81273583, 81273579, 81412247, 81504459, 81678103, 81296771, 81176200</t>
  </si>
  <si>
    <t>81512222</t>
  </si>
  <si>
    <t>18 Pages</t>
  </si>
  <si>
    <t>81382265, 81231988, 81605073, 81512220, 81346056, 81273583, 81582585, 81412247, 81504459, 81641429, 81678103, 81486768</t>
  </si>
  <si>
    <t>81512223</t>
  </si>
  <si>
    <t>Pakka Commercial</t>
  </si>
  <si>
    <t>Drama, Comedy, Courtroom, Social Issue Dramas, Telugu-Language</t>
  </si>
  <si>
    <t>81408627, 81177374, 81473277, 81719492, 81509785, 81605071, 81412247, 81504459, 81678103, 81273583, 81252029, 81217737</t>
  </si>
  <si>
    <t>81512574</t>
  </si>
  <si>
    <t>Bling Empire: New York</t>
  </si>
  <si>
    <t>80223108, 81720895, 81591298, 81462121, 81698994, 80993568, 70217931, 81577024, 81039144, 81310218, 81423622, 81447330</t>
  </si>
  <si>
    <t>81513128</t>
  </si>
  <si>
    <t>Ghost in the Shell: SAC_2045 Sustainable War</t>
  </si>
  <si>
    <t>Sci-Fi &amp; Fantasy Anime, Action Anime, Sci-Fi, Japanese, Crime, Action &amp; Adventure, Anime Features</t>
  </si>
  <si>
    <t>70307393, 81001991, 81217220, 81050064, 81033445, 80174608, 81153111, 81439253, 81002003, 81054853, 81030224, 80115466</t>
  </si>
  <si>
    <t>81513233</t>
  </si>
  <si>
    <t>Dear Child</t>
  </si>
  <si>
    <t>TV Dramas, German, TV Shows Based on Books, TV Mysteries, Crime TV Shows, TV Thrillers</t>
  </si>
  <si>
    <t>81306170, 81380441, 80211703, 81039388, 80201500, 80240691, 81388035, 81392163, 81473355, 81175669, 80153467, 81045829</t>
  </si>
  <si>
    <t>81513251</t>
  </si>
  <si>
    <t>Squared Love All Over Again</t>
  </si>
  <si>
    <t>81622697, 81551457, 81259382, 81346063, 81485781, 81698960, 81664258, 81205993, 81513252, 81569829, 81452638, 81478545</t>
  </si>
  <si>
    <t>81513252</t>
  </si>
  <si>
    <t>Squared Love Everlasting</t>
  </si>
  <si>
    <t>81513251, 81622697, 81551457, 81259382, 81478545, 81346063, 81485781, 81664258, 81569829, 81175173, 81698960, 81452638</t>
  </si>
  <si>
    <t>81513482</t>
  </si>
  <si>
    <t>Arisaka</t>
  </si>
  <si>
    <t>Filipino, Action &amp; Adventure</t>
  </si>
  <si>
    <t>81632727, 81441313, 81307099, 81603171, 81726434, 80236341, 81746990, 81075519, 81000511, 80222787, 80148162, 80237937</t>
  </si>
  <si>
    <t>81513706</t>
  </si>
  <si>
    <t>Procession</t>
  </si>
  <si>
    <t>81435357, 81040370, 81477233, 81227735, 81292539, 81487924, 80118101, 80226649, 80214706, 80991879, 80122179, 81341795</t>
  </si>
  <si>
    <t>81513820</t>
  </si>
  <si>
    <t>Girl That Can See It</t>
  </si>
  <si>
    <t>81736884, 81707187, 81043571, 81295011, 81050090, 81684733, 80132110, 80156387, 81171925, 81194192, 81618733, 81705343</t>
  </si>
  <si>
    <t>81513875</t>
  </si>
  <si>
    <t>No Limit</t>
  </si>
  <si>
    <t>French, Drama, Romantic, Sports</t>
  </si>
  <si>
    <t>70167075, 81397576, 81446391, 81245964, 81674326, 81478642, 81397579, 81476441, 81489770, 81058385, 60023237, 70294663</t>
  </si>
  <si>
    <t>81513881</t>
  </si>
  <si>
    <t>7 Women and a Murder</t>
  </si>
  <si>
    <t>Italian, based on a Play, Comedy, Mystery</t>
  </si>
  <si>
    <t>81569829, 81458416, 81212842, 80230619, 81671213, 81555681, 81727058, 81500431, 81643125, 81786870, 81004274, 81338273</t>
  </si>
  <si>
    <t>81513913</t>
  </si>
  <si>
    <t>Secrets of the Neanderthals</t>
  </si>
  <si>
    <t>British, Documentaries, Historical Documentaries, Science &amp; Nature Docs, Social &amp; Cultural Docs</t>
  </si>
  <si>
    <t>81473680, 81436688, 81435357, 81211003, 81064069, 81139969, 81593881, 81243961, 81457004, 80213846, 81473679, 81473682</t>
  </si>
  <si>
    <t>81514142</t>
  </si>
  <si>
    <t>Mister Mummy</t>
  </si>
  <si>
    <t>81110816, 81641718, 81509545, 81318112, 80993401, 81387255, 81350339, 81387251, 81244362, 81350338, 81193796, 81113919</t>
  </si>
  <si>
    <t>81514143</t>
  </si>
  <si>
    <t>Sukhee</t>
  </si>
  <si>
    <t>70150437, 81509545, 81641718, 81267360, 70303428, 81537953, 80032081, 81508378, 81684257, 81725617, 81688853, 70276514</t>
  </si>
  <si>
    <t>81514144</t>
  </si>
  <si>
    <t>Dhokha - Round D Corner</t>
  </si>
  <si>
    <t>81436989, 81382262, 81320770, 81144153, 81039382, 81305487, 81076113, 81423086, 81683052, 81225175, 80164904, 81595555</t>
  </si>
  <si>
    <t>81514146</t>
  </si>
  <si>
    <t>Dange</t>
  </si>
  <si>
    <t>81686137, 81508717, 80993401, 81615968, 81214289, 81285617, 60023237, 81711308, 81712516, 81774155, 81555298, 81671559</t>
  </si>
  <si>
    <t>81514149</t>
  </si>
  <si>
    <t>An Action Hero</t>
  </si>
  <si>
    <t>81154455, 81436989, 81444027, 81508740, 81332225, 81387252, 81350339, 70303495, 81387251, 81423086, 81351700, 81107576</t>
  </si>
  <si>
    <t>81515696</t>
  </si>
  <si>
    <t>Love is Blind: Mexico</t>
  </si>
  <si>
    <t>Mexican, Competition Reality TV, Wedding &amp; Romance Reality TV, Reality TV</t>
  </si>
  <si>
    <t>81423622, 81626839, 81610979, 81685212, 81462121, 81436209, 81582706, 80996601, 81394999, 81347577, 81676358, 81729971</t>
  </si>
  <si>
    <t>81516046</t>
  </si>
  <si>
    <t>Forgotten Love</t>
  </si>
  <si>
    <t>Polish, Drama, Based on Books, Social Issue Dramas</t>
  </si>
  <si>
    <t>80066891, 81426931, 81408600, 81167887, 81507021, 81696510, 81685656, 81564396, 268371, 81580045, 81073387, 80149312</t>
  </si>
  <si>
    <t>81516052</t>
  </si>
  <si>
    <t>iNumber Number: Jozi Gold</t>
  </si>
  <si>
    <t>English, Zulu [Original], Hindi</t>
  </si>
  <si>
    <t>81698992, 81176353, 81486213, 81498378, 81579704, 81393697, 70140919, 81500432, 81249503, 81438809, 81219804, 81497489</t>
  </si>
  <si>
    <t>81516199</t>
  </si>
  <si>
    <t>King of Clones</t>
  </si>
  <si>
    <t>Documentaries, Science &amp; Nature Docs</t>
  </si>
  <si>
    <t>81139212, 81436688, 80208910, 81460481, 81473681, 81254224, 81457004, 81273453, 81586873, 81513913, 81473679, 81098586</t>
  </si>
  <si>
    <t>81516461</t>
  </si>
  <si>
    <t>The Substitute</t>
  </si>
  <si>
    <t>81349306, 80066891, 81564866, 80174972, 80200047, 81034677, 60023237, 80149312, 81453545, 81752951, 81611248, 81073970</t>
  </si>
  <si>
    <t>81516465</t>
  </si>
  <si>
    <t>Chappelle's Home Team - Luenell: Town Business</t>
  </si>
  <si>
    <t>81507172, 81692735, 81343300, 81683615, 81497886, 81275640, 81643299, 80239823, 81028174, 81717103, 81663307, 81218432</t>
  </si>
  <si>
    <t>81516478</t>
  </si>
  <si>
    <t>Comedy Chaos</t>
  </si>
  <si>
    <t>Sitcoms, Indonesian, TV Comedies</t>
  </si>
  <si>
    <t>81324272, 81260653, 81971170, 81632937, 81222715, 81728111, 81295017, 81260652, 81362645, 81770884, 81706809, 81747921</t>
  </si>
  <si>
    <t>81516491</t>
  </si>
  <si>
    <t>Mask Girl</t>
  </si>
  <si>
    <t>TV Dramas, Korean, K-dramas based on Webtoon, TV Thrillers</t>
  </si>
  <si>
    <t>81683734, 81312802, 81011211, 81572011, 81342505, 81090386, 81519223, 81607354, 81361096, 81442115, 80241947, 81640988</t>
  </si>
  <si>
    <t>81516659</t>
  </si>
  <si>
    <t>Royalteen: Princess Margrethe</t>
  </si>
  <si>
    <t>Norwegian, Drama, Teen</t>
  </si>
  <si>
    <t>81648162, 81074938, 81226469, 81404946, 81248121, 81043665, 81430236, 81210762, 60023237, 81332722, 81711218, 81660270</t>
  </si>
  <si>
    <t>81516751</t>
  </si>
  <si>
    <t>Cunk On Earth</t>
  </si>
  <si>
    <t>80238565, 81730530, 81021929, 81305757, 81332175, 80113701, 80243600, 70281562, 80998491, 80133117, 80061132, 70136120</t>
  </si>
  <si>
    <t>81516765</t>
  </si>
  <si>
    <t>Karma's World Music Videos</t>
  </si>
  <si>
    <t>Kids' TV, Kids Music, Hip-Hop, TV Cartoons</t>
  </si>
  <si>
    <t>81443738, 80214236, 81288010, 81021116, 70294800, 80063705, 80205037, 80187223, 81199052, 80134440, 81443471, 80178943</t>
  </si>
  <si>
    <t>81517003</t>
  </si>
  <si>
    <t>The Door into Summer</t>
  </si>
  <si>
    <t>Sci-Fi, Japanese, Romantic, Based on Books</t>
  </si>
  <si>
    <t>81495715, 81680399, 81023636, 80200575, 81290298, 70307658, 81199139, 80158750, 81439267, 81309354, 81345945, 80226424</t>
  </si>
  <si>
    <t>81517010</t>
  </si>
  <si>
    <t>Supersex</t>
  </si>
  <si>
    <t>TV Dramas, Italian, TV Shows Based on Real Life</t>
  </si>
  <si>
    <t>81393836, 81463577, 81303838, 81446391, 81718141, 60023237, 81381634, 81058385, 81779693, 81252980, 80239462, 81158146</t>
  </si>
  <si>
    <t>81517098</t>
  </si>
  <si>
    <t>The Devil Judge</t>
  </si>
  <si>
    <t>TV Dramas, Courtroom TV Shows, Korean, TV Mysteries, Crime TV Shows, TV Thrillers, Social Issue TV Dramas</t>
  </si>
  <si>
    <t>81305432, 81312802, 81482654, 81769522, 81618666, 81343862, 81482636, 81413647, 81323914, 81587524, 81357268, 81061735</t>
  </si>
  <si>
    <t>81517155</t>
  </si>
  <si>
    <t>Hunger</t>
  </si>
  <si>
    <t>Thai, Drama, Social Issue Dramas</t>
  </si>
  <si>
    <t>81612937, 81786970, 80174972, 81907087, 80200047, 81268316, 81439267, 81449034, 80241947, 81718925, 81488972, 81557731</t>
  </si>
  <si>
    <t>81517156</t>
  </si>
  <si>
    <t>6ixtynin9 The Series</t>
  </si>
  <si>
    <t>Thai, TV Comedies, Crime TV Shows, TV Thrillers</t>
  </si>
  <si>
    <t>81381745, 81517165, 81463577, 81517170, 81090386, 81718141, 81691576, 81597188, 80241947, 81439267, 81519591, 81508217</t>
  </si>
  <si>
    <t>81517158</t>
  </si>
  <si>
    <t>Ready, Set, Love</t>
  </si>
  <si>
    <t>81472752, 81463556, 81354739, 81766203, 81716080, 81423569, 81026700, 81671440, 81697985, 81410834, 80168068, 81509440</t>
  </si>
  <si>
    <t>81517165</t>
  </si>
  <si>
    <t>The Believers</t>
  </si>
  <si>
    <t>81745955, 81720538, 81713705, 81773556, 81786970, 81517170, 81688728, 81597188, 81572783, 81517155, 80241947, 81684729</t>
  </si>
  <si>
    <t>81517168</t>
  </si>
  <si>
    <t>Twenty Five Twenty One</t>
  </si>
  <si>
    <t>Romantic TV Dramas, TV Dramas, Korean, Sports</t>
  </si>
  <si>
    <t>81472752, 81595046, 81290293, 81354739, 81435649, 81486372, 80188662, 81026700, 81506124, 80168068, 81509440, 81671426</t>
  </si>
  <si>
    <t>81517170</t>
  </si>
  <si>
    <t>Doctor Climax</t>
  </si>
  <si>
    <t>TV Dramas, Thai, TV Comedies, Social Issue TV Dramas</t>
  </si>
  <si>
    <t>81718224, 81713705, 81026705, 81773556, 81312809, 81718141, 81691576, 60023237, 81779693, 81508217, 81517156, 80239462</t>
  </si>
  <si>
    <t>81517188</t>
  </si>
  <si>
    <t>Alchemy of Souls</t>
  </si>
  <si>
    <t>Romantic TV Dramas, TV Dramas, Korean, TV Comedies, Period Pieces, Romantic TV Comedies, Fantasy TV Shows</t>
  </si>
  <si>
    <t>81503460, 81422314, 81430282, 81622849, 81716080, 81488912, 81260283, 81483462, 81669779, 80214405, 81357286, 81012510</t>
  </si>
  <si>
    <t>81517219</t>
  </si>
  <si>
    <t>Race to the Summit</t>
  </si>
  <si>
    <t>German, Documentaries, Travel &amp; Adventure Documentaries, Action &amp; Adventure, Sports</t>
  </si>
  <si>
    <t>French - Audio Description, English, French, German - Dubbed - Audio Description, German [Original]</t>
  </si>
  <si>
    <t>81464765, 81444292, 80215139, 81719138, 81307163, 81758544, 81630917, 81254224, 81713263, 81410405, 81397884, 81554996</t>
  </si>
  <si>
    <t>81517242</t>
  </si>
  <si>
    <t>The Land</t>
  </si>
  <si>
    <t>Polish, Anthology Films, Comedy</t>
  </si>
  <si>
    <t>81565223, 81664300, 81230915, 81485781, 81553471, 81698959, 81664258, 81442123, 81671440, 81500431, 81698960, 81232964</t>
  </si>
  <si>
    <t>81517307</t>
  </si>
  <si>
    <t>A Not So Merry Christmas</t>
  </si>
  <si>
    <t>81498404, 81416268, 81443737, 81477070, 81416312, 80199682, 80186979, 81219821, 81160045, 81477797, 81486214, 70052697</t>
  </si>
  <si>
    <t>81517419</t>
  </si>
  <si>
    <t>Christmas on Mistletoe Farm</t>
  </si>
  <si>
    <t>Family, Children &amp; Family, British</t>
  </si>
  <si>
    <t>60000901, 80232043, 80199682, 81316603, 81309564, 80230507, 81500345, 80996790, 81028225, 81029733, 80988988, 81416534</t>
  </si>
  <si>
    <t>81517483</t>
  </si>
  <si>
    <t>Elena Knows</t>
  </si>
  <si>
    <t>Argentinian, Drama, Based on Books</t>
  </si>
  <si>
    <t>80167647, 81564866, 81611209, 81227758, 81641353, 81034677, 81598425, 81521006, 81453545, 81478537, 81611248, 81259570</t>
  </si>
  <si>
    <t>81517594</t>
  </si>
  <si>
    <t>Caught in the Web: The Murders Behind Zona Divas</t>
  </si>
  <si>
    <t>81769165, 81444292, 81031682, 81582794, 81654970, 81623231, 81591286, 80177803, 81771021, 81666858, 81645273, 81353946</t>
  </si>
  <si>
    <t>81517749</t>
  </si>
  <si>
    <t>The Conference</t>
  </si>
  <si>
    <t>Swedish, Horror, Based on Books</t>
  </si>
  <si>
    <t>80221741, 80991313, 81325689, 81248435, 81488262, 81149049, 81478540, 81483977, 81753224, 81644122, 80240798, 81486809</t>
  </si>
  <si>
    <t>81518623</t>
  </si>
  <si>
    <t>Toughest Forces on Earth</t>
  </si>
  <si>
    <t>81060576, 81587446, 81428709, 81275311, 81349493, 81350804, 80195173, 81476420, 80987454, 81459086, 80195811, 81480322</t>
  </si>
  <si>
    <t>81518991</t>
  </si>
  <si>
    <t>Extraordinary Attorney Woo</t>
  </si>
  <si>
    <t>80990381, 81312802, 81572595, 81243992, 81430282, 81682438, 81669777, 81669775, 81671939, 81697981, 81519223, 81701128</t>
  </si>
  <si>
    <t>81519045</t>
  </si>
  <si>
    <t>Doctor (Malayalam)</t>
  </si>
  <si>
    <t>81462293, 81637262, 81681252, 81639321, 81642994, 81259350, 81754780, 81477014, 81508704, 81337210, 81700176, 81671557</t>
  </si>
  <si>
    <t>81519046</t>
  </si>
  <si>
    <t>Doctor (Kannada)</t>
  </si>
  <si>
    <t>81462293, 81700177, 81652826, 81753409, 81637263, 81508703, 81555342, 81729007, 81671554, 81609577, 81642995, 81337210</t>
  </si>
  <si>
    <t>81519223</t>
  </si>
  <si>
    <t>The Glory</t>
  </si>
  <si>
    <t>81312802, 81011211, 81473219, 81403973, 81442115, 81610895, 80117470, 81552615</t>
  </si>
  <si>
    <t>81519226</t>
  </si>
  <si>
    <t>The Ultimatum: France</t>
  </si>
  <si>
    <t>French, Wedding &amp; Romance Reality TV, Reality TV</t>
  </si>
  <si>
    <t>81598495, 81675428, 81610979, 81617659, 81292203, 81665880, 81582706, 81436209, 81462121, 81347577, 81310218, 81642255</t>
  </si>
  <si>
    <t>81519233</t>
  </si>
  <si>
    <t>Phenomena</t>
  </si>
  <si>
    <t>Spanish, Horror, Based on Real Life</t>
  </si>
  <si>
    <t>81274959, 80991313, 81486211, 81478662, 81085815, 81485824, 81410539, 81422437, 81217751, 81048729, 81038598, 81245546</t>
  </si>
  <si>
    <t>81519291</t>
  </si>
  <si>
    <t>Adipurush</t>
  </si>
  <si>
    <t>Hindi-Language, Based on Books, Action &amp; Adventure</t>
  </si>
  <si>
    <t>81698397, 81157385, 81727155, 81754782, 81551307, 80104257, 81476453, 81900291, 81436990, 81726031, 80104648, 81244367</t>
  </si>
  <si>
    <t>81519381</t>
  </si>
  <si>
    <t>Photocopier</t>
  </si>
  <si>
    <t>Indonesian, Drama, Thriller, Mystery, Social Issue Dramas</t>
  </si>
  <si>
    <t>81476986, 81671922, 81327370, 81733653, 81520225, 81755774, 81724557, 60023237, 81517155, 81644947, 81647967, 81678777</t>
  </si>
  <si>
    <t>81519400</t>
  </si>
  <si>
    <t>The Yara Gambirasio Case: Beyond Reasonable Doubt</t>
  </si>
  <si>
    <t>81671836, 81130130, 81586385, 80081155, 81117191, 81031682, 81582794, 81562383, 81593881, 81353946, 81026055, 81506051</t>
  </si>
  <si>
    <t>81519591</t>
  </si>
  <si>
    <t>DELETE</t>
  </si>
  <si>
    <t>TV Dramas, Thai, TV Mysteries, TV Thrillers</t>
  </si>
  <si>
    <t>80242491, 81754357, 81713705, 81511743, 81517170, 81090386, 81439267, 80241947, 60023237, 81622918, 81779693, 81517156</t>
  </si>
  <si>
    <t>81519765</t>
  </si>
  <si>
    <t>LEGO Ninjago: Dragons Rising</t>
  </si>
  <si>
    <t>80039394, 70155571, 81280732, 81068803, 81280792, 81924739, 80062112, 80075820, 81294811, 81586549, 81628818, 70252973</t>
  </si>
  <si>
    <t>81519789</t>
  </si>
  <si>
    <t>Murdaugh Murders: A Southern Scandal</t>
  </si>
  <si>
    <t>81555750, 81671836, 81300060, 81130130, 81586385, 81264650, 81512108, 81582794, 81562383, 81183727, 81436777, 81212487</t>
  </si>
  <si>
    <t>81520050</t>
  </si>
  <si>
    <t>War: Wrath and Revenge</t>
  </si>
  <si>
    <t>Political TV Shows, TV Dramas, Nollywood, TV Thrillers</t>
  </si>
  <si>
    <t>81735125, 81478629, 81521086, 81630495, 81689061, 81300126, 81720931, 81681233, 81681791, 81646286, 81342973, 81282563</t>
  </si>
  <si>
    <t>81520107</t>
  </si>
  <si>
    <t>Tom Papa: What A Day!</t>
  </si>
  <si>
    <t>81728557, 81619082, 81103777, 81713902, 81251385, 81248586, 81002880, 81714181, 80189653, 81251381, 81722080, 70266169</t>
  </si>
  <si>
    <t>81520120</t>
  </si>
  <si>
    <t>Fortune Feimster: Good Fortune</t>
  </si>
  <si>
    <t>80233611, 80151384, 81343300, 81685073, 81170956, 81713903, 81177697, 81140682, 81598434, 81636889, 81146199, 81628816</t>
  </si>
  <si>
    <t>81520225</t>
  </si>
  <si>
    <t>Vengeance Is Mine, All Others Pay Cash</t>
  </si>
  <si>
    <t>Indonesian, Drama, Romantic, Based on Books, Action &amp; Adventure</t>
  </si>
  <si>
    <t>81307099, 81476986, 81755772, 81344253, 81755774, 81632944, 81519381, 81724557, 80148162, 81647967, 80109145, 81597206</t>
  </si>
  <si>
    <t>81520258</t>
  </si>
  <si>
    <t>Melancholia</t>
  </si>
  <si>
    <t>81211266, 81683734, 81350913, 80990381, 81572595, 81502688, 81669775, 81413647, 81701142, 80990668, 81519223, 81612967</t>
  </si>
  <si>
    <t>81520276</t>
  </si>
  <si>
    <t>Secret Royal Inspector &amp; Joy</t>
  </si>
  <si>
    <t>81618684, 81267722, 81937110, 81422314, 81116487, 81742988, 81610893, 80986896, 80178564, 81279108, 81033645, 81211303</t>
  </si>
  <si>
    <t>81520295</t>
  </si>
  <si>
    <t>Happiness</t>
  </si>
  <si>
    <t>TV Dramas, Korean, TV Thrillers, Horror TV Serials</t>
  </si>
  <si>
    <t>81194158, 80198988, 81240831, 81256675, 80180171, 81237994, 81739319, 81618079, 81061734, 81464329, 81098012, 81635888</t>
  </si>
  <si>
    <t>81520490</t>
  </si>
  <si>
    <t>Community Squad</t>
  </si>
  <si>
    <t>Argentinian, TV Comedies, Crime TV Shows</t>
  </si>
  <si>
    <t>80192064, 81687655, 81610658, 81559021, 81449035, 81567391, 80225954, 81507289, 70118780, 81728301, 70281562, 81073970</t>
  </si>
  <si>
    <t>81520506</t>
  </si>
  <si>
    <t>Represent</t>
  </si>
  <si>
    <t>French, Political TV Shows, TV Comedies</t>
  </si>
  <si>
    <t>81566980, 81610658, 81416977, 81630883, 81253859, 81597242, 80997258, 81276519, 81233911, 81010818, 81212484, 81191406</t>
  </si>
  <si>
    <t>81520549</t>
  </si>
  <si>
    <t>Jimmy Savile: A British Horror Story</t>
  </si>
  <si>
    <t>British, Biographical Documentaries, Crime TV Shows, Docuseries, True Crime Documentaries</t>
  </si>
  <si>
    <t>80224905, 81292539, 81173345, 81264650, 81594933, 81097362, 81298614, 81226889, 81380539, 81006619, 81006684, 81097791</t>
  </si>
  <si>
    <t>81520683</t>
  </si>
  <si>
    <t>Kongsi Raya</t>
  </si>
  <si>
    <t>Malaysian, Drama, Comedy, Social Issue Dramas</t>
  </si>
  <si>
    <t>80065328, 81681502, 81736237, 81631031, 81631033, 81507745, 81020161, 81362645, 81031178, 81752951, 81747921, 81272069</t>
  </si>
  <si>
    <t>81520685</t>
  </si>
  <si>
    <t>Stolen</t>
  </si>
  <si>
    <t>Swedish, Drama, Thriller, Based on Books, Social Issue Dramas</t>
  </si>
  <si>
    <t>Northern Sami [Original], Hindi, English, Northern Sami - Audio Description, English - Audio Description, Swedish - Audio Description</t>
  </si>
  <si>
    <t>81308434, 81028990, 81564866, 80222729, 81044248, 81579704, 80223927, 81564974, 81163835, 81619384, 81520697, 81259570</t>
  </si>
  <si>
    <t>81520697</t>
  </si>
  <si>
    <t>Anthracite</t>
  </si>
  <si>
    <t>81463577, 81312828, 80240691, 81102814, 81971071, 81424708, 81218770, 81321674, 81521006, 81312798, 81678873, 81752951</t>
  </si>
  <si>
    <t>81520967</t>
  </si>
  <si>
    <t>Alkhallat+</t>
  </si>
  <si>
    <t>Saudi, Anthology Films, Middle Eastern, Comedy</t>
  </si>
  <si>
    <t>81580997, 81325437, 81675917, 80103282, 81716255, 81613815, 81756819, 81212780, 81724610, 81438813, 81660256, 81324382</t>
  </si>
  <si>
    <t>81521006</t>
  </si>
  <si>
    <t>The Lost Patient</t>
  </si>
  <si>
    <t>French, Drama, Thriller, Mystery</t>
  </si>
  <si>
    <t>81410551, 81477746, 81004797, 81136406, 81444812, 81453541, 81163835, 80242820, 81453545, 81752951, 81520697, 81225962</t>
  </si>
  <si>
    <t>81521086</t>
  </si>
  <si>
    <t>Blood Sisters</t>
  </si>
  <si>
    <t>TV Dramas, Nollywood, Crime TV Shows, TV Thrillers</t>
  </si>
  <si>
    <t>81764523, 81462490, 81478629, 81630495, 81300126, 81044547, 81556148, 81612858, 81520050, 81675438, 81282561, 81282563</t>
  </si>
  <si>
    <t>81521365</t>
  </si>
  <si>
    <t>Love Village</t>
  </si>
  <si>
    <t>Japanese, Wedding &amp; Romance Reality TV, Reality TV</t>
  </si>
  <si>
    <t>81038696, 81685212, 81436209, 81642184, 81627978, 81502033, 81411891, 81474612, 81651185, 80226927, 81645371, 80174280</t>
  </si>
  <si>
    <t>81521475</t>
  </si>
  <si>
    <t>In Her Hands</t>
  </si>
  <si>
    <t>Dari [Original], English, English - Audio Description</t>
  </si>
  <si>
    <t>81436688, 81474104, 81089353, 80118101, 81074663, 81562326, 81513913, 81713263, 81315804, 80101827, 81341795, 81766865</t>
  </si>
  <si>
    <t>81522420</t>
  </si>
  <si>
    <t>Stranded with my Mother-in-Law</t>
  </si>
  <si>
    <t>81385072, 81032737, 81610979, 81614965, 81249156, 81582706, 81436209, 81284981, 81307095, 81487754, 81698994, 81682952</t>
  </si>
  <si>
    <t>81522482</t>
  </si>
  <si>
    <t>Disaster Holiday</t>
  </si>
  <si>
    <t>Family, Children &amp; Family, South African, Comedy, African</t>
  </si>
  <si>
    <t>81595480, 81023618, 81305096, 81730306, 81222715, 81688773, 81570889, 81664637, 70118780, 81728301, 60022265, 81623335</t>
  </si>
  <si>
    <t>81522570</t>
  </si>
  <si>
    <t>The Cage</t>
  </si>
  <si>
    <t>French, TV Dramas, TV Action &amp; Adventure, Mixed Martial Arts, Sports</t>
  </si>
  <si>
    <t>81265968, 81620854, 70197438, 81444051, 81312828, 70101697, 80101436, 81684768, 81711199, 81486233, 81043365, 80191372</t>
  </si>
  <si>
    <t>81536826</t>
  </si>
  <si>
    <t>Take 1</t>
  </si>
  <si>
    <t>Music, Korean, Docuseries</t>
  </si>
  <si>
    <t>81087760, 81354041, 80244996, 81720500, 81587828, 81106901</t>
  </si>
  <si>
    <t>81537953</t>
  </si>
  <si>
    <t>Darlings</t>
  </si>
  <si>
    <t>Hindi-Language, Bollywood, Comedy, Thriller</t>
  </si>
  <si>
    <t>81641718, 81267360, 81672746, 80032081, 70303428, 81586376, 81320770, 81144153, 81681817, 81760391, 81564504, 80201175</t>
  </si>
  <si>
    <t>81551205</t>
  </si>
  <si>
    <t>Ahmed Notre Dame</t>
  </si>
  <si>
    <t>Egyptian, Satires, Middle Eastern, Comedy, Thriller</t>
  </si>
  <si>
    <t>81716242, 81641258, 81716252, 81587055, 81716255, 81587052, 81641264, 81641261, 81435715, 81767058, 81767080, 81716258</t>
  </si>
  <si>
    <t>81551307</t>
  </si>
  <si>
    <t>Waltair Veerayya</t>
  </si>
  <si>
    <t>81727155, 81671565, 81719492, 81605071, 81631871, 81614454, 81637260, 81504462, 81597036, 81252029, 81427455, 81648103</t>
  </si>
  <si>
    <t>81551312</t>
  </si>
  <si>
    <t>Happy Birthday</t>
  </si>
  <si>
    <t>Comedy, Action &amp; Adventure, Telugu-Language</t>
  </si>
  <si>
    <t>81462293, 81588444, 81942680, 81346056, 81177374, 81758615, 81508702, 81678103, 81770422, 81273583, 81721827, 81671559</t>
  </si>
  <si>
    <t>81551313</t>
  </si>
  <si>
    <t>Meter</t>
  </si>
  <si>
    <t>81551307, 81597036, 81408626, 81273583, 81719492, 81605071, 81614454, 81631871, 81504462, 81671565, 81252029, 81427455</t>
  </si>
  <si>
    <t>81551457</t>
  </si>
  <si>
    <t>The Heartbreak Agency</t>
  </si>
  <si>
    <t>81740504, 81350337, 81760229, 81286006, 81478545, 81485781, 81663095, 81004099, 81569829, 81452638, 81698960, 81034895</t>
  </si>
  <si>
    <t>81552055</t>
  </si>
  <si>
    <t>Time</t>
  </si>
  <si>
    <t>Hong Kong, Drama, Comedy, Independent, Chinese</t>
  </si>
  <si>
    <t>81307099, 70033579, 81746263, 70285697, 70080481, 81730602, 81030202, 81473628, 70242536, 80135353, 81718925, 70209633</t>
  </si>
  <si>
    <t>81552473</t>
  </si>
  <si>
    <t>The Great Seduction</t>
  </si>
  <si>
    <t>60033498, 81408600, 81093934, 81357618, 81322606, 81640439, 80244123, 81641353, 81423174, 60023237, 81497494, 81050943</t>
  </si>
  <si>
    <t>81552562</t>
  </si>
  <si>
    <t>The Penthouse: War in Life</t>
  </si>
  <si>
    <t>TV Dramas, Korean, TV Mysteries, TV Thrillers, Social Issue TV Dramas</t>
  </si>
  <si>
    <t>81287006, 81683734, 81754357, 81343844, 81030062, 81361096, 81442115, 81516491, 80990668, 81519223, 81624364, 81610895</t>
  </si>
  <si>
    <t>81552615</t>
  </si>
  <si>
    <t>Taxi Driver</t>
  </si>
  <si>
    <t>80990381, 81312802, 81280917, 81323551, 81011211, 81095101, 81607354, 81618666, 80987077, 81702144, 81444051, 81323914</t>
  </si>
  <si>
    <t>81553278</t>
  </si>
  <si>
    <t>Thomas &amp; Friends: All Engines Go</t>
  </si>
  <si>
    <t>81247537, 80142000, 81099976, 81272431, 80059047, 80187223, 81349242, 70206898, 81033141, 80026226, 81422855, 81566729</t>
  </si>
  <si>
    <t>81553435</t>
  </si>
  <si>
    <t>Unseen</t>
  </si>
  <si>
    <t>TV Dramas, South African, Crime TV Shows, TV Thrillers</t>
  </si>
  <si>
    <t>81393386, 81312536, 81675438, 81521086, 81349458, 81317562, 81314936, 81044547, 81151771, 81483371, 81282561, 81219804</t>
  </si>
  <si>
    <t>81553437</t>
  </si>
  <si>
    <t>Fatal Seduction</t>
  </si>
  <si>
    <t>South African, TV Mysteries, Crime TV Shows, TV Thrillers</t>
  </si>
  <si>
    <t>81205314, 60010341, 81090319, 81446391, 81674326, 81478642, 81304948, 81577005, 8188050, 81252980, 81068703, 70294663</t>
  </si>
  <si>
    <t>81553471</t>
  </si>
  <si>
    <t>1670</t>
  </si>
  <si>
    <t>81565223, 81664300, 81000867, 81021929, 81164276, 81297404, 81459282, 81442123, 80180182, 81500431, 81417084, 81516751</t>
  </si>
  <si>
    <t>81553952</t>
  </si>
  <si>
    <t>Love Is Colorblind</t>
  </si>
  <si>
    <t>Filipino, Romantic Comedies, Drama, Comedy, Romantic</t>
  </si>
  <si>
    <t>81765097, 81597575, 81750553, 81901875, 81919926, 81766695, 81716908, 81765098, 81671773, 81615942, 81372442, 81615943</t>
  </si>
  <si>
    <t>81554002</t>
  </si>
  <si>
    <t>The Falls</t>
  </si>
  <si>
    <t>Mandarin Guoyu - Audio Description, English, Mandarin Guoyu [Original]</t>
  </si>
  <si>
    <t>81312527, 81701115, 81746263, 81571690, 81689962, 81730602, 81442597, 81604901, 81594918, 81652564, 81168282, 81775463</t>
  </si>
  <si>
    <t>81554104</t>
  </si>
  <si>
    <t>Vadh</t>
  </si>
  <si>
    <t>81436989, 81514144, 81732726, 81154455, 81265803, 81477034, 81265959, 81730353, 81777258, 81572876, 81039382, 81269716</t>
  </si>
  <si>
    <t>81554969</t>
  </si>
  <si>
    <t>Murder Mindfully</t>
  </si>
  <si>
    <t>German, TV Shows Based on Books, TV Comedies, Crime TV Shows, TV Thrillers</t>
  </si>
  <si>
    <t>81684768, 81504326, 81164276, 81641421, 81513881, 81919470, 81555681, 81493689, 81613239, 81239598, 81338273, 81767564</t>
  </si>
  <si>
    <t>81554996</t>
  </si>
  <si>
    <t>Buy Now: The Shopping Conspiracy</t>
  </si>
  <si>
    <t>81436688, 81609333, 81447086, 81705443, 81139969, 81312877, 81600031, 81254224, 81074662, 81757532, 81713263, 81098586</t>
  </si>
  <si>
    <t>81555298</t>
  </si>
  <si>
    <t>Kurup (Hindi)</t>
  </si>
  <si>
    <t>81417659, 81508717, 81683129, 81680653, 81508718, 81332317, 81728596, 81509795, 81750030, 81555313, 81902035, 81555315</t>
  </si>
  <si>
    <t>81555313</t>
  </si>
  <si>
    <t>Kurup (Tamil)</t>
  </si>
  <si>
    <t>81604819, 81721164, 81902035, 81678101, 81332317, 81176205, 81637261, 81711308, 81337210, 81555298, 81555315, 81609575</t>
  </si>
  <si>
    <t>81555315</t>
  </si>
  <si>
    <t>Kurup (Telugu)</t>
  </si>
  <si>
    <t>81462293, 81408627, 81509796, 81473277, 81332317, 81508705, 81555313, 81642993, 81611931, 81555298, 81508708, 81597037</t>
  </si>
  <si>
    <t>81555342</t>
  </si>
  <si>
    <t>Kurup (Kannada)</t>
  </si>
  <si>
    <t>81508706, 81508710, 81637263, 81728596, 81729007, 81681254, 81609577, 81690183, 81555313, 81555298, 81555315, 81519046</t>
  </si>
  <si>
    <t>81555635</t>
  </si>
  <si>
    <t>Swedish, Romantic Comedies, Drama, Comedy, Romantic</t>
  </si>
  <si>
    <t>81472752, 81318514, 81580584, 80161700, 81354739, 81660233, 81598425, 81016276, 81410834, 80168068, 81509440, 81660270</t>
  </si>
  <si>
    <t>81555681</t>
  </si>
  <si>
    <t>A Deadly Invitation</t>
  </si>
  <si>
    <t>Mexican, Comedy, Mystery, Based on Books</t>
  </si>
  <si>
    <t>80242619, 81004274, 81458416, 81513881, 81663095, 81004099, 81786870, 81727058, 81500431, 81569829, 81758866, 81338273</t>
  </si>
  <si>
    <t>81555750</t>
  </si>
  <si>
    <t>Crime Scene: The Texas Killing Fields</t>
  </si>
  <si>
    <t>81405883, 81173345, 81264650, 81562383, 81025701, 81183727, 81298614, 81059887, 81436777, 81006684, 81097791, 81026055</t>
  </si>
  <si>
    <t>81556000</t>
  </si>
  <si>
    <t>Making It Up</t>
  </si>
  <si>
    <t>81610329, 80990342, 81094801, 81380249, 81046147, 81398899, 80990343, 81387841, 81387840, 81641353, 81423174, 81266221</t>
  </si>
  <si>
    <t>81556148</t>
  </si>
  <si>
    <t>Love, Sex and 30 Candles</t>
  </si>
  <si>
    <t>South African, Drama, Based on Books, African</t>
  </si>
  <si>
    <t>81764523, 81462490, 81478629, 81303838, 81682801, 81473652, 81565758, 81577005, 81903224, 60023237, 81903225, 81300126</t>
  </si>
  <si>
    <t>81556822</t>
  </si>
  <si>
    <t>Boss &amp; Me</t>
  </si>
  <si>
    <t>81200229, 81566868, 81393475, 81020577, 81766203, 81423569, 80239640, 81705641, 70303287, 80141156, 80166074, 81760073</t>
  </si>
  <si>
    <t>81556894</t>
  </si>
  <si>
    <t>Missing: The Other Side</t>
  </si>
  <si>
    <t>TV Dramas, Korean, TV Mysteries, TV Thrillers, Fantasy TV Shows</t>
  </si>
  <si>
    <t>81608592, 81264882, 81305432, 80187302, 81087762, 81769522, 80987077, 81087764, 81517098, 81609084, 81061735, 81323914</t>
  </si>
  <si>
    <t>81557031</t>
  </si>
  <si>
    <t>Jurassic World: Chaos Theory</t>
  </si>
  <si>
    <t>81301887, 80039394, 80023612, 81519765, 80225085, 81640914, 81762622, 81009646, 80075820, 80219119, 81294811, 81018682</t>
  </si>
  <si>
    <t>81557196</t>
  </si>
  <si>
    <t>No Good Deed</t>
  </si>
  <si>
    <t>81500842, 80219707, 81406319, 81677257, 81349458, 80108595, 81698959, 81762778, 81640070, 81305952, 81281864, 70157304</t>
  </si>
  <si>
    <t>81557402</t>
  </si>
  <si>
    <t>Blood &amp; Gold</t>
  </si>
  <si>
    <t>German, Military, Drama, Action &amp; Adventure</t>
  </si>
  <si>
    <t>80191608, 80986885, 81485977, 81041495, 70266110, 70108777, 81186240, 81260280, 81166149, 21878564, 81166791, 80189214</t>
  </si>
  <si>
    <t>81557682</t>
  </si>
  <si>
    <t>Raising Voices</t>
  </si>
  <si>
    <t>TV Dramas, Spanish, TV Shows Based on Books, Teen TV Shows</t>
  </si>
  <si>
    <t>81438166, 81033361, 81226469, 80211634, 81637842, 81332722, 81426967, 81711218, 81295123, 81033243, 80117470, 81660270</t>
  </si>
  <si>
    <t>81557731</t>
  </si>
  <si>
    <t>The Kitchen</t>
  </si>
  <si>
    <t>Sci-Fi, British, Drama, Social Issue Dramas</t>
  </si>
  <si>
    <t>81641273, 81277610, 81620854, 80174972, 81288179, 80227090, 81023636, 81301595, 81517155, 81002266, 81488972, 80149312</t>
  </si>
  <si>
    <t>81558252</t>
  </si>
  <si>
    <t>Cry Babies Magic Tears</t>
  </si>
  <si>
    <t>81035124, 81637392, 81099996, 81397437, 80222411, 81014532, 81272431, 81128389, 81445141, 81009946, 81296780, 80097248</t>
  </si>
  <si>
    <t>81559019</t>
  </si>
  <si>
    <t>The Catholic School</t>
  </si>
  <si>
    <t>81713120, 81346330, 81030855, 80174263, 81685656, 81567028, 80168029, 60023237, 81156325, 81080942, 81176731, 81029383</t>
  </si>
  <si>
    <t>81559021</t>
  </si>
  <si>
    <t>Alpha Males</t>
  </si>
  <si>
    <t>Spanish, TV Comedies</t>
  </si>
  <si>
    <t>80178724, 81215172, 80990609, 80212986, 81111925, 80134526, 81070890, 81211950</t>
  </si>
  <si>
    <t>81561941</t>
  </si>
  <si>
    <t>Hitler and the Nazis: Evil on Trial</t>
  </si>
  <si>
    <t>Political TV Shows, Historical Documentaries, Political Documentaries, Military Documentaries, Docuseries, US TV Shows</t>
  </si>
  <si>
    <t>81474469, 81303911, 80106791, 81488464, 80989772, 81609374, 80138915, 80201488, 21477429, 81672035, 80989924, 81614129</t>
  </si>
  <si>
    <t>81562326</t>
  </si>
  <si>
    <t>Three Songs for Benazir</t>
  </si>
  <si>
    <t>English, Pashto - Audio Description, Pashto [Original], Hindi</t>
  </si>
  <si>
    <t>80209006, 81554996, 81089353, 81074663, 81457004, 81513913, 81713263, 81384842, 81521475, 81312835, 81341795, 81766865</t>
  </si>
  <si>
    <t>81562383</t>
  </si>
  <si>
    <t>Homicide</t>
  </si>
  <si>
    <t>81555750, 81671836, 81405883, 81130130, 81586385, 81264650, 81031682, 81025701, 81593881, 81519400, 81611991, 81026055</t>
  </si>
  <si>
    <t>81562396</t>
  </si>
  <si>
    <t>The Seven Deadly Sins: Four Knights of the Apocalypse</t>
  </si>
  <si>
    <t>81091393, 80117291, 81448990, 81574246, 80238012, 81281582, 81006261, 81278456, 81943491, 81263946, 81663325, 80050063</t>
  </si>
  <si>
    <t>81562449</t>
  </si>
  <si>
    <t>New Heights</t>
  </si>
  <si>
    <t>TV Dramas, Swiss</t>
  </si>
  <si>
    <t>80211563, 81258692, 80168189, 70304246, 81567028, 81029148, 81645391, 81210762, 81589003, 81050532, 81498294, 80235267</t>
  </si>
  <si>
    <t>81562530</t>
  </si>
  <si>
    <t>Shania Twain: Not Just a Girl</t>
  </si>
  <si>
    <t>Music, Canadian, Documentaries, Biographical Documentaries</t>
  </si>
  <si>
    <t>81930855, 81238721, 81462290, 81720500, 81590934, 81028336, 81177110, 80196586, 81479059, 81031929, 81554996, 81216491</t>
  </si>
  <si>
    <t>81562776</t>
  </si>
  <si>
    <t>Ayinla</t>
  </si>
  <si>
    <t>Music, Nollywood, Drama, Based on Real Life, Social Issue Dramas, African</t>
  </si>
  <si>
    <t>81591157, 81681240, 81392197, 81332042, 81591166, 81720931, 81681233, 81681791, 81450071, 81663111, 81689060, 81671712</t>
  </si>
  <si>
    <t>81562777</t>
  </si>
  <si>
    <t>Bigger Than Africa</t>
  </si>
  <si>
    <t>Nollywood, Documentaries, African, Social &amp; Cultural Docs</t>
  </si>
  <si>
    <t>81034518, 81324674, 81586731, 80091741, 81321341, 80988518, 81513913, 81650731, 81230204, 80219054, 81341795, 80191047</t>
  </si>
  <si>
    <t>81563026</t>
  </si>
  <si>
    <t>Rising Impact</t>
  </si>
  <si>
    <t>Shounen Anime, Japanese, Anime Series, Drama Anime, Sports Anime, Sports, TV Shows Based on Manga</t>
  </si>
  <si>
    <t>80245713, 80991755, 81046193, 81681485, 80063153, 81215625, 80090673, 81177634, 80023687, 81318842, 81715444, 80061943</t>
  </si>
  <si>
    <t>81563540</t>
  </si>
  <si>
    <t>Gangs of Galicia</t>
  </si>
  <si>
    <t>81286570, 81033361, 81438805, 81317562, 81684768, 81462496, 81348771, 80241387, 81321674, 81306170, 81653643, 81438160</t>
  </si>
  <si>
    <t>81564308</t>
  </si>
  <si>
    <t>Blackout</t>
  </si>
  <si>
    <t>80097221, 81319170, 81486213, 81576597, 81498377, 81488967, 81458368, 80223052, 81410784, 81005258, 81108579, 80200961</t>
  </si>
  <si>
    <t>81564396</t>
  </si>
  <si>
    <t>Where the Crawdads Sing</t>
  </si>
  <si>
    <t>Drama, Romantic, Mystery, Based on Books, Courtroom, Social Issue Dramas, US</t>
  </si>
  <si>
    <t>80081151, 81071970, 80992607, 80017272, 81762778, 70059993, 60023237, 786137, 60036227, 81592177, 80149312, 81028975</t>
  </si>
  <si>
    <t>81564452</t>
  </si>
  <si>
    <t>Curry &amp; Cyanide - The Jolly Joseph Case</t>
  </si>
  <si>
    <t>Documentaries, Malayalam-Language, Historical Documentaries, Crime, True Crime Documentaries</t>
  </si>
  <si>
    <t>Hindi - Audio Description, Malayalam - Audio Description, Hindi, Kannada, English, Malayalam [Original], Tamil, Telugu</t>
  </si>
  <si>
    <t>81610577, 81150989, 81610333, 81095095, 81586385, 81130130, 81467099, 81384842, 81611991, 81212487, 81610578, 81000068</t>
  </si>
  <si>
    <t>81564504</t>
  </si>
  <si>
    <t>Mili</t>
  </si>
  <si>
    <t>81514144, 81436989, 81537953, 81586376, 81144153, 81387252, 81595555, 81681817, 81305487, 81076113, 81112446, 80201175</t>
  </si>
  <si>
    <t>81564732</t>
  </si>
  <si>
    <t>Broad Peak</t>
  </si>
  <si>
    <t>Polish, Drama, Based on Real Life</t>
  </si>
  <si>
    <t>81435414, 81276119, 80179070, 81268316, 80194671, 81115160, 80157072, 81054619, 81318108, 81365134, 80048473, 81174182</t>
  </si>
  <si>
    <t>81564749</t>
  </si>
  <si>
    <t>Women at War</t>
  </si>
  <si>
    <t>French, TV Dramas, Period Pieces, Social Issue TV Dramas</t>
  </si>
  <si>
    <t>80211648, 80233258, 81354529, 81267689, 81473474, 81083008, 81643922, 80119411, 81414644, 81186240, 80992775, 80100929</t>
  </si>
  <si>
    <t>81564866</t>
  </si>
  <si>
    <t>Rest In Peace</t>
  </si>
  <si>
    <t>81516046, 81259570, 81611248, 81227758, 81034677, 81619384, 81598425, 81453545, 81478537, 80167647, 81520685, 81517483</t>
  </si>
  <si>
    <t>81564899</t>
  </si>
  <si>
    <t>Delicious in Dungeon</t>
  </si>
  <si>
    <t>Sci-Fi &amp; Fantasy Anime, Japanese, Anime Series, Seinen Anime, TV Shows Based on Manga</t>
  </si>
  <si>
    <t>81736884, 81261669, 81050090, 81769842, 81574246, 80182054, 80132110, 81511410, 81046193, 81499847, 81672787, 81705343</t>
  </si>
  <si>
    <t>81564905</t>
  </si>
  <si>
    <t>My Happy Marriage</t>
  </si>
  <si>
    <t>Sci-Fi &amp; Fantasy Anime, Japanese, Romance Anime, Anime Series</t>
  </si>
  <si>
    <t>81747897, 81464005, 80236253, 81228573, 81924850, 81177634, 81736254, 81511410, 81648185, 81318888, 81663323, 80182123</t>
  </si>
  <si>
    <t>81564974</t>
  </si>
  <si>
    <t>A Day and a Half</t>
  </si>
  <si>
    <t>Swedish, Drama, Thriller</t>
  </si>
  <si>
    <t>81028990, 80198478, 81477746, 81044248, 81342505, 81350329, 60022700, 81163835, 81598425, 81521006, 81170838, 81520685</t>
  </si>
  <si>
    <t>81565223</t>
  </si>
  <si>
    <t>The Getaway King</t>
  </si>
  <si>
    <t>Polish, Crime, Comedy, Action &amp; Adventure</t>
  </si>
  <si>
    <t>81265968, 81664300, 81597242, 81312828, 81498379, 81500432, 81498377, 81553471, 81570254, 81500431, 81569829, 81517242</t>
  </si>
  <si>
    <t>81565710</t>
  </si>
  <si>
    <t>The Imaginary</t>
  </si>
  <si>
    <t>80217130, 81316559, 60023642, 70045021, 70019058, 81478031, 70216227, 60032294, 60027106, 80158156, 81143068, 70028883</t>
  </si>
  <si>
    <t>81565758</t>
  </si>
  <si>
    <t>Umjolo: The Gone Girl</t>
  </si>
  <si>
    <t>South African, Anthology Films, Romantic Comedies, Drama, Comedy, Romantic, African</t>
  </si>
  <si>
    <t>Zulu [Original], English, Zulu - Audio Description, Hindi</t>
  </si>
  <si>
    <t>81764523, 81303838, 81478629, 81645161, 81392060, 81683815, 70055221, 81577005, 81556148, 81903224, 60023237, 81903225</t>
  </si>
  <si>
    <t>81566571</t>
  </si>
  <si>
    <t>Crime Scene Berlin: Nightlife Killer</t>
  </si>
  <si>
    <t>German, Crime TV Shows, Docuseries, True Crime Documentaries</t>
  </si>
  <si>
    <t>81405883, 81671836, 81150989, 81586385, 81264650, 81368117, 81562383, 81593881, 81183727, 81611991, 81212487, 81097791</t>
  </si>
  <si>
    <t>81566729</t>
  </si>
  <si>
    <t>Hot Wheels Let's Race</t>
  </si>
  <si>
    <t>81280732, 81637333, 70267728, 81294811, 81154166, 80225085, 80049903, 81687176, 80227818, 80162994, 81121910, 80026226</t>
  </si>
  <si>
    <t>81566868</t>
  </si>
  <si>
    <t>Falling Into Your Smile</t>
  </si>
  <si>
    <t>TV Shows Based on Books, TV Comedies, Romantic TV Comedies, Chinese TV Shows</t>
  </si>
  <si>
    <t>81200229, 81942170, 81712983, 81393475, 81354739, 81766203, 81716080, 81604431, 80239640, 81705641, 80141156, 81760073</t>
  </si>
  <si>
    <t>81566970</t>
  </si>
  <si>
    <t>The Breakthrough</t>
  </si>
  <si>
    <t>80115857, 81394937, 81312828, 81102814, 70298433, 81681574, 81678873, 81321674, 60023237, 81473355, 81312798, 81752951</t>
  </si>
  <si>
    <t>81566980</t>
  </si>
  <si>
    <t>Fiasco</t>
  </si>
  <si>
    <t>French, TV Comedies</t>
  </si>
  <si>
    <t>81520506, 81307099, 81630883, 80175421, 81282091, 80987464, 81597242, 81470399, 81276519, 81010818, 81212484, 81423343</t>
  </si>
  <si>
    <t>81567028</t>
  </si>
  <si>
    <t>Absolute Beginners</t>
  </si>
  <si>
    <t>Romantic TV Dramas, TV Dramas, Polish, Teen TV Shows</t>
  </si>
  <si>
    <t>81713120, 81287844, 81559019, 80168189, 81580070, 81645391, 60023237, 81210762, 81589003, 81069541, 81445999, 81029383</t>
  </si>
  <si>
    <t>81567391</t>
  </si>
  <si>
    <t>The Marriage App</t>
  </si>
  <si>
    <t>Argentinian, Romantic Comedies, Comedy, Romantic</t>
  </si>
  <si>
    <t>81610658, 81687655, 81094801, 81215172, 81663095, 81004099, 81108677, 81276519, 81728301, 81786870, 81611248, 81073970</t>
  </si>
  <si>
    <t>81567563</t>
  </si>
  <si>
    <t>Once Upon a Star</t>
  </si>
  <si>
    <t>81745955, 81720538, 81517165, 81713705, 81773556, 81786970, 81688728, 81476788, 81517170, 81572783, 81691279, 81684729</t>
  </si>
  <si>
    <t>81568217</t>
  </si>
  <si>
    <t>Café Minamdang</t>
  </si>
  <si>
    <t>Korean, TV Shows Based on Books, TV Comedies, Crime TV Shows, TV Thrillers</t>
  </si>
  <si>
    <t>81264882, 81225012, 81430301, 81463556, 81323551, 81609066, 81769522, 81669777, 81365087, 81506124, 81486374, 81594875</t>
  </si>
  <si>
    <t>81568357</t>
  </si>
  <si>
    <t>Rebel Cheer Squad: A Get Even Series</t>
  </si>
  <si>
    <t>Family Time TV, TV Dramas, British, Teen TV Shows, TV Mysteries, Sports</t>
  </si>
  <si>
    <t>81032078, 80196382, 81422413, 81021245, 80220644, 81637842, 80994277, 81005407, 81289456, 80095435, 80996811, 81001036</t>
  </si>
  <si>
    <t>81568400</t>
  </si>
  <si>
    <t>Thirty-Nine</t>
  </si>
  <si>
    <t>81568411, 80990935, 81463556, 81243992, 80123798, 81159258, 81707950, 81442115, 81612967, 81473182, 81509440, 81610895</t>
  </si>
  <si>
    <t>81568411</t>
  </si>
  <si>
    <t>My Liberation Notes</t>
  </si>
  <si>
    <t>81267691, 81340910, 81473201, 81568842, 81572595, 80990935, 81243992, 80990381, 81568400, 81094069, 81594904, 81612967</t>
  </si>
  <si>
    <t>81568624</t>
  </si>
  <si>
    <t>11M: Terror in Madrid</t>
  </si>
  <si>
    <t>Spanish, Documentaries, Historical Documentaries, Political Documentaries</t>
  </si>
  <si>
    <t>Spanish Spain [Original], English, Spanish Latin America - Dubbed - Audio Description</t>
  </si>
  <si>
    <t>81213109, 81680910, 81474104, 81307163, 81272421, 81580822, 81771021, 81713263, 81315804, 81275696, 80190097, 80185048</t>
  </si>
  <si>
    <t>81568626</t>
  </si>
  <si>
    <t>Mark Cavendish: Never Enough</t>
  </si>
  <si>
    <t>81464765, 81582386, 81399204, 81719138, 81517219, 81130094, 80204890, 81685880, 81630917, 81153133, 80168079, 81665042</t>
  </si>
  <si>
    <t>81568842</t>
  </si>
  <si>
    <t>Our Blues</t>
  </si>
  <si>
    <t>81340910, 80990381, 81568411, 81572595, 80986933, 81697983, 81144925, 80188351, 81594904, 81506124, 81612967, 81473182</t>
  </si>
  <si>
    <t>81568851</t>
  </si>
  <si>
    <t>Welcome to Wedding Hell</t>
  </si>
  <si>
    <t>81406881, 81340910, 81463556, 81430301, 81610940, 81224991, 81582447, 81604431, 81506124, 81612967, 81738996, 81738948</t>
  </si>
  <si>
    <t>81569769</t>
  </si>
  <si>
    <t>A Time Called You</t>
  </si>
  <si>
    <t>81472752, 81595046, 81517168, 81087762, 81463556, 81435649, 81486372, 81026700, 81506124, 81669779, 81509440, 81671426</t>
  </si>
  <si>
    <t>81569829</t>
  </si>
  <si>
    <t>Kill Me If You Dare</t>
  </si>
  <si>
    <t>81551457, 81513881, 81485781, 81663095, 81004099, 81698959, 81555681, 81727058, 81500431, 81786870, 81698960, 81338273</t>
  </si>
  <si>
    <t>81569920</t>
  </si>
  <si>
    <t>Break Point</t>
  </si>
  <si>
    <t>81483353, 81783473, 81733186, 81128594, 80204890, 81681112, 80203144, 81700902, 81685880, 81025735, 81739957, 81026434</t>
  </si>
  <si>
    <t>81570077</t>
  </si>
  <si>
    <t>Sudha Murty - Stories of Wit and Magic</t>
  </si>
  <si>
    <t>Kids' TV, TV Shows Based on Books, TV Cartoons, Hindi-Language TV Shows</t>
  </si>
  <si>
    <t>80234520, 81570092, 81450278, 81318057, 81318062, 81318082, 81450320, 81451264, 80158156, 81318081, 80097248, 81088331</t>
  </si>
  <si>
    <t>81570092</t>
  </si>
  <si>
    <t>Taarak Mehta Kka Chhota Chashmah</t>
  </si>
  <si>
    <t>Kids' TV, TV Comedies, TV Cartoons, Hindi-Language TV Shows</t>
  </si>
  <si>
    <t>81318047, 81318080, 81318057, 81318062, 81318082, 81318074, 81900291, 81451264, 80158156, 81318081, 81570077, 81318076</t>
  </si>
  <si>
    <t>81570254</t>
  </si>
  <si>
    <t>Furioza</t>
  </si>
  <si>
    <t>81265968, 70197438, 70101697, 81312828, 81115400, 80101436, 81498379, 70102746, 81486233, 81522570, 81721676, 80191372</t>
  </si>
  <si>
    <t>81570889</t>
  </si>
  <si>
    <t>Too Old for Fairy Tales</t>
  </si>
  <si>
    <t>Family, Children &amp; Family, Polish, Comedy, Based on Books</t>
  </si>
  <si>
    <t>81012821, 80223928, 81023618, 81180203, 81399299, 81688773, 81220825, 81414099, 81011712, 80241136, 80105067, 81024153</t>
  </si>
  <si>
    <t>81570912</t>
  </si>
  <si>
    <t>Chucky</t>
  </si>
  <si>
    <t>US TV Shows, Horror TV Serials</t>
  </si>
  <si>
    <t>80221741, 70001995, 80177770, 81639205, 70291092, 939827, 81081050, 80993029, 81095126, 81483977, 80013775, 81644122</t>
  </si>
  <si>
    <t>81571133</t>
  </si>
  <si>
    <t>Dear Friend</t>
  </si>
  <si>
    <t>Malayalam-Language, Drama, Independent, Mystery</t>
  </si>
  <si>
    <t>81248144, 81730390, 81680655, 81477034, 81273582, 81365135, 81354207, 81612627, 81774155, 81626696, 81613491, 81289659</t>
  </si>
  <si>
    <t>81571134</t>
  </si>
  <si>
    <t>Thallumaala</t>
  </si>
  <si>
    <t>Malayalam-Language, Comedy, Action &amp; Adventure</t>
  </si>
  <si>
    <t>81707601, 81680655, 81259350, 81273582, 81707604, 81639988, 81640639, 81354207, 81639989, 81497215, 81721164, 81602972</t>
  </si>
  <si>
    <t>81571690</t>
  </si>
  <si>
    <t>American Girl</t>
  </si>
  <si>
    <t>81312527, 81701115, 81554002, 81746263, 81310261, 80993655, 81581946, 81730602, 81604901, 81652564, 81168282, 81775463</t>
  </si>
  <si>
    <t>81571854</t>
  </si>
  <si>
    <t>Secret World of Sound with David Attenborough</t>
  </si>
  <si>
    <t>80216393, 80049832, 81447086, 81353947, 81004151, 81137426, 81170676, 81319177, 81312307, 81036559, 81681888, 81318943</t>
  </si>
  <si>
    <t>81571934</t>
  </si>
  <si>
    <t>Trees of Peace</t>
  </si>
  <si>
    <t>81349306, 81173970, 80202462, 80200047, 70101375, 81403766, 80044545, 81590591, 81046378, 80067522, 80993647, 81300126</t>
  </si>
  <si>
    <t>81572011</t>
  </si>
  <si>
    <t>Ballerina</t>
  </si>
  <si>
    <t>Korean, Crime, Action &amp; Adventure</t>
  </si>
  <si>
    <t>Korean - Audio Description, Hindi, English, Korean [Original], English - Audio Description</t>
  </si>
  <si>
    <t>81002312, 81444051, 81011211, 81342505, 81607354, 81702144, 81399639, 81478985, 81721676, 81640988, 81594923, 81478004</t>
  </si>
  <si>
    <t>81572104</t>
  </si>
  <si>
    <t>Wyatt Earp and The Cowboy War</t>
  </si>
  <si>
    <t>81325194, 877351, 80097141, 81596971, 81077494, 80200267, 80127990, 81210670, 81513913, 81035118, 966131, 538871</t>
  </si>
  <si>
    <t>81572291</t>
  </si>
  <si>
    <t>Man of God</t>
  </si>
  <si>
    <t>81920791, 81462490, 80081151, 80066891, 81478629, 81915888, 80152625, 81629410, 81685656, 80998967, 81947895, 81341795</t>
  </si>
  <si>
    <t>81572564</t>
  </si>
  <si>
    <t>Barbie Mysteries</t>
  </si>
  <si>
    <t>80115432, 81782266, 81397437, 81607695, 70300626, 81136524, 81745658, 81279322, 80192734, 81486454, 81623335, 80007778</t>
  </si>
  <si>
    <t>81572595</t>
  </si>
  <si>
    <t>Daily Dose of Sunshine</t>
  </si>
  <si>
    <t>81595046, 81349306, 80990381, 81612967, 81682438, 81669777, 81239224, 81669775, 81569769, 81697985, 81518991, 81701128</t>
  </si>
  <si>
    <t>81572781</t>
  </si>
  <si>
    <t>Forecasting Love and Weather</t>
  </si>
  <si>
    <t>81463556, 81435649, 81716080, 81473182, 81318872, 81026700, 81671440, 81030241, 81669779, 81612967, 80168068, 81509440</t>
  </si>
  <si>
    <t>81572783</t>
  </si>
  <si>
    <t>Analog Squad</t>
  </si>
  <si>
    <t>TV Dramas, Thai</t>
  </si>
  <si>
    <t>81745955, 81517165, 81773556, 81713705, 81786970, 81688728, 81476788, 81517170, 81567563, 81519591, 81517155, 81684729</t>
  </si>
  <si>
    <t>81572801</t>
  </si>
  <si>
    <t>Green Mothers' Club</t>
  </si>
  <si>
    <t>81683734, 81343844, 81787644, 81568400, 81503026, 81361096, 81030062, 81473219, 81442115, 81403973, 81362748, 81610895</t>
  </si>
  <si>
    <t>81572875</t>
  </si>
  <si>
    <t>Murder Mubarak</t>
  </si>
  <si>
    <t>Hindi-Language, Bollywood, Drama, Comedy, Mystery, Based on Books, Social Issue Dramas</t>
  </si>
  <si>
    <t>81732726, 81672746, 81176968, 81537953, 81777258, 81480217, 81681817, 81511260, 81305487, 81760391, 81631010, 81595555</t>
  </si>
  <si>
    <t>81572876</t>
  </si>
  <si>
    <t>Sajini Shinde Ka Viral Video</t>
  </si>
  <si>
    <t>Hindi-Language, Bollywood, Drama, Thriller, Mystery, Social Issue Dramas</t>
  </si>
  <si>
    <t>81436989, 81514144, 81732726, 81685896, 81725616, 81210705, 81586376, 81730353, 81252372, 81725617, 81595555, 81713665</t>
  </si>
  <si>
    <t>81573195</t>
  </si>
  <si>
    <t>Kings of Mulberry Street: Let Love Reign</t>
  </si>
  <si>
    <t>Family, South African, Comedy, African</t>
  </si>
  <si>
    <t>80223928, 81023618, 81427442, 80222822, 81688773, 80994277, 81570889, 80241136, 80228012, 80031800, 81174879, 81024153</t>
  </si>
  <si>
    <t>81573303</t>
  </si>
  <si>
    <t>Under the Boardwalk</t>
  </si>
  <si>
    <t>Children &amp; Family, Kids Music, Comedy, Musicals, US</t>
  </si>
  <si>
    <t>81381727, 70267728, 81218917, 81007144, 80161029, 70273612, 81018682, 81002813, 81050165, 80013941, 80237245, 80195962</t>
  </si>
  <si>
    <t>81574118</t>
  </si>
  <si>
    <t>Tokyo Swindlers</t>
  </si>
  <si>
    <t>81465101, 81144910, 81317111, 81586984, 81932411, 81424705, 81766260, 81907087, 81607354, 81650217, 80088678, 81623070</t>
  </si>
  <si>
    <t>81574246</t>
  </si>
  <si>
    <t>Hell's Paradise: Jigokuraku</t>
  </si>
  <si>
    <t>80175350, 81091393, 81736884, 81448990, 80238012, 81249833, 80132110, 81177634, 80023687, 81278456, 81046193, 80050063</t>
  </si>
  <si>
    <t>81574314</t>
  </si>
  <si>
    <t>Echoes of the Past</t>
  </si>
  <si>
    <t>TV Dramas, Middle Eastern TV Shows, Egyptian, TV Mysteries, Crime TV Shows, TV Thrillers</t>
  </si>
  <si>
    <t>81614043, 80214886, 81685656, 81578262, 81619384, 81613239, 81038589, 81150793, 81417796, 81629252, 80220816, 81045829</t>
  </si>
  <si>
    <t>81576597</t>
  </si>
  <si>
    <t>AKA</t>
  </si>
  <si>
    <t>80210920, 81509213, 81486213, 81319170, 81654966, 81280035, 81115400, 81458368, 81424708, 81005258, 81108579, 81579704</t>
  </si>
  <si>
    <t>81576814</t>
  </si>
  <si>
    <t>In His Shadow</t>
  </si>
  <si>
    <t>81034012, 81115400, 81312828, 81102814, 81640003, 81280035, 81576597, 81348771, 81424708, 81570254, 81312798, 81752951</t>
  </si>
  <si>
    <t>81576846</t>
  </si>
  <si>
    <t>Don't Pick Up the Phone</t>
  </si>
  <si>
    <t>80158319, 81387065, 81031373, 81586385, 81512108, 81264650, 81354041, 81097362, 81436777, 81212487, 81097791, 81122462</t>
  </si>
  <si>
    <t>81577005</t>
  </si>
  <si>
    <t>Mea Culpa</t>
  </si>
  <si>
    <t>81764523, 81303838, 81090319, 81446391, 81245964, 81674326, 81565758, 81553437, 81478642, 81304948, 60023237, 70294663</t>
  </si>
  <si>
    <t>81577024</t>
  </si>
  <si>
    <t>Buying London</t>
  </si>
  <si>
    <t>British, Reality TV, Lifestyle</t>
  </si>
  <si>
    <t>81108694, 80223108, 81591298, 81678952, 81720895, 81425251, 81462121, 81512574, 81698994, 80993568, 81417684, 81447330</t>
  </si>
  <si>
    <t>81577050</t>
  </si>
  <si>
    <t>You Do You</t>
  </si>
  <si>
    <t>Turkish, Romantic Comedies, Drama, Comedy, Romantic, Based on Books, Teen</t>
  </si>
  <si>
    <t>81610272, 81622697, 81462319, 81616617, 81637609, 81350683, 81346063, 81047512, 81689799, 81616015, 81334950, 81175173</t>
  </si>
  <si>
    <t>81577427</t>
  </si>
  <si>
    <t>Mat Kilau</t>
  </si>
  <si>
    <t>Malaysian, Military, Drama, Period Pieces, Action &amp; Adventure, Social Issue Dramas</t>
  </si>
  <si>
    <t>81440944, 81344253, 81243243, 81631030, 80148162, 81753774, 81949600, 81031178, 81940274, 81504695, 81292944, 81597206</t>
  </si>
  <si>
    <t>81577428</t>
  </si>
  <si>
    <t>Rabid</t>
  </si>
  <si>
    <t>Filipino, Horror TV Serials</t>
  </si>
  <si>
    <t>81757583, 80091246, 81028404, 81752733, 81691511, 81021831, 81066244, 81767375, 81599888, 81307048, 81644122, 81486809</t>
  </si>
  <si>
    <t>81577726</t>
  </si>
  <si>
    <t>The Roast of Tom Brady</t>
  </si>
  <si>
    <t>Stand-Up Comedy, Sports</t>
  </si>
  <si>
    <t>80106743, 81708429, 81764466, 81697662, 81950651, 81683615, 81665820, 81002876, 81112112, 81635847, 80174687, 81758878</t>
  </si>
  <si>
    <t>81578262</t>
  </si>
  <si>
    <t>80135164, 81902035, 70101697, 81752951, 80214497, 81684768, 81317562, 70056440, 81476963, 81086524, 81424708, 81629252</t>
  </si>
  <si>
    <t>81578306</t>
  </si>
  <si>
    <t>Desperate Lies</t>
  </si>
  <si>
    <t>TV Dramas, Brazilian</t>
  </si>
  <si>
    <t>81346087, 81414646, 81380432, 81506665, 81726001, 81069463, 81163835, 60023237, 81622918, 81128745, 81611248, 81044355</t>
  </si>
  <si>
    <t>81578318</t>
  </si>
  <si>
    <t>Happy Ending</t>
  </si>
  <si>
    <t>Dutch, Romantic Comedies, LGBTQ, Comedy, Romantic</t>
  </si>
  <si>
    <t>70301476, 81580024, 70167075, 81248072, 81205652, 60033326, 81435370, 70227648, 70055221, 81070890, 81508217, 81306350</t>
  </si>
  <si>
    <t>81579442</t>
  </si>
  <si>
    <t>Ferry: The Series</t>
  </si>
  <si>
    <t>80081537, 70298433, 81248114, 81440957, 81442394, 81175433, 81674409, 81653643, 81438160, 81128450, 81488972, 80225312</t>
  </si>
  <si>
    <t>81579645</t>
  </si>
  <si>
    <t>Hurts Like Hell</t>
  </si>
  <si>
    <t>TV Dramas, Thai, Boxing, Sports, TV Thrillers, Social Issue TV Dramas</t>
  </si>
  <si>
    <t>81641273, 81265968, 81043365, 81517165, 70197438, 81620854, 81786970, 80117458, 81702144, 81522570, 81444051, 80191372</t>
  </si>
  <si>
    <t>81579704</t>
  </si>
  <si>
    <t>Heart of the Hunter</t>
  </si>
  <si>
    <t>South African, Crime, Based on Books, Action &amp; Adventure, Spy, African</t>
  </si>
  <si>
    <t>81698992, 81728050, 81176353, 81509213, 81319170, 81654966, 81280035, 81102814, 81576597, 81458368, 81424708, 81108579</t>
  </si>
  <si>
    <t>81579761</t>
  </si>
  <si>
    <t>The Program: Cons, Cults and Kidnapping</t>
  </si>
  <si>
    <t>81292539, 81615919, 81300060, 81477233, 81449757, 81586385, 81607097, 81168725, 81407092, 81638162, 81637286, 81212487</t>
  </si>
  <si>
    <t>81580024</t>
  </si>
  <si>
    <t>Hard Feelings</t>
  </si>
  <si>
    <t>German, Comedy, Teen</t>
  </si>
  <si>
    <t>70301476, 70167075, 81715819, 81248072, 81205652, 60033326, 81435370, 70227648, 81578318, 80175147, 81508217, 81306350</t>
  </si>
  <si>
    <t>81580045</t>
  </si>
  <si>
    <t>A Beautiful Life</t>
  </si>
  <si>
    <t>Music, Danish, Drama, Romantic</t>
  </si>
  <si>
    <t>81648162, 81622697, 81611209, 81043665, 81696510, 81564396, 81504327, 81447264, 80031629, 81435930, 81498233, 81106402</t>
  </si>
  <si>
    <t>81580070</t>
  </si>
  <si>
    <t>High Tides</t>
  </si>
  <si>
    <t>Romantic TV Dramas, TV Dramas, Teen TV Shows</t>
  </si>
  <si>
    <t>81032078, 81557682, 80211703, 81226469, 81221179, 80211634, 81567028, 81426967, 60023237, 80201590, 81332722, 81660270</t>
  </si>
  <si>
    <t>81580141</t>
  </si>
  <si>
    <t>Untold: The Girlfriend Who Didn't Exist</t>
  </si>
  <si>
    <t>81681626, 81254340, 81586385, 81759420, 81654970, 81506509, 81623231, 81591286, 81611991, 81666858, 81645273, 80202283</t>
  </si>
  <si>
    <t>81580433</t>
  </si>
  <si>
    <t>Strawberry Shortcake: Berry in the Big City</t>
  </si>
  <si>
    <t>81604836, 81611033, 81050118, 81397437, 70294800, 70300626, 81611034, 80046348, 80095649, 80192734, 81558252, 81611035</t>
  </si>
  <si>
    <t>81580505</t>
  </si>
  <si>
    <t>Franco Escamilla: Eavesdropping</t>
  </si>
  <si>
    <t>80192064, 80124726, 81006826, 81026007, 81454281, 81357618, 80194946, 81725967, 81060096, 81217094, 80124725, 80183197</t>
  </si>
  <si>
    <t>81580574</t>
  </si>
  <si>
    <t>Mononoke The Movie: The Phantom in the Rain</t>
  </si>
  <si>
    <t>Japanese, Mystery &amp; Thriller Anime, Creature Features, Horror, Mystery, Horror Anime, Anime Features</t>
  </si>
  <si>
    <t>81765022, 81736884, 81725555, 81050090, 81295011, 81313291, 28630857, 81924850, 81171925, 81776687, 81215624, 81663325</t>
  </si>
  <si>
    <t>81580584</t>
  </si>
  <si>
    <t>Off Track</t>
  </si>
  <si>
    <t>Swedish, Drama, Comedy, Sports</t>
  </si>
  <si>
    <t>81307099, 81318514, 81611209, 81319110, 81083590, 81664637, 81598425, 80141270, 81477804, 81756336, 81520685, 81660270</t>
  </si>
  <si>
    <t>81580682</t>
  </si>
  <si>
    <t>The Hijacking of Flight 601</t>
  </si>
  <si>
    <t>TV Dramas, Colombian, TV Shows Based on Books, TV Thrillers</t>
  </si>
  <si>
    <t>81008221, 81520697, 80222729, 81265803, 81676888, 81276119, 81268316, 81305487, 80048473, 80175334, 81767564, 81137088</t>
  </si>
  <si>
    <t>81580687</t>
  </si>
  <si>
    <t>Captains</t>
  </si>
  <si>
    <t>British, Biographical Documentaries, Docuseries, Social &amp; Cultural Docs, Sports</t>
  </si>
  <si>
    <t>81689477, 81015566, 81223488, 81005126, 81783473, 80226279, 81733186, 81386989, 81681112, 81074673, 81665042, 81654726</t>
  </si>
  <si>
    <t>81580822</t>
  </si>
  <si>
    <t>American Manhunt: The Boston Marathon Bombing</t>
  </si>
  <si>
    <t>81213109, 81184731, 81396979, 81307163, 81264650, 81025701, 81002216, 81436777, 81315804, 81275696, 80190097, 80185048</t>
  </si>
  <si>
    <t>81580846</t>
  </si>
  <si>
    <t>Friday Night Plan</t>
  </si>
  <si>
    <t>Hindi-Language, Bollywood, Drama, Comedy, Teen</t>
  </si>
  <si>
    <t>81110816, 70181653, 81725616, 80993401, 81615968, 80099083, 81730353, 81684257, 81725617, 70276514, 81688853, 81046222</t>
  </si>
  <si>
    <t>81580997</t>
  </si>
  <si>
    <t>Tahir's House</t>
  </si>
  <si>
    <t>80103282, 81716255, 81442632, 81613815, 80244709, 81756819, 81520967, 81324382, 81724610, 81198299, 81711005, 81422765</t>
  </si>
  <si>
    <t>81581005</t>
  </si>
  <si>
    <t>Jump like a Witch</t>
  </si>
  <si>
    <t>Korean, Reality TV, Sports</t>
  </si>
  <si>
    <t>81720895, 81506279, 81480089, 81610166, 81436207, 81731720, 81614459, 80209553, 81504944, 81631016, 81750295, 81635888</t>
  </si>
  <si>
    <t>81581068</t>
  </si>
  <si>
    <t>Mixed by Erry</t>
  </si>
  <si>
    <t>Italian, Drama, Comedy, Based on Real Life</t>
  </si>
  <si>
    <t>81308434, 81074012, 81614419, 81597242, 81389612, 80994011, 81256747, 81058432, 81116948, 81186296, 81080942, 81488972</t>
  </si>
  <si>
    <t>81581946</t>
  </si>
  <si>
    <t>Drawing Closer</t>
  </si>
  <si>
    <t>Japanese, Drama, Romantic, Based on Books, Teen</t>
  </si>
  <si>
    <t>81472752, 81942170, 81780831, 81512200, 81712983, 81380719, 81290298, 81483827, 81423569, 81481125, 81506124, 81137509</t>
  </si>
  <si>
    <t>81581999</t>
  </si>
  <si>
    <t>Crime Diaries: The Celebrity Stylist</t>
  </si>
  <si>
    <t>Colombian, Crime, Thriller, Based on Real Life</t>
  </si>
  <si>
    <t>81393386, 81260083, 81346330, 81477746, 81044248, 81500381, 80230265, 80994596, 81038589, 81619384, 81473355, 81338273</t>
  </si>
  <si>
    <t>81582058</t>
  </si>
  <si>
    <t>Father Stu</t>
  </si>
  <si>
    <t>80174451, 80066891, 80081151, 80990660, 81435227, 81298682, 81629410, 81696510, 81274014, 81760222, 81460842, 268371</t>
  </si>
  <si>
    <t>81582069</t>
  </si>
  <si>
    <t>Joko Anwar's Nightmares and Daydreams</t>
  </si>
  <si>
    <t>Sci-Fi TV, Indonesian, TV Mysteries, TV Thrillers, Horror TV Serials</t>
  </si>
  <si>
    <t>81019792, 81295011, 81486333, 81767375, 70264888, 80174608, 81483047, 81022058, 81307048, 80195378, 80209229, 81665508</t>
  </si>
  <si>
    <t>81582269</t>
  </si>
  <si>
    <t>Chicken Nugget</t>
  </si>
  <si>
    <t>Korean, TV Mysteries, TV Comedies, K-dramas based on Webtoon</t>
  </si>
  <si>
    <t>81506124, 80155793, 81306293, 80226233, 81669777, 81194153, 81465196, 81738994, 81029926, 81719583, 81211284, 81738948</t>
  </si>
  <si>
    <t>81582382</t>
  </si>
  <si>
    <t>The Deliverance</t>
  </si>
  <si>
    <t>80991313, 70032591, 81486211, 81478662, 80091246, 81691511, 81485824, 81238605, 80109295, 81034937, 81644122, 80219131</t>
  </si>
  <si>
    <t>81582384</t>
  </si>
  <si>
    <t>Untold: Jake Paul the Problem Child</t>
  </si>
  <si>
    <t>81005126, 81764952, 81582386, 81048394, 60031683, 80049873, 81450717, 81771310, 81384842, 81046796, 81761841, 81231181</t>
  </si>
  <si>
    <t>81582385</t>
  </si>
  <si>
    <t>Untold: Johnny Football</t>
  </si>
  <si>
    <t>81084829, 81733809, 81580141, 81062828, 80203144, 81681112, 81305970, 81452996, 80091742, 81665042, 81757014, 81482895</t>
  </si>
  <si>
    <t>81582386</t>
  </si>
  <si>
    <t>Untold: Hall of Shame</t>
  </si>
  <si>
    <t>81084829, 81048394, 60031683, 81026438, 80203144, 81568626, 81317673, 81231181, 81026443, 80168079, 81157840, 81582385</t>
  </si>
  <si>
    <t>81582387</t>
  </si>
  <si>
    <t>Untold: Hope Solo vs. U.S. Soccer</t>
  </si>
  <si>
    <t>81517594, 81580141, 81223488, 81444292, 81048394, 81697366, 81582388, 81681112, 81654970, 81737633, 81665042, 81757014</t>
  </si>
  <si>
    <t>81582388</t>
  </si>
  <si>
    <t>Untold: The Murder of Air McNair</t>
  </si>
  <si>
    <t>81580141, 81026439, 81062828, 81130130, 81586385, 81582794, 81562383, 81654970, 81757014, 81666858, 81645273, 81026055</t>
  </si>
  <si>
    <t>81582442</t>
  </si>
  <si>
    <t>My Oni Girl</t>
  </si>
  <si>
    <t>80217130, 80236253, 81725555, 81565710, 81177634, 81450803, 81345945, 81750726, 81400497, 80234491, 81328781, 81281872</t>
  </si>
  <si>
    <t>81582447</t>
  </si>
  <si>
    <t>The Trunk</t>
  </si>
  <si>
    <t>Romantic TV Dramas, TV Dramas, Korean, TV Shows Based on Books, TV Mysteries</t>
  </si>
  <si>
    <t>81406881, 81919053, 81616524, 81754379, 81512200, 70241118, 81912961, 81290298, 81442115, 81506124, 81012510, 80029647</t>
  </si>
  <si>
    <t>81582584</t>
  </si>
  <si>
    <t>Hey Sinamika</t>
  </si>
  <si>
    <t>Romantic Comedies, Comedy, Romantic, Tamil-Language</t>
  </si>
  <si>
    <t>81588444, 81638585, 81615045, 81623886, 81176205, 81582585, 81273582, 81753407, 81582586, 81582587, 81642992, 81486768</t>
  </si>
  <si>
    <t>81582585</t>
  </si>
  <si>
    <t>Hey Sinamika (Hindi)</t>
  </si>
  <si>
    <t>Romantic Comedies, Comedy, Romantic</t>
  </si>
  <si>
    <t>81382265, 80993401, 81508718, 81382264, 81582584, 81740214, 81177238, 81412247, 81582586, 81699649, 80170125, 81719491</t>
  </si>
  <si>
    <t>81582586</t>
  </si>
  <si>
    <t>Hey Sinamika (Telugu)</t>
  </si>
  <si>
    <t>81582588, 81605073, 81346056, 81758615, 81582585, 81582584, 81638592, 81678103, 81412247, 81296771, 81512222, 81642993</t>
  </si>
  <si>
    <t>81582587</t>
  </si>
  <si>
    <t>Hey Sinamika (Malayalam)</t>
  </si>
  <si>
    <t>81753408, 81186758, 81571134, 81259350, 81273582, 81582585, 81176205, 81582584, 81729006, 81258583, 81582586, 81623887</t>
  </si>
  <si>
    <t>81582588</t>
  </si>
  <si>
    <t>Hey Sinamika (Kannada)</t>
  </si>
  <si>
    <t>81508706, 81718502, 81705153, 81753409, 81632777, 81176205, 81582585, 81729007, 81582584, 81582586, 81754785, 81642995</t>
  </si>
  <si>
    <t>81582706</t>
  </si>
  <si>
    <t>Love Never Lies: Poland</t>
  </si>
  <si>
    <t>Polish, Competition Reality TV, Reality TV</t>
  </si>
  <si>
    <t>81675428, 81610979, 81292203, 81436209, 81394999, 81347577, 81266827, 81497817, 81651185, 81310218, 80241027, 81642255</t>
  </si>
  <si>
    <t>81582794</t>
  </si>
  <si>
    <t>American Murder: Laci Peterson</t>
  </si>
  <si>
    <t>81769165, 81130130, 81586385, 81562383, 81506509, 81519400, 81298614, 81593881, 81666858, 81620852, 81097791, 81026055</t>
  </si>
  <si>
    <t>81585959</t>
  </si>
  <si>
    <t>The Flower of Aleppo</t>
  </si>
  <si>
    <t>Middle Eastern, Drama, Social Issue Dramas, African</t>
  </si>
  <si>
    <t>81600709, 81034661, 81623713, 81041495, 81613815, 81612982, 80240005, 80144454, 81198299, 81365134, 81341795, 81147725</t>
  </si>
  <si>
    <t>81585960</t>
  </si>
  <si>
    <t>Mawlana: The Preacher</t>
  </si>
  <si>
    <t>Egyptian, Middle Eastern, Drama, Based on Books</t>
  </si>
  <si>
    <t>81716254, 81587052, 80214886, 81599085, 81616455, 81617755, 81574314, 81599094, 81585961, 81198299, 81716258, 81341795</t>
  </si>
  <si>
    <t>81585961</t>
  </si>
  <si>
    <t>Shame Worse Than Death</t>
  </si>
  <si>
    <t>Egyptian, Middle Eastern, Drama, Social Issue Dramas</t>
  </si>
  <si>
    <t>81585960, 81587052, 80098708, 81647073, 81617755, 81616455, 81574314, 81971071, 81599094, 60023237, 81198299, 81716258</t>
  </si>
  <si>
    <t>81585963</t>
  </si>
  <si>
    <t>Misconception</t>
  </si>
  <si>
    <t>81716242, 81641258, 81716252, 81587055, 81716255, 81587615, 81435720, 81641264, 81616455, 81767058, 81198299, 81716258</t>
  </si>
  <si>
    <t>81585965</t>
  </si>
  <si>
    <t>81034661, 81665937, 81617801, 81613815, 81612982, 81685284, 81647072, 81079322, 81489151, 81617249, 81455844, 81003648</t>
  </si>
  <si>
    <t>81586257</t>
  </si>
  <si>
    <t>Temple of Film: 100 Years of the Egyptian Theatre</t>
  </si>
  <si>
    <t>Documentaries, Historical Documentaries, Social &amp; Cultural Docs, US</t>
  </si>
  <si>
    <t>81325194, 81435357, 81473680, 81211003, 81064069, 81457004, 81513913, 80213846, 81230204, 81473682, 81473679, 81341795</t>
  </si>
  <si>
    <t>81586274</t>
  </si>
  <si>
    <t>The Big Nailed It Baking Challenge</t>
  </si>
  <si>
    <t>81406124, 81161673, 81307101, 81701568, 81207686, 81218438, 81333845, 81927150, 80201328, 81019894, 81152744, 80179138</t>
  </si>
  <si>
    <t>81586376</t>
  </si>
  <si>
    <t>Jaane Jaan</t>
  </si>
  <si>
    <t>Hindi-Language, Bollywood, Crime, Thriller, Based on Books</t>
  </si>
  <si>
    <t>81436989, 81732726, 81564504, 81537953, 81144153, 81777258, 81252372, 81681817, 81305487, 81112446, 80201175, 81595555</t>
  </si>
  <si>
    <t>81586385</t>
  </si>
  <si>
    <t>What Jennifer Did</t>
  </si>
  <si>
    <t>81671836, 81130130, 81564452, 81095095, 81705443, 81254340, 81582794, 81506509, 81623231, 81591286, 81611991, 81212487</t>
  </si>
  <si>
    <t>81586527</t>
  </si>
  <si>
    <t>Hurricane Season</t>
  </si>
  <si>
    <t>Mexican, LGBTQ, Drama, Independent, Thriller, Based on Books, Social Issue Dramas</t>
  </si>
  <si>
    <t>81341214, 80990345, 81357618, 80096984, 81509813, 81322606, 81318108, 81025595, 60023237, 81629642, 81087583, 81601351</t>
  </si>
  <si>
    <t>81586549</t>
  </si>
  <si>
    <t>Power Rangers Cosmic Fury</t>
  </si>
  <si>
    <t>81004665, 70155571, 70177689, 70184128, 81519765, 81280792, 80994666, 81588091, 81586552, 81354663, 70252973, 80217957</t>
  </si>
  <si>
    <t>81586552</t>
  </si>
  <si>
    <t>Mighty Morphin Power Rangers: Once &amp; Always</t>
  </si>
  <si>
    <t>70155571, 70177034, 70177689, 70184128, 81312606, 81007144, 81620556, 81354663, 70177043, 70252973, 80217957, 81586549</t>
  </si>
  <si>
    <t>81586657</t>
  </si>
  <si>
    <t>Berlin</t>
  </si>
  <si>
    <t>Romantic TV Dramas, TV Dramas, Spanish, TV Action &amp; Adventure, Crime TV Shows</t>
  </si>
  <si>
    <t>81308434, 81026305, 81413928, 80189522, 81446739, 81684768, 81317562, 81012637, 80994082, 81348771, 81438805, 80992058</t>
  </si>
  <si>
    <t>81586731</t>
  </si>
  <si>
    <t>Descendant</t>
  </si>
  <si>
    <t>81034518, 81031582, 80091741, 81321341, 80217478, 81513913, 81562777, 81650731, 81416254, 80219054, 81341795, 80988518</t>
  </si>
  <si>
    <t>81586873</t>
  </si>
  <si>
    <t>Nothing Lasts Forever</t>
  </si>
  <si>
    <t>Documentaries, Business Documentaries, Science &amp; Nature Docs, Social &amp; Cultural Docs, US</t>
  </si>
  <si>
    <t>81436688, 81345769, 81516199, 81460481, 80990073, 81600031, 81254224, 81456528, 80216752, 81349029, 81554996, 81507283</t>
  </si>
  <si>
    <t>81586984</t>
  </si>
  <si>
    <t>Usogui</t>
  </si>
  <si>
    <t>Japanese, Thriller</t>
  </si>
  <si>
    <t>81574118, 81708886, 81646975, 80200575, 81780778, 81439267, 81652131, 80233218, 81640988, 81179841, 81781809, 80175351</t>
  </si>
  <si>
    <t>81587052</t>
  </si>
  <si>
    <t>A Stand Worthy of Men</t>
  </si>
  <si>
    <t>Egyptian, Middle Eastern, Drama, Comedy</t>
  </si>
  <si>
    <t>81716242, 81641258, 81716252, 81587055, 81716255, 81435715, 81641261, 81641264, 81616455, 81767058, 81767080, 81716258</t>
  </si>
  <si>
    <t>81587055</t>
  </si>
  <si>
    <t>Mom Is Pregnant</t>
  </si>
  <si>
    <t>81716242, 81641258, 81716252, 81716255, 81587052, 81641264, 81641261, 81435715, 81767058, 81767080, 81756336, 81716258</t>
  </si>
  <si>
    <t>81587446</t>
  </si>
  <si>
    <t>Physical: 100</t>
  </si>
  <si>
    <t>81728365, 81653386, 81436209, 81731720, 81615540, 80095299, 81740839, 81631016, 81074841, 81750295, 81729971, 81635888</t>
  </si>
  <si>
    <t>81587524</t>
  </si>
  <si>
    <t>Ghost Doctor</t>
  </si>
  <si>
    <t>Medical TV Shows, TV Dramas, Korean, Fantasy TV Shows</t>
  </si>
  <si>
    <t>80145361, 81503460, 80998941, 80031716, 80174972, 81682438, 81343862, 80998959, 81520258, 81413647, 81357286, 80029520</t>
  </si>
  <si>
    <t>81587615</t>
  </si>
  <si>
    <t>A Man Wanted</t>
  </si>
  <si>
    <t>81716242, 81641258, 81716252, 81587055, 81716255, 81587052, 81435720, 81641264, 81585963, 81616455, 81767058, 81716258</t>
  </si>
  <si>
    <t>81587769</t>
  </si>
  <si>
    <t>Race 3</t>
  </si>
  <si>
    <t>80080110, 70224999, 81189912, 70059026, 70229046, 70229043, 70301866, 70295762, 80057278, 70229498, 80164778, 70303430</t>
  </si>
  <si>
    <t>81587828</t>
  </si>
  <si>
    <t>Pop Star Academy: KATSEYE</t>
  </si>
  <si>
    <t>Music, Docuseries, US TV Shows</t>
  </si>
  <si>
    <t>81930855, 81238721, 81685878, 81912861, 81028336, 81106901, 81700902, 81476403, 81039393, 81638162, 81666858, 81013626</t>
  </si>
  <si>
    <t>81587836</t>
  </si>
  <si>
    <t>Bharat</t>
  </si>
  <si>
    <t>80080110, 80065328, 81994054, 81988312, 80198682, 70301866, 81994051, 70303496, 80118002, 70117268, 70115621, 70303430</t>
  </si>
  <si>
    <t>81588091</t>
  </si>
  <si>
    <t>Spy Kids: Armageddon</t>
  </si>
  <si>
    <t>81180203, 80117803, 81023618, 80105067, 80115341, 81011712, 81589046, 80993016, 70021640, 80994666, 70033005, 81024153</t>
  </si>
  <si>
    <t>81588093</t>
  </si>
  <si>
    <t>Fool Me Once</t>
  </si>
  <si>
    <t>81380441, 80123729, 80240691, 81349458, 81476887, 81332052, 81001209, 81335264, 81392163, 80244630, 81289581, 81045829</t>
  </si>
  <si>
    <t>81588208</t>
  </si>
  <si>
    <t>Masters of the Universe: Revolution</t>
  </si>
  <si>
    <t>81361105, 80994336, 81217220, 81154670, 81092958, 81436901, 81144203, 81153122, 80992784, 81001988, 81037868, 80095241</t>
  </si>
  <si>
    <t>81588444</t>
  </si>
  <si>
    <t>Malayalam, Tamil [Original], Telugu, Kannada</t>
  </si>
  <si>
    <t>81462293, 80190101, 81615045, 81671561, 81176205, 81728596, 81016196, 81678103, 81252029, 81337210, 81642993, 81642992</t>
  </si>
  <si>
    <t>81588807</t>
  </si>
  <si>
    <t>Caged Wings</t>
  </si>
  <si>
    <t>81557682, 81610272, 81648162, 81033361, 81317562, 81516659, 81348771, 81193794, 60023237, 81321674, 81711218, 81660270</t>
  </si>
  <si>
    <t>81589003</t>
  </si>
  <si>
    <t>Tore</t>
  </si>
  <si>
    <t>81907297, 81287844, 80168189, 81059939, 81688765, 81567028, 81689962, 81029148, 81210762, 81645391, 60023237, 80235267</t>
  </si>
  <si>
    <t>81589046</t>
  </si>
  <si>
    <t>I Woke Up A Vampire</t>
  </si>
  <si>
    <t>Kids' TV, Teen TV Shows, TV Comedies</t>
  </si>
  <si>
    <t>81012821, 81922226, 81719217, 80130521, 70180051, 80230534, 81335124, 81588091, 81634726, 81329721, 80058852, 81005407</t>
  </si>
  <si>
    <t>81589564</t>
  </si>
  <si>
    <t>Minions &amp; More Volume 1</t>
  </si>
  <si>
    <t>Family, Children &amp; Family, Anthology Films, Comedy, US</t>
  </si>
  <si>
    <t>70267728, 70021636, 81640914, 80095314, 80011621, 70113007, 81762622, 80121840, 81589565, 80117526, 80091938, 81312563</t>
  </si>
  <si>
    <t>81589565</t>
  </si>
  <si>
    <t>Minions &amp; More Volume 2</t>
  </si>
  <si>
    <t>80217006, 81073593, 81589564, 70267728, 81640914, 80095314, 80011621, 81762622, 80121840, 80117526, 70011204, 81312563</t>
  </si>
  <si>
    <t>81590491</t>
  </si>
  <si>
    <t>The Tailor</t>
  </si>
  <si>
    <t>81610272, 81616617, 81380432, 81080697, 81354934, 81610282, 81577050, 81637609, 81303889, 81212136, 81334952, 81334946</t>
  </si>
  <si>
    <t>81590587</t>
  </si>
  <si>
    <t>Office Invasion</t>
  </si>
  <si>
    <t>South African, Sci-Fi, Comedy, African</t>
  </si>
  <si>
    <t>81094067, 80218306, 81276518, 81058434, 81393268, 81473627, 81137486, 81465109, 60004471, 81158472, 80189853, 81067760</t>
  </si>
  <si>
    <t>81590591</t>
  </si>
  <si>
    <t>The Six Triple Eight</t>
  </si>
  <si>
    <t>Military, Drama, Based on Real Life, Social Issue Dramas, US</t>
  </si>
  <si>
    <t>81166791, 81485977, 81040344, 80202462, 81320168, 81186240, 81260280, 81685656, 81473752, 81248111, 81947895, 70101375</t>
  </si>
  <si>
    <t>81590644</t>
  </si>
  <si>
    <t>How To Deal With a Heartbreak</t>
  </si>
  <si>
    <t>Peruvian, Drama, Comedy</t>
  </si>
  <si>
    <t>81416513, 81094801, 60036227, 81020005, 81398899, 81380249, 80202920, 81645164, 81423174, 60023237, 81266234, 81324724</t>
  </si>
  <si>
    <t>81590652</t>
  </si>
  <si>
    <t>El Conde</t>
  </si>
  <si>
    <t>Chilean, Comedy, Horror</t>
  </si>
  <si>
    <t>80998174, 81186049, 80997687, 81316978, 81716649, 81338873, 80058460, 81422437, 81495849, 81642086, 70126979, 80239565</t>
  </si>
  <si>
    <t>81590663</t>
  </si>
  <si>
    <t>The Trust</t>
  </si>
  <si>
    <t>81653386, 81044551, 81614965, 81598926, 81286686, 81307095, 81347577, 81615540, 81326202, 81266827, 81497817, 81480322</t>
  </si>
  <si>
    <t>81590689</t>
  </si>
  <si>
    <t>Hikaru Utada Live Sessions from AIR Studios</t>
  </si>
  <si>
    <t>81708832, 81238721, 81970754, 81092491, 81754670, 81620994, 81106901, 81668040, 81450779, 81254437, 81171871, 81787452</t>
  </si>
  <si>
    <t>81590934</t>
  </si>
  <si>
    <t>Pamela, a love story</t>
  </si>
  <si>
    <t>80038162, 81644798, 81380540, 81720500, 81028336, 81177110, 80115676, 81406118, 80196586, 81479059, 81031929, 81216491</t>
  </si>
  <si>
    <t>81591155</t>
  </si>
  <si>
    <t>Aki and Paw Paw</t>
  </si>
  <si>
    <t>81591162, 81074015, 81397729, 81591158, 81172726, 81591164, 81663107, 81591156, 81172848, 81030789, 81522482, 81591163</t>
  </si>
  <si>
    <t>81591156</t>
  </si>
  <si>
    <t>The Ghost and the Tout Too</t>
  </si>
  <si>
    <t>81270838, 81591162, 81591155, 81591157, 81591158, 81397729, 81172726, 81172755, 81172891, 81720931, 81689060, 81591163</t>
  </si>
  <si>
    <t>81591157</t>
  </si>
  <si>
    <t>Prophetess</t>
  </si>
  <si>
    <t>Nollywood, Drama, Comedy, African, Sports</t>
  </si>
  <si>
    <t>81591162, 81562776, 81591155, 81397729, 81591158, 81172726, 81172891, 81172755, 81591166, 81720931, 81591156, 81591163</t>
  </si>
  <si>
    <t>81591158</t>
  </si>
  <si>
    <t>My Village People</t>
  </si>
  <si>
    <t>81270838, 81591162, 81591155, 81074015, 81397729, 80230619, 81591164, 81663107, 81591156, 81172848, 81397731, 81591163</t>
  </si>
  <si>
    <t>81591160</t>
  </si>
  <si>
    <t>Breaded Life</t>
  </si>
  <si>
    <t>81735125, 81630495, 81663109, 81592483, 81435742, 81681233, 81663115, 81172848, 81030789, 81270690, 81730156, 81591163</t>
  </si>
  <si>
    <t>81591161</t>
  </si>
  <si>
    <t>Dinner at My Place</t>
  </si>
  <si>
    <t>81270838, 81434660, 81663118, 81270692, 81397729, 81663113, 81663116, 81435742, 81663110, 81172848, 81397731, 81591163</t>
  </si>
  <si>
    <t>81591162</t>
  </si>
  <si>
    <t>Soólè</t>
  </si>
  <si>
    <t>81270838, 81591155, 81591157, 81397729, 81591158, 81172726, 81172891, 81663120, 81663114, 81591156, 81689060, 81591163</t>
  </si>
  <si>
    <t>81591163</t>
  </si>
  <si>
    <t>Dwindle</t>
  </si>
  <si>
    <t>Nollywood, Drama, Comedy, Social Issue Dramas, African</t>
  </si>
  <si>
    <t>81270838, 81591162, 81591155, 81591158, 81397729, 81591164, 81591161, 81663115, 81591156, 81397731, 81270690, 81591160</t>
  </si>
  <si>
    <t>81591164</t>
  </si>
  <si>
    <t>The Razz Guy</t>
  </si>
  <si>
    <t>81270838, 81591162, 81591155, 81397729, 81591158, 81172726, 81172891, 81172755, 81591161, 81172841, 81591156, 81591163</t>
  </si>
  <si>
    <t>81591165</t>
  </si>
  <si>
    <t>Finding Hubby 2</t>
  </si>
  <si>
    <t>81324415, 81434660, 81270692, 81663118, 81663113, 81435742, 80211449, 81591161, 81172904, 81663108, 81397731, 81591160</t>
  </si>
  <si>
    <t>81591166</t>
  </si>
  <si>
    <t>The Griot</t>
  </si>
  <si>
    <t>81562776, 81591157, 81681240, 81332042, 81681233, 81681791, 81450071, 81663111, 81689060, 81671712, 81591160, 81663117</t>
  </si>
  <si>
    <t>81591183</t>
  </si>
  <si>
    <t>Afrobeats: The Backstory</t>
  </si>
  <si>
    <t>Music, Nollywood, Hip-Hop, Docuseries, Social &amp; Cultural Docs</t>
  </si>
  <si>
    <t>81720500, 81562777</t>
  </si>
  <si>
    <t>81591286</t>
  </si>
  <si>
    <t>Sweet Bobby: My Catfish Nightmare</t>
  </si>
  <si>
    <t>81681626, 81580141, 81254340, 81586385, 81654970, 81506509, 81623231, 81645273, 81611991, 81666858, 81554996, 80202283</t>
  </si>
  <si>
    <t>81591296</t>
  </si>
  <si>
    <t>Nobody Wants This</t>
  </si>
  <si>
    <t>81388033, 81157573, 81037371, 81760229, 81416676, 81637609, 81256740, 80113701, 81305952, 81198299, 81106402, 70155618</t>
  </si>
  <si>
    <t>81591298</t>
  </si>
  <si>
    <t>Owning Manhattan</t>
  </si>
  <si>
    <t>81108694, 80223108, 81678952, 81425251, 81512574, 81698994, 80993568, 81417684, 81060530, 81319212, 81577024, 81447330</t>
  </si>
  <si>
    <t>81591495</t>
  </si>
  <si>
    <t>Republic of South Ah Sh**t</t>
  </si>
  <si>
    <t>South African, Comedy, African</t>
  </si>
  <si>
    <t>81307099, 81618517, 81616772, 81565758, 81683815, 81282882, 80239932, 81522482, 81659941, 81422607, 81717103, 81497489</t>
  </si>
  <si>
    <t>81591528</t>
  </si>
  <si>
    <t>House Party</t>
  </si>
  <si>
    <t>80144145, 80059064, 81715819, 80015343, 81230915, 81287254, 81161828, 81194505, 80013275, 70264796, 70021637, 80988894</t>
  </si>
  <si>
    <t>81591574</t>
  </si>
  <si>
    <t>Territory</t>
  </si>
  <si>
    <t>TV Dramas, Australian</t>
  </si>
  <si>
    <t>81764523, 80097141, 81127997, 81077494, 80238738, 81383127, 81572104, 81457507, 81210670, 81613239, 81483371, 81288983</t>
  </si>
  <si>
    <t>81592177</t>
  </si>
  <si>
    <t>Don't Worry Darling</t>
  </si>
  <si>
    <t>950149, 80992607, 81283586, 81140933, 81564396, 8188050, 81762778, 70059993, 60023237, 60036227, 81758866, 81767564</t>
  </si>
  <si>
    <t>81592264</t>
  </si>
  <si>
    <t>Wrestlers</t>
  </si>
  <si>
    <t>Docuseries, Sports, Wrestling, US TV Shows</t>
  </si>
  <si>
    <t>81720808, 81048394, 80161497, 60031683, 80168227, 81331076, 80203144, 81450717, 80116922, 81317673, 81462151, 81231181</t>
  </si>
  <si>
    <t>81592429</t>
  </si>
  <si>
    <t>Oprah + Viola: A Netflix Special Event</t>
  </si>
  <si>
    <t>81436688, 81122487, 81010166, 80102204, 81657245, 81312877, 81074662, 81406763, 81479059, 81031929, 81387962, 81098586</t>
  </si>
  <si>
    <t>81592483</t>
  </si>
  <si>
    <t>Lockdown</t>
  </si>
  <si>
    <t>81735125, 81172902, 81478629, 81663115, 81392180, 81172848, 81172904, 81270767, 81270690, 81591160, 81270837, 81591163</t>
  </si>
  <si>
    <t>81593093</t>
  </si>
  <si>
    <t>Night Drive</t>
  </si>
  <si>
    <t>Malayalam-Language, Crime, Thriller</t>
  </si>
  <si>
    <t>81457107, 81289659, 81713648, 81676929, 81365135, 81359795, 81597698, 81626696, 81742905, 81289660, 81652777, 81602972</t>
  </si>
  <si>
    <t>81593310</t>
  </si>
  <si>
    <t>Teletubbies</t>
  </si>
  <si>
    <t>81362795, 81286920, 81423472, 81099996, 81273085, 81272431, 80046348, 80063705, 70155567, 80025494, 81063145, 80097248</t>
  </si>
  <si>
    <t>81593881</t>
  </si>
  <si>
    <t>Files of the Unexplained</t>
  </si>
  <si>
    <t>81211003, 81018709, 81674441, 81586385, 81487924, 81264650, 81670964, 81562383, 81489034, 81513913, 81473679, 81026055</t>
  </si>
  <si>
    <t>81594273</t>
  </si>
  <si>
    <t>I'm Quitting Heroing</t>
  </si>
  <si>
    <t>81341928, 81598010, 80196595, 81511191, 81681485, 81769842, 81617959, 81686608, 81758318, 81474718, 81196818, 81686706</t>
  </si>
  <si>
    <t>81594392</t>
  </si>
  <si>
    <t>Deliver Me</t>
  </si>
  <si>
    <t>TV Dramas, Swedish, Crime TV Shows, Social Issue TV Dramas</t>
  </si>
  <si>
    <t>80211703, 81394937, 81312828, 81034012, 81640003, 70298433, 81473355, 81653643, 81629252, 81128450, 81520697, 80217669</t>
  </si>
  <si>
    <t>81594532</t>
  </si>
  <si>
    <t>Irish Wish</t>
  </si>
  <si>
    <t>81498404, 81416312, 80999781, 81286006, 81424906, 81459080, 81241465, 81683344, 81698960, 81034553, 81228331, 81361154</t>
  </si>
  <si>
    <t>81594658</t>
  </si>
  <si>
    <t>100 Days with Tata</t>
  </si>
  <si>
    <t>81435357, 81436688, 80244683, 80109535, 81036520, 81568624, 81094074, 81074662, 81713263, 81031929, 81214929, 81098586</t>
  </si>
  <si>
    <t>81594857</t>
  </si>
  <si>
    <t>Never Give Up</t>
  </si>
  <si>
    <t>81738948, 81211180, 81609102, 81093299, 81430301, 81769522, 81701142, 81211284, 81486374, 81296695, 81594875, 81610897</t>
  </si>
  <si>
    <t>81594875</t>
  </si>
  <si>
    <t>Unlock My Boss</t>
  </si>
  <si>
    <t>Korean, TV Mysteries, TV Comedies, K-dramas based on Webtoon, TV Thrillers</t>
  </si>
  <si>
    <t>81264882, 81225012, 81093299, 81463556, 81568217, 81609066, 81769522, 81482654, 81669777, 81738994, 81517098, 81486374</t>
  </si>
  <si>
    <t>81594904</t>
  </si>
  <si>
    <t>Summer Strike</t>
  </si>
  <si>
    <t>81211266, 81340910, 81350931, 81568411, 81610940, 81486372, 81473182, 81167119, 81506124, 81612967, 81318872, 81296714</t>
  </si>
  <si>
    <t>81594918</t>
  </si>
  <si>
    <t>Nice View</t>
  </si>
  <si>
    <t>Drama, Chinese</t>
  </si>
  <si>
    <t>81711455, 81786970, 80174972, 81907087, 80993655, 81730602, 81604901, 81473628, 81481125, 81652564, 81168282, 81775463</t>
  </si>
  <si>
    <t>81594923</t>
  </si>
  <si>
    <t>Believer 2</t>
  </si>
  <si>
    <t>81002312, 81266458, 81572011, 81702144, 81771382, 81399639, 81195027, 81336431, 81454087, 81478985, 81721676, 81478004</t>
  </si>
  <si>
    <t>81594933</t>
  </si>
  <si>
    <t>Who Killed Jill Dando?</t>
  </si>
  <si>
    <t>81671836, 81477233, 81300060, 81264650, 81674394, 81562383, 81520549, 81467099, 81519789, 81511776, 81179778, 81212487</t>
  </si>
  <si>
    <t>81595046</t>
  </si>
  <si>
    <t>Doona!</t>
  </si>
  <si>
    <t>81472752, 81290293, 81463556, 81435649, 81290298, 81716080, 81361096, 81026700, 81569769, 81624364, 80168068, 81509440</t>
  </si>
  <si>
    <t>81595480</t>
  </si>
  <si>
    <t>Family Camp</t>
  </si>
  <si>
    <t>81305096, 81023618, 81730306, 81222715, 81570889, 81011712, 80238399, 81728301, 60022265, 81786870, 81522482, 81573303</t>
  </si>
  <si>
    <t>81595543</t>
  </si>
  <si>
    <t>Shehzada</t>
  </si>
  <si>
    <t>81107545, 81382254, 81672746, 70303428, 70276515, 81243747, 80091866, 81252029, 80164778, 81113918, 80180043, 80078739</t>
  </si>
  <si>
    <t>81595555</t>
  </si>
  <si>
    <t>Gumraah</t>
  </si>
  <si>
    <t>81436989, 81514144, 81732726, 81586376, 81144153, 81777258, 81039382, 81252372, 81305487, 81076113, 81112446, 80164904</t>
  </si>
  <si>
    <t>81595930</t>
  </si>
  <si>
    <t>Public Disorder</t>
  </si>
  <si>
    <t>TV Dramas, Italian, TV Shows Based on Books, Crime TV Shows, TV Thrillers, Social Issue TV Dramas</t>
  </si>
  <si>
    <t>81312828, 80081537, 81102814, 70298433, 81684768, 81178339, 81678873, 81321674, 81312798, 60023237, 81752951, 81520697</t>
  </si>
  <si>
    <t>81596971</t>
  </si>
  <si>
    <t>How to Become a Mob Boss</t>
  </si>
  <si>
    <t>81013210, 81628150, 80218338, 81474104, 80989772, 81427740, 81596972, 80177803, 81771021, 81457004, 81384842, 81561941</t>
  </si>
  <si>
    <t>81596972</t>
  </si>
  <si>
    <t>How to Become a Cult Leader</t>
  </si>
  <si>
    <t>80145240, 81404182, 81292539, 81396979, 80229847, 80989772, 81211264, 81506509, 81493078, 80221584, 81226889, 81596971</t>
  </si>
  <si>
    <t>81597036</t>
  </si>
  <si>
    <t>GodFather</t>
  </si>
  <si>
    <t>81508241, 81727155, 81551307, 81157385, 60011152, 81631871, 81614454, 81637260, 81648072, 81504462, 81252029, 81427455</t>
  </si>
  <si>
    <t>81597037</t>
  </si>
  <si>
    <t>Mishan Impossible</t>
  </si>
  <si>
    <t>Crime, Drama, Comedy, Telugu-Language</t>
  </si>
  <si>
    <t>81462293, 81346056, 81177374, 81758615, 81473277, 81754783, 81678103, 81582586, 81256436, 81642993, 81555315, 81258580</t>
  </si>
  <si>
    <t>81597047</t>
  </si>
  <si>
    <t>Varalaru Mukkiyam</t>
  </si>
  <si>
    <t>Tamil [Original], Hindi</t>
  </si>
  <si>
    <t>81588444, 81644285, 81638585, 81697320, 81615045, 81623886, 81176205, 81632774, 81582584, 81258582, 81508243, 81642992</t>
  </si>
  <si>
    <t>81597188</t>
  </si>
  <si>
    <t>The Murderer</t>
  </si>
  <si>
    <t>Thai, Crime, Comedy, Thriller, Mystery</t>
  </si>
  <si>
    <t>81381745, 81720538, 81639974, 81517165, 81517170, 81688728, 81667857, 81048780, 81948245, 81908841, 81691279, 81517156</t>
  </si>
  <si>
    <t>81597203</t>
  </si>
  <si>
    <t>Heartbeat</t>
  </si>
  <si>
    <t>Indonesian, Crime, Thriller, Mystery</t>
  </si>
  <si>
    <t>80145361, 81327370, 81040344, 81676888, 81641421, 81519381, 80148162, 81681817, 81624008, 81644947, 81582069, 81647967</t>
  </si>
  <si>
    <t>81597204</t>
  </si>
  <si>
    <t>Story of Dinda: Second Chance of Happiness</t>
  </si>
  <si>
    <t>81476986, 81671924, 81361118, 81332041, 81260637, 81260630, 81262711, 81408818, 81231382, 81755765, 81327369, 81685589</t>
  </si>
  <si>
    <t>81597206</t>
  </si>
  <si>
    <t>Ben &amp; Jody</t>
  </si>
  <si>
    <t>Indonesian, Drama, Based on Books, Action &amp; Adventure</t>
  </si>
  <si>
    <t>81577427, 81344253, 80240904, 81243243, 81755774, 81632944, 81000511, 81399639, 81724557, 81624008, 80148162, 80109145</t>
  </si>
  <si>
    <t>81597242</t>
  </si>
  <si>
    <t>Gold Brick</t>
  </si>
  <si>
    <t>French, Drama, Comedy, Social Issue Dramas</t>
  </si>
  <si>
    <t>81308434, 81416977, 81630883, 81282091, 80987464, 81663095, 81004099, 81276519, 81058432, 81212484, 81488972, 81306350</t>
  </si>
  <si>
    <t>81597273</t>
  </si>
  <si>
    <t>Bashar Shorts</t>
  </si>
  <si>
    <t>TV Dramas, Middle Eastern TV Shows, Sci-Fi TV, Saudi</t>
  </si>
  <si>
    <t>81597494</t>
  </si>
  <si>
    <t>Kedibone</t>
  </si>
  <si>
    <t>South African, Drama, African</t>
  </si>
  <si>
    <t>81616776, 81503868, 81488776, 81682801, 81565758, 81692872, 81556148, 81653507, 60023237, 81631102, 81636968, 81219804</t>
  </si>
  <si>
    <t>81597575</t>
  </si>
  <si>
    <t>The Entitled</t>
  </si>
  <si>
    <t>Filipino - Audio Description, English, Filipino [Original]</t>
  </si>
  <si>
    <t>81687835, 81750553, 81747923, 81901875, 81665492, 81507664, 81765098, 81687839, 81665491, 81671773, 81615943, 81259348</t>
  </si>
  <si>
    <t>81597698</t>
  </si>
  <si>
    <t>CBI 5: The Brain</t>
  </si>
  <si>
    <t>Malayalam-Language, Crime, Drama, Thriller, Mystery</t>
  </si>
  <si>
    <t>Tamil, Telugu, Hindi, Malayalam [Original]</t>
  </si>
  <si>
    <t>81436989, 81508718, 81690269, 81477034, 81676929, 81327516, 81602976, 81555298, 81497215, 81289660, 81652777, 81602972</t>
  </si>
  <si>
    <t>81597747</t>
  </si>
  <si>
    <t>Maamannan</t>
  </si>
  <si>
    <t>Drama, Thriller, Social Issue Dramas, Tamil-Language</t>
  </si>
  <si>
    <t>81639319, 81508241, 81588444, 81644302, 81671561, 81597751, 81016196, 81624793, 81337210, 81427795, 81508243, 81508242</t>
  </si>
  <si>
    <t>81597751</t>
  </si>
  <si>
    <t>Kalagathalaivan</t>
  </si>
  <si>
    <t>Action &amp; Adventure, Tamil-Language</t>
  </si>
  <si>
    <t>81644298, 81597747, 81644286, 81508243, 81644301, 81176204, 81678094, 81624793, 81278143, 81508242, 81652777, 81602972</t>
  </si>
  <si>
    <t>81597959</t>
  </si>
  <si>
    <t>My Little Pony: A New Generation: Sing-Along</t>
  </si>
  <si>
    <t>Family, Children &amp; Family, Kids Music, US</t>
  </si>
  <si>
    <t>81607651, 81558252, 81383247, 81424207, 81246528, 81628023, 81296780, 81279322, 81486454, 80192815, 81443471, 80117526</t>
  </si>
  <si>
    <t>81598010</t>
  </si>
  <si>
    <t>The Greatest Demon Lord Is Reborn as a Typical Nobody</t>
  </si>
  <si>
    <t>81341928, 80196595, 81681485, 81474718, 81769842, 81617959, 81686608, 81594273, 81758318, 81511191, 81672787, 81686706</t>
  </si>
  <si>
    <t>81598297</t>
  </si>
  <si>
    <t>Reclaim</t>
  </si>
  <si>
    <t>81312527, 81701115, 81554002, 81477611, 81440771, 81571690, 81310261, 81730602, 81604901, 81045891, 81168282, 81775463</t>
  </si>
  <si>
    <t>81598305</t>
  </si>
  <si>
    <t>Volume</t>
  </si>
  <si>
    <t>Music, TV Dramas, Hip-Hop</t>
  </si>
  <si>
    <t>70266071, 81717706, 80127515, 81630001, 81630007, 81465056, 81728472, 81614292, 81304948, 81565758, 81635743, 81680248</t>
  </si>
  <si>
    <t>81598307</t>
  </si>
  <si>
    <t>Disconnect: The Wedding Planner</t>
  </si>
  <si>
    <t>81307099, 81324411, 81462490, 81675070, 81565758, 81683815, 81304948, 81412201, 81387787, 81735230, 81651693, 81284392</t>
  </si>
  <si>
    <t>81598308</t>
  </si>
  <si>
    <t>Fast &amp; Feel Love</t>
  </si>
  <si>
    <t>Thai, Romantic Comedies, Comedy, Romantic, Action &amp; Adventure, Sports</t>
  </si>
  <si>
    <t>81745955, 81381745, 81495715, 81773556, 81713705, 81688728, 81667857, 81908841, 81691279, 81639974, 81948245, 81684729</t>
  </si>
  <si>
    <t>81598425</t>
  </si>
  <si>
    <t>Thank You, I'm Sorry</t>
  </si>
  <si>
    <t>81262228, 81564866, 80037761, 81611209, 81517483, 81696510, 81664637, 60023237, 81760222, 81611248, 81733310, 81660270</t>
  </si>
  <si>
    <t>81598434</t>
  </si>
  <si>
    <t>Hannah Gadsby: Something Special</t>
  </si>
  <si>
    <t>80233611, 80223685, 80151384, 81054700, 81685073, 81717099, 81170956, 81607199, 81520120, 81717103, 81471774, 81628816</t>
  </si>
  <si>
    <t>81598495</t>
  </si>
  <si>
    <t>The Ultimatum: Queer Love</t>
  </si>
  <si>
    <t>81675428, 81610979, 81617659, 81292203, 81582706, 81436209, 81519226, 81347577, 81651185, 81685212, 81310218, 81642255</t>
  </si>
  <si>
    <t>81598918</t>
  </si>
  <si>
    <t>Resurrected Rides</t>
  </si>
  <si>
    <t>80189648, 81032737, 81196469, 81196690, 81505384, 81518623, 80135640, 80190009, 81195982, 80203254, 81208067, 80194704</t>
  </si>
  <si>
    <t>81598926</t>
  </si>
  <si>
    <t>Fight for Paradise: Who Can You Trust?</t>
  </si>
  <si>
    <t>81385072, 81653386, 81610979, 81614965, 80241027, 81286686, 81307095, 81347577, 81266827, 81497817, 81590663, 81480322</t>
  </si>
  <si>
    <t>81599068</t>
  </si>
  <si>
    <t>Thieves in Thailand</t>
  </si>
  <si>
    <t>81599075, 81599069, 81641258, 81716242, 81716255, 81599074, 81587052, 81435715, 81641264, 81767058, 81599091, 81599076</t>
  </si>
  <si>
    <t>81599069</t>
  </si>
  <si>
    <t>Soldiers in the Camp</t>
  </si>
  <si>
    <t>81599075, 81716242, 81716255, 81599074, 81599083, 81435715, 81599068, 81641261, 81599095, 81767058, 81767080, 81599076</t>
  </si>
  <si>
    <t>81599070</t>
  </si>
  <si>
    <t>Tito</t>
  </si>
  <si>
    <t>Egyptian, Middle Eastern, Crime, Drama, Action &amp; Adventure</t>
  </si>
  <si>
    <t>81716255, 81599092, 81599080, 81599078, 81599086, 81599085, 81599081, 81599079, 81599094, 81599091, 81716258, 81003648</t>
  </si>
  <si>
    <t>81599071</t>
  </si>
  <si>
    <t>Auntie Faransa</t>
  </si>
  <si>
    <t>81599075, 81599069, 81599072, 81716242, 81716255, 81599074, 81599083, 81599068, 81599095, 81767058, 81599091, 81599076</t>
  </si>
  <si>
    <t>81599072</t>
  </si>
  <si>
    <t>First Year of Deception</t>
  </si>
  <si>
    <t>81641258, 81587055, 81716255, 81587052, 81435720, 81599078, 81599068, 81585963, 81599081, 81767058, 81599091, 81716258</t>
  </si>
  <si>
    <t>81599074</t>
  </si>
  <si>
    <t>A Natural Born Fool</t>
  </si>
  <si>
    <t>81599075, 81599069, 81716242, 81587055, 81716255, 81599083, 81435715, 81599068, 81599084, 81767058, 81767080, 81599076</t>
  </si>
  <si>
    <t>81599075</t>
  </si>
  <si>
    <t>The Great Chinese Beans</t>
  </si>
  <si>
    <t>81716242, 81599069, 81716255, 81599074, 81587052, 81599083, 81435715, 81599068, 81599095, 81767080, 81599091, 81599076</t>
  </si>
  <si>
    <t>81599076</t>
  </si>
  <si>
    <t>Booha</t>
  </si>
  <si>
    <t>81599075, 81599069, 81716242, 81716255, 81599074, 81587052, 81599083, 81435715, 81599068, 81641261, 81599084, 81767080</t>
  </si>
  <si>
    <t>81599078</t>
  </si>
  <si>
    <t>Italia's War</t>
  </si>
  <si>
    <t>Egyptian, Middle Eastern, Romantic, Action &amp; Adventure</t>
  </si>
  <si>
    <t>81599070, 81599072, 81716255, 81599092, 81599080, 81599086, 81599085, 81599068, 81435718, 81599079, 81599094, 81599091</t>
  </si>
  <si>
    <t>81599079</t>
  </si>
  <si>
    <t>Private Alexandria</t>
  </si>
  <si>
    <t>Egyptian, Middle Eastern, Crime, Drama, Thriller, Mystery</t>
  </si>
  <si>
    <t>81599070, 81716254, 81599092, 81599080, 81599086, 81435718, 81599085, 81599081, 81599094, 81599078, 81599093, 81716258</t>
  </si>
  <si>
    <t>81599080</t>
  </si>
  <si>
    <t>The Hostage</t>
  </si>
  <si>
    <t>Egyptian, Middle Eastern, Action &amp; Adventure</t>
  </si>
  <si>
    <t>81599091, 81599070, 80192098, 81716255, 81599092, 81435718, 81599086, 81599085, 81641264, 81599079, 81599094, 81599078</t>
  </si>
  <si>
    <t>81599081</t>
  </si>
  <si>
    <t>About Love and Passion</t>
  </si>
  <si>
    <t>Egyptian, Middle Eastern, Drama, Romantic</t>
  </si>
  <si>
    <t>81599070, 81599072, 81641263, 81599078, 81599068, 81599085, 81599079, 81599094, 81585961, 81198299, 81599091, 81716258</t>
  </si>
  <si>
    <t>81599083</t>
  </si>
  <si>
    <t>Katkout</t>
  </si>
  <si>
    <t>81599075, 81599069, 81716242, 81716255, 81599074, 81587052, 81435715, 81641261, 81599068, 81767058, 81767080, 81599076</t>
  </si>
  <si>
    <t>81599084</t>
  </si>
  <si>
    <t>Lion &amp; Four Cats</t>
  </si>
  <si>
    <t>81599075, 81599069, 81716242, 81641258, 81587055, 81716255, 81599074, 81599083, 81435715, 81599068, 81599091, 81599076</t>
  </si>
  <si>
    <t>81599085</t>
  </si>
  <si>
    <t>The Island</t>
  </si>
  <si>
    <t>81599070, 81585960, 81716255, 81716254, 81599092, 81599080, 81599086, 81435718, 81599078, 81599094, 80993062, 80164778</t>
  </si>
  <si>
    <t>81599086</t>
  </si>
  <si>
    <t>The Ghost</t>
  </si>
  <si>
    <t>Egyptian, Middle Eastern, Crime, Action &amp; Adventure</t>
  </si>
  <si>
    <t>81599070, 81716255, 81599092, 81599080, 81435718, 81599085, 81614454, 81599079, 81599094, 81646772, 81599078, 81648103</t>
  </si>
  <si>
    <t>81599091</t>
  </si>
  <si>
    <t>Taymour and Shafika</t>
  </si>
  <si>
    <t>Egyptian, Romantic Comedies, Middle Eastern, Comedy, Romantic, Action &amp; Adventure</t>
  </si>
  <si>
    <t>81599070, 81599075, 81599072, 81587052, 81599080, 81599068, 81599085, 81599081, 81599094, 81599078, 81716258, 81599071</t>
  </si>
  <si>
    <t>81599092</t>
  </si>
  <si>
    <t>Transit Prisoner</t>
  </si>
  <si>
    <t>81599070, 81599091, 81716255, 81716254, 81435718, 81599080, 81599086, 81599085, 81641264, 81599079, 81599094, 81599078</t>
  </si>
  <si>
    <t>81599093</t>
  </si>
  <si>
    <t>Encrypted Letter</t>
  </si>
  <si>
    <t>Egyptian, Middle Eastern, Drama, Comedy, Mystery, Action &amp; Adventure</t>
  </si>
  <si>
    <t>81599075, 81599072, 81641258, 81716252, 81716255, 81587052, 81641264, 81599068, 81599095, 81767058, 81599091, 81716258</t>
  </si>
  <si>
    <t>81599094</t>
  </si>
  <si>
    <t>The Deal</t>
  </si>
  <si>
    <t>81599070, 81716255, 81716254, 81587052, 81599092, 81599080, 81599086, 81599085, 81599078, 81599079, 81599091, 81716258</t>
  </si>
  <si>
    <t>81599095</t>
  </si>
  <si>
    <t>Female Cousins</t>
  </si>
  <si>
    <t>81599075, 81641258, 81587055, 81599074, 81587052, 81641264, 81599068, 81435715, 81551205, 81767058, 81599093, 81716258</t>
  </si>
  <si>
    <t>81599745</t>
  </si>
  <si>
    <t>Down for Love</t>
  </si>
  <si>
    <t>New Zealand, Wedding &amp; Romance Reality TV, Reality TV, Docuseries</t>
  </si>
  <si>
    <t>81265493, 81506279, 81196469, 81089353, 81665880, 80201543, 81298845, 81423793, 81319212, 80216756, 80185178, 81338328</t>
  </si>
  <si>
    <t>81599820</t>
  </si>
  <si>
    <t>Whindersson Nunes: Preaching to the Choir</t>
  </si>
  <si>
    <t>81194682, 81382296, 81443461, 81443455, 81193105, 81145241, 81004321, 80162210, 81380440, 81471753, 80160726, 81194685</t>
  </si>
  <si>
    <t>81599853</t>
  </si>
  <si>
    <t>No Regrets in Life</t>
  </si>
  <si>
    <t>81019391, 81479739, 81701115, 81415953, 81020577, 81766203, 81423569, 81442597, 70303287, 80189619, 81137134, 81760073</t>
  </si>
  <si>
    <t>81599888</t>
  </si>
  <si>
    <t>Incantation</t>
  </si>
  <si>
    <t>81757583, 70032591, 80991313, 81059942, 81478662, 70251894, 81457374, 81282019, 81034937, 81644122, 80219131, 81486809</t>
  </si>
  <si>
    <t>81600031</t>
  </si>
  <si>
    <t>Biggest Heist Ever</t>
  </si>
  <si>
    <t>Hindi - Audio Description, Hindi, English [Original], Tamil, English - Audio Description</t>
  </si>
  <si>
    <t>81345769, 81903247, 81705443, 81139969, 81609374, 81757532, 81771021, 81713263, 81384842, 81349029, 81554996, 81507283</t>
  </si>
  <si>
    <t>81600221</t>
  </si>
  <si>
    <t>Irugapatru</t>
  </si>
  <si>
    <t>81588444, 81638585, 81615045, 81176205, 81713677, 81218363, 81644299, 81753407, 81582584, 81341216, 81774155, 81642992</t>
  </si>
  <si>
    <t>81600230</t>
  </si>
  <si>
    <t>Japan</t>
  </si>
  <si>
    <t>81626533, 81728125, 81644302, 81600231, 81749751, 81754779, 81704206, 81637261, 81600232, 81337210, 81427795, 81508243</t>
  </si>
  <si>
    <t>81600231</t>
  </si>
  <si>
    <t>Japan (Telugu)</t>
  </si>
  <si>
    <t>81462293, 81953481, 81942680, 81758615, 81749751, 81639320, 81637260, 81508702, 81600230, 81671558, 81626545, 81671559</t>
  </si>
  <si>
    <t>81600232</t>
  </si>
  <si>
    <t>Japan (Kannada)</t>
  </si>
  <si>
    <t>81508706, 81700177, 81508710, 81652826, 81582588, 81555342, 81671554, 81754781, 81626547, 81690183, 81639322, 81519046</t>
  </si>
  <si>
    <t>81600234</t>
  </si>
  <si>
    <t>Japan (Malayalam)</t>
  </si>
  <si>
    <t>81637262, 81600231, 81678595, 81749751, 81626546, 81713677, 81600230, 81508711, 81602976</t>
  </si>
  <si>
    <t>81600418</t>
  </si>
  <si>
    <t>British, Drama, Based on Books, Based on Real Life, Social Issue Dramas</t>
  </si>
  <si>
    <t>81260083, 81614419, 81701716, 80992607, 80223927, 5670418, 81696510, 81473752, 81678765, 80991403, 80025678, 81417638</t>
  </si>
  <si>
    <t>81600709</t>
  </si>
  <si>
    <t>Aya</t>
  </si>
  <si>
    <t>Middle Eastern, Drama, Independent, Social Issue Dramas, African</t>
  </si>
  <si>
    <t>Arabic Tunisia [Original]</t>
  </si>
  <si>
    <t>81034661, 81623713, 81585959, 81613815, 81612982, 81971071, 80240005, 80144454, 81752951, 81614037, 80993105, 81341795</t>
  </si>
  <si>
    <t>81601351</t>
  </si>
  <si>
    <t>We Were Kings</t>
  </si>
  <si>
    <t>81641273, 81437302, 81630495, 81357618, 81322606, 81460774, 81069463, 81008489, 60023237, 81629642, 81025403, 81175669</t>
  </si>
  <si>
    <t>81602430</t>
  </si>
  <si>
    <t>Godse</t>
  </si>
  <si>
    <t>Crime, Thriller, Telugu-Language</t>
  </si>
  <si>
    <t>81551307, 81727155, 81408626, 81382266, 81614454, 81504462, 81624793, 81597698, 81427455, 81289660, 81652777, 81602972</t>
  </si>
  <si>
    <t>81602831</t>
  </si>
  <si>
    <t>Shazam! Fury of the Gods</t>
  </si>
  <si>
    <t>81251375, 81652327, 81631823, 70293702, 70027007, 81465707, 81416258, 81762779, 80005628, 80037476, 81642086, 81030627</t>
  </si>
  <si>
    <t>81602884</t>
  </si>
  <si>
    <t>Ashley Madison: Sex, Lies &amp; Scandal</t>
  </si>
  <si>
    <t>Docuseries</t>
  </si>
  <si>
    <t>81615919, 81644798, 81387065, 81254340, 81586385, 81711038, 81498384, 80115676, 81591286, 81456528, 81611991, 81638162</t>
  </si>
  <si>
    <t>81602889</t>
  </si>
  <si>
    <t>Transformers: Rise of the Beasts</t>
  </si>
  <si>
    <t>80092423, 81044417, 81652327, 70058026, 70047101, 81199145, 81004276, 81767635, 80005628, 81416258, 80164399, 70267241</t>
  </si>
  <si>
    <t>81602972</t>
  </si>
  <si>
    <t>Kaapa</t>
  </si>
  <si>
    <t>Tamil, Telugu, Malayalam [Original], Kannada</t>
  </si>
  <si>
    <t>81721164, 81457107, 81602430, 81713648, 81676929, 81593093, 81359795, 81597698, 81497215, 81289660, 81652777, 81289659</t>
  </si>
  <si>
    <t>81602975</t>
  </si>
  <si>
    <t>Padavettu</t>
  </si>
  <si>
    <t>81457107, 81628642, 81680655, 81332317, 81477034, 81273582, 81676929, 81354207, 81612627, 81676305, 81613491, 81652777</t>
  </si>
  <si>
    <t>81602976</t>
  </si>
  <si>
    <t>Anweshippin Kandethum</t>
  </si>
  <si>
    <t>Hindi, Kannada, Malayalam [Original], Tamil, Telugu</t>
  </si>
  <si>
    <t>81721164, 81707601, 81477034, 81690671, 81713677, 81676929, 81612627, 81597698, 81555298, 81497215, 81613491, 81652777</t>
  </si>
  <si>
    <t>81602979</t>
  </si>
  <si>
    <t>Habaddi</t>
  </si>
  <si>
    <t>Family, Drama, Comedy, Independent, Marathi-Language</t>
  </si>
  <si>
    <t>81281461, 81281554, 81281469, 81283585, 81387783, 81654978, 81033429, 81107547, 81281584, 81281527, 81281498, 81281581</t>
  </si>
  <si>
    <t>81603171</t>
  </si>
  <si>
    <t>Vietnamese, Crime, Drama, Martial Arts, Action &amp; Adventure</t>
  </si>
  <si>
    <t>English, Vietnamese [Original]</t>
  </si>
  <si>
    <t>81623164, 80236341, 81572011, 80240904, 81344253, 81075519, 81000511, 81399639, 81478985, 80148162, 81461530, 80109145</t>
  </si>
  <si>
    <t>81603280</t>
  </si>
  <si>
    <t>Dirty Daddy: The Bob Saget Tribute</t>
  </si>
  <si>
    <t>80167499, 80051137, 1152469, 70027007, 81577726, 80171362, 80994222, 215309, 70021643, 80990665, 80169469, 215318</t>
  </si>
  <si>
    <t>81603422</t>
  </si>
  <si>
    <t>High: Confessions of an Ibiza Drug Mule</t>
  </si>
  <si>
    <t>81169145, 80996810, 80178726, 81254340, 81641767, 81087195, 81590934, 81097362, 81470938, 81600031, 81554996, 81122462</t>
  </si>
  <si>
    <t>81604431</t>
  </si>
  <si>
    <t>Sh**ting Stars</t>
  </si>
  <si>
    <t>81463556, 81030026, 81093144, 81030241, 81486372, 80188662, 81205812, 81465196, 81610940, 81669779, 81739044, 81509440</t>
  </si>
  <si>
    <t>81604816</t>
  </si>
  <si>
    <t>Dasara</t>
  </si>
  <si>
    <t>81604819, 81551307, 81727155, 81680653, 81605071, 81637260, 81508702, 81770422, 81690183, 81252029, 81486768, 81682028</t>
  </si>
  <si>
    <t>81604819</t>
  </si>
  <si>
    <t>Dasara (Tamil)</t>
  </si>
  <si>
    <t>81728125, 81644302, 81644298, 81680653, 81754779, 81700175, 81770422, 81637261, 81711308, 81555313, 81604816, 81609575</t>
  </si>
  <si>
    <t>81604825</t>
  </si>
  <si>
    <t>Rangabali</t>
  </si>
  <si>
    <t>81462293, 81551307, 81605073, 81671565, 81758615, 81719492, 81678103, 81504459, 81412247, 81273583, 81551313, 81671559</t>
  </si>
  <si>
    <t>81604827</t>
  </si>
  <si>
    <t>Mermaze Mermaidz</t>
  </si>
  <si>
    <t>81607651, 81604836, 81397437, 80105933, 70300626, 81604831, 80025553, 81279322, 81486454, 81445141, 81728020, 80007778</t>
  </si>
  <si>
    <t>81604831</t>
  </si>
  <si>
    <t>LOL Surprise! Winter Fashion Show</t>
  </si>
  <si>
    <t>81607651, 81604836, 81397437, 81050118, 70294800, 70300626, 81719217, 81445141, 81604827, 81486454, 81728020, 80007778</t>
  </si>
  <si>
    <t>81604836</t>
  </si>
  <si>
    <t>LOL House of Surprises</t>
  </si>
  <si>
    <t>81558252, 81397437, 81050118, 70294800, 70300626, 81719217, 81604831, 81445141, 80192734, 81728020, 81604827, 80007778</t>
  </si>
  <si>
    <t>81604901</t>
  </si>
  <si>
    <t>Lighting Up The Stars</t>
  </si>
  <si>
    <t>81711455, 81786970, 80174972, 70241118, 81907087, 80993655, 81730602, 81481125, 81473628, 81594918, 81652564, 81775463</t>
  </si>
  <si>
    <t>81605034</t>
  </si>
  <si>
    <t>Sugar Rush: The Baking Point</t>
  </si>
  <si>
    <t>81406124, 81161673, 81307101, 81586274, 81207686, 81701568, 81218438, 81333845, 81927150, 80201328, 81152744, 80179138</t>
  </si>
  <si>
    <t>81605071</t>
  </si>
  <si>
    <t>81551307, 81671565, 81597036, 81408626, 81719492, 81614454, 81918754, 81637260, 81273583, 81252029, 81551313, 81604816</t>
  </si>
  <si>
    <t>81605073</t>
  </si>
  <si>
    <t>Krishna Vrinda Vihari</t>
  </si>
  <si>
    <t>81382265, 81604825, 81512220, 81346056, 81512222, 81273583, 81412247, 81504459, 81678103, 81296771, 81176200, 81486768</t>
  </si>
  <si>
    <t>81605075</t>
  </si>
  <si>
    <t>Who Rules the World</t>
  </si>
  <si>
    <t>Romantic TV Dramas, TV Dramas, TV Shows Based on Books, Period Pieces, Chinese TV Shows, Fantasy TV Shows</t>
  </si>
  <si>
    <t>81622849, 81019520, 81954670, 81954820, 81689795, 81200228, 81714054, 81900131, 81912265, 81633653, 81705641, 81950758</t>
  </si>
  <si>
    <t>81605926</t>
  </si>
  <si>
    <t>Tom Segura: Sledgehammer</t>
  </si>
  <si>
    <t>81708429, 81457341, 81771853, 81143584, 81471776, 80187307, 81251389, 81616392, 81714181, 80077923, 81635847, 81128796</t>
  </si>
  <si>
    <t>81606171</t>
  </si>
  <si>
    <t>Thalaikoothal</t>
  </si>
  <si>
    <t>81362863, 81424087, 81638585, 81346055, 81244766, 81917390, 80228322, 81218363, 81644299, 81341216, 81226570, 81652777</t>
  </si>
  <si>
    <t>81607095</t>
  </si>
  <si>
    <t>Ariyoshi Assists</t>
  </si>
  <si>
    <t>Japanese, TV Comedies, Variety TV</t>
  </si>
  <si>
    <t>81932521, 81506279, 81480089, 81278699, 80117781, 80209553, 81932568, 81506727, 81484461, 81641728, 80176842, 81666652</t>
  </si>
  <si>
    <t>81607097</t>
  </si>
  <si>
    <t>Bad Surgeon: Love Under the Knife</t>
  </si>
  <si>
    <t>Medical TV Shows, Science &amp; Nature TV, Science &amp; Nature Docs, Crime TV Shows, Docuseries, True Crime Documentaries</t>
  </si>
  <si>
    <t>81615919, 81130130, 81254340, 81307163, 81512108, 80201543, 81031682, 81586385, 81470938, 81591286, 81611991, 81212487</t>
  </si>
  <si>
    <t>81607199</t>
  </si>
  <si>
    <t>Hannah Gadsby's Gender Agenda</t>
  </si>
  <si>
    <t>81248608, 80233611, 80151384, 81685073, 81054700, 81717099, 81170956, 81140682, 81598434, 81717103, 81628816, 81696753</t>
  </si>
  <si>
    <t>81607354</t>
  </si>
  <si>
    <t>A Killer Paradox</t>
  </si>
  <si>
    <t>Korean, Crime TV Shows, K-dramas based on Webtoon, TV Thrillers</t>
  </si>
  <si>
    <t>81608592, 81256675, 81266458, 81011211, 81572011, 81342505, 81090386, 81702144, 81478985, 80990668, 81444051, 81640988</t>
  </si>
  <si>
    <t>81607651</t>
  </si>
  <si>
    <t>Barbie Mermaid Power</t>
  </si>
  <si>
    <t>60034386, 81607695, 81383247, 70300626, 81424207, 81136524, 81279322, 81486454, 80192815, 81728020, 80007778, 70180051</t>
  </si>
  <si>
    <t>81607691</t>
  </si>
  <si>
    <t>Barbie: Skipper and the Big Babysitting Adventure</t>
  </si>
  <si>
    <t>81604836, 81050118, 81397437, 70300626, 81604831, 81246528, 81607692, 81279322, 80192734, 81486454, 81445141, 80007778</t>
  </si>
  <si>
    <t>81607692</t>
  </si>
  <si>
    <t>Barbie &amp; Stacie to the Rescue</t>
  </si>
  <si>
    <t>Children &amp; Family, Kids Music, Sports, US</t>
  </si>
  <si>
    <t>60034386, 81604836, 81050118, 81397437, 81383247, 81604831, 81246528, 81279322, 81486454, 80192734, 80007778, 81607691</t>
  </si>
  <si>
    <t>81607695</t>
  </si>
  <si>
    <t>Barbie: A Touch of Magic</t>
  </si>
  <si>
    <t>60034386, 81607651, 81397437, 81383247, 70300626, 81424207, 81136524, 81279322, 81486454, 80192815, 81728020, 80007778</t>
  </si>
  <si>
    <t>81607740</t>
  </si>
  <si>
    <t>The Best of Netflix Is a Joke: The Festival</t>
  </si>
  <si>
    <t>81640195, 81697662, 80175685, 81691506, 81950651, 80986854, 81577726, 81140682, 81742123, 81722080, 81267396, 81758878</t>
  </si>
  <si>
    <t>81607752</t>
  </si>
  <si>
    <t>Outstanding: A Comedy Revolution</t>
  </si>
  <si>
    <t>81436688, 81284247, 81760197, 81654970, 81479059, 81457004, 81513913, 81681888, 81627034, 80209024, 81331646, 81716193</t>
  </si>
  <si>
    <t>81607869</t>
  </si>
  <si>
    <t>A Nation of Broth</t>
  </si>
  <si>
    <t>81686735, 81249665, 81711982, 81686705, 81347666, 80007945, 80244996, 81749227, 81473619, 81749231, 80991060, 81473623</t>
  </si>
  <si>
    <t>81608592</t>
  </si>
  <si>
    <t>The Bequeathed</t>
  </si>
  <si>
    <t>Korean, TV Mysteries, Crime TV Shows, K-dramas based on Webtoon, TV Thrillers</t>
  </si>
  <si>
    <t>81256675, 81011211, 81342505, 81090386, 81607354, 81769522, 81461539, 80990668, 81010699, 81640988, 81652564, 81654427</t>
  </si>
  <si>
    <t>81608820</t>
  </si>
  <si>
    <t>The Fairly OddParents: A New Wish</t>
  </si>
  <si>
    <t>70243420, 81782266, 70199841, 80242531, 81045859, 80103408, 81193032, 81745658, 70241425, 81068804, 81623335, 81221344</t>
  </si>
  <si>
    <t>81609047</t>
  </si>
  <si>
    <t>Dali &amp; Cocky Prince</t>
  </si>
  <si>
    <t>81406881, 81394495, 81430301, 81463556, 81030008, 81205812, 81276344, 81604431, 81609154, 80188605, 81612967, 81279126</t>
  </si>
  <si>
    <t>81609066</t>
  </si>
  <si>
    <t>Police University</t>
  </si>
  <si>
    <t>TV Dramas, Korean, TV Mysteries, TV Comedies, TV Thrillers</t>
  </si>
  <si>
    <t>81225012, 81280917, 81568217, 81769522, 81482654, 81618666, 81443941, 81413647, 81517098, 81612967, 81594875, 81323914</t>
  </si>
  <si>
    <t>81609084</t>
  </si>
  <si>
    <t>Sell Your Haunted House</t>
  </si>
  <si>
    <t>TV Dramas, Korean, Horror TV Serials</t>
  </si>
  <si>
    <t>81264882, 81503460, 81556894, 81323551, 81457374, 81087764, 80039906, 81587524, 81483462, 81307048, 80214405, 81357286</t>
  </si>
  <si>
    <t>81609102</t>
  </si>
  <si>
    <t>Revolutionary Sisters</t>
  </si>
  <si>
    <t>81482616, 81754357, 81594857, 81769522, 81012573, 81093244, 81482636, 81442115, 81594904, 81609208, 80128686, 81224991</t>
  </si>
  <si>
    <t>81609154</t>
  </si>
  <si>
    <t>Young Lady and Gentleman</t>
  </si>
  <si>
    <t>81609047, 81463556, 81012573, 81030008, 80029197, 81423569, 80188354, 81033650, 80188605, 81612967, 81224991, 81509440</t>
  </si>
  <si>
    <t>81609208</t>
  </si>
  <si>
    <t>Homemade Love Story</t>
  </si>
  <si>
    <t>81609047, 81609102, 81463556, 81012573, 81093244, 81423569, 81604431, 81594904, 81609154, 81612967, 81224991, 81738996</t>
  </si>
  <si>
    <t>81609329</t>
  </si>
  <si>
    <t>Last Seen Alive</t>
  </si>
  <si>
    <t>81345983, 81307099, 81058695, 80067930, 81288179, 70060015, 81232463, 80021752, 81058613, 80185871, 60022700, 80209746</t>
  </si>
  <si>
    <t>81609333</t>
  </si>
  <si>
    <t>What's Next? The Future with Bill Gates</t>
  </si>
  <si>
    <t>Nature &amp; Ecology Documentaries, Science &amp; Nature TV, Science &amp; Nature Docs, Docuseries, Social &amp; Cultural Docs, US TV Shows</t>
  </si>
  <si>
    <t>81436688, 81474469, 80229847, 80184771, 81410436, 81254224, 81243961, 81513913, 81111324, 81273453, 81554996, 81098586</t>
  </si>
  <si>
    <t>81609374</t>
  </si>
  <si>
    <t>Churchill at War</t>
  </si>
  <si>
    <t>Political TV Shows, Historical Documentaries, Political Documentaries, Military Documentaries, Docuseries, Social &amp; Cultural Docs, US TV Shows</t>
  </si>
  <si>
    <t>81474469, 81303911, 81474104, 80106791, 81488464, 81561941, 81600031, 81771021, 81457004, 81672035, 80989924, 81614129</t>
  </si>
  <si>
    <t>81609457</t>
  </si>
  <si>
    <t>Waffles + Mochi's Restaurant</t>
  </si>
  <si>
    <t>80215086, 81099996, 81615858, 81035680, 80108159, 81128389, 80095314, 81416735, 81416349, 81091578, 81096893, 81193152</t>
  </si>
  <si>
    <t>81609502</t>
  </si>
  <si>
    <t>Angel Falls Christmas</t>
  </si>
  <si>
    <t>81779944, 80177441, 81609506, 81779949, 80160759, 81696235, 81779948, 81609503, 81696232, 81779945, 81696231, 81766198</t>
  </si>
  <si>
    <t>81609503</t>
  </si>
  <si>
    <t>A Christmas Miracle for Daisy</t>
  </si>
  <si>
    <t>Family, Children &amp; Family, Romantic, Based on Books, US</t>
  </si>
  <si>
    <t>81779944, 80177441, 81609506, 81779949, 81609502, 80160759, 81696235, 81779948, 81696232, 81779945, 81026188, 81696231</t>
  </si>
  <si>
    <t>81609506</t>
  </si>
  <si>
    <t>A Kindhearted Christmas</t>
  </si>
  <si>
    <t>81696234, 80177441, 81696230, 81609502, 80160759, 81696235, 81609503, 81696232, 81779945, 81779947, 81696231, 81696236</t>
  </si>
  <si>
    <t>81609509</t>
  </si>
  <si>
    <t>Christmas Time Is Here</t>
  </si>
  <si>
    <t>81696230, 81764579, 81609506, 81416312, 81609502, 81304917, 81392060, 81609503, 80242446, 81033086, 81477797, 81696236</t>
  </si>
  <si>
    <t>81609575</t>
  </si>
  <si>
    <t>Jana 2022 (Tamil)</t>
  </si>
  <si>
    <t>Drama, Courtroom</t>
  </si>
  <si>
    <t>81604819, 81611931, 81477034, 81917390, 81676929, 81609577, 81602976, 81612627, 81637261, 81555313, 81597698, 81652777</t>
  </si>
  <si>
    <t>81609577</t>
  </si>
  <si>
    <t>Jana 2022 (Kannada)</t>
  </si>
  <si>
    <t>81508706, 81642995, 81508710, 81554104, 81477034, 81555342, 81681254, 81690183, 81611931, 81917392, 81609575, 81519046</t>
  </si>
  <si>
    <t>81610166</t>
  </si>
  <si>
    <t>Korea No.1</t>
  </si>
  <si>
    <t>Family Time TV, Food &amp; Travel TV, Korean, Reality TV, Lifestyle</t>
  </si>
  <si>
    <t>81728365, 81653386, 80176931, 81720895, 81506279, 81436207, 81731720, 81631016, 80209553, 81416233, 81095953, 81635888</t>
  </si>
  <si>
    <t>81610240</t>
  </si>
  <si>
    <t>The Playing Card Killer</t>
  </si>
  <si>
    <t>81087760, 81306172, 81168281, 81264650, 81674394, 81506509, 81511776, 80213115, 81179778, 81006684, 81097791, 81275696</t>
  </si>
  <si>
    <t>81610272</t>
  </si>
  <si>
    <t>Last Call for Istanbul</t>
  </si>
  <si>
    <t>81622697, 81616617, 81577050, 81354934, 81610282, 81346063, 81637609, 81350683, 81689799, 81334952, 81334950, 81590491</t>
  </si>
  <si>
    <t>81610274</t>
  </si>
  <si>
    <t>Oh Belinda</t>
  </si>
  <si>
    <t>Turkish, Drama, Comedy, Social Issue Dramas</t>
  </si>
  <si>
    <t>81610272, 81622697, 81080697, 81577050, 81380432, 81346063, 81350683, 81334952, 81303889, 81670880, 81334950, 81590491</t>
  </si>
  <si>
    <t>81610282</t>
  </si>
  <si>
    <t>A True Gentleman</t>
  </si>
  <si>
    <t>Turkish, Drama, Romantic, Social Issue Dramas</t>
  </si>
  <si>
    <t>81610272, 81622697, 81616617, 81157573, 81637609, 81346063, 81350683, 81689799, 81334952, 60023237, 81334950, 81590491</t>
  </si>
  <si>
    <t>81610329</t>
  </si>
  <si>
    <t>All the Places</t>
  </si>
  <si>
    <t>81728085, 81094801, 81398899, 81380249, 81357618, 81043104, 81552473, 81423174, 81517307, 81266221, 60023237, 81050943</t>
  </si>
  <si>
    <t>81610333</t>
  </si>
  <si>
    <t>Indian Predator: The Diary of a Serial Killer</t>
  </si>
  <si>
    <t>81610577, 81252894, 81150989, 81586385, 81095095, 80990073, 81512107, 81713263, 81384842, 81610578, 81111279, 81000068</t>
  </si>
  <si>
    <t>81610577</t>
  </si>
  <si>
    <t>Indian Predator: Murder in a Courtroom</t>
  </si>
  <si>
    <t>81252894, 81150989, 81610333, 81095095, 81487929, 80990073, 81512107, 81763596, 81384842, 81610578, 81111279, 81000068</t>
  </si>
  <si>
    <t>81610578</t>
  </si>
  <si>
    <t>Beast of Bangalore: Indian Predator</t>
  </si>
  <si>
    <t>Kannada  &amp; TV, Historical Documentaries, Crime TV Shows, Docuseries, True Crime Documentaries</t>
  </si>
  <si>
    <t>81610577, 81252894, 81150989, 81610333, 81095095, 80990073, 81512107, 81763596, 81384842, 81111279, 81000068, 81766865</t>
  </si>
  <si>
    <t>81610658</t>
  </si>
  <si>
    <t>(Un)lucky Sisters</t>
  </si>
  <si>
    <t>81641273, 81428364, 81667161, 81715819, 81416676, 81698959, 81728301, 81674131, 81500431, 81727058, 81786870, 81008142</t>
  </si>
  <si>
    <t>81610893</t>
  </si>
  <si>
    <t>Under the Queen's Umbrella</t>
  </si>
  <si>
    <t>TV Dramas, Korean, Period Pieces</t>
  </si>
  <si>
    <t>81267722, 81422314, 81430282, 81742988, 81116487, 81517188, 81093222, 80986896, 81520276, 81279108, 81033645, 81211303</t>
  </si>
  <si>
    <t>81610895</t>
  </si>
  <si>
    <t>TV Dramas, Korean, TV Mysteries</t>
  </si>
  <si>
    <t>81406881, 81683734, 81312802, 81511743, 81568400, 81140933, 81361096, 81503026, 81442115, 81403973, 81516491, 81519223</t>
  </si>
  <si>
    <t>81610897</t>
  </si>
  <si>
    <t>Behind Every Star</t>
  </si>
  <si>
    <t>81406881, 81343844, 81463556, 81672245, 80154689, 81503026, 81361096, 81671939, 81442115, 81486374, 81612967, 81738948</t>
  </si>
  <si>
    <t>81610940</t>
  </si>
  <si>
    <t>Cheer Up</t>
  </si>
  <si>
    <t>81472752, 81914565, 81030026, 81354739, 81093144, 81486372, 80188662, 81465196, 81604431, 81739044, 81410834, 81509440</t>
  </si>
  <si>
    <t>81610979</t>
  </si>
  <si>
    <t>Deep Fake Love</t>
  </si>
  <si>
    <t>Spanish, Competition Reality TV, Wedding &amp; Romance Reality TV, Reality TV</t>
  </si>
  <si>
    <t>81653386, 81292203, 81587446, 81582706, 81436209, 81394999, 81347577, 81497817, 81651185, 81310218, 80241027, 81642255</t>
  </si>
  <si>
    <t>81611033</t>
  </si>
  <si>
    <t>Strawberry Shortcake’s Perfect Holiday</t>
  </si>
  <si>
    <t>81058433, 81604836, 81050118, 81611034, 81580433, 70300626, 81507677, 81279322, 80095649, 81700960, 81558252, 81611035</t>
  </si>
  <si>
    <t>81611034</t>
  </si>
  <si>
    <t>Strawberry Shortcake’s Spring Spectacular</t>
  </si>
  <si>
    <t>Children &amp; Family, Canadian, Kids Music</t>
  </si>
  <si>
    <t>81058433, 81611033, 80222411, 81607695, 70294800, 81580433, 81507677, 81607692, 80095649, 81700960, 81558252, 81611035</t>
  </si>
  <si>
    <t>81611035</t>
  </si>
  <si>
    <t>Strawberry Shortcake’s Summer Vacation</t>
  </si>
  <si>
    <t>Kids' TV, Children &amp; Family, Canadian, Kids Music, TV Cartoons</t>
  </si>
  <si>
    <t>81611033, 81397437, 81050118, 70294800, 81611034, 70300626, 81580433, 81700960, 81445141, 81558252, 81728020, 80007778</t>
  </si>
  <si>
    <t>81611183</t>
  </si>
  <si>
    <t>Summer Vacation</t>
  </si>
  <si>
    <t>Family, Spanish, Comedy</t>
  </si>
  <si>
    <t>81180203, 80223928, 81023618, 80994878, 80210290, 81414099, 81688773, 81570889, 81011712, 80244783, 80105067, 81174879</t>
  </si>
  <si>
    <t>81611209</t>
  </si>
  <si>
    <t>Let Go</t>
  </si>
  <si>
    <t>Swedish, Drama</t>
  </si>
  <si>
    <t>81349306, 81262228, 80208802, 81332733, 81435227, 81696510, 81919470, 81762778, 81598425, 786137, 60036227, 80149312</t>
  </si>
  <si>
    <t>81611248</t>
  </si>
  <si>
    <t>Goyo</t>
  </si>
  <si>
    <t>Argentinian, Drama, Romantic, Social Issue Dramas</t>
  </si>
  <si>
    <t>81262228, 81740504, 81578306, 81380432, 81414646, 81286006, 81581946, 81564396, 81516461, 81598425, 60023237, 81106402</t>
  </si>
  <si>
    <t>81611550</t>
  </si>
  <si>
    <t>Nayanthara: Beyond the Fairy Tale</t>
  </si>
  <si>
    <t>Documentaries, Romantic, Biographical Documentaries</t>
  </si>
  <si>
    <t>Hindi, English [Original], Tamil, Telugu, Malayalam, English - Audio Description</t>
  </si>
  <si>
    <t>81436688, 81564452, 81950437, 81139969, 81487929, 81591286, 81617079, 81763596, 81384842, 81111279, 81554996, 81713263</t>
  </si>
  <si>
    <t>81611640</t>
  </si>
  <si>
    <t>The Manny</t>
  </si>
  <si>
    <t>Sitcoms, Mexican, TV Comedies, Romantic TV Comedies</t>
  </si>
  <si>
    <t>81630894, 81169148, 81398899, 81322750, 81485781, 81043104, 81276519, 81728301, 81002483, 81517307, 81175173, 81050943</t>
  </si>
  <si>
    <t>81611670</t>
  </si>
  <si>
    <t>In Her Place</t>
  </si>
  <si>
    <t>Chilean, Crime, Drama, Based on Books, Courtroom, Social Issue Dramas</t>
  </si>
  <si>
    <t>81262228, 81516046, 81157573, 81414646, 81620884, 81322606, 81696510, 81481334, 60023237, 81629642, 81760222, 81733310</t>
  </si>
  <si>
    <t>81611740</t>
  </si>
  <si>
    <t>The Interest of Love</t>
  </si>
  <si>
    <t>81406881, 81340910, 81463556, 81435649, 81912961, 81239224, 81582447, 81042191, 81026700, 81671440, 81612967, 81572781</t>
  </si>
  <si>
    <t>81611931</t>
  </si>
  <si>
    <t>Jana 2022 (Telugu)</t>
  </si>
  <si>
    <t>81462293, 81609575, 81917391, 81509796, 81477034, 81473277, 81609577, 81508705, 81612627, 81597698, 81555315, 81508708</t>
  </si>
  <si>
    <t>81611991</t>
  </si>
  <si>
    <t>Lover, Stalker, Killer</t>
  </si>
  <si>
    <t>81671836, 81130130, 81586385, 81087537, 81031682, 81254340, 81562383, 81654970, 81591286, 81212487, 81666858, 80202283</t>
  </si>
  <si>
    <t>81612627</t>
  </si>
  <si>
    <t>Vaashi</t>
  </si>
  <si>
    <t>Telugu, Malayalam [Original], Tamil</t>
  </si>
  <si>
    <t>81486768, 81477034, 81273582, 81613491, 81676929, 81341216, 81602976, 81258622, 81597698, 81497215, 81609575, 81652777</t>
  </si>
  <si>
    <t>81612858</t>
  </si>
  <si>
    <t>Òlòtūré: The Journey</t>
  </si>
  <si>
    <t>TV Dramas, Nollywood, Crime TV Shows</t>
  </si>
  <si>
    <t>81729081, 81462490, 81478629, 81630495, 81521086, 81681240, 81681233, 81450071, 81681791, 81671712, 81282561, 81300126</t>
  </si>
  <si>
    <t>81612863</t>
  </si>
  <si>
    <t>Vortex</t>
  </si>
  <si>
    <t>French, TV Dramas, Sci-Fi TV, Crime TV Shows, TV Thrillers</t>
  </si>
  <si>
    <t>81463577, 80199029, 81288179, 81641220, 80240691, 81023636, 80988860, 81152777, 81150793, 81493689, 81133094, 80991158</t>
  </si>
  <si>
    <t>81612937</t>
  </si>
  <si>
    <t>Replacing Chef Chico</t>
  </si>
  <si>
    <t>Filipino, Romantic TV Dramas, TV Dramas</t>
  </si>
  <si>
    <t>81687835, 81597575, 81750553, 81024260, 80174972, 81918362, 81746999, 81687839, 81517155, 81498233, 81702502, 81721422</t>
  </si>
  <si>
    <t>81612967</t>
  </si>
  <si>
    <t>Once Upon a Small Town</t>
  </si>
  <si>
    <t>81463556, 81354739, 81697983, 81486372, 81572781, 81594904, 81506124, 81669779, 81739044, 81473182, 81318872, 81509440</t>
  </si>
  <si>
    <t>81612981</t>
  </si>
  <si>
    <t>Costa Brava, Lebanon</t>
  </si>
  <si>
    <t>Lebanese, Middle Eastern, Drama, Independent, Social Issue Dramas</t>
  </si>
  <si>
    <t>81034661, 81665937, 81585965, 81647362, 81585959, 81612982, 81647072, 81079322, 81489151, 81617249, 80098708, 81003648</t>
  </si>
  <si>
    <t>81612982</t>
  </si>
  <si>
    <t>Farha</t>
  </si>
  <si>
    <t>Middle Eastern, Drama, Independent, Social Issue Dramas</t>
  </si>
  <si>
    <t>81034661, 81600709, 80113612, 81585959, 81613815, 81423081, 80017272, 80240005, 81341216, 80144454, 81365134, 80220816</t>
  </si>
  <si>
    <t>81613239</t>
  </si>
  <si>
    <t>Go Ahead, Brother</t>
  </si>
  <si>
    <t>81286570, 81554969, 81115400, 81676888, 81684768, 81620884, 81351064, 81280035, 81498377, 81522570, 81629252, 81767564</t>
  </si>
  <si>
    <t>81613491</t>
  </si>
  <si>
    <t>Kuttavum Shikshayum</t>
  </si>
  <si>
    <t>Malayalam-Language, Crime, Drama, Based on Real Life</t>
  </si>
  <si>
    <t>81457107, 81707601, 81477034, 81680655, 81332317, 81628642, 81676929, 81327516, 81602976, 81612627, 81597698, 81676305</t>
  </si>
  <si>
    <t>81613815</t>
  </si>
  <si>
    <t>Crashing Eid</t>
  </si>
  <si>
    <t>TV Dramas, Middle Eastern TV Shows, Saudi, TV Comedies</t>
  </si>
  <si>
    <t>81580997, 81034661, 80103282, 81647362, 80244709, 81612982, 81614037, 81198299, 81711005, 81422765, 81455844, 81132044</t>
  </si>
  <si>
    <t>81614037</t>
  </si>
  <si>
    <t>From the Ashes</t>
  </si>
  <si>
    <t>Saudi, Middle Eastern, Drama, Thriller, Teen</t>
  </si>
  <si>
    <t>81034661, 81914031, 81647362, 81613815, 81612982, 81685284, 81324382, 81424192, 81198299, 81639441, 80220816, 81455844</t>
  </si>
  <si>
    <t>81614043</t>
  </si>
  <si>
    <t>Asaf</t>
  </si>
  <si>
    <t>81555298, 81902035, 81103322, 81428004, 81684768, 81750030, 81195432, 81428003, 81613239, 81629252, 81457258, 81007175</t>
  </si>
  <si>
    <t>81614129</t>
  </si>
  <si>
    <t>Turning Point: The Bomb and the Cold War</t>
  </si>
  <si>
    <t>81474469, 81473680, 80989924, 81444292, 81474104, 81303911, 81272421, 81488464, 80989772, 81609374, 81315804, 81561941</t>
  </si>
  <si>
    <t>81614239</t>
  </si>
  <si>
    <t>Celeste Barber: Fine, thanks</t>
  </si>
  <si>
    <t>81485998, 81140667, 81685073, 81002876, 81696724, 81717099, 81406669, 81177697, 81140682, 81471774, 81628816, 81691534</t>
  </si>
  <si>
    <t>81614292</t>
  </si>
  <si>
    <t>Nairobby</t>
  </si>
  <si>
    <t>Crime, Drama, Thriller, African</t>
  </si>
  <si>
    <t>70266071, 81717706, 80127515, 81630003, 81630007, 81630001, 81653506, 81728472, 81635743, 81680248, 81324416, 81598305</t>
  </si>
  <si>
    <t>81614419</t>
  </si>
  <si>
    <t>Pain Hustlers</t>
  </si>
  <si>
    <t>81308434, 81095069, 81260083, 81701716, 80992607, 70132721, 70084788, 81058432, 60023237, 81600418, 81440801, 81488972</t>
  </si>
  <si>
    <t>81614454</t>
  </si>
  <si>
    <t>81551307, 81652826, 81727155, 81408626, 81602430, 81652825, 81631871, 81504462, 81597036, 81646772, 81427455, 81648103</t>
  </si>
  <si>
    <t>81614459</t>
  </si>
  <si>
    <t>A Clean Sweep</t>
  </si>
  <si>
    <t>81728365, 80176931, 81653386, 81581005, 81587446, 81610166, 81731720, 81502033, 81504944, 81750295, 81729971, 81635888</t>
  </si>
  <si>
    <t>81614605</t>
  </si>
  <si>
    <t>Lovers Anonymous</t>
  </si>
  <si>
    <t>Romantic TV Dramas, TV Dramas, Turkish, TV Comedies, Romantic TV Comedies</t>
  </si>
  <si>
    <t>81307099, 81106900, 81614043, 81103322, 81616617, 81354934, 81637609, 81303889, 81504235, 60023237, 81195432, 81590491</t>
  </si>
  <si>
    <t>81614965</t>
  </si>
  <si>
    <t>Don't Hate the Player</t>
  </si>
  <si>
    <t>French, Competition Reality TV, Reality TV</t>
  </si>
  <si>
    <t>81385072, 81653386, 81044551, 81598926, 81286686, 81587446, 81307095, 81615540, 81266827, 81631016, 81590663, 81480322</t>
  </si>
  <si>
    <t>81615045</t>
  </si>
  <si>
    <t>Gatta Kusthi</t>
  </si>
  <si>
    <t>Drama, Comedy, Social Issue Dramas, Sports, Tamil-Language</t>
  </si>
  <si>
    <t>81588444, 81671561, 81176205, 81615046, 81774155, 81016196, 81642992, 81337210, 81427795, 81508243, 81497215, 81508242</t>
  </si>
  <si>
    <t>81615046</t>
  </si>
  <si>
    <t>Matti Kusthi</t>
  </si>
  <si>
    <t>Drama, Comedy, Social Issue Dramas, Sports</t>
  </si>
  <si>
    <t>81462293, 81382265, 81588444, 81615045, 81016196, 81508705, 81678103, 81504459, 81774155, 81642993, 81497215, 81682028</t>
  </si>
  <si>
    <t>81615144</t>
  </si>
  <si>
    <t>At Home With The Furys</t>
  </si>
  <si>
    <t>British, Reality TV, Boxing, Sports</t>
  </si>
  <si>
    <t>70153388, 81462121, 81518623, 81228402, 80993568, 70217931, 81319212, 80216756, 81577024, 81129612, 80185178, 81423622</t>
  </si>
  <si>
    <t>81615540</t>
  </si>
  <si>
    <t>Squid Game: The Challenge</t>
  </si>
  <si>
    <t>81734609, 81653386, 81728365, 81006858, 81587446, 81286686, 81436209, 81731720, 81927150, 81631016, 81729971, 81635888</t>
  </si>
  <si>
    <t>81615858</t>
  </si>
  <si>
    <t>Story Time Book: Read-Along</t>
  </si>
  <si>
    <t>80044965, 81699964, 80113144, 81272431, 80108159, 81095076, 81128389, 81691739, 81416349, 81091578, 80108373, 81096893</t>
  </si>
  <si>
    <t>81615919</t>
  </si>
  <si>
    <t>Escaping Twin Flames</t>
  </si>
  <si>
    <t>81602884, 80145240, 81292539, 81227735, 81300060, 81449757, 81586385, 81607097, 81467099, 81596972, 81638162, 81579761</t>
  </si>
  <si>
    <t>81615942</t>
  </si>
  <si>
    <t>Love at First Stream</t>
  </si>
  <si>
    <t>Filipino, Romantic Comedies, Comedy, Romantic, Teen</t>
  </si>
  <si>
    <t>81765097, 81597575, 81460760, 81901875, 81553952, 81919926, 81928495, 81716908, 81765098, 81671773, 81728364, 81615943</t>
  </si>
  <si>
    <t>81615943</t>
  </si>
  <si>
    <t>An Inconvenient Love</t>
  </si>
  <si>
    <t>81765097, 81597575, 81901875, 81553952, 81919926, 81685455, 81928495, 81765098, 81671773, 81665491, 80170125, 81615942</t>
  </si>
  <si>
    <t>81615968</t>
  </si>
  <si>
    <t>All India Rank</t>
  </si>
  <si>
    <t>Hindi-Language, Drama, Comedy, Independent</t>
  </si>
  <si>
    <t>81249783, 81580846, 81631011, 81265803, 81332225, 81730353, 81773534, 81760391, 81712516, 81631010, 80175334, 81514146</t>
  </si>
  <si>
    <t>81616003</t>
  </si>
  <si>
    <t>Romantic TV Dramas, TV Dramas, Kuwaiti, Middle Eastern TV Shows, TV Comedies, Romantic TV Comedies</t>
  </si>
  <si>
    <t>81580997, 81223641, 81442632, 81647362, 81613815, 81489185, 81685284, 81614037, 81198299, 81522570, 81711005, 81455844</t>
  </si>
  <si>
    <t>81616015</t>
  </si>
  <si>
    <t>Love Tactics 2</t>
  </si>
  <si>
    <t>81610272, 81622697, 81616617, 81577050, 81350683, 81346063, 81047512, 81689799, 81670880, 81334950, 81711005, 81175173</t>
  </si>
  <si>
    <t>81616392</t>
  </si>
  <si>
    <t>Mark Normand: Soup to Nuts</t>
  </si>
  <si>
    <t>81708429, 81684893, 81690511, 80175685, 81251389, 81735769, 80080617, 81738579, 81681458, 81605926, 81635847, 81700857</t>
  </si>
  <si>
    <t>81616454</t>
  </si>
  <si>
    <t>Mako</t>
  </si>
  <si>
    <t>Egyptian, Middle Eastern, Creature Features, Thriller</t>
  </si>
  <si>
    <t>70060015, 81338873, 81276119, 81350329, 81040362, 80185871, 60022700, 81210788, 81449034, 80196789, 80209746, 80237937</t>
  </si>
  <si>
    <t>81616455</t>
  </si>
  <si>
    <t>Different Experience</t>
  </si>
  <si>
    <t>Egyptian, Romantic Comedies, Middle Eastern, Drama, Comedy, Romantic</t>
  </si>
  <si>
    <t>81716252, 81641258, 81587055, 81716255, 81435720, 81587052, 81587615, 81641264, 81641261, 81585963, 81767058, 81716258</t>
  </si>
  <si>
    <t>81616456</t>
  </si>
  <si>
    <t>Rima</t>
  </si>
  <si>
    <t>Egyptian, Middle Eastern, Thriller</t>
  </si>
  <si>
    <t>81616457, 81716254, 81435718, 81647073, 81641264, 81641271, 81551205, 81435725, 81424192, 81639441, 80220816, 81614037</t>
  </si>
  <si>
    <t>81616457</t>
  </si>
  <si>
    <t>Blood Line</t>
  </si>
  <si>
    <t>Egyptian, Middle Eastern, Horror, Thriller</t>
  </si>
  <si>
    <t>80222720, 81043660, 80997687, 80010655, 81316978, 81478662, 81026095, 81616456, 80058460, 81641271, 80177300, 81590652</t>
  </si>
  <si>
    <t>81616524</t>
  </si>
  <si>
    <t>My Name Is Loh Kiwan</t>
  </si>
  <si>
    <t>Korean, Drama, Romantic, Based on Books</t>
  </si>
  <si>
    <t>Korean - Audio Description, Hindi, English, Tamil, Korean [Original], Telugu</t>
  </si>
  <si>
    <t>81472752, 81306293, 81342504, 81780831, 70241118, 81165326, 81290298, 81413901, 81581946, 81365087, 81582447, 81506124</t>
  </si>
  <si>
    <t>81616526</t>
  </si>
  <si>
    <t>Superbro</t>
  </si>
  <si>
    <t>80014749, 80198950, 80199128, 81249713, 80192612, 70281562, 81134264, 70044593, 80061132, 81404276, 81516751, 70220030</t>
  </si>
  <si>
    <t>81616617</t>
  </si>
  <si>
    <t>Ashes</t>
  </si>
  <si>
    <t>81610272, 81622697, 81577050, 81354934, 81610282, 81350683, 81637609, 81689799, 81334952, 60023237, 81334950, 81590491</t>
  </si>
  <si>
    <t>81616770</t>
  </si>
  <si>
    <t>Real Estate Sisters</t>
  </si>
  <si>
    <t>81741262, 81618517, 81675070, 81616772, 81565758, 81683815, 81666758, 81666766, 81616774, 81294417, 81522482, 81244451</t>
  </si>
  <si>
    <t>81616772</t>
  </si>
  <si>
    <t>Soweto Blaze</t>
  </si>
  <si>
    <t>81307099, 81741262, 81618517, 81683815, 81616770, 81616774, 81733748, 81522482, 81903225, 81659941, 81733749, 81497489</t>
  </si>
  <si>
    <t>81616774</t>
  </si>
  <si>
    <t>Smart Casuals</t>
  </si>
  <si>
    <t>81741262, 81682801, 81618517, 81675070, 81565758, 81683815, 81556148, 81903224, 81653507, 81903225, 60023237, 81616770</t>
  </si>
  <si>
    <t>81616776</t>
  </si>
  <si>
    <t>Inkabi</t>
  </si>
  <si>
    <t>South African, Crime, Drama, Action &amp; Adventure, African</t>
  </si>
  <si>
    <t>81503868, 81488776, 81597494, 70140919, 81692872, 81516052, 81387787, 81653507, 81682804, 81675438, 81219804, 81497489</t>
  </si>
  <si>
    <t>81616999</t>
  </si>
  <si>
    <t>Land of Spirits: The Young Shaman</t>
  </si>
  <si>
    <t>Vietnamese, TV Comedies, Horror TV Serials, Fantasy TV Shows</t>
  </si>
  <si>
    <t>81757583, 81194158, 80177770, 81641891, 81716649, 81623689, 81738677, 81131575, 81908841, 81696795, 81716244, 81950758</t>
  </si>
  <si>
    <t>81617079</t>
  </si>
  <si>
    <t>The Romantics</t>
  </si>
  <si>
    <t>81610577, 81252894, 81644798, 81095095, 81950437, 81922315, 81487929, 80990073, 81512107, 81763596, 81384842, 81111279</t>
  </si>
  <si>
    <t>81617249</t>
  </si>
  <si>
    <t>Dreams Drawn by Dust</t>
  </si>
  <si>
    <t>TV Dramas, Middle Eastern TV Shows, Emirati</t>
  </si>
  <si>
    <t>81585965, 81617801, 81665937, 81103322, 80098708, 81685284, 80240005, 81647072, 81079322, 81489151, 81455844, 81003648</t>
  </si>
  <si>
    <t>81617277</t>
  </si>
  <si>
    <t>Illusions for Sale: The Rise and Fall of Generation Zoe</t>
  </si>
  <si>
    <t>Argentinian, Documentaries, Business Documentaries, Crime, True Crime Documentaries</t>
  </si>
  <si>
    <t>81602884, 81436688, 81254340, 81641767, 81427740, 81248392, 81600031, 81456528, 81771021, 81349029, 81554996, 81507283</t>
  </si>
  <si>
    <t>81617659</t>
  </si>
  <si>
    <t>The Ultimatum: South Africa</t>
  </si>
  <si>
    <t>81675428, 81598495, 81610979, 81292203, 81665880, 81582706, 81462121, 81394999, 81519226, 81436209, 81347577, 81310218</t>
  </si>
  <si>
    <t>81617755</t>
  </si>
  <si>
    <t>Faten Amal Harby</t>
  </si>
  <si>
    <t>TV Dramas, Middle Eastern TV Shows, Egyptian, Social Issue TV Dramas</t>
  </si>
  <si>
    <t>81585960, 81665937, 81617801, 81585965, 81616003, 80214886, 81613815, 81585961, 81198299, 81617249, 81716258, 81003648</t>
  </si>
  <si>
    <t>81617801</t>
  </si>
  <si>
    <t>81034661, 81585965, 81665937, 81617755, 81647072, 81685284, 80240005, 81079322, 81489151, 81617249, 81455844, 81003648</t>
  </si>
  <si>
    <t>81617959</t>
  </si>
  <si>
    <t>My Isekai Life: I Gained a Second Character Class and Became the Strongest Sage in the World</t>
  </si>
  <si>
    <t>81341928, 80196595, 81598010, 81511191, 81681485, 81769842, 80132110, 81499847, 81594273, 81758318, 81474718, 81686706</t>
  </si>
  <si>
    <t>81618079</t>
  </si>
  <si>
    <t>Gyeongseong Creature</t>
  </si>
  <si>
    <t>81194158, 81306293, 80180171, 81256675, 81237994, 81323551, 81520295, 81312457, 81061734, 81519223, 81357286, 81652564</t>
  </si>
  <si>
    <t>81618295</t>
  </si>
  <si>
    <t>Pororo &amp; Fairy Tales</t>
  </si>
  <si>
    <t>Kids' TV, Korean, TV Shows Based on Books, TV Cartoons</t>
  </si>
  <si>
    <t>81726687, 81345582, 80142000, 81288010, 81099996, 81099976, 80095314, 81507677, 80059047, 80991329, 81154166, 80036747</t>
  </si>
  <si>
    <t>81618517</t>
  </si>
  <si>
    <t>Blessers</t>
  </si>
  <si>
    <t>81741262, 81675070, 81565758, 81683815, 81616774, 81294417, 81903225, 81522482, 81244451, 81616770, 81733749, 81284392</t>
  </si>
  <si>
    <t>81618536</t>
  </si>
  <si>
    <t>Knuckle City</t>
  </si>
  <si>
    <t>South African, Crime, Drama, Independent, African, Boxing, Sports</t>
  </si>
  <si>
    <t>Xhosa [Original]</t>
  </si>
  <si>
    <t>81488776, 81503868, 81597494, 81631102, 70140919, 81692872, 80044545, 81653507, 81682804, 81659941, 81616776, 81219804</t>
  </si>
  <si>
    <t>81618666</t>
  </si>
  <si>
    <t>Military Prosecutor Doberman</t>
  </si>
  <si>
    <t>TV Dramas, Courtroom TV Shows, Korean, TV Action &amp; Adventure</t>
  </si>
  <si>
    <t>81225012, 80123798, 81280917, 81011211, 81095101, 81609066, 81482654, 81243994, 81195027, 81517098, 81444051, 81552615</t>
  </si>
  <si>
    <t>81618684</t>
  </si>
  <si>
    <t>Poong, the Joseon Psychiatrist</t>
  </si>
  <si>
    <t>Medical TV Shows, TV Dramas, Korean, TV Shows Based on Books, TV Comedies, Period Pieces, TV Thrillers</t>
  </si>
  <si>
    <t>81267722, 81937110, 81279108, 81422314, 81116487, 81742988, 80986896, 81520276, 81739044, 81738996, 81033645, 81211303</t>
  </si>
  <si>
    <t>81618733</t>
  </si>
  <si>
    <t>The Yakuza's Guide to Babysitting</t>
  </si>
  <si>
    <t>81747897, 80987063, 80236253, 81261669, 81564905, 70205014, 81736254, 81726765, 80165290, 81275353, 81663325, 81705343</t>
  </si>
  <si>
    <t>81619082</t>
  </si>
  <si>
    <t>John Mulaney: Baby J</t>
  </si>
  <si>
    <t>80058424, 81227177, 80223685, 81685073, 81058497, 81002880, 81605926, 81742123, 80238110, 81635847, 81717103, 81471774</t>
  </si>
  <si>
    <t>81619198</t>
  </si>
  <si>
    <t>Baby Bandito</t>
  </si>
  <si>
    <t>TV Dramas, Chilean, Crime TV Shows, TV Thrillers, TV Shows Based on Real Life</t>
  </si>
  <si>
    <t>81641273, 81308434, 81317562, 81106517, 81133447, 80211634, 80994082, 81348771, 81442394, 81601351, 80992058, 81137088</t>
  </si>
  <si>
    <t>81619384</t>
  </si>
  <si>
    <t>Colors of Evil: Red</t>
  </si>
  <si>
    <t>Polish, Crime, Drama, Thriller, Mystery, Based on Books</t>
  </si>
  <si>
    <t>81286570, 80223927, 81620884, 81163835, 81321674, 81038589, 81463014, 81449034, 80234448, 81478537, 81338273, 81767564</t>
  </si>
  <si>
    <t>81620555</t>
  </si>
  <si>
    <t>Doll House</t>
  </si>
  <si>
    <t>81612937, 81687835, 81597575, 81750553, 81747923, 81786970, 81901875, 81759076, 81687839, 81746999, 81702502, 81946499</t>
  </si>
  <si>
    <t>81620556</t>
  </si>
  <si>
    <t>Mechamato The Animated Series</t>
  </si>
  <si>
    <t>81004665, 81007144, 81280792, 81478211, 81480111, 81451264, 80062112, 80158156, 81479836, 81294811, 81566729, 81687083</t>
  </si>
  <si>
    <t>81620694</t>
  </si>
  <si>
    <t>To Russia with Love</t>
  </si>
  <si>
    <t>81612937, 81597575, 81615943, 81408702, 81510755, 81687834, 81336744, 81685455, 81928495, 81765098, 81665491, 81630640</t>
  </si>
  <si>
    <t>81620852</t>
  </si>
  <si>
    <t>American Nightmare</t>
  </si>
  <si>
    <t>81671836, 81681626, 81300060, 81130130, 81586385, 81254340, 81449757, 81582794, 81562383, 81445995, 81611991, 81212487</t>
  </si>
  <si>
    <t>81620854</t>
  </si>
  <si>
    <t>Boxer</t>
  </si>
  <si>
    <t>Polish, Drama, Social Issue Dramas, Boxing, Sports</t>
  </si>
  <si>
    <t>81641273, 81019031, 70197438, 81444051, 80174972, 81426668, 81244369, 80117458, 81522570, 81043365, 80242342, 80191372</t>
  </si>
  <si>
    <t>81620884</t>
  </si>
  <si>
    <t>Justice</t>
  </si>
  <si>
    <t>Polish - Audio Description, Hindi, Polish [Original], English, English - Audio Description</t>
  </si>
  <si>
    <t>81641273, 81308434, 81286570, 81115400, 81676888, 81684768, 81713677, 81613239, 81672158, 80234448, 81483371, 81488972</t>
  </si>
  <si>
    <t>81620994</t>
  </si>
  <si>
    <t>LiSA LiVE is Smile Always, Eve&amp;Birth: The Birth at Nippon Budokan</t>
  </si>
  <si>
    <t>81930855, 81238721, 81970754, 81092491, 81754670, 81106901, 81254437, 81590689, 81450779, 81668040, 81171871, 81787452</t>
  </si>
  <si>
    <t>81621036</t>
  </si>
  <si>
    <t>Call of the Night</t>
  </si>
  <si>
    <t>Shounen Anime, Sci-Fi &amp; Fantasy Anime, Japanese, Romance Anime, Anime Series, TV Shows Based on Manga</t>
  </si>
  <si>
    <t>81736884, 81909977, 81564905, 81574246, 81228573, 81705325, 81924850, 81177634, 81450803, 81318888, 81054853, 81663323</t>
  </si>
  <si>
    <t>81621414</t>
  </si>
  <si>
    <t>Australian, Crime, Drama, Thriller, Based on Books</t>
  </si>
  <si>
    <t>81345983, 950149, 81346330, 81477746, 81028870, 60022700, 81453541, 81463014, 81001209, 81752951, 81444818, 80153467</t>
  </si>
  <si>
    <t>81621584</t>
  </si>
  <si>
    <t>Bo Burnham: The Inside Outtakes</t>
  </si>
  <si>
    <t>80106124, 81289483, 70295560</t>
  </si>
  <si>
    <t>81622630</t>
  </si>
  <si>
    <t>Shards of Her</t>
  </si>
  <si>
    <t>TV Dramas, Taiwanese, TV Mysteries, TV Thrillers, Chinese TV Shows</t>
  </si>
  <si>
    <t>81753228, 81477952, 81701115, 81652564, 81746667, 81090386, 81655481, 81718141, 81461539, 81442597, 81481125, 81227121</t>
  </si>
  <si>
    <t>81622654</t>
  </si>
  <si>
    <t>Love Is Blind, Habibi</t>
  </si>
  <si>
    <t>Middle Eastern TV Shows, Emirati, Competition Reality TV, Wedding &amp; Romance Reality TV, Reality TV</t>
  </si>
  <si>
    <t>81728365, 81720895, 81626839, 81678952, 81462121, 81436209, 80996601, 81319212, 80244565, 81729971, 81676358, 81423622</t>
  </si>
  <si>
    <t>81622665</t>
  </si>
  <si>
    <t>Do Not Disturb</t>
  </si>
  <si>
    <t>81316610, 81634808, 81681294, 81647076, 81490764, 81080697, 81381630, 81610274, 81222770, 81428003, 81346322, 81345777</t>
  </si>
  <si>
    <t>81622697</t>
  </si>
  <si>
    <t>Make Me Believe</t>
  </si>
  <si>
    <t>81610272, 81616617, 81577050, 81610282, 81350683, 81346063, 81047512, 81689799, 81616015, 81670880, 81334950, 81175173</t>
  </si>
  <si>
    <t>81622849</t>
  </si>
  <si>
    <t>Love Between Fairy and Devil</t>
  </si>
  <si>
    <t>TV Shows Based on Books, Chinese TV Shows, Fantasy TV Shows</t>
  </si>
  <si>
    <t>81208888, 81605075, 81019520, 81954820, 81689795, 81200228, 81714054, 81912265, 81900131, 81633653, 80141156, 81950758</t>
  </si>
  <si>
    <t>81622917</t>
  </si>
  <si>
    <t>BAD LANDS</t>
  </si>
  <si>
    <t>Japanese, Crime, Drama, Thriller, Based on Books</t>
  </si>
  <si>
    <t>81586984, 81646975, 81708886, 81574118, 81465101, 81932411, 81317111, 81424705, 81650217, 81652131, 81179841, 81623070</t>
  </si>
  <si>
    <t>81622918</t>
  </si>
  <si>
    <t>Master of the House</t>
  </si>
  <si>
    <t>TV Dramas, Thai, TV Mysteries, TV Thrillers, Social Issue TV Dramas</t>
  </si>
  <si>
    <t>81753228, 81574118, 81754357, 81718224, 81713705, 81578306, 81511743, 81907087, 81442115, 81519591, 80241947, 81338273</t>
  </si>
  <si>
    <t>81623046</t>
  </si>
  <si>
    <t>Mathieu Dufour at Bell Centre</t>
  </si>
  <si>
    <t>81708429, 80213024, 81684891, 80124680, 81470399, 81235000, 81008236, 81453268, 81467328, 81722080, 81410558, 80990869</t>
  </si>
  <si>
    <t>81623070</t>
  </si>
  <si>
    <t>HELL DOGS - IN THE HOUSE OF BAMBOO -</t>
  </si>
  <si>
    <t>Japanese, Crime, Drama, Based on Books, Action &amp; Adventure</t>
  </si>
  <si>
    <t>81465101, 81646975, 81574118, 81144910, 81342504, 80191740, 81424705, 80152434, 81507232, 81650217, 81418329, 81454087</t>
  </si>
  <si>
    <t>81623164</t>
  </si>
  <si>
    <t>The Violence Action</t>
  </si>
  <si>
    <t>Japanese, Crime, Action &amp; Adventure</t>
  </si>
  <si>
    <t>81465101, 81726698, 81603171, 81153955, 81572011, 81507232, 81454087, 81418329, 81650217, 80217733, 81478985, 81623070</t>
  </si>
  <si>
    <t>81623231</t>
  </si>
  <si>
    <t>Breaking the Silence: The Maria Soledad Case</t>
  </si>
  <si>
    <t>81681626, 81769165, 81130130, 81586385, 81582794, 81654970, 81506509, 81591286, 81212487, 81645273, 81026055, 81506051</t>
  </si>
  <si>
    <t>81623282</t>
  </si>
  <si>
    <t>Virata Parvam (Tamil)</t>
  </si>
  <si>
    <t>Drama, Romantic, Social Issue Dramas</t>
  </si>
  <si>
    <t>81638585, 80228322, 81753407, 81218363, 81728596, 81341216, 81641429, 81612627, 81555313, 81412246, 81486768, 81652777</t>
  </si>
  <si>
    <t>81623335</t>
  </si>
  <si>
    <t>Harold and the Purple Crayon</t>
  </si>
  <si>
    <t>81180203, 80234520, 81215996, 81220825, 81309564, 80095314, 81745658, 81762622, 81608820, 80013941, 80117526, 80991404</t>
  </si>
  <si>
    <t>81623689</t>
  </si>
  <si>
    <t>My Father is a Playboy</t>
  </si>
  <si>
    <t>Family, Vietnamese, Drama, Comedy</t>
  </si>
  <si>
    <t>81718224, 81716251, 81713705, 81786970, 81336478, 81718141, 81691576, 81247686, 81748098, 60023237, 81779693, 81716244</t>
  </si>
  <si>
    <t>81623713</t>
  </si>
  <si>
    <t>Ghodwa</t>
  </si>
  <si>
    <t>81600709, 81914031, 81034661, 81040344, 81647362, 81585959, 81312828, 81613815, 81012340, 80240005, 80144454, 81198299</t>
  </si>
  <si>
    <t>81623886</t>
  </si>
  <si>
    <t>Ante Sundaraniki (Tamil)</t>
  </si>
  <si>
    <t>81638585, 81346056, 81176205, 81597047, 81753407, 81644299, 81582584, 81258582, 81728992, 81623887, 81642992, 81486768</t>
  </si>
  <si>
    <t>81623887</t>
  </si>
  <si>
    <t>Ante Sundaraniki (Malayalam)</t>
  </si>
  <si>
    <t>81382265, 81753408, 81186758, 81346056, 81623886, 81273582, 81259350, 81582585, 81729006, 81258583, 81582587, 81486768</t>
  </si>
  <si>
    <t>81624008</t>
  </si>
  <si>
    <t>The Shadow Strays</t>
  </si>
  <si>
    <t>Indonesian - Audio Description, Indonesian [Original], English, Hindi</t>
  </si>
  <si>
    <t>80236341, 70101697, 81572011, 80240904, 81344253, 81702144, 81721676, 81000511, 81486233, 80148162, 81672158, 80109145</t>
  </si>
  <si>
    <t>81624364</t>
  </si>
  <si>
    <t>Hierarchy</t>
  </si>
  <si>
    <t>81472752, 81683734, 81595046, 81435649, 81716080, 81361096, 81486321, 81707950, 81671440, 81506124, 81519223, 81509440</t>
  </si>
  <si>
    <t>81624666</t>
  </si>
  <si>
    <t>Rebel Moon — Part Two: The Scargiver</t>
  </si>
  <si>
    <t>81464239, 81094067, 81012048, 81480320, 81696507, 81722297, 81199139, 81473627, 81137486, 81465109, 80987626, 81746591</t>
  </si>
  <si>
    <t>81624793</t>
  </si>
  <si>
    <t>Iraivan</t>
  </si>
  <si>
    <t>Crime, Thriller, Tamil-Language</t>
  </si>
  <si>
    <t>81639319, 81644302, 81597747, 81690269, 81644301, 81624800, 81176204, 81713401, 81624808, 81278143, 81289660, 81652777</t>
  </si>
  <si>
    <t>81624800</t>
  </si>
  <si>
    <t>Iraivan (Telugu)</t>
  </si>
  <si>
    <t>Crime, Thriller</t>
  </si>
  <si>
    <t>81624808, 81690269, 81602430, 81382266, 81713675, 81639320, 81508702, 81504462, 81624793, 81597698, 81671558, 81728124</t>
  </si>
  <si>
    <t>81624804</t>
  </si>
  <si>
    <t>Iraivan (Malayalam)</t>
  </si>
  <si>
    <t>81289660, 81444684, 81644302, 81639321, 81690269, 81754780, 81624800, 81508704, 81624793, 81597698, 81700176, 81671557</t>
  </si>
  <si>
    <t>81624808</t>
  </si>
  <si>
    <t>Iraivan (Kannada)</t>
  </si>
  <si>
    <t>81700177, 81652826, 81690269, 81444685, 81508703, 81624800, 81602430, 81671554, 81754781, 81690183, 81624793, 81639322</t>
  </si>
  <si>
    <t>81625051</t>
  </si>
  <si>
    <t>Amy Schumer: Emergency Contact</t>
  </si>
  <si>
    <t>81140667, 81685073, 81002876, 81717103, 81037077, 81471774, 81140682, 80150002, 81256504, 81649416, 80133554, 81691534</t>
  </si>
  <si>
    <t>81626533</t>
  </si>
  <si>
    <t>Jigarthanda DoubleX</t>
  </si>
  <si>
    <t>81639319, 81417659, 81728125, 81644302, 81588444, 81704207, 81754779, 81626546, 81600230, 81337210, 81642992, 81626545</t>
  </si>
  <si>
    <t>81626545</t>
  </si>
  <si>
    <t>Jigarthanda DoubleX (Telugu)</t>
  </si>
  <si>
    <t>81462293, 81626533, 81727155, 81600231, 81942680, 81704207, 81639320, 81637260, 81508702, 81611931, 81671558, 81728124</t>
  </si>
  <si>
    <t>81626546</t>
  </si>
  <si>
    <t>Jigarthanda DoubleX (Malayalam)</t>
  </si>
  <si>
    <t>81626533, 81508717, 81600234, 81704207, 81754780, 81016196, 81642992, 81337210, 81721827, 81497215, 81721164, 81626545</t>
  </si>
  <si>
    <t>81626547</t>
  </si>
  <si>
    <t>Jigarthanda DoubleX (Kannada)</t>
  </si>
  <si>
    <t>81626533, 81508706, 81700177, 81508710, 81652826, 81704207, 81555342, 81671554, 81754781, 81600232, 81626545, 81519046</t>
  </si>
  <si>
    <t>81626696</t>
  </si>
  <si>
    <t>Rekha</t>
  </si>
  <si>
    <t>Malayalam-Language, Drama, Thriller</t>
  </si>
  <si>
    <t>81289660, 81628642, 81613491, 81676929, 81365135, 81593093, 81359795, 81354207, 81676305, 81571133, 81652777, 81289659</t>
  </si>
  <si>
    <t>81626839</t>
  </si>
  <si>
    <t>Love is Blind: Sweden</t>
  </si>
  <si>
    <t>Swedish, Competition Reality TV, Wedding &amp; Romance Reality TV, Reality TV</t>
  </si>
  <si>
    <t>81622654, 81610979, 81582706, 81436209, 81462121, 80996601, 81698994, 81394999, 81347577, 81651185, 81676358, 81423622</t>
  </si>
  <si>
    <t>81627034</t>
  </si>
  <si>
    <t>The Accidental Twins</t>
  </si>
  <si>
    <t>Colombian, Documentaries</t>
  </si>
  <si>
    <t>81436688, 81227735, 81586385, 81641767, 81031682, 81564452, 81457004, 81713263, 80214706, 81653509, 81554996, 81212487</t>
  </si>
  <si>
    <t>81627041</t>
  </si>
  <si>
    <t>Magic Mixies</t>
  </si>
  <si>
    <t>Kids' TV, Australian, TV Cartoons</t>
  </si>
  <si>
    <t>81142848, 81604836, 81099996, 80105933, 70300626, 81507677, 81128389, 81628023, 81445141, 81558252, 81296780, 81604827</t>
  </si>
  <si>
    <t>81627978</t>
  </si>
  <si>
    <t>Love Deadline</t>
  </si>
  <si>
    <t>80226927, 81720895, 81653386, 81436209, 81642184, 81521365, 81411891, 81502033, 81474612, 81651185, 81685212, 81645371</t>
  </si>
  <si>
    <t>81628023</t>
  </si>
  <si>
    <t>My Little Pony: Tell Your Tale</t>
  </si>
  <si>
    <t>81607651, 81397437, 81597959, 70300626, 70294800, 81424207, 81296780, 81246528, 81279322, 81558252, 81443471, 81728020</t>
  </si>
  <si>
    <t>81628150</t>
  </si>
  <si>
    <t>Get Gotti</t>
  </si>
  <si>
    <t>81013210, 80996810, 81466159, 80202829, 80218338, 81474104, 80989772, 81600031, 80177803, 81771021, 81244037, 81596971</t>
  </si>
  <si>
    <t>81628561</t>
  </si>
  <si>
    <t>The Mothers of Penguins</t>
  </si>
  <si>
    <t>TV Dramas, Polish, Mixed Martial Arts, Sports</t>
  </si>
  <si>
    <t>81349306, 81611209, 81512200, 81427796, 81726001, 81494906, 81698959, 81335264, 81598425, 81613239, 81383121, 81701716</t>
  </si>
  <si>
    <t>81628642</t>
  </si>
  <si>
    <t>Oru Thekkan Thallu Case</t>
  </si>
  <si>
    <t>Malayalam-Language, Drama, Comedy, Based on Books</t>
  </si>
  <si>
    <t>81457107, 81602975, 81707601, 81680655, 81477034, 81680667, 81707604, 81676929, 81508742, 81676305, 81613491, 81652777</t>
  </si>
  <si>
    <t>81628816</t>
  </si>
  <si>
    <t>Mae Martin: SAP</t>
  </si>
  <si>
    <t>80233611, 80151384, 81685073, 81054700, 80028208, 80241545, 81717099, 81170956, 81607199, 81520120, 81146199, 81598434</t>
  </si>
  <si>
    <t>81628818</t>
  </si>
  <si>
    <t>LEGO® DREAMZzz</t>
  </si>
  <si>
    <t>81280732, 81519765, 81280792, 81068803, 81699964, 80179782, 80103408, 80219119, 81121910, 81294811, 70252973, 80221337</t>
  </si>
  <si>
    <t>81628966</t>
  </si>
  <si>
    <t>The Taming of the Shrewd 2</t>
  </si>
  <si>
    <t>81513251, 81740504, 81551457, 81259382, 81478545, 81485781, 81664258, 81500431, 81569829, 81711005, 81452638, 81698960</t>
  </si>
  <si>
    <t>81629025</t>
  </si>
  <si>
    <t>Who Killed Santa? A Murderville Murder Mystery</t>
  </si>
  <si>
    <t>81148358, 81477070, 81000867, 81468289, 81021929, 80178974, 80199682, 80243600, 81011449, 81193104, 80201542, 80042368</t>
  </si>
  <si>
    <t>81629252</t>
  </si>
  <si>
    <t>The Helicopter Heist</t>
  </si>
  <si>
    <t>TV Dramas, Swedish, Crime TV Shows, TV Thrillers, TV Shows Based on Real Life</t>
  </si>
  <si>
    <t>81308434, 81902035, 80067930, 81394937, 81684768, 81476963, 81711199, 81613239, 81438805, 80992058, 81752951, 81137088</t>
  </si>
  <si>
    <t>81629410</t>
  </si>
  <si>
    <t>Jesus Revolution</t>
  </si>
  <si>
    <t>81920791, 80174451, 80081151, 80066891, 81298682, 80152625, 81582058, 80117557, 81696510, 80149312, 81760222, 81341795</t>
  </si>
  <si>
    <t>81629642</t>
  </si>
  <si>
    <t>The Secret of the River</t>
  </si>
  <si>
    <t>81437302, 81408600, 81611209, 81414646, 81611670, 81157573, 81322606, 81481334, 60023237, 81087583, 81175669, 81601351</t>
  </si>
  <si>
    <t>81629755</t>
  </si>
  <si>
    <t>New Saudi Voices</t>
  </si>
  <si>
    <t>Sci-Fi, Saudi, Middle Eastern, Comedy, Independent, Horror, Social Issue Dramas</t>
  </si>
  <si>
    <t>81613815, 81520967, 81724610, 81927722</t>
  </si>
  <si>
    <t>81629989</t>
  </si>
  <si>
    <t>Vir Das: Landing</t>
  </si>
  <si>
    <t>81134934, 80995996, 81324386, 81146335, 80133552, 80134781, 81094382, 81776083, 80995991, 81386962, 81111733, 81717103</t>
  </si>
  <si>
    <t>81630001</t>
  </si>
  <si>
    <t>Subira</t>
  </si>
  <si>
    <t>81630003, 70266071, 81717706, 81653506, 81630007, 81465056, 81728472, 81614292, 81304948, 81635743, 81412201, 81598305</t>
  </si>
  <si>
    <t>81630003</t>
  </si>
  <si>
    <t>Lusala</t>
  </si>
  <si>
    <t>Drama, Independent, African</t>
  </si>
  <si>
    <t>70266071, 80127515, 81653506, 81630007, 81630001, 81465056, 81728472, 81614292, 81635743, 81412201, 81680248, 81598305</t>
  </si>
  <si>
    <t>81630007</t>
  </si>
  <si>
    <t>It's Us</t>
  </si>
  <si>
    <t>based on a Play, Drama, Social Issue Dramas, African</t>
  </si>
  <si>
    <t>70266071, 81717706, 80127515, 81630003, 81630001, 81653506, 81728472, 81614292, 80200047, 81680248, 81341795, 81598305</t>
  </si>
  <si>
    <t>81630186</t>
  </si>
  <si>
    <t>Demetri Martin: Demetri Deconstructed</t>
  </si>
  <si>
    <t>81728557, 81728938, 81717099, 80227677, 81730508, 81002880, 81681458, 80044804, 81635847, 81679673, 81722080, 80158802</t>
  </si>
  <si>
    <t>81630234</t>
  </si>
  <si>
    <t>Deon Cole: Charleen’s Boy</t>
  </si>
  <si>
    <t>81692735, 80191804, 80213654, 81684893, 81683615, 81665820, 81742818, 80044731, 80995737, 81228510, 80996192, 81643299</t>
  </si>
  <si>
    <t>81630495</t>
  </si>
  <si>
    <t>Shanty Town</t>
  </si>
  <si>
    <t>81641273, 81729081, 81698992, 81764523, 81176353, 81478629, 81521086, 80174972, 81282563, 81300126, 80221210, 81601351</t>
  </si>
  <si>
    <t>81630640</t>
  </si>
  <si>
    <t>Maybe Today</t>
  </si>
  <si>
    <t>Filipino, Romantic</t>
  </si>
  <si>
    <t>81765097, 81901875, 81919926, 81510755, 81697002, 81685455, 81687834, 81716908, 81765098, 81728364, 81615943, 81452178</t>
  </si>
  <si>
    <t>81630704</t>
  </si>
  <si>
    <t>Girls5eva</t>
  </si>
  <si>
    <t>Music, Sitcoms, TV Comedies, US TV Shows</t>
  </si>
  <si>
    <t>81500842, 80238565, 81354524, 81281864, 81076871, 81037371, 81468289, 80025384, 81406669, 80115671, 80198991, 80133117</t>
  </si>
  <si>
    <t>81630854</t>
  </si>
  <si>
    <t>Scarlet Hill</t>
  </si>
  <si>
    <t>TV Dramas, Vietnamese, TV Shows Based on Books, TV Mysteries, Crime TV Shows, TV Thrillers</t>
  </si>
  <si>
    <t>81718224, 81716251, 81713705, 81623689, 81336478, 81416661, 81691576, 81075519, 81748098, 81622630, 81779693, 81652564</t>
  </si>
  <si>
    <t>81630883</t>
  </si>
  <si>
    <t>All-Time High</t>
  </si>
  <si>
    <t>French, Romantic Comedies, Comedy, Romantic, Action &amp; Adventure</t>
  </si>
  <si>
    <t>81416977, 81253859, 81282091, 80987464, 81597242, 81312828, 81752390, 81004099, 81276519, 81212484, 81312798, 81306350</t>
  </si>
  <si>
    <t>81630894</t>
  </si>
  <si>
    <t>The Love Scam</t>
  </si>
  <si>
    <t>81595480, 81307099, 1152469, 81994051, 81729959, 81035234, 81660233, 81664637, 81727058, 81728301, 81643125, 81786870</t>
  </si>
  <si>
    <t>81630917</t>
  </si>
  <si>
    <t>The Deepest Breath</t>
  </si>
  <si>
    <t>81464765, 81346975, 81082317, 80215139, 81719138, 81307163, 81139969, 80049832, 81306195, 81045007, 81410405, 81397884</t>
  </si>
  <si>
    <t>81630998</t>
  </si>
  <si>
    <t>Honeymoon</t>
  </si>
  <si>
    <t>81672746, 81641718, 81177241, 70278990, 70052249, 81243747, 81730408, 81387251, 81731618, 81711005, 81281426, 70254352</t>
  </si>
  <si>
    <t>81631010</t>
  </si>
  <si>
    <t>Khel Khel Mein</t>
  </si>
  <si>
    <t>81672746, 81685896, 81382254, 81464996, 81737430, 70082633, 81243747, 81730920, 81769841, 81681817, 81730408, 81509546</t>
  </si>
  <si>
    <t>81631011</t>
  </si>
  <si>
    <t>Srikanth</t>
  </si>
  <si>
    <t>81732726, 81685896, 81508378, 81690671, 81777258, 81144147, 81773534, 81730920, 81760391, 81712516, 81917393, 81292944</t>
  </si>
  <si>
    <t>81631016</t>
  </si>
  <si>
    <t>Siren: Survive the Island</t>
  </si>
  <si>
    <t>81653386, 81587446, 81286686, 81436209, 81436207, 81731720, 81480322, 81615540, 80209553, 81610166, 81729971, 81635888</t>
  </si>
  <si>
    <t>81631030</t>
  </si>
  <si>
    <t>Air Force The Movie: Danger Close</t>
  </si>
  <si>
    <t>81577427, 81698397, 80067930, 81440944, 81041495, 81243243, 80178280, 81949600, 81753774, 81031178, 81504695, 70170562</t>
  </si>
  <si>
    <t>81631031</t>
  </si>
  <si>
    <t>Biko</t>
  </si>
  <si>
    <t>Malaysian, Drama, Romantic</t>
  </si>
  <si>
    <t>81681502, 81243243, 81753235, 70267115, 81015153, 81020161, 81507745, 81520683, 81507743, 81940274, 81923316, 81272069</t>
  </si>
  <si>
    <t>81631033</t>
  </si>
  <si>
    <t>Three Widows Against The World</t>
  </si>
  <si>
    <t>Malaysian, Comedy</t>
  </si>
  <si>
    <t>80065328, 70184054, 81672746, 81681502, 70099116, 81507745, 81260652, 81520683, 81049950, 81362645, 70059988, 81272069</t>
  </si>
  <si>
    <t>81631102</t>
  </si>
  <si>
    <t>Side Dish</t>
  </si>
  <si>
    <t>TV Dramas, South African, Crime TV Shows</t>
  </si>
  <si>
    <t>81682801, 81503868, 81597494, 81565758, 81692872, 81556148, 81903224, 81653507, 81244451, 81903225, 81675438, 81636968</t>
  </si>
  <si>
    <t>81631722</t>
  </si>
  <si>
    <t>Kingdom2: Far and Away</t>
  </si>
  <si>
    <t>70293105, 81726698, 80180171, 81212831, 81153955, 80191740, 81704688, 81336431, 80217733, 81672158, 81704690, 81313229</t>
  </si>
  <si>
    <t>81631823</t>
  </si>
  <si>
    <t>Dungeons &amp; Dragons: Honor Among Thieves</t>
  </si>
  <si>
    <t>81602831, 81212831, 81696507, 70217912, 81399299, 81279312, 81642086, 81686180, 80218885, 80991090, 80117445, 80987626</t>
  </si>
  <si>
    <t>81631871</t>
  </si>
  <si>
    <t>Bhola Shankar</t>
  </si>
  <si>
    <t>81551307, 81727155, 81719492, 81382266, 81713075, 81614454, 81637260, 81504462, 81597036, 81252029, 81551313, 81427455</t>
  </si>
  <si>
    <t>81631872</t>
  </si>
  <si>
    <t>Bhola Shankar (Tamil)</t>
  </si>
  <si>
    <t>81604819, 81551307, 81719492, 81631871, 81713075, 81700175, 81555313, 81637261, 81671565, 81646772, 81718500, 81427795</t>
  </si>
  <si>
    <t>81632727</t>
  </si>
  <si>
    <t>Thangalaan</t>
  </si>
  <si>
    <t>Hindi, Kannada, Tamil [Original], Telugu, Malayalam</t>
  </si>
  <si>
    <t>81417659, 81953481, 81680653, 81656709, 70101697, 81721827, 81728596, 81900291, 80179070, 81728598, 81726031, 70062784</t>
  </si>
  <si>
    <t>81632774</t>
  </si>
  <si>
    <t>Katteri</t>
  </si>
  <si>
    <t>Comedy, Horror, Tamil-Language</t>
  </si>
  <si>
    <t>81644300, 81644285, 81680624, 81632777, 81632775, 81644920, 81699650, 81704206, 81640341, 81496130, 81435636, 81088083</t>
  </si>
  <si>
    <t>81632775</t>
  </si>
  <si>
    <t>Shaitaan</t>
  </si>
  <si>
    <t>Comedy, Horror</t>
  </si>
  <si>
    <t>81760372, 81632777, 81644920, 81267359, 81504461, 81754783, 81632774, 81496130, 81496132, 81088083, 81711449, 81177444</t>
  </si>
  <si>
    <t>81632776</t>
  </si>
  <si>
    <t>Katteri (Malayalam)</t>
  </si>
  <si>
    <t>81699651, 81632777, 81632775, 81644920, 81267359, 81704206, 81632774, 81496130, 81711450, 81725767, 81088083, 81278143</t>
  </si>
  <si>
    <t>81632777</t>
  </si>
  <si>
    <t>Katteri (Kannada)</t>
  </si>
  <si>
    <t>81508706, 81718502, 81725768, 81582588, 81711453, 81632775, 81729007, 81632774, 81496130, 81754785, 81642995, 81699652</t>
  </si>
  <si>
    <t>81632778</t>
  </si>
  <si>
    <t>Buddy</t>
  </si>
  <si>
    <t>Tamil, Malayalam, Telugu [Original], Kannada</t>
  </si>
  <si>
    <t>81508717, 81942680, 81639320, 81900291, 81551312, 81508702, 81637260, 81715677, 81273583, 81726031, 81604816, 81671559</t>
  </si>
  <si>
    <t>81632782</t>
  </si>
  <si>
    <t>The Asunta Case</t>
  </si>
  <si>
    <t>81020523, 81039388, 81513233, 81033361, 81594392, 81227758, 81473355, 81388035, 81392163, 81306170, 81520697, 80153467</t>
  </si>
  <si>
    <t>81632917</t>
  </si>
  <si>
    <t>Buffoon</t>
  </si>
  <si>
    <t>81110387, 81424087, 81346055, 81226572, 81248141, 81258582, 81244361, 81241113, 81637261, 81226570, 81555313, 81289658</t>
  </si>
  <si>
    <t>81632937</t>
  </si>
  <si>
    <t>Missing Home</t>
  </si>
  <si>
    <t>Indonesian, Drama, Comedy, Based on Books</t>
  </si>
  <si>
    <t>81260653, 81971170, 81324272, 81786970, 81516478, 81728111, 81295017, 81260652, 81362645, 81770884, 81706809, 81747921</t>
  </si>
  <si>
    <t>81632944</t>
  </si>
  <si>
    <t>Satria Dewa: Gatotkaca</t>
  </si>
  <si>
    <t>Indonesian, Drama, Action &amp; Adventure</t>
  </si>
  <si>
    <t>81577427, 81727155, 81344253, 81755774, 81724557, 81362645, 81416258, 81285890, 80148162, 81647967, 80109145, 81597206</t>
  </si>
  <si>
    <t>81632983</t>
  </si>
  <si>
    <t>Cyberbunker: The Criminal Underworld</t>
  </si>
  <si>
    <t>81207826, 80117542, 81254340, 81354041, 81031373, 81473681, 81600031, 81254224, 81456528, 81404807, 81349029, 81507283</t>
  </si>
  <si>
    <t>81633653</t>
  </si>
  <si>
    <t>The Longest Promise</t>
  </si>
  <si>
    <t>Romantic TV Dramas, Political TV Shows, TV Dramas, TV Shows Based on Books, Chinese TV Shows, Fantasy TV Shows</t>
  </si>
  <si>
    <t>81208888, 81605075, 81622849, 81019520, 81954670, 81954820, 81689795, 81200228, 81714054, 81900131, 81912265, 81950758</t>
  </si>
  <si>
    <t>81633804</t>
  </si>
  <si>
    <t>Mission Majnu</t>
  </si>
  <si>
    <t>Hindi-Language, Bollywood, Military, Action &amp; Adventure, Spy</t>
  </si>
  <si>
    <t>81698397, 70001237, 81242574, 81387252, 81773534, 70303495, 81305487, 81351700, 81564504, 81292944, 70293703, 81144150</t>
  </si>
  <si>
    <t>81634020</t>
  </si>
  <si>
    <t>Chhota Bheem and the Legend of El Magnifico</t>
  </si>
  <si>
    <t>81318080, 81700185, 81634532, 81318057, 81318074, 81318062, 81318066, 80158156, 81318081, 81570077, 81318076, 81700188</t>
  </si>
  <si>
    <t>81634532</t>
  </si>
  <si>
    <t>Chhota Bheem and the Return of Dragar</t>
  </si>
  <si>
    <t>81318080, 81700185, 81570092, 81634020, 81318057, 81318074, 81451264, 81318066, 80158156, 81318081, 81570077, 81700188</t>
  </si>
  <si>
    <t>81634639</t>
  </si>
  <si>
    <t>Faraaz</t>
  </si>
  <si>
    <t>Hindi-Language, Bollywood, Drama, Thriller, Based on Books</t>
  </si>
  <si>
    <t>81436989, 81514144, 80997361, 81265803, 81508740, 81264422, 81387257, 81265959, 81351700, 81225175, 81641720, 81265958</t>
  </si>
  <si>
    <t>81634726</t>
  </si>
  <si>
    <t>Erin &amp; Aaron</t>
  </si>
  <si>
    <t>Music, Kids' TV, Sitcoms, TV Comedies</t>
  </si>
  <si>
    <t>81443738, 80223556, 81223007, 80244332, 80230534, 80201035, 81589046, 80231658, 80058852, 80174285, 80238106, 80020540</t>
  </si>
  <si>
    <t>81634808</t>
  </si>
  <si>
    <t>The Fix-It Man</t>
  </si>
  <si>
    <t>81316610, 81647076, 81490764, 81424209, 81381630, 81610274, 81222770, 81622665, 81647075, 81346322, 81614605, 81345777</t>
  </si>
  <si>
    <t>81635357</t>
  </si>
  <si>
    <t>Shamwari Untamed</t>
  </si>
  <si>
    <t>Medical TV Shows, South African, Nature &amp; Ecology Documentaries, Science &amp; Nature TV, Reality TV, Science &amp; Nature Docs, Docuseries</t>
  </si>
  <si>
    <t>81459086, 81319177, 80049832, 81353947, 81086133, 81137426, 81170676, 81145024, 81571854, 81036559, 81462291, 81341781</t>
  </si>
  <si>
    <t>81635743</t>
  </si>
  <si>
    <t>Nafsi</t>
  </si>
  <si>
    <t>70266071, 81630003, 81717706, 81653506, 81630001, 81630007, 81465056, 81565758, 81614292, 81412201, 81903224, 81598305</t>
  </si>
  <si>
    <t>81635847</t>
  </si>
  <si>
    <t>Shane Gillis: Beautiful Dogs</t>
  </si>
  <si>
    <t>81758875, 81708429, 81764466, 81457341, 81771853, 81665820, 81616392, 81251389, 81738579, 81681458, 81605926, 81757746</t>
  </si>
  <si>
    <t>81635888</t>
  </si>
  <si>
    <t>Zombieverse</t>
  </si>
  <si>
    <t>Korean, Reality TV, TV Comedies, Horror TV Serials</t>
  </si>
  <si>
    <t>80198988, 81240831, 81256675, 80180171, 81237994, 81003028, 80208806, 81731720, 81739319, 81520295, 81464329, 81061734</t>
  </si>
  <si>
    <t>81636734</t>
  </si>
  <si>
    <t>The Doomsday Cult of Antares de la Luz</t>
  </si>
  <si>
    <t>Chilean, Documentaries, Crime, Courtroom, True Crime Documentaries</t>
  </si>
  <si>
    <t>81404182, 80145240, 81292539, 81586385, 81564452, 81674394, 81593881, 81511776, 81596972, 81566571, 81645273, 81506051</t>
  </si>
  <si>
    <t>81636803</t>
  </si>
  <si>
    <t>Trolley</t>
  </si>
  <si>
    <t>Political TV Shows, TV Dramas, Korean, TV Mysteries</t>
  </si>
  <si>
    <t>80187302, 81312802, 81343844, 81349413, 81511743, 81503026, 81473219, 81191500, 81442115, 81671939, 81403973, 81610895</t>
  </si>
  <si>
    <t>81636889</t>
  </si>
  <si>
    <t>Leanne Morgan: I'm Every Woman</t>
  </si>
  <si>
    <t>81343300, 80046779, 81037130, 81685073, 81180830, 81248586, 81251385, 81002880, 81520120, 81192249, 81722080, 81691534</t>
  </si>
  <si>
    <t>81636968</t>
  </si>
  <si>
    <t>The Valley of a Thousand Hills</t>
  </si>
  <si>
    <t>South African, LGBTQ, Drama, Independent, Romantic, African</t>
  </si>
  <si>
    <t>81764523, 80018695, 81597494, 81565758, 81683815, 81029148, 81556148, 81653507, 80121387, 60023237, 81631102, 81074367</t>
  </si>
  <si>
    <t>81637008</t>
  </si>
  <si>
    <t>The Guardian of the Monarchs</t>
  </si>
  <si>
    <t>81002192, 80184569, 81404182, 80244683, 81586385, 81273461, 81511776, 81030342, 81771021, 81713263, 81013509, 81045551</t>
  </si>
  <si>
    <t>81637246</t>
  </si>
  <si>
    <t>Robocar POLI Special: The Story of the Desert Rescue</t>
  </si>
  <si>
    <t>81639611, 80142000, 81637333, 81312606, 81099976, 81480111, 80059047, 81687176, 81416349, 80026226, 81639612, 81345587</t>
  </si>
  <si>
    <t>81637260</t>
  </si>
  <si>
    <t>Guntur Kaaram</t>
  </si>
  <si>
    <t>81551307, 81727155, 81597036, 81637263, 81671215, 81016194, 81770422, 81637261, 81273583, 81252029, 81682028, 81671559</t>
  </si>
  <si>
    <t>81637261</t>
  </si>
  <si>
    <t>Guntur Kaaram (Tamil)</t>
  </si>
  <si>
    <t>81639319, 81637262, 81728125, 81644302, 81754779, 81753407, 81671215, 81637260, 81700175, 81711308, 81555313, 81337210</t>
  </si>
  <si>
    <t>81637262</t>
  </si>
  <si>
    <t>Guntur Kaaram (Malayalam)</t>
  </si>
  <si>
    <t>81753408, 81639321, 81637263, 81754780, 81259350, 81652825, 81671215, 81637260, 81477014, 81729006, 81637261, 81700176</t>
  </si>
  <si>
    <t>81637263</t>
  </si>
  <si>
    <t>Guntur Kaaram (Kannada)</t>
  </si>
  <si>
    <t>81700177, 81652826, 81753409, 81508703, 81555342, 81729007, 81671215, 81637260, 81671554, 81754781, 81639322, 81519046</t>
  </si>
  <si>
    <t>81637286</t>
  </si>
  <si>
    <t>Can I Tell You A Secret?</t>
  </si>
  <si>
    <t>81300060, 81288561, 81586385, 81130130, 81031682, 81638162, 81254340, 81562383, 81611991, 81212487, 81579761, 81407092</t>
  </si>
  <si>
    <t>81637333</t>
  </si>
  <si>
    <t>Mighty Monsterwheelies</t>
  </si>
  <si>
    <t>80142000, 80201451, 80211128, 80049903, 80059047, 81687176, 80227818, 80999063, 81033141, 81416349, 81204650, 81566729</t>
  </si>
  <si>
    <t>81637392</t>
  </si>
  <si>
    <t>Little Angel</t>
  </si>
  <si>
    <t>81423472, 70286901, 81648571, 81272431, 80025494, 81944181, 80227186, 81593310, 81558252, 81726679, 80176872, 81273085</t>
  </si>
  <si>
    <t>81637609</t>
  </si>
  <si>
    <t>Thank You, Next</t>
  </si>
  <si>
    <t>81610272, 81616617, 81380432, 81577050, 81354934, 81080697, 81346063, 81350683, 81689799, 81303889, 81334950, 81590491</t>
  </si>
  <si>
    <t>81637842</t>
  </si>
  <si>
    <t>Geek Girl</t>
  </si>
  <si>
    <t>Family Time TV, TV Dramas, British, Teen TV Shows, TV Comedies</t>
  </si>
  <si>
    <t>81032078, 81557682, 80245601, 80994277, 81002412, 81504820, 81209537, 81194110, 81426967, 80095435, 81568357, 81001036</t>
  </si>
  <si>
    <t>81638162</t>
  </si>
  <si>
    <t>Dancing for the Devil: The 7M TikTok Cult</t>
  </si>
  <si>
    <t>81602884, 81292539, 81615919, 81449757, 81586385, 81254340, 81031682, 81711038, 81456528, 81611991, 81579761, 81637286</t>
  </si>
  <si>
    <t>81638585</t>
  </si>
  <si>
    <t>Nitham Oru Vaanam</t>
  </si>
  <si>
    <t>81600221, 81615045, 81623886, 81176205, 81753407, 81218363, 81644299, 81638592, 81341216, 81582584, 81774155, 81642992</t>
  </si>
  <si>
    <t>81638592</t>
  </si>
  <si>
    <t>Aakasam</t>
  </si>
  <si>
    <t>Drama, Romantic</t>
  </si>
  <si>
    <t>81600221, 81638585, 81512220, 81623886, 81218363, 81644299, 81341216, 81582586, 81296771, 81641429, 81512222, 81486768</t>
  </si>
  <si>
    <t>81638710</t>
  </si>
  <si>
    <t>Robbie Williams</t>
  </si>
  <si>
    <t>Music, British, Biographical Documentaries, Docuseries</t>
  </si>
  <si>
    <t>81223488, 81137188, 81462290, 81720500, 81028336, 81177110, 81450717, 80196586, 81915373, 81931120, 81663413, 81216491</t>
  </si>
  <si>
    <t>81639031</t>
  </si>
  <si>
    <t>The Parades</t>
  </si>
  <si>
    <t>81465101, 81927743, 81616524, 81736915, 81512200, 81380719, 81714779, 81581946, 81486812, 81137509, 81325501, 81623070</t>
  </si>
  <si>
    <t>81639098</t>
  </si>
  <si>
    <t>End of the Line</t>
  </si>
  <si>
    <t>81457722, 81301949, 81382296, 81410564, 81387867, 81139775, 81278397, 81382019, 81227504, 81495849, 81175173, 81471753</t>
  </si>
  <si>
    <t>81639205</t>
  </si>
  <si>
    <t>Scream VI</t>
  </si>
  <si>
    <t>Horror, Thriller, Teen, US</t>
  </si>
  <si>
    <t>80164456, 80177770, 81325689, 70291092, 1181550, 939827, 81081050, 80993029, 81483977, 81753224, 81012366, 60000415</t>
  </si>
  <si>
    <t>81639319</t>
  </si>
  <si>
    <t>Leo (Tamil)</t>
  </si>
  <si>
    <t>81508241, 81639323, 81728125, 81644302, 81639321, 81727155, 81762714, 81754779, 81639320, 81016196, 81337210, 81427795</t>
  </si>
  <si>
    <t>81639320</t>
  </si>
  <si>
    <t>Leo (Telugu)</t>
  </si>
  <si>
    <t>81639319, 81639323, 81462293, 81671559, 81727155, 81551307, 81762714, 81637260, 81508702, 81252029, 81639322, 81728124</t>
  </si>
  <si>
    <t>81639321</t>
  </si>
  <si>
    <t>Leo (Malayalam)</t>
  </si>
  <si>
    <t>81639319, 81639323, 81508241, 81571134, 81762714, 81742215, 81754780, 81259350, 81639320, 81016196, 81508704, 81508719</t>
  </si>
  <si>
    <t>81639322</t>
  </si>
  <si>
    <t>Leo (Kannada)</t>
  </si>
  <si>
    <t>81639319, 81639323, 81700177, 81652826, 81637263, 81444685, 81508703, 81639320, 81671554, 81754781, 81624808, 81519046</t>
  </si>
  <si>
    <t>81639323</t>
  </si>
  <si>
    <t>Leo (Hindi)</t>
  </si>
  <si>
    <t>81639319, 81157385, 81639321, 81762714, 81672761, 81639320, 81671215, 81509795, 81648072, 81508719, 81726031, 81648103</t>
  </si>
  <si>
    <t>81639441</t>
  </si>
  <si>
    <t>Route 10</t>
  </si>
  <si>
    <t>Saudi, Middle Eastern, Thriller</t>
  </si>
  <si>
    <t>81040344, 80220816, 81041495, 81232463, 81676888, 81777258, 81449034, 81424192, 80201175, 81324382, 81614037, 81732583</t>
  </si>
  <si>
    <t>81639611</t>
  </si>
  <si>
    <t>Robocar POLI Safety Series</t>
  </si>
  <si>
    <t>81637392, 80142000, 81312606, 81099976, 81637246, 81480111, 80059047, 80187223, 81643932, 80026226, 81639612, 81566729</t>
  </si>
  <si>
    <t>81639612</t>
  </si>
  <si>
    <t>Robocar POLI Song Song Museum</t>
  </si>
  <si>
    <t>81639611, 80142000, 81154166, 81286920, 81312606, 81099976, 81637246, 81272431, 81480111, 80059047, 81033141, 80026226</t>
  </si>
  <si>
    <t>81639974</t>
  </si>
  <si>
    <t>Love Destiny The Movie</t>
  </si>
  <si>
    <t>Thai, Romantic Comedies, Comedy, Romantic, Based on Books</t>
  </si>
  <si>
    <t>81495715, 81381745, 81745955, 81718224, 81773556, 81688728, 81415953, 81667857, 81597188, 81908841, 81779693, 81684729</t>
  </si>
  <si>
    <t>81639988</t>
  </si>
  <si>
    <t>Thallumaala (Tamil)</t>
  </si>
  <si>
    <t>Comedy, Action &amp; Adventure</t>
  </si>
  <si>
    <t>81571134, 81623886, 81273582, 81754779, 81707604, 81640639, 81258582, 81637261, 81711308, 81639989, 81497215, 81721164</t>
  </si>
  <si>
    <t>81639989</t>
  </si>
  <si>
    <t>Thallumaala (Telugu)</t>
  </si>
  <si>
    <t>81462293, 81571134, 81953481, 81758615, 81640639, 81639988, 81707604, 81551312, 81582586, 81497215, 81721164, 81671559</t>
  </si>
  <si>
    <t>81640003</t>
  </si>
  <si>
    <t>Street Flow 2</t>
  </si>
  <si>
    <t>81576814, 81620854, 81034012, 81312828, 81115400, 80226923, 81102814, 81312798, 81316476, 81522570, 81128450, 80217669</t>
  </si>
  <si>
    <t>81640195</t>
  </si>
  <si>
    <t>Best of Stand-Up 2022</t>
  </si>
  <si>
    <t>81140667, 80175685, 81685073, 81228515, 80101493, 81140682, 80117628, 80239932, 81297141, 80134969, 81045453, 81717103</t>
  </si>
  <si>
    <t>81640341</t>
  </si>
  <si>
    <t>Poochandi</t>
  </si>
  <si>
    <t>Malaysian, Horror, Thriller, Tamil-Language</t>
  </si>
  <si>
    <t>81644298, 81680624, 81151877, 81699650, 81318026, 81644920, 81704206, 81632774, 81496130, 81435636, 81088083, 81278143</t>
  </si>
  <si>
    <t>81640438</t>
  </si>
  <si>
    <t>Stuck with You</t>
  </si>
  <si>
    <t>80175421, 81630883, 80987464, 80160994, 81597242, 81004099, 81276519, 81294142, 81674131, 81034010, 81467328, 81306350</t>
  </si>
  <si>
    <t>81640439</t>
  </si>
  <si>
    <t>Down the Rabbit Hole</t>
  </si>
  <si>
    <t>Mexican, Drama, Comedy, Based on Books</t>
  </si>
  <si>
    <t>81728085, 60033498, 81408600, 81093934, 81357618, 70241340, 81322606, 81552473, 81641353, 60023237, 81497494, 81601351</t>
  </si>
  <si>
    <t>81640639</t>
  </si>
  <si>
    <t>Thallumaala (Kannada)</t>
  </si>
  <si>
    <t>81508706, 81571134, 81700177, 81582588, 81508710, 81508703, 81639988, 81642995, 81639989, 81497215, 81721164, 81519046</t>
  </si>
  <si>
    <t>81640914</t>
  </si>
  <si>
    <t>The Super Mario Bros. Movie</t>
  </si>
  <si>
    <t>81073593, 70267728, 81589564, 70099116, 81223075, 81037695, 80095314, 81762622, 80121840, 81294811, 80091938, 80217006</t>
  </si>
  <si>
    <t>81640952</t>
  </si>
  <si>
    <t>Higuita: The Way of the Scorpion</t>
  </si>
  <si>
    <t>Colombian, Documentaries, Biographical Documentaries, Social &amp; Cultural Docs, Sports</t>
  </si>
  <si>
    <t>81689477, 81223488, 81005126, 81783473, 81733186, 81386989, 81681112, 81450717, 81074673, 81771021, 81665042, 81654726</t>
  </si>
  <si>
    <t>81640975</t>
  </si>
  <si>
    <t>Rafa Márquez: El Capitán</t>
  </si>
  <si>
    <t>Mexican, Documentaries, Biographical Documentaries, Sports</t>
  </si>
  <si>
    <t>81689477, 81223488, 81005126, 81783473, 81733186, 81386989, 81681112, 81074673, 81771021, 81665042, 81403860, 81654726</t>
  </si>
  <si>
    <t>81640988</t>
  </si>
  <si>
    <t>Unlocked</t>
  </si>
  <si>
    <t>Korean, Thriller, Mystery, Based on Books</t>
  </si>
  <si>
    <t>80223050, 81266458, 81572011, 81011211, 81342505, 81090386, 81607354, 81053209, 81702144, 81516491, 81478985, 80241947</t>
  </si>
  <si>
    <t>81641220</t>
  </si>
  <si>
    <t>Close to Home: Murder in the Coalfield</t>
  </si>
  <si>
    <t>TV Dramas, German, TV Mysteries, Crime TV Shows, TV Thrillers, Social Issue TV Dramas</t>
  </si>
  <si>
    <t>80123729, 81108061, 81039388, 81394937, 81463577, 80240691, 81520697, 80243728, 81488784, 81011098, 81493689, 81304572</t>
  </si>
  <si>
    <t>81641258</t>
  </si>
  <si>
    <t>Marry Me Again?</t>
  </si>
  <si>
    <t>81716242, 81716252, 81587055, 81716255, 81587052, 81435720, 81641264, 81641261, 81435715, 81767058, 81767080, 81716258</t>
  </si>
  <si>
    <t>81641261</t>
  </si>
  <si>
    <t>The Master Plan</t>
  </si>
  <si>
    <t>81716242, 81641258, 81716252, 81587055, 81716255, 81587052, 81435720, 81435715, 81641264, 81767058, 81767080, 81716258</t>
  </si>
  <si>
    <t>81641263</t>
  </si>
  <si>
    <t>Leligar</t>
  </si>
  <si>
    <t>81716242, 81641258, 81716252, 81587055, 81587615, 81587052, 81716255, 81641264, 81641261, 81616455, 81767058, 81716258</t>
  </si>
  <si>
    <t>81641264</t>
  </si>
  <si>
    <t>Taslim Ahali</t>
  </si>
  <si>
    <t>Egyptian, Middle Eastern, Comedy, Thriller</t>
  </si>
  <si>
    <t>81716242, 81641258, 81716252, 81587055, 81716255, 81587052, 81435715, 81641261, 81767058, 81198299, 81767080, 81716258</t>
  </si>
  <si>
    <t>81641271</t>
  </si>
  <si>
    <t>The Blue Whale</t>
  </si>
  <si>
    <t>80991313, 70032591, 81483306, 80177400, 81488262, 81691511, 81616456, 81210788, 81582382, 80219131, 80240798, 80070182</t>
  </si>
  <si>
    <t>81641273</t>
  </si>
  <si>
    <t>Outlaw</t>
  </si>
  <si>
    <t>Brazilian, Crime, Drama, Based on Books, Based on Real Life</t>
  </si>
  <si>
    <t>81308434, 81286570, 81620854, 81630495, 80190859, 81351064, 81317562, 81348771, 81193794, 60023237, 81002266, 81157729</t>
  </si>
  <si>
    <t>81641353</t>
  </si>
  <si>
    <t>Familia</t>
  </si>
  <si>
    <t>81408600, 81357618, 81435203, 81322606, 70241340, 81640439, 81552473, 60023237, 81598425, 81629642, 81087583, 81601351</t>
  </si>
  <si>
    <t>81641421</t>
  </si>
  <si>
    <t>Don’t Come Home</t>
  </si>
  <si>
    <t>TV Dramas, Thai, TV Mysteries, TV Thrillers, Horror TV Serials</t>
  </si>
  <si>
    <t>81757583, 81490650, 81380441, 81256675, 70032591, 81085815, 81504326, 81919470, 81282019, 81473355, 81767564, 81665508</t>
  </si>
  <si>
    <t>81641429</t>
  </si>
  <si>
    <t>Butta Bomma</t>
  </si>
  <si>
    <t>Drama, Thriller, Romantic, Social Issue Dramas, Telugu-Language</t>
  </si>
  <si>
    <t>81382265, 81412248, 81774155, 81644299, 81341216, 81412247, 81504459, 81612627, 81258622, 81512222, 81486768, 81652777</t>
  </si>
  <si>
    <t>81641718</t>
  </si>
  <si>
    <t>Double XL</t>
  </si>
  <si>
    <t>81110816, 81672746, 81509545, 81267360, 80993401, 81537953, 81387255, 70303428, 81294132, 81350339, 81350338, 70276514</t>
  </si>
  <si>
    <t>81641720</t>
  </si>
  <si>
    <t>Operation Mayfair</t>
  </si>
  <si>
    <t>80997361, 81225175, 81514144, 81436989, 81634639, 81387257, 81265959, 70181734, 81039382, 81423086, 81244769, 81244075</t>
  </si>
  <si>
    <t>81641728</t>
  </si>
  <si>
    <t>LIGHTHOUSE</t>
  </si>
  <si>
    <t>Talk Shows, Japanese</t>
  </si>
  <si>
    <t>81641730</t>
  </si>
  <si>
    <t>The Wait</t>
  </si>
  <si>
    <t>Nollywood, Drama, Based on Books, African</t>
  </si>
  <si>
    <t>81324415, 81270837, 81172723, 81052231, 80152625, 81572291, 81663115, 81663111, 81947895, 81663108, 81746729, 81341795</t>
  </si>
  <si>
    <t>81641731</t>
  </si>
  <si>
    <t>Jolly Roger</t>
  </si>
  <si>
    <t>Nollywood, Crime, Thriller, African</t>
  </si>
  <si>
    <t>81591162, 81729081, 81073195, 81676888, 81435728, 81663120, 81270668, 81663114, 81676887, 81689060, 81663108, 81049899</t>
  </si>
  <si>
    <t>81641767</t>
  </si>
  <si>
    <t>Nelma Kodama: The Queen of Dirty Money</t>
  </si>
  <si>
    <t>Brazilian, Documentaries, Business Documentaries, Crime, True Crime Documentaries</t>
  </si>
  <si>
    <t>81554996, 81254340, 81427740, 81248392, 81771021, 81617277, 81627034, 81457004, 81638162, 81645273, 81507283, 81713263</t>
  </si>
  <si>
    <t>81641799</t>
  </si>
  <si>
    <t>81738175, 81765097, 81597575, 81901875, 81580070, 81336744, 81728680, 81759076, 81765098, 81687839, 81361154, 81615943</t>
  </si>
  <si>
    <t>81641891</t>
  </si>
  <si>
    <t>Muoi: The Curse Returns</t>
  </si>
  <si>
    <t>Vietnamese, Horror</t>
  </si>
  <si>
    <t>81757583, 81754653, 80091246, 81224632, 81616999, 70251894, 81457374, 81599888, 81927722, 81282019, 81696795, 81486809</t>
  </si>
  <si>
    <t>81641996</t>
  </si>
  <si>
    <t>The Pez Outlaw</t>
  </si>
  <si>
    <t>Documentaries, Business Documentaries, US</t>
  </si>
  <si>
    <t>81446626, 80161497, 81427740, 81456528, 81155081, 81327515, 81436777, 81586873, 80990849, 81507283, 81019087, 81002391</t>
  </si>
  <si>
    <t>81642086</t>
  </si>
  <si>
    <t>Renfield</t>
  </si>
  <si>
    <t>Comedy, Horror, Based on Books, Action &amp; Adventure, US</t>
  </si>
  <si>
    <t>80998174, 81602831, 81631823, 81186049, 80997687, 81716649, 80230619, 80058460, 81198933, 81495849, 80106735, 70044598</t>
  </si>
  <si>
    <t>81642156</t>
  </si>
  <si>
    <t>A Round of Applause</t>
  </si>
  <si>
    <t>81106900, 81346057, 81080697, 81616617, 81381630, 81026192, 81303889, 81465128, 81334952, 81195432, 81346322, 81334946</t>
  </si>
  <si>
    <t>81642184</t>
  </si>
  <si>
    <t>Is She the Wolf?</t>
  </si>
  <si>
    <t>81653386, 81436209, 81521365, 81627978, 81502033, 81411891, 81474612, 81651185, 81685212, 81645371, 81729971, 81635888</t>
  </si>
  <si>
    <t>81642255</t>
  </si>
  <si>
    <t>Love Never Lies: Destination Sardinia</t>
  </si>
  <si>
    <t>81675428, 81610979, 81249156, 81582706, 81436209, 81394999, 81347577, 81497817, 81651185, 81685212, 81310218, 80241027</t>
  </si>
  <si>
    <t>81642940</t>
  </si>
  <si>
    <t>Quartet</t>
  </si>
  <si>
    <t>Music, Romantic TV Dramas, TV Dramas, Japanese, TV Mysteries</t>
  </si>
  <si>
    <t>81739766, 81649792, 81932411, 81714729, 81488903, 81714000, 81502828, 81901151, 81137509, 81410833, 81649772, 81444722</t>
  </si>
  <si>
    <t>81642952</t>
  </si>
  <si>
    <t>Ikebukuro West Gate Park</t>
  </si>
  <si>
    <t>TV Dramas, Japanese, TV Shows Based on Books, TV Mysteries, Crime TV Shows, Social Issue TV Dramas</t>
  </si>
  <si>
    <t>81922646, 81649807, 81932411, 81947184, 81488903, 81424705, 81781593, 81747060, 81781693, 81642967, 81918362, 81623070</t>
  </si>
  <si>
    <t>81642967</t>
  </si>
  <si>
    <t>Tiger and Dragon</t>
  </si>
  <si>
    <t>TV Dramas, Japanese, TV Comedies, Crime TV Shows</t>
  </si>
  <si>
    <t>81922646, 81649807, 81932411, 81488903, 81642952, 81423571, 81781593, 81747060, 81781693, 81918362, 81901151, 81410833</t>
  </si>
  <si>
    <t>81642980</t>
  </si>
  <si>
    <t>I Will Be Your Bloom</t>
  </si>
  <si>
    <t>Music, TV Dramas, Japanese</t>
  </si>
  <si>
    <t>81472752, 81736915, 81714779, 81380719, 81721434, 81581946, 81423569, 81483827, 81486321, 81137509, 81043135, 81721422</t>
  </si>
  <si>
    <t>81642992</t>
  </si>
  <si>
    <t>Love Today</t>
  </si>
  <si>
    <t>Romantic Comedies, Drama, Comedy, Romantic, Tamil-Language</t>
  </si>
  <si>
    <t>81588444, 81600221, 81642994, 81615045, 81671561, 81623886, 81176205, 81016196, 81582584, 81642995, 81337210, 81642993</t>
  </si>
  <si>
    <t>81642993</t>
  </si>
  <si>
    <t>Love Today (Telugu)</t>
  </si>
  <si>
    <t>Romantic Comedies, Drama, Comedy, Romantic</t>
  </si>
  <si>
    <t>81462293, 81588444, 81555315, 81346056, 81758615, 81681253, 81678103, 81582586, 81642995, 81642992, 81682028, 81671559</t>
  </si>
  <si>
    <t>81642994</t>
  </si>
  <si>
    <t>Love Today (Malayalam)</t>
  </si>
  <si>
    <t>81637262, 81519045, 81753408, 81259350, 81582587, 81582585, 81729006, 81258583, 81642995, 81642993, 81623887, 81642992</t>
  </si>
  <si>
    <t>81642995</t>
  </si>
  <si>
    <t>Love Today (Kannada)</t>
  </si>
  <si>
    <t>81508710, 81582588, 81753409, 81637263, 81555342, 81729007, 81681254, 81609577, 81642993, 81917392, 81642992, 81519046</t>
  </si>
  <si>
    <t>81642996</t>
  </si>
  <si>
    <t>My Hero Academia: World Heroes' Mission</t>
  </si>
  <si>
    <t>81091393, 80117291, 81700392, 81448990, 80135674, 81511410, 81398907, 81278456, 80107103, 80045948, 81663325, 81051689</t>
  </si>
  <si>
    <t>81643044</t>
  </si>
  <si>
    <t>Sesham Mike-il Fathima</t>
  </si>
  <si>
    <t>Malayalam-Language, Drama, Social Issue Dramas, Sports</t>
  </si>
  <si>
    <t>81707601, 81680655, 81477034, 81273582, 81497215, 81354207, 81612627, 81602976, 81726744, 81742905, 81652777, 81289659</t>
  </si>
  <si>
    <t>81643125</t>
  </si>
  <si>
    <t>The Price of Family</t>
  </si>
  <si>
    <t>Italian, Comedy</t>
  </si>
  <si>
    <t>81630894, 81354012, 81215172, 81513881, 81660233, 81276519, 81698959, 81727058, 81555681, 81500431, 81569829, 81016408</t>
  </si>
  <si>
    <t>81643299</t>
  </si>
  <si>
    <t>Kountry Wayne: A Woman's Prayer</t>
  </si>
  <si>
    <t>81692735, 81697662, 81267151, 81684893, 81683615, 81742818, 81717103, 81497886, 81275640, 81022398, 81078615, 81218432</t>
  </si>
  <si>
    <t>81643440</t>
  </si>
  <si>
    <t>Magic Mike's Last Dance</t>
  </si>
  <si>
    <t>81472868, 70167075, 81446391, 81245964, 60033326, 81304948, 81760229, 81779693, 81747490, 60023237, 60036227, 70294663</t>
  </si>
  <si>
    <t>81643751</t>
  </si>
  <si>
    <t>Andala Rakshasi</t>
  </si>
  <si>
    <t>81231988, 81643841, 81512220, 19759334, 81273579, 81412247, 81644560, 81296771, 81412246, 81643831, 81486768, 81682028</t>
  </si>
  <si>
    <t>81643752</t>
  </si>
  <si>
    <t>Attarintiki Daredi</t>
  </si>
  <si>
    <t>81643816, 70122934, 81643778, 81643828, 81177374, 81273583, 81643839, 81016194, 81644560, 70125781, 81252029, 81093951</t>
  </si>
  <si>
    <t>81643778</t>
  </si>
  <si>
    <t>Bujjigadu Made In Chennai</t>
  </si>
  <si>
    <t>81643816, 70122934, 81177374, 81643828, 81273583, 81016194, 81643839, 81678103, 81644560, 81643752, 70125781, 81252029</t>
  </si>
  <si>
    <t>81643816</t>
  </si>
  <si>
    <t>Namo Venkatesa</t>
  </si>
  <si>
    <t>81177374, 81643778, 81273583, 81643839, 81678103, 81644560, 81643752, 70125781, 81252029, 81176200, 81643827, 81093951</t>
  </si>
  <si>
    <t>81643828</t>
  </si>
  <si>
    <t>Ramayya Vasthavayya</t>
  </si>
  <si>
    <t>70122934, 81551307, 81643778, 81273583, 80091866, 81016194, 81382264, 81637260, 81644560, 81643752, 70125781, 81252029</t>
  </si>
  <si>
    <t>81643831</t>
  </si>
  <si>
    <t>Sahasam Swasaga Sagipo</t>
  </si>
  <si>
    <t>Romantic, Action &amp; Adventure, Telugu-Language</t>
  </si>
  <si>
    <t>81643841, 81643751, 81296771, 81710984, 81643828, 81509785, 81016194, 81412247, 81644560, 81643752, 81273583, 81659065</t>
  </si>
  <si>
    <t>81643839</t>
  </si>
  <si>
    <t>Thammudu</t>
  </si>
  <si>
    <t>81643816, 70122934, 81643841, 19759334, 81643778, 81273583, 81643828, 81177374, 81678103, 81644560, 81643752, 70125781</t>
  </si>
  <si>
    <t>81643841</t>
  </si>
  <si>
    <t>Three (Telugu)</t>
  </si>
  <si>
    <t>81588444, 80190101, 81486768, 81643751, 81758615, 81176205, 81728596, 81582584, 80170125, 81642992, 80187471, 81682028</t>
  </si>
  <si>
    <t>81643922</t>
  </si>
  <si>
    <t>War Sailor</t>
  </si>
  <si>
    <t>81166791, 80191608, 81485977, 81557402, 70266110, 81186240, 81166149, 81971071, 81457507, 60023237, 81752951, 81260280</t>
  </si>
  <si>
    <t>81643932</t>
  </si>
  <si>
    <t>Meekah</t>
  </si>
  <si>
    <t>81637392, 81728319, 81332264, 81272431, 80063705, 81740913, 81095076, 81128389, 81593310, 81691739, 81009946, 81273085</t>
  </si>
  <si>
    <t>81644088</t>
  </si>
  <si>
    <t>Broken Wings</t>
  </si>
  <si>
    <t>Indonesian, Drama, Thriller</t>
  </si>
  <si>
    <t>81671922, 81671924, 81755772, 81786970, 81736237, 81632937, 81755774, 81260628, 81519381, 81770884, 81755765, 81647967</t>
  </si>
  <si>
    <t>81644122</t>
  </si>
  <si>
    <t>Evil Dead Rise</t>
  </si>
  <si>
    <t>80991313, 70032591, 80177770, 81478662, 80091246, 81691511, 81081050, 81095126, 80109295, 81753224, 81034937, 80219131</t>
  </si>
  <si>
    <t>81644123</t>
  </si>
  <si>
    <t>Would You Like a Cup of Coffee?</t>
  </si>
  <si>
    <t>TV Dramas, Korean, TV Shows Based on Comics</t>
  </si>
  <si>
    <t>81211266, 81568842, 80990935, 81568851, 81423569, 81483827, 81094069, 81594904, 81193313, 81612967, 81137509, 81296714</t>
  </si>
  <si>
    <t>81644272</t>
  </si>
  <si>
    <t>My Next Guest with David Letterman and Volodymyr Zelenskyy</t>
  </si>
  <si>
    <t>81619082, 81236173, 80171362, 81121023, 81742123, 80209096</t>
  </si>
  <si>
    <t>81644284</t>
  </si>
  <si>
    <t>Kuiko</t>
  </si>
  <si>
    <t>81626533, 81588444, 81644285, 81424087, 81704206, 81218363, 81272107, 81632774, 81600230, 81177366, 81642992, 81289658</t>
  </si>
  <si>
    <t>81644285</t>
  </si>
  <si>
    <t>Naai Sekar Returns</t>
  </si>
  <si>
    <t>81588444, 81644300, 81615045, 81644284, 81176205, 81597047, 81704206, 81632774, 81272107, 81177366, 81508243, 81642992</t>
  </si>
  <si>
    <t>81644286</t>
  </si>
  <si>
    <t>Pattathu Arasan</t>
  </si>
  <si>
    <t>Drama, Action &amp; Adventure, Sports, Tamil-Language</t>
  </si>
  <si>
    <t>81588444, 81417659, 81615045, 81644301, 81713677, 81597751, 80187471, 81637261, 81337210, 81427795, 81508243, 81508242</t>
  </si>
  <si>
    <t>81644298</t>
  </si>
  <si>
    <t>Thiruvin Kural</t>
  </si>
  <si>
    <t>81604819, 81278143, 81597747, 81644301, 81597751, 81176204, 81713401, 81624793, 81678094, 81289660, 81652777, 81602972</t>
  </si>
  <si>
    <t>81644299</t>
  </si>
  <si>
    <t>Theera Kaadhal</t>
  </si>
  <si>
    <t>81588444, 81600221, 81638585, 81615045, 81623886, 81176205, 81218363, 81582584, 81341216, 81641429, 81774155, 81642992</t>
  </si>
  <si>
    <t>81644300</t>
  </si>
  <si>
    <t>Chandramukhi 2</t>
  </si>
  <si>
    <t>Comedy, Horror, Action &amp; Adventure, Tamil-Language</t>
  </si>
  <si>
    <t>81639319, 81588444, 81644302, 81725766, 81615045, 81683124, 81704206, 81243747, 81632774, 81016196, 81337210, 81427795</t>
  </si>
  <si>
    <t>81644301</t>
  </si>
  <si>
    <t>Sinam</t>
  </si>
  <si>
    <t>Crime, Drama, Thriller, Social Issue Dramas, Tamil-Language</t>
  </si>
  <si>
    <t>81278143, 81644298, 81644302, 81644286, 81508242, 81597751, 81176204, 81678094, 81624793, 81508243, 81289660, 81652777</t>
  </si>
  <si>
    <t>81644302</t>
  </si>
  <si>
    <t>Thunivu</t>
  </si>
  <si>
    <t>81639319, 81508241, 80190101, 81427795, 81754779, 81672761, 81016196, 81671554, 81337210, 81671558, 81508243, 81508242</t>
  </si>
  <si>
    <t>81644531</t>
  </si>
  <si>
    <t>Bill Russell: Legend</t>
  </si>
  <si>
    <t>81720808, 81274937, 81386989, 80203144, 81681112, 81452996, 81074673, 81025735, 81046613, 81026443, 81026440, 81026439</t>
  </si>
  <si>
    <t>81644560</t>
  </si>
  <si>
    <t>Kushi</t>
  </si>
  <si>
    <t>81643816, 70122934, 81643841, 81643751, 19759334, 81643778, 81643828, 81643839, 81643752, 70125781, 81719490, 81719491</t>
  </si>
  <si>
    <t>81644787</t>
  </si>
  <si>
    <t>Maestro in Blue</t>
  </si>
  <si>
    <t>Romantic TV Dramas, TV Dramas, Greek, TV Mysteries, Crime TV Shows</t>
  </si>
  <si>
    <t>81509477, 81262228, 60036227, 81286006, 81559019, 70298433, 81580070, 70055221, 60023237, 81779693, 81176731, 81069541</t>
  </si>
  <si>
    <t>81644798</t>
  </si>
  <si>
    <t>DEPP V HEARD</t>
  </si>
  <si>
    <t>Courtroom TV Shows, Docuseries, Social &amp; Cultural Docs</t>
  </si>
  <si>
    <t>80224905, 81439256, 81254340, 81586385, 81130130, 81380540, 81487929, 81177110, 81506509, 81591286, 81596972, 81216491</t>
  </si>
  <si>
    <t>81644889</t>
  </si>
  <si>
    <t>"Sr."</t>
  </si>
  <si>
    <t>81554996, 81216491, 81439256, 81720500, 80209608, 81450717, 81757532, 81479059, 80117454, 81387962, 81777798, 81026142</t>
  </si>
  <si>
    <t>81644920</t>
  </si>
  <si>
    <t>Kumari</t>
  </si>
  <si>
    <t>Malayalam-Language, Horror</t>
  </si>
  <si>
    <t>81029150, 80245450, 81061353, 81699650, 81267359, 81504461, 81632774, 81496130, 70037493, 81496132, 81088083, 81061789</t>
  </si>
  <si>
    <t>81644947</t>
  </si>
  <si>
    <t>Borderless Fog</t>
  </si>
  <si>
    <t>81686137, 81728085, 81170838, 80173176, 81210788, 81449034, 81759464, 81038589, 81521006, 80205594, 81652564, 80237937</t>
  </si>
  <si>
    <t>81645161</t>
  </si>
  <si>
    <t>Happiness Is</t>
  </si>
  <si>
    <t>South African, Romantic Comedies, Drama, Comedy, Romantic, Based on Books, African</t>
  </si>
  <si>
    <t>81472868, 81030422, 81323980, 81675070, 81565758, 81683815, 81392060, 81387787, 81903224, 81556148, 60023237, 80189630</t>
  </si>
  <si>
    <t>81645164</t>
  </si>
  <si>
    <t>Now There's 3 of Us? Sí, Mi Amor.</t>
  </si>
  <si>
    <t>81416513, 81687655, 81416306, 81094801, 81020005, 81398899, 81380249, 81590644, 70213130, 81786870, 81266234, 81050943</t>
  </si>
  <si>
    <t>81645273</t>
  </si>
  <si>
    <t>An Invisible Victim: The Eliza Samudio Case</t>
  </si>
  <si>
    <t>Brazilian, Documentaries, Crime, Sports, True Crime Documentaries</t>
  </si>
  <si>
    <t>81769165, 81048394, 81130130, 81586385, 81564452, 81654970, 81043160, 81506509, 81623231, 81591286, 81097791, 81506051</t>
  </si>
  <si>
    <t>81645371</t>
  </si>
  <si>
    <t>Love Like a K-Drama</t>
  </si>
  <si>
    <t>81653386, 81720895, 81436209, 81642184, 81731720, 81627978, 81502033, 81474612, 81651185, 81685212, 81729971, 81635888</t>
  </si>
  <si>
    <t>81645391</t>
  </si>
  <si>
    <t>Nuovo Olimpo</t>
  </si>
  <si>
    <t>Italian, LGBTQ, Drama, Romantic</t>
  </si>
  <si>
    <t>81907297, 81287844, 81789536, 80168189, 81059939, 81689962, 81029148, 81210762, 60023237, 81589003, 81445999, 80235267</t>
  </si>
  <si>
    <t>81646286</t>
  </si>
  <si>
    <t>The Plan</t>
  </si>
  <si>
    <t>81324415, 81735125, 81172902, 81478629, 81689061, 81435742, 81641730, 81663115, 81663111, 81735961, 81049899, 81520050</t>
  </si>
  <si>
    <t>81646772</t>
  </si>
  <si>
    <t>Rakshan The Ghost</t>
  </si>
  <si>
    <t>81604819, 81644302, 81444683, 81652826, 81754779, 81652825, 81614454, 81258582, 81700175, 81637261, 81427455, 81648103</t>
  </si>
  <si>
    <t>81646975</t>
  </si>
  <si>
    <t>Informa</t>
  </si>
  <si>
    <t>81153751, 81574118, 81932465, 81317111, 81932411, 81424705, 81623070, 81650217, 81780778, 80242950, 80190519, 81649819</t>
  </si>
  <si>
    <t>81647072</t>
  </si>
  <si>
    <t>C-Section</t>
  </si>
  <si>
    <t>Lebanese, Middle Eastern, Drama, Comedy</t>
  </si>
  <si>
    <t>81665937, 81587055, 81716255, 81435720, 81641264, 81585963, 81767058, 81198299, 81716258, 81079322, 81489151, 80098708</t>
  </si>
  <si>
    <t>81647073</t>
  </si>
  <si>
    <t>11:11</t>
  </si>
  <si>
    <t>Egyptian, Middle Eastern, Drama, Thriller</t>
  </si>
  <si>
    <t>81436989, 81265803, 81435718, 81690671, 81320770, 81616456, 81777258, 80088678, 81971071, 81435725, 81683052, 81716258</t>
  </si>
  <si>
    <t>81647075</t>
  </si>
  <si>
    <t>Oregon</t>
  </si>
  <si>
    <t>81316610, 81634808, 81647076, 81614043, 81490764, 81610282, 81381630, 81222770, 81622665, 81465128, 81428003, 81345777</t>
  </si>
  <si>
    <t>81647076</t>
  </si>
  <si>
    <t>Too Much Love</t>
  </si>
  <si>
    <t>81610272, 81316610, 81622697, 81490764, 81354934, 81637609, 81346063, 81222770, 81346325, 81616015, 81670880, 81334950</t>
  </si>
  <si>
    <t>81647358</t>
  </si>
  <si>
    <t>Six Nations: Full Contact</t>
  </si>
  <si>
    <t>81700869, 81733809, 81720808, 81783473, 81733186, 80204890, 81681112, 81231181, 81153133, 80207046, 81665042, 81482895</t>
  </si>
  <si>
    <t>81647362</t>
  </si>
  <si>
    <t>Basma</t>
  </si>
  <si>
    <t>Saudi, Middle Eastern, Drama</t>
  </si>
  <si>
    <t>81034661, 81613815, 81414646, 81380432, 81611248, 81612982, 81730920, 81614037, 81598425, 81198299, 80220816, 81455844</t>
  </si>
  <si>
    <t>81647497</t>
  </si>
  <si>
    <t>High &amp; Low The Worst X</t>
  </si>
  <si>
    <t>81304899, 70293105, 81243969, 81153955, 81304893, 81442520, 81771382, 81418329, 81454087, 81304894, 80217733, 81623070</t>
  </si>
  <si>
    <t>81647967</t>
  </si>
  <si>
    <t>Stealing Raden Saleh</t>
  </si>
  <si>
    <t>Indonesian, Crime, Action &amp; Adventure</t>
  </si>
  <si>
    <t>81344253, 81644088, 81755774, 81632944, 81519381, 81724557, 81285890, 80148162, 81644947, 81640988, 80109145, 81597206</t>
  </si>
  <si>
    <t>81648072</t>
  </si>
  <si>
    <t>GodFather (Hindi)</t>
  </si>
  <si>
    <t>81639323, 81508717, 81157385, 81680653, 81672761, 81713075, 81671215, 81597036, 81699649, 81508719, 81509795, 81648103</t>
  </si>
  <si>
    <t>81648103</t>
  </si>
  <si>
    <t>The Ghost (Hindi)</t>
  </si>
  <si>
    <t>81639323, 81508717, 81680653, 81508718, 81690269, 81672761, 81713075, 81671215, 81614454, 81648072, 81508719, 81509795</t>
  </si>
  <si>
    <t>81648162</t>
  </si>
  <si>
    <t>See You on Venus</t>
  </si>
  <si>
    <t>81388078, 81074938, 81043665, 81404946, 81226469, 81504327, 81504320, 81447264, 81747490, 81435930, 81711218, 81660270</t>
  </si>
  <si>
    <t>81648184</t>
  </si>
  <si>
    <t>Baki Hanma VS Kengan Ashura</t>
  </si>
  <si>
    <t>Shounen Anime, Action Anime, Japanese, Martial Arts, Action &amp; Adventure, Anime Features, Sports Anime, Mixed Martial Arts, Sports</t>
  </si>
  <si>
    <t>81002441, 81091393, 80117291, 81448990, 81215625, 81574246, 80995578, 81177634, 81001988, 80204451, 81236338, 80992228</t>
  </si>
  <si>
    <t>81648185</t>
  </si>
  <si>
    <t>No Doubt in Us</t>
  </si>
  <si>
    <t>Sci-Fi &amp; Fantasy Anime, Romance Anime, Anime Series, Chinese TV Shows</t>
  </si>
  <si>
    <t>81747897, 81464005, 80236253, 81050090, 81564905, 81648330, 81924850, 81648397, 81736254, 81750730, 81318888, 80182123</t>
  </si>
  <si>
    <t>81648330</t>
  </si>
  <si>
    <t>God Troubles Me</t>
  </si>
  <si>
    <t>Anime Series, Chinese TV Shows</t>
  </si>
  <si>
    <t>81261669, 81580574, 81564905, 80117781, 81156880, 70205014, 81648397, 81177634, 81648185, 81318888, 81618733, 81663325</t>
  </si>
  <si>
    <t>81648397</t>
  </si>
  <si>
    <t>Qi Refining for 3000 Years</t>
  </si>
  <si>
    <t>Sci-Fi &amp; Fantasy Anime, Action Anime, Anime Series, Chinese TV Shows</t>
  </si>
  <si>
    <t>81175361, 81261669, 81648330, 81574246, 81564905, 81215624, 81200228, 81594273, 81648185, 81499847, 81663325, 81950758</t>
  </si>
  <si>
    <t>81648415</t>
  </si>
  <si>
    <t>My Wiggly Friend</t>
  </si>
  <si>
    <t>Food &amp; Travel TV, Business Documentaries, Travel &amp; Adventure Documentaries, Docuseries, Social &amp; Cultural Docs, Chinese TV Shows</t>
  </si>
  <si>
    <t>81686735, 81249665, 81711982, 81686705, 80244996, 81749227, 81749231, 80146601, 81607869, 81648422, 81134160, 80991060</t>
  </si>
  <si>
    <t>81648422</t>
  </si>
  <si>
    <t>The Hot Life</t>
  </si>
  <si>
    <t>Food &amp; Travel TV, Business Documentaries, Docuseries, Social &amp; Cultural Docs, Chinese TV Shows</t>
  </si>
  <si>
    <t>81249665, 81711982, 81686705, 80244996, 81749227, 81473623, 81749231, 80146601, 81607869, 81134160, 81648415, 80991060</t>
  </si>
  <si>
    <t>81648431</t>
  </si>
  <si>
    <t>Book Club: The Next Chapter</t>
  </si>
  <si>
    <t>81498404, 81730306, 81323980, 81725539, 80211623, 80240954, 81664637, 70043301, 81683343, 70103758, 81649297, 80194950</t>
  </si>
  <si>
    <t>81648571</t>
  </si>
  <si>
    <t>Bebefinn</t>
  </si>
  <si>
    <t>Kids' TV, Korean, Kids Music, Education for Kids, TV Cartoons</t>
  </si>
  <si>
    <t>81063145, 81637392, 81362788, 70286901, 81193947, 81272431, 81593310, 80176872, 81423472, 81726679, 81944181, 81273085</t>
  </si>
  <si>
    <t>81648577</t>
  </si>
  <si>
    <t>Pinkfong Sing-Along Movie 2: Wonderstar Concert</t>
  </si>
  <si>
    <t>81637392, 81286920, 81362788, 81782266, 81923548, 81689583, 81272431, 81748104, 81593310, 81726678, 81063145, 81273085</t>
  </si>
  <si>
    <t>81648987</t>
  </si>
  <si>
    <t>The Last Hours of Mario Biondo</t>
  </si>
  <si>
    <t>81671836, 81306172, 81168281, 81495974, 81117191, 81674394, 81711038, 81511776, 81353946, 81179778, 81610240, 81506051</t>
  </si>
  <si>
    <t>81649297</t>
  </si>
  <si>
    <t>80 for Brady</t>
  </si>
  <si>
    <t>81481606, 81648431, 80174897, 81730306, 81671213, 81725539, 80211623, 81664059, 80017537, 81786870, 81281320, 80194950</t>
  </si>
  <si>
    <t>81649416</t>
  </si>
  <si>
    <t>Chelsea Handler: Revolution</t>
  </si>
  <si>
    <t>81485998, 81685073, 81002876, 81625051, 80238020, 80133554</t>
  </si>
  <si>
    <t>81649758</t>
  </si>
  <si>
    <t>A Thousand and One</t>
  </si>
  <si>
    <t>Drama, Independent, Social Issue Dramas, US</t>
  </si>
  <si>
    <t>81121351, 81472868, 80226923, 81435227, 80202462, 81403766, 81460836, 81696510, 81473752, 81590591, 80149312, 70101375</t>
  </si>
  <si>
    <t>81649772</t>
  </si>
  <si>
    <t>Dearest</t>
  </si>
  <si>
    <t>81642980, 81946890, 81772321, 81714729, 81927743, 81649792, 81423571, 81714000, 81766260, 81932411, 81740105, 81649819</t>
  </si>
  <si>
    <t>81649792</t>
  </si>
  <si>
    <t>Heaven and Hell: Soul Exchange</t>
  </si>
  <si>
    <t>81646975, 81932465, 81680399, 81932411, 81714729, 81714000, 81423571, 81766260, 81423572, 81740105, 81649772, 81649819</t>
  </si>
  <si>
    <t>81649807</t>
  </si>
  <si>
    <t>Story of My Family!!!</t>
  </si>
  <si>
    <t>TV Dramas, Japanese, TV Comedies, Sports</t>
  </si>
  <si>
    <t>81922646, 81739766, 81927743, 81488903, 81642952, 81747060, 81781693, 81642967, 81901151, 81918362, 81476361, 81410833</t>
  </si>
  <si>
    <t>81649819</t>
  </si>
  <si>
    <t>Invisible</t>
  </si>
  <si>
    <t>Japanese, TV Action &amp; Adventure, Crime TV Shows, TV Thrillers</t>
  </si>
  <si>
    <t>81623164, 81646975, 81317111, 81708886, 81649792, 81726701, 81586984, 81769522, 81418329, 80242950, 81649772, 81623070</t>
  </si>
  <si>
    <t>81649877</t>
  </si>
  <si>
    <t>Crash Course in Romance</t>
  </si>
  <si>
    <t>81406881, 81463556, 81354739, 81486372, 81473182, 81604431, 81671440, 81669779, 81739044, 81612967, 81509440, 81671426</t>
  </si>
  <si>
    <t>81649988</t>
  </si>
  <si>
    <t>Fast X</t>
  </si>
  <si>
    <t>81171201, 81227923, 70140907, 80142090, 81282732, 80124486, 81073022, 70263863, 80013870, 80150243, 81762792, 80019608</t>
  </si>
  <si>
    <t>81650217</t>
  </si>
  <si>
    <t>Hard Days</t>
  </si>
  <si>
    <t>81623164, 81574118, 81708886, 81646975, 81465101, 81586984, 81507232, 81454087, 81418329, 81336431, 81179841, 81623070</t>
  </si>
  <si>
    <t>81650731</t>
  </si>
  <si>
    <t>African Queens: Njinga</t>
  </si>
  <si>
    <t>81325194, 80237990, 81064069, 80990771, 81321341, 80096545, 81457004, 81513913, 81586731, 81230204, 80219054, 81341795</t>
  </si>
  <si>
    <t>81651185</t>
  </si>
  <si>
    <t>Nineteen to Twenty</t>
  </si>
  <si>
    <t>Korean, Teen TV Shows, Wedding &amp; Romance Reality TV, Reality TV</t>
  </si>
  <si>
    <t>81653386, 81720895, 81587446, 81436209, 81731720, 81627978, 81502033, 81474612, 81685212, 81645371, 81729971, 81635888</t>
  </si>
  <si>
    <t>81651687</t>
  </si>
  <si>
    <t>The Post-Truth World</t>
  </si>
  <si>
    <t>Taiwanese, Crime, Drama, Thriller, Mystery, Chinese</t>
  </si>
  <si>
    <t>81753228, 81652564, 81711455, 81746263, 81707591, 81415286, 81210770, 81461539, 81730602, 81919470, 81604901, 81227121</t>
  </si>
  <si>
    <t>81651693</t>
  </si>
  <si>
    <t>Married to Work</t>
  </si>
  <si>
    <t>81270692, 81324411, 81663118, 81618517, 81675070, 81663113, 80211449, 81598307, 81683815, 81412201, 81397731, 81735230</t>
  </si>
  <si>
    <t>81652131</t>
  </si>
  <si>
    <t>THE VILLAGE</t>
  </si>
  <si>
    <t>Japanese, Drama, Thriller, Social Issue Dramas</t>
  </si>
  <si>
    <t>81586984, 81574118, 81708886, 81646975, 81622917, 81932411, 81465101, 80174972, 81424705, 81650217, 81179841, 81623070</t>
  </si>
  <si>
    <t>81652327</t>
  </si>
  <si>
    <t>Spider-Man: No Way Home (Extended Version)</t>
  </si>
  <si>
    <t>80092423, 81251375, 81199140, 80166369, 81465707, 81004276, 81602889, 81416258, 80005628, 81198933, 80187362, 70208599</t>
  </si>
  <si>
    <t>81652564</t>
  </si>
  <si>
    <t>The Abandoned</t>
  </si>
  <si>
    <t>81753228, 80223050, 81711455, 81746263, 81342505, 81707591, 81461539, 81919470, 81730602, 81718925, 81010699, 81640988</t>
  </si>
  <si>
    <t>81652777</t>
  </si>
  <si>
    <t>The Teacher</t>
  </si>
  <si>
    <t>Malayalam-Language, Drama, Thriller, Social Issue Dramas</t>
  </si>
  <si>
    <t>81477034, 81412248, 81777258, 81676929, 81341216, 81602976, 81612627, 81641429, 81597698, 81278143, 81289660, 81602972</t>
  </si>
  <si>
    <t>81652825</t>
  </si>
  <si>
    <t>The Ghost (Malayalam)</t>
  </si>
  <si>
    <t>81444684, 81637262, 81444683, 81652826, 81754780, 81259350, 81614454, 81477014, 81508704, 81646772, 81700176, 81648103</t>
  </si>
  <si>
    <t>81652826</t>
  </si>
  <si>
    <t>The Ghost (Kannada)</t>
  </si>
  <si>
    <t>81508706, 81700177, 81508710, 81624808, 81637263, 81519046, 81444685, 81508703, 81614454, 81671554, 81639322, 81648103</t>
  </si>
  <si>
    <t>81653386</t>
  </si>
  <si>
    <t>The Devil's Plan</t>
  </si>
  <si>
    <t>81728365, 81587446, 81286686, 81436209, 81436207, 81731720, 81615540, 80209553, 81651185, 81631016, 81729971, 81635888</t>
  </si>
  <si>
    <t>81653506</t>
  </si>
  <si>
    <t>Chaguo</t>
  </si>
  <si>
    <t>81630003, 81717706, 70266071, 80127515, 81630007, 81630001, 81728472, 81614292, 81598307, 81565758, 81651693, 81598305</t>
  </si>
  <si>
    <t>81653507</t>
  </si>
  <si>
    <t>Our Love</t>
  </si>
  <si>
    <t>81682801, 81675070, 81597494, 81565758, 81683815, 81692872, 81556148, 81616774, 60023237, 81244451, 81631102, 81636968</t>
  </si>
  <si>
    <t>81653509</t>
  </si>
  <si>
    <t>The Man with 1000 Kids</t>
  </si>
  <si>
    <t>81436688, 81227735, 81292539, 81586385, 81254340, 81031682, 81641767, 81607097, 81593881, 81627034, 81513913, 81638162</t>
  </si>
  <si>
    <t>81653643</t>
  </si>
  <si>
    <t>Gangs of Oslo</t>
  </si>
  <si>
    <t>TV Dramas, Norwegian, Crime TV Shows, TV Thrillers, Social Issue TV Dramas</t>
  </si>
  <si>
    <t>80189522, 81312828, 81594392, 81427796, 70298433, 81093101, 81175433, 81440957, 81462496, 81438160, 81128450, 80217669</t>
  </si>
  <si>
    <t>81654427</t>
  </si>
  <si>
    <t>The Frog</t>
  </si>
  <si>
    <t>Korean, TV Mysteries, TV Thrillers</t>
  </si>
  <si>
    <t>81608592, 80223050, 81256675, 81011211, 81342505, 81090386, 81607354, 81769522, 81702144, 80990668, 80241947, 81640988</t>
  </si>
  <si>
    <t>81654726</t>
  </si>
  <si>
    <t>LALIGA: All Access</t>
  </si>
  <si>
    <t>Spanish, Docuseries, Sports</t>
  </si>
  <si>
    <t>81689477, 81223488, 81005126, 81783473, 81733186, 81386989, 81681112, 81074673, 81685880, 81771021, 81580687, 81665042</t>
  </si>
  <si>
    <t>81654966</t>
  </si>
  <si>
    <t>The Wages of Fear</t>
  </si>
  <si>
    <t>French, Based on Books, Action &amp; Adventure</t>
  </si>
  <si>
    <t>81698992, 81728050, 81176353, 81509213, 81115400, 81102814, 81576597, 81424708, 81458368, 81108579, 81322579, 81579704</t>
  </si>
  <si>
    <t>81654970</t>
  </si>
  <si>
    <t>Jailbreak: Love on the Run</t>
  </si>
  <si>
    <t>81681626, 81769165, 81048394, 81586385, 81582794, 81562383, 81506509, 81591286, 81611991, 81666858, 81645273, 80202283</t>
  </si>
  <si>
    <t>81654978</t>
  </si>
  <si>
    <t>Chhello Show (Hindi)</t>
  </si>
  <si>
    <t>81496006, 81278142, 81281461, 81283585, 70254346, 70139072, 81088080, 70139542, 81281527, 70084775, 70115621, 81107547</t>
  </si>
  <si>
    <t>81655100</t>
  </si>
  <si>
    <t>The Womb</t>
  </si>
  <si>
    <t>81740314, 81755776, 81735367, 81675814, 81725776, 81016750, 81021831, 81030893, 81678779, 81751929, 81088277, 81678778</t>
  </si>
  <si>
    <t>81655481</t>
  </si>
  <si>
    <t>Wave Makers</t>
  </si>
  <si>
    <t>Political TV Shows, TV Dramas, Taiwanese, Chinese TV Shows</t>
  </si>
  <si>
    <t>81019391, 81312527, 81477952, 81701115, 81477611, 81789536, 81746667, 81718141, 81689962, 81442597, 81730602, 81622630</t>
  </si>
  <si>
    <t>81655808</t>
  </si>
  <si>
    <t>Dark October</t>
  </si>
  <si>
    <t>81412227, 81729081, 81592483, 81676887, 81591160, 81681233, 81663115, 81282563, 81392180, 81049899, 81692873, 81591163</t>
  </si>
  <si>
    <t>81656709</t>
  </si>
  <si>
    <t>Kantara (Hindi)</t>
  </si>
  <si>
    <t>Action &amp; Adventure</t>
  </si>
  <si>
    <t>81639323, 81417659, 81508717, 81508719, 81680653, 81508718, 81690269, 81672761, 81671215, 81728598, 81509795, 81648103</t>
  </si>
  <si>
    <t>81657245</t>
  </si>
  <si>
    <t>The Light We Carry: Michelle Obama and Oprah Winfrey</t>
  </si>
  <si>
    <t>81436688, 81122487, 81010166, 80102204, 81410436, 81312877, 81406763, 81074662, 81280926, 81387962, 81098586, 81592429</t>
  </si>
  <si>
    <t>81657786</t>
  </si>
  <si>
    <t>Christmas as Usual</t>
  </si>
  <si>
    <t>Norwegian, Romantic Comedies, Drama, Comedy, Romantic, Social Issue Dramas</t>
  </si>
  <si>
    <t>English [Original], Hindi, Norwegian - Audio Description, English - Audio Description</t>
  </si>
  <si>
    <t>81764579, 81416268, 81447216, 81416312, 81696235, 81392060, 81609503, 81696232, 81026181, 81696231, 81477797, 81766198</t>
  </si>
  <si>
    <t>81659065</t>
  </si>
  <si>
    <t>Yuddham Sharanam</t>
  </si>
  <si>
    <t>81189912, 81710984, 81273583, 81602430, 81719492, 81509785, 81016194, 81504462, 81671565, 81551313, 81643831, 81217737</t>
  </si>
  <si>
    <t>81659092</t>
  </si>
  <si>
    <t>The Accident</t>
  </si>
  <si>
    <t>TV Dramas, Mexican, TV Thrillers</t>
  </si>
  <si>
    <t>81729081, 81728085, 81667161, 81414646, 81416676, 81276119, 80223927, 81474158, 81494906, 80244630, 81175669, 81654427</t>
  </si>
  <si>
    <t>81659327</t>
  </si>
  <si>
    <t>Rhythm + Flow Italy</t>
  </si>
  <si>
    <t>Music, Italian, Competition Reality TV, Hip-Hop, Reality TV</t>
  </si>
  <si>
    <t>81196469, 81292203, 80216665, 81127121, 81587446, 81417726, 81024999, 81275686, 81490766, 81727065, 81075536, 81423622</t>
  </si>
  <si>
    <t>81659941</t>
  </si>
  <si>
    <t>Sodium Day</t>
  </si>
  <si>
    <t>South African, Drama, Comedy, Teen, Social Issue Dramas, African</t>
  </si>
  <si>
    <t>81307099, 81503868, 81488776, 81616772, 81597494, 81618536, 81553435, 70140919, 81692872, 81682804, 81260303, 81497489</t>
  </si>
  <si>
    <t>81660233</t>
  </si>
  <si>
    <t>Still Time</t>
  </si>
  <si>
    <t>81630894, 81354012, 81486147, 81425117, 81286006, 81664637, 81727058, 81728301, 81643125, 81175173, 81046937, 81031412</t>
  </si>
  <si>
    <t>81660255</t>
  </si>
  <si>
    <t>Abboud at Home</t>
  </si>
  <si>
    <t>Family, Children &amp; Family, Kuwaiti, Middle Eastern, Comedy</t>
  </si>
  <si>
    <t>81580997, 81675917, 81616003, 81716255, 81756819, 81520967, 81660256, 81660258, 81724610, 81767080, 81711005, 81324382</t>
  </si>
  <si>
    <t>81660256</t>
  </si>
  <si>
    <t>Uncle Naji 2</t>
  </si>
  <si>
    <t>Emirati, Middle Eastern, Comedy, Action &amp; Adventure</t>
  </si>
  <si>
    <t>81716242, 81675917, 81716255, 81641261, 81660255, 81520967, 81438813, 81660258, 81767058, 81767080, 81711005, 81324382</t>
  </si>
  <si>
    <t>81660258</t>
  </si>
  <si>
    <t>Ashman</t>
  </si>
  <si>
    <t>Family, Children &amp; Family, Kuwaiti, Middle Eastern, Comedy, Action &amp; Adventure</t>
  </si>
  <si>
    <t>81716242, 81616003, 81675917, 81716255, 81212780, 81756819, 81660255, 81079259, 81520967, 81660256, 81767058, 81711005</t>
  </si>
  <si>
    <t>81660270</t>
  </si>
  <si>
    <t>A Part of You</t>
  </si>
  <si>
    <t>Swedish, Drama, Teen</t>
  </si>
  <si>
    <t>81557682, 81648162, 81074938, 81226469, 81043665, 81404946, 81430236, 81332722, 81504320, 81210762, 60023237, 81711218</t>
  </si>
  <si>
    <t>81661902</t>
  </si>
  <si>
    <t>The Whirlwind</t>
  </si>
  <si>
    <t>81608592, 81683734, 81754357, 81342504, 81011211, 81070963, 81607354, 81769522, 81738994, 81503026, 81442115, 81914864</t>
  </si>
  <si>
    <t>81662479</t>
  </si>
  <si>
    <t>Bangkok Breaking: Heaven and Hell</t>
  </si>
  <si>
    <t>Thai, Crime, Drama, Action &amp; Adventure, Social Issue Dramas</t>
  </si>
  <si>
    <t>Thai - Audio Description, English, Thai [Original], Hindi</t>
  </si>
  <si>
    <t>81786970, 81777258, 81702144, 81454087, 81721676, 81770422, 81287826, 80148162, 81672158, 81718925, 81649988, 80109145</t>
  </si>
  <si>
    <t>81662517</t>
  </si>
  <si>
    <t>Dr. Jason Leong: Ride With Caution</t>
  </si>
  <si>
    <t>81310349, 81717103, 80217826, 80115464, 80195429, 81140682, 81717899, 81697660, 81070659, 80196589, 81267202, 81267396</t>
  </si>
  <si>
    <t>81662920</t>
  </si>
  <si>
    <t>The Bad Guys: A Very Bad Holiday</t>
  </si>
  <si>
    <t>Family Time TV, Kids' TV, Family, Children &amp; Family, Comedy, TV Comedies, TV Cartoons, US</t>
  </si>
  <si>
    <t>81218917, 81686326, 81640914, 80228012, 80996790, 81762622, 81399614, 81002813, 81028225, 80121840, 80117526, 81573303</t>
  </si>
  <si>
    <t>81662953</t>
  </si>
  <si>
    <t>This World Can't Tear Me Down</t>
  </si>
  <si>
    <t>Political TV Shows, TV Dramas, Italian, TV Comedies, TV Shows Based on Comics</t>
  </si>
  <si>
    <t>80095697, 70221402, 81153115, 81044590, 70300800, 81304528, 81053303, 81156880, 80995819, 70241425, 80987903, 81459282</t>
  </si>
  <si>
    <t>81662957</t>
  </si>
  <si>
    <t>Kandasamys: The Baby</t>
  </si>
  <si>
    <t>81307340, 81613815, 81573195, 81435227, 81307032, 81397313, 81294417, 81522482, 81510180, 81659941, 81260303, 81132044</t>
  </si>
  <si>
    <t>81663074</t>
  </si>
  <si>
    <t>Kath &amp; Kim: 20th Anniversary Specials</t>
  </si>
  <si>
    <t>Australian, TV Comedies, Docuseries</t>
  </si>
  <si>
    <t>81015524, 81014647, 80198950, 81018141, 81675379</t>
  </si>
  <si>
    <t>81663095</t>
  </si>
  <si>
    <t>Blame the Game</t>
  </si>
  <si>
    <t>81569829, 81728085, 81715819, 81350337, 81760229, 81004099, 81276519, 81500431, 81786870, 81058435, 70167074, 81306350</t>
  </si>
  <si>
    <t>81663107</t>
  </si>
  <si>
    <t>Passport</t>
  </si>
  <si>
    <t>Nollywood, Crime, Drama, Comedy, Social Issue Dramas, African</t>
  </si>
  <si>
    <t>81270838, 81591162, 81735125, 81591155, 81397729, 81591158, 81663109, 81663115, 81591156, 81172848, 81591160, 81591163</t>
  </si>
  <si>
    <t>81663108</t>
  </si>
  <si>
    <t>Here Love Lies</t>
  </si>
  <si>
    <t>Nollywood, Drama, Thriller, Romantic, African</t>
  </si>
  <si>
    <t>81324415, 81663118, 81462490, 81663113, 81435742, 81663120, 81663110, 81663115, 81663111, 81397731, 81270767, 81682802</t>
  </si>
  <si>
    <t>81663109</t>
  </si>
  <si>
    <t>Obara'M</t>
  </si>
  <si>
    <t>81735125, 81729081, 81521086, 81630495, 81663116, 81663107, 81681233, 81663115, 81663111, 81689060, 81270767, 81591160</t>
  </si>
  <si>
    <t>81663110</t>
  </si>
  <si>
    <t>A Simple Lie</t>
  </si>
  <si>
    <t>81270838, 81434660, 81663118, 81270692, 81663113, 81663116, 81435742, 81591161, 81663115, 81397731, 81663108, 81591160</t>
  </si>
  <si>
    <t>81663111</t>
  </si>
  <si>
    <t>Strangers</t>
  </si>
  <si>
    <t>80187302, 81663109, 81591166, 81663116, 81591160, 81681233, 80057281, 81663115, 81663108, 81682802, 81001209, 81663117</t>
  </si>
  <si>
    <t>81663113</t>
  </si>
  <si>
    <t>Before Valentine's</t>
  </si>
  <si>
    <t>81270838, 81434660, 81270692, 81663118, 81462490, 81675070, 81663116, 81435742, 81591161, 81663110, 81172848, 81397731</t>
  </si>
  <si>
    <t>81663114</t>
  </si>
  <si>
    <t>Yahoo+</t>
  </si>
  <si>
    <t>81591162, 81729081, 81073195, 81630495, 81435728, 81663120, 81270668, 81689059, 81676887, 81641731, 81689060, 81049899</t>
  </si>
  <si>
    <t>81663115</t>
  </si>
  <si>
    <t>The Wildflower</t>
  </si>
  <si>
    <t>81735125, 81663109, 81663116, 81435742, 81663107, 81730157, 81663111, 81270767, 81591160, 81746729, 81730156, 81730158</t>
  </si>
  <si>
    <t>81663116</t>
  </si>
  <si>
    <t>The One for Sarah</t>
  </si>
  <si>
    <t>81270692, 81663118, 81478629, 81663113, 81663109, 81435742, 81720931, 81591161, 81663115, 81397731, 81270767, 81591160</t>
  </si>
  <si>
    <t>81663117</t>
  </si>
  <si>
    <t>Déjà Vu</t>
  </si>
  <si>
    <t>81562776, 81591157, 81591166, 81332042, 81676888, 81720931, 81681233, 81663111, 81689060, 81591156, 81591160, 81270768</t>
  </si>
  <si>
    <t>81663118</t>
  </si>
  <si>
    <t>The Order of Things</t>
  </si>
  <si>
    <t>81270838, 81434660, 81270692, 81663113, 81663116, 81435742, 81591161, 81663110, 81172848, 81397731, 81270771, 81591163</t>
  </si>
  <si>
    <t>81663120</t>
  </si>
  <si>
    <t>Ile Owo</t>
  </si>
  <si>
    <t>81591162, 81730154, 81729081, 81073195, 81689061, 81730153, 81435728, 81270668, 81663114, 81641731, 81689060, 81663108</t>
  </si>
  <si>
    <t>81663307</t>
  </si>
  <si>
    <t>Sommore: Queen Chandelier</t>
  </si>
  <si>
    <t>81692735, 81697662, 81343300, 81516465, 81683615, 81742818, 81275640, 81643299, 80239823, 81022398, 81028174, 81218432</t>
  </si>
  <si>
    <t>81663323</t>
  </si>
  <si>
    <t>Blue Box</t>
  </si>
  <si>
    <t>Shounen Anime, Japanese, Romance Anime, Teen TV Shows, Anime Series, Drama Anime, Sports Anime, School Anime, Sports, TV Shows Based on Manga</t>
  </si>
  <si>
    <t>81621036, 81736884, 80236253, 81909977, 81564905, 80090673, 81228573, 81924850, 81177634, 81171925, 81318888, 81318842</t>
  </si>
  <si>
    <t>81663325</t>
  </si>
  <si>
    <t>SAKAMOTO DAYS</t>
  </si>
  <si>
    <t>81621036, 80117291, 81736884, 80179798, 81436901, 81261669, 81156880, 81924850, 81177634, 81511410, 81947352, 81499847</t>
  </si>
  <si>
    <t>81663413</t>
  </si>
  <si>
    <t>Lewis Capaldi: How I'm Feeling Now</t>
  </si>
  <si>
    <t>Music, British, Documentaries, Biographical Documentaries</t>
  </si>
  <si>
    <t>81930855, 81223488, 81720500, 81028336, 81177110, 81254437, 81638710, 80196586, 81915373, 81931120, 81757532, 80212798</t>
  </si>
  <si>
    <t>81664059</t>
  </si>
  <si>
    <t>Moving On</t>
  </si>
  <si>
    <t>LGBTQ, Drama, Comedy, Social Issue Dramas, US</t>
  </si>
  <si>
    <t>81458920, 81648431, 80222531, 81671213, 80240954, 81696510, 70043301, 80017537, 60023237, 81683344, 81649297, 81032351</t>
  </si>
  <si>
    <t>81664257</t>
  </si>
  <si>
    <t>Amar Singh Chamkila</t>
  </si>
  <si>
    <t>Music, Hindi-Language, Bollywood, Drama, Based on Real Life</t>
  </si>
  <si>
    <t>81019031, 81016191, 81242574, 81318083, 81572875, 81200720, 81773534, 81280352, 81731618, 81305487, 81760391, 80175334</t>
  </si>
  <si>
    <t>81664258</t>
  </si>
  <si>
    <t>Kiss, Kiss!</t>
  </si>
  <si>
    <t>81513251, 81551457, 81259382, 81485781, 81205993, 81698959, 81513252, 81500431, 81569829, 81452638, 81698960, 81628966</t>
  </si>
  <si>
    <t>81664300</t>
  </si>
  <si>
    <t>Operation: Nation</t>
  </si>
  <si>
    <t>81565223, 81230915, 81485781, 81553471, 81664258, 81698959, 81442123, 81500431, 81569829, 81517242, 81698960, 81232964</t>
  </si>
  <si>
    <t>81664346</t>
  </si>
  <si>
    <t>Mummies</t>
  </si>
  <si>
    <t>Family, Children &amp; Family, Spanish, Comedy</t>
  </si>
  <si>
    <t>80234520, 81476885, 81153694, 81267965, 81640914, 81900291, 81745658, 81762622, 81018682, 80237245, 81573303, 80244283</t>
  </si>
  <si>
    <t>81664442</t>
  </si>
  <si>
    <t>Asteroid City</t>
  </si>
  <si>
    <t>81307099, 81252357, 60034545, 81711973, 880640, 81730530, 80200267, 81276519, 81388090, 60023237, 81725557, 81516751</t>
  </si>
  <si>
    <t>81664637</t>
  </si>
  <si>
    <t>Maybe Baby</t>
  </si>
  <si>
    <t>Danish, Comedy</t>
  </si>
  <si>
    <t>81595480, 81498404, 81630894, 81730306, 81416676, 81570889, 81035234, 70055221, 81728301, 81727058, 81522482, 81756336</t>
  </si>
  <si>
    <t>81664676</t>
  </si>
  <si>
    <t>Adagio</t>
  </si>
  <si>
    <t>Italian, Crime, Drama</t>
  </si>
  <si>
    <t>81308434, 81312828, 81752951, 80081537, 81178339, 81440957, 81001000, 81321674, 81312798, 81156325, 81080942, 81595930</t>
  </si>
  <si>
    <t>81665042</t>
  </si>
  <si>
    <t>The Final: Attack on Wembley</t>
  </si>
  <si>
    <t>British, Documentaries, Sports</t>
  </si>
  <si>
    <t>81223488, 81005126, 81783473, 81733186, 81386989, 80204890, 81681112, 80203144, 81074673, 81685880, 80207046, 81654726</t>
  </si>
  <si>
    <t>81665094</t>
  </si>
  <si>
    <t>Monsters</t>
  </si>
  <si>
    <t>81380441, 81287562, 81088617, 81011569, 80241248, 81000365, 81079914, 80245103, 81288353, 81332757, 80213445, 80209024</t>
  </si>
  <si>
    <t>81665491</t>
  </si>
  <si>
    <t>Labyu With An Accent</t>
  </si>
  <si>
    <t>81612937, 81597575, 81747923, 81510755, 81336744, 81665492, 81928495, 81716908, 81765098, 81687839, 81615943, 80044251</t>
  </si>
  <si>
    <t>81665492</t>
  </si>
  <si>
    <t>Partners in Crime (Philippines Movie)</t>
  </si>
  <si>
    <t>Filipino, LGBTQ, Comedy</t>
  </si>
  <si>
    <t>81307099, 81747923, 81460760, 81597575, 81734371, 81928495, 81507664, 81765098, 81665491, 81372442, 81615943, 81259348</t>
  </si>
  <si>
    <t>81665508</t>
  </si>
  <si>
    <t>Terror Tuesday: Extreme</t>
  </si>
  <si>
    <t>Thai, Horror TV Serials</t>
  </si>
  <si>
    <t>81757583, 70032591, 81019792, 81059942, 81641421, 81486333, 81599888, 81215555, 81582382, 81307048, 80195378, 81486809</t>
  </si>
  <si>
    <t>81665637</t>
  </si>
  <si>
    <t>Why didn’t I tell you a million times?</t>
  </si>
  <si>
    <t>81642980, 81747048, 81712983, 81512200, 81714779, 81581946, 81423569, 81483827, 80092878, 81137509, 81410833, 81709819</t>
  </si>
  <si>
    <t>81665820</t>
  </si>
  <si>
    <t>Dave Chappelle: The Dreamer</t>
  </si>
  <si>
    <t>80167499, 81708429, 81697662, 81683615, 81577726, 81228510, 81140577, 81714181, 81022398, 80174687, 80171965, 81717103</t>
  </si>
  <si>
    <t>81665878</t>
  </si>
  <si>
    <t>Mission: Impossible - Dead Reckoning</t>
  </si>
  <si>
    <t>81307099, 81902035, 60000521, 70041961, 80142090, 81649988, 80236314, 70173048, 765912, 81511779, 80038359, 81098494</t>
  </si>
  <si>
    <t>81665880</t>
  </si>
  <si>
    <t>The Later Daters</t>
  </si>
  <si>
    <t>81675428, 81436688, 81678952, 81292203, 80007945, 80216665, 80204889, 80160037, 81139969, 81927150, 81681888, 81554996</t>
  </si>
  <si>
    <t>81665900</t>
  </si>
  <si>
    <t>Mike Birbiglia: The Old Man and The Pool</t>
  </si>
  <si>
    <t>81728557, 81619082, 81248586, 81251385, 81730508, 81002880, 81605926, 81635847, 81700857, 81717103, 80133550, 81062293</t>
  </si>
  <si>
    <t>81665937</t>
  </si>
  <si>
    <t>Hard Broken</t>
  </si>
  <si>
    <t>TV Dramas, Middle Eastern TV Shows, Lebanese, TV Mysteries, TV Thrillers</t>
  </si>
  <si>
    <t>81585965, 81617801, 81223641, 81613815, 81612981, 81685284, 81647072, 81079322, 81489151, 81617249, 81003648, 81175669</t>
  </si>
  <si>
    <t>81666082</t>
  </si>
  <si>
    <t>The Unusual Suspects</t>
  </si>
  <si>
    <t>TV Dramas, Australian, TV Comedies, Crime TV Shows, Social Issue TV Dramas</t>
  </si>
  <si>
    <t>81500842, 81206259, 80223040, 80199128, 80198635, 81406669, 81332052, 80157073, 80117485, 80133117, 81239671, 81675379</t>
  </si>
  <si>
    <t>81666400</t>
  </si>
  <si>
    <t>Below Deck Sailing Yacht</t>
  </si>
  <si>
    <t>81108694, 70269396, 80223108, 70153388, 81740528, 81228402, 81685878, 80993568, 81417726, 70217931, 81507383, 81480322</t>
  </si>
  <si>
    <t>81666642</t>
  </si>
  <si>
    <t>Moo 2</t>
  </si>
  <si>
    <t>Thai, Variety TV</t>
  </si>
  <si>
    <t>80176842, 81506727, 81484461, 80209553</t>
  </si>
  <si>
    <t>81666652</t>
  </si>
  <si>
    <t>Risqué Business: Japan</t>
  </si>
  <si>
    <t>Talk Shows, Korean, Lifestyle</t>
  </si>
  <si>
    <t>81686894, 81728569, 81728365, 81436209, 81752352, 81731720, 81220971, 81502033, 80209553, 81459349, 81729971, 81635888</t>
  </si>
  <si>
    <t>81666758</t>
  </si>
  <si>
    <t>How to Ruin Love</t>
  </si>
  <si>
    <t>South African, TV Comedies</t>
  </si>
  <si>
    <t>81030422, 81076586, 81675070, 81666766, 81565758, 81683815, 81645161, 81294417, 81903225, 80189630, 81522482, 81284392</t>
  </si>
  <si>
    <t>81666766</t>
  </si>
  <si>
    <t>Yoh! Christmas</t>
  </si>
  <si>
    <t>South African, TV Comedies, Romantic TV Comedies</t>
  </si>
  <si>
    <t>81030422, 81473652, 81076586, 81675070, 81565758, 81683815, 81666758, 81645161, 81392060, 81387787, 81294417, 81284392</t>
  </si>
  <si>
    <t>81666858</t>
  </si>
  <si>
    <t>Worst Ex Ever</t>
  </si>
  <si>
    <t>81769165, 81130130, 81586385, 81031682, 81582794, 81562383, 81654970, 81506509, 81591286, 81611991, 81212487, 81026055</t>
  </si>
  <si>
    <t>81667161</t>
  </si>
  <si>
    <t>Breathless</t>
  </si>
  <si>
    <t>Medical TV Shows, TV Dramas, Spanish, Social Issue TV Dramas</t>
  </si>
  <si>
    <t>81495803, 81659092, 81033361, 81416676, 81276119, 81317562, 80241181, 81435203, 81474158, 60023237, 81473355, 80176893</t>
  </si>
  <si>
    <t>81667857</t>
  </si>
  <si>
    <t>OMG! Oh My Girl</t>
  </si>
  <si>
    <t>Thai, Romantic Comedies, Comedy, Romantic</t>
  </si>
  <si>
    <t>81745955, 81495715, 81381745, 81773556, 81713705, 81780831, 81688728, 81908841, 81639974, 81948245, 81684729, 81598308</t>
  </si>
  <si>
    <t>81667933</t>
  </si>
  <si>
    <t>Little Nicholas: Life of a Scoundrel</t>
  </si>
  <si>
    <t>Political TV Shows, Spanish, Political Documentaries, Crime TV Shows, Docuseries, True Crime Documentaries</t>
  </si>
  <si>
    <t>81095075, 81474469, 81512109, 81680910, 81474104, 81600031, 81771021, 81617277, 81603422, 81275696, 81507283, 81407092</t>
  </si>
  <si>
    <t>81668040</t>
  </si>
  <si>
    <t>Fujii Kaze Love All Serve All Stadium Live</t>
  </si>
  <si>
    <t>81930855, 81708832, 81238721, 81970754, 81092491, 81754670, 81106901, 81590689, 81450779, 81254437, 81901456, 81171871</t>
  </si>
  <si>
    <t>81669775</t>
  </si>
  <si>
    <t>The Good Bad Mother</t>
  </si>
  <si>
    <t>81350913, 80990381, 81572595, 81312802, 81502688, 81682438, 81520258, 81506124, 81519223, 81518991, 81671426, 81610895</t>
  </si>
  <si>
    <t>81669777</t>
  </si>
  <si>
    <t>Behind Your Touch</t>
  </si>
  <si>
    <t>TV Dramas, Korean, TV Mysteries, TV Comedies, Crime TV Shows</t>
  </si>
  <si>
    <t>81506124, 80198001, 81503460, 81572595, 81568217, 81701128, 81738994, 81697981, 81669779, 81612967, 81518991, 81671426</t>
  </si>
  <si>
    <t>81669779</t>
  </si>
  <si>
    <t>Destined with You</t>
  </si>
  <si>
    <t>81394495, 81463556, 81243992, 81354739, 81435649, 81716080, 81488912, 81671440, 81569769, 81030241, 81509440, 81671426</t>
  </si>
  <si>
    <t>81670527</t>
  </si>
  <si>
    <t>Teenage Mutant Ninja Turtles: Mutant Mayhem</t>
  </si>
  <si>
    <t>70155571, 70267728, 70243420, 81068803, 81007144, 80103408, 80228012, 81586552, 80011621, 81294811, 70252973, 80217006</t>
  </si>
  <si>
    <t>81670880</t>
  </si>
  <si>
    <t>In Good Hands 2</t>
  </si>
  <si>
    <t>81610272, 81622697, 81462319, 81616617, 81577050, 81637609, 81350683, 81346063, 81689799, 81616015, 81334950, 81711005</t>
  </si>
  <si>
    <t>81670964</t>
  </si>
  <si>
    <t>The Manhattan Alien Abduction</t>
  </si>
  <si>
    <t>81681626, 81609333, 81211003, 81330942, 81018709, 81674441, 80221410, 81489034, 81593881, 81479059, 81513913, 81026055</t>
  </si>
  <si>
    <t>81671213</t>
  </si>
  <si>
    <t>Mafia Mamma</t>
  </si>
  <si>
    <t>81307099, 81186234, 80063604, 81282091, 81398899, 81786870, 81276519, 81674131, 81500431, 81642086, 81762792, 70127226</t>
  </si>
  <si>
    <t>81671215</t>
  </si>
  <si>
    <t>Guntur Kaaram (Hindi)</t>
  </si>
  <si>
    <t>81639323, 81508717, 81672761, 81637260, 81648072, 81770422, 81637261, 81699649, 81508719, 81509795, 81719491, 81648103</t>
  </si>
  <si>
    <t>81671426</t>
  </si>
  <si>
    <t>See You in My 19th Life</t>
  </si>
  <si>
    <t>81472752, 81354739, 81422314, 81225109, 81697983, 81486372, 81716080, 81488912, 81671440, 81569769, 81669779, 81509440</t>
  </si>
  <si>
    <t>81671440</t>
  </si>
  <si>
    <t>King the Land</t>
  </si>
  <si>
    <t>81463556, 81243992, 81354739, 81159258, 81716080, 81473182, 81707950, 81030241, 81669779, 81739044, 81410834, 81509440</t>
  </si>
  <si>
    <t>81671554</t>
  </si>
  <si>
    <t>Thunivu (Kannada)</t>
  </si>
  <si>
    <t>81508706, 81700177, 81644302, 81652826, 81637263, 81444685, 81508703, 81672761, 81754781, 81624808, 81639322, 81519046</t>
  </si>
  <si>
    <t>81671557</t>
  </si>
  <si>
    <t>Thunivu (Malayalam)</t>
  </si>
  <si>
    <t>81519045, 81644302, 81639321, 81637262, 81444684, 81700176, 81624804, 81672761, 81477014, 81671554, 81508704, 81671558</t>
  </si>
  <si>
    <t>81671558</t>
  </si>
  <si>
    <t>Tegimpu</t>
  </si>
  <si>
    <t>81462293, 81644302, 81551307, 81509796, 81672761, 81639320, 81624800, 81671554, 81508702, 81508705, 81508708, 81728124</t>
  </si>
  <si>
    <t>81671559</t>
  </si>
  <si>
    <t>Tillu Square</t>
  </si>
  <si>
    <t>81942680, 81762714, 81671565, 81177374, 81758615, 81671215, 81637260, 81678103, 81770422, 81273583, 81252029, 81514146</t>
  </si>
  <si>
    <t>81671561</t>
  </si>
  <si>
    <t>Vaathi</t>
  </si>
  <si>
    <t>81417659, 81588444, 81683129, 81508242, 81615045, 81681253, 81016196, 81681254, 81337210, 81427795, 81508243, 80187471</t>
  </si>
  <si>
    <t>81671565</t>
  </si>
  <si>
    <t>Aadikeshava</t>
  </si>
  <si>
    <t>81551307, 81597036, 81719492, 81614454, 81637260, 81504462, 81770422, 81273583, 81252029, 81715677, 81551313, 81671559</t>
  </si>
  <si>
    <t>81671712</t>
  </si>
  <si>
    <t>Ìjọ̀gbọ̀n</t>
  </si>
  <si>
    <t>Nollywood, Drama, Teen, African</t>
  </si>
  <si>
    <t>81729081, 81478629, 81681240, 81630495, 81392197, 81332042, 81676887, 81720931, 81450071, 81681791, 81681233, 80044545</t>
  </si>
  <si>
    <t>81671773</t>
  </si>
  <si>
    <t>Missed Connections</t>
  </si>
  <si>
    <t>81597575, 81460760, 81750553, 81553952, 81685455, 81716908, 81765098, 81665491, 81728364, 81615942, 81615943, 81259348</t>
  </si>
  <si>
    <t>81671836</t>
  </si>
  <si>
    <t>Missing: The Lucie Blackman Case</t>
  </si>
  <si>
    <t>Documentaries, Crime, Based on Books, True Crime Documentaries</t>
  </si>
  <si>
    <t>81300060, 81130130, 81586385, 81564452, 81512108, 81582794, 81562383, 81467099, 81611991, 81212487, 81097791, 81506051</t>
  </si>
  <si>
    <t>81671921</t>
  </si>
  <si>
    <t>Spirited</t>
  </si>
  <si>
    <t>81740314, 81755776, 60023642, 81735367, 81655100, 81725776, 81016750, 81021831, 81030893, 81678779, 81751929, 81678778</t>
  </si>
  <si>
    <t>81671922</t>
  </si>
  <si>
    <t>Jakarta vs Everybody</t>
  </si>
  <si>
    <t>81476986, 81671924, 81755772, 81040344, 81786970, 81517170, 81678776, 81770884, 81362645, 60023237, 81779693, 81747921</t>
  </si>
  <si>
    <t>81671924</t>
  </si>
  <si>
    <t>One Night Stand</t>
  </si>
  <si>
    <t>81476986, 81671922, 70167075, 81040344, 60036227, 81304948, 81231382, 70055221, 81691576, 60023237, 81779693, 81755765</t>
  </si>
  <si>
    <t>81671925</t>
  </si>
  <si>
    <t>Arini by Love.inc</t>
  </si>
  <si>
    <t>Sci-Fi, Indonesian, Drama, Romantic, Social Issue Dramas</t>
  </si>
  <si>
    <t>81476986, 81671922, 81327370, 81671924, 81361118, 81332041, 81260637, 81260630, 81231382, 81519381, 81779693, 81327369</t>
  </si>
  <si>
    <t>81671939</t>
  </si>
  <si>
    <t>Divorce Attorney Shin</t>
  </si>
  <si>
    <t>TV Dramas, Courtroom TV Shows, Korean, K-dramas based on Webtoon</t>
  </si>
  <si>
    <t>80187302, 81312802, 81672245, 81682438, 81669775, 81669777, 81503026, 81482636, 81442115, 81413647, 81518991, 81296695</t>
  </si>
  <si>
    <t>81672035</t>
  </si>
  <si>
    <t>Ordinary Men: The "Forgotten Holocaust"</t>
  </si>
  <si>
    <t>German, Documentaries, Historical Documentaries</t>
  </si>
  <si>
    <t>81474469, 81303911, 80106791, 81474104, 81488464, 81561941, 81609374, 80201488, 80138915, 21477429, 80989924, 81614129</t>
  </si>
  <si>
    <t>81672158</t>
  </si>
  <si>
    <t>Uprising</t>
  </si>
  <si>
    <t>Korean, Military, Drama, Period Pieces, Action &amp; Adventure, Social Issue Dramas</t>
  </si>
  <si>
    <t>Hindi - Audio Description, Korean - Audio Description, Hindi, English, Tamil, Korean [Original], Telugu</t>
  </si>
  <si>
    <t>70293105, 81726698, 81212831, 81342504, 81153955, 80191740, 70101697, 81460361, 81312457, 81704688, 81024039, 81313229</t>
  </si>
  <si>
    <t>81672245</t>
  </si>
  <si>
    <t>Agency</t>
  </si>
  <si>
    <t>TV Dramas, Korean, Social Issue TV Dramas</t>
  </si>
  <si>
    <t>81406881, 81683734, 81343844, 81787644, 81682438, 81503026, 81361096, 81442115, 81671939, 81403973, 81610895, 81610897</t>
  </si>
  <si>
    <t>81672418</t>
  </si>
  <si>
    <t>What If</t>
  </si>
  <si>
    <t>81612937, 81750553, 80197889, 81408702, 81685455, 81716908, 81765098, 81746999, 81687839, 81728364, 81630640, 81712030</t>
  </si>
  <si>
    <t>81672746</t>
  </si>
  <si>
    <t>Crew</t>
  </si>
  <si>
    <t>81641718, 81382254, 81267360, 81537953, 81572875, 81243747, 81730408, 81722145, 81731618, 81760391, 80017528, 81631010</t>
  </si>
  <si>
    <t>81672761</t>
  </si>
  <si>
    <t>Thunivu (Hindi)</t>
  </si>
  <si>
    <t>81639323, 81417659, 81508717, 81644302, 81680653, 81508718, 81690269, 81671215, 81648072, 81508719, 81509795, 81648103</t>
  </si>
  <si>
    <t>81672787</t>
  </si>
  <si>
    <t>Campfire Cooking in Another World with My Absurd Skill</t>
  </si>
  <si>
    <t>81341928, 80196595, 81598010, 81028712, 81681485, 81234294, 81261669, 81769842, 81617959, 81564899, 81499847, 81705343</t>
  </si>
  <si>
    <t>81674131</t>
  </si>
  <si>
    <t>Nice Girls</t>
  </si>
  <si>
    <t>French, Comedy, Mystery, Action &amp; Adventure</t>
  </si>
  <si>
    <t>81307099, 81602831, 81416977, 81715819, 81282091, 81771382, 81276519, 81555681, 81306350, 81786870, 80988894, 81282732</t>
  </si>
  <si>
    <t>81674326</t>
  </si>
  <si>
    <t>Fair Play</t>
  </si>
  <si>
    <t>81205314, 81090319, 81446391, 81304948, 81478642, 81577005, 8188050, 81476441, 60023237, 81592177, 81346196, 70294663</t>
  </si>
  <si>
    <t>81674327</t>
  </si>
  <si>
    <t>Old Dads</t>
  </si>
  <si>
    <t>81481606, 81186234, 81033865, 80185070, 80169617, 81161828, 81194505, 80013275, 70118780, 70264796, 81786870, 80988894</t>
  </si>
  <si>
    <t>81674394</t>
  </si>
  <si>
    <t>Rosa Peral's Tapes</t>
  </si>
  <si>
    <t>Spanish, Documentaries, Crime, Courtroom, True Crime Documentaries</t>
  </si>
  <si>
    <t>81671836, 81300060, 81130130, 81586385, 81564452, 81562383, 81467099, 81511776, 81611991, 81212487, 81645273, 81506051</t>
  </si>
  <si>
    <t>81674409</t>
  </si>
  <si>
    <t>Ferry 2</t>
  </si>
  <si>
    <t>Dutch - Audio Description, Dutch [Original], English, English - Audio Description</t>
  </si>
  <si>
    <t>81286570, 81579442, 81040344, 81684768, 81476963, 81248114, 81590591, 81578262, 81902035, 81488972, 81947895, 80225312</t>
  </si>
  <si>
    <t>81674441</t>
  </si>
  <si>
    <t>Investigation Alien</t>
  </si>
  <si>
    <t>81609333, 81473680, 81211003, 81018709, 81670964, 80221410, 81139969, 81489034, 81593881, 81513913, 81713263, 81473679</t>
  </si>
  <si>
    <t>81674530</t>
  </si>
  <si>
    <t>Love is in the Air</t>
  </si>
  <si>
    <t>Australian, Romantic Comedies, Comedy, Romantic</t>
  </si>
  <si>
    <t>81622697, 81259382, 81477801, 81418617, 80999781, 81076898, 81076586, 81424906, 81504327, 81241465, 81683344, 81275215</t>
  </si>
  <si>
    <t>81675070</t>
  </si>
  <si>
    <t>A Soweto Love Story</t>
  </si>
  <si>
    <t>English - Dubbed, English South Africa - Audio Description, English South Africa [Original]</t>
  </si>
  <si>
    <t>81472868, 81462490, 81030422, 81076586, 81565758, 81683815, 81666766, 81645161, 81666758, 80189630, 81711005, 81034895</t>
  </si>
  <si>
    <t>81675356</t>
  </si>
  <si>
    <t>Capturing Cricket: Steve Waugh in India</t>
  </si>
  <si>
    <t>Australian, Documentaries, Sports</t>
  </si>
  <si>
    <t>81950437, 81681112, 80990073, 81617079, 81512107, 81384842, 81341795</t>
  </si>
  <si>
    <t>81675379</t>
  </si>
  <si>
    <t>Fisk</t>
  </si>
  <si>
    <t>Courtroom TV Shows, Australian, TV Comedies</t>
  </si>
  <si>
    <t>81500842, 81206259, 81423482, 80199128, 80198635, 81677257, 81406669, 81666082, 80238565, 81281864, 80133117, 81516751</t>
  </si>
  <si>
    <t>81675428</t>
  </si>
  <si>
    <t>Love Never Lies: South Africa</t>
  </si>
  <si>
    <t>South African, Competition Reality TV, Reality TV</t>
  </si>
  <si>
    <t>81610979, 81292203, 81617659, 81665880, 81582706, 81436209, 81394999, 81927150, 81347577, 81310218, 80241027, 81642255</t>
  </si>
  <si>
    <t>81675438</t>
  </si>
  <si>
    <t>Blood Legacy</t>
  </si>
  <si>
    <t>TV Dramas, South African</t>
  </si>
  <si>
    <t>81764523, 81478629, 81521086, 81565758, 81044547, 81645161, 81387787, 81282563, 81151771, 81282561, 81219804, 81601351</t>
  </si>
  <si>
    <t>81675814</t>
  </si>
  <si>
    <t>Qorin</t>
  </si>
  <si>
    <t>70032591, 81755776, 81735367, 81725776, 81021831, 81767375, 81678779, 81751929, 81711292, 81753728, 80219131, 81755768</t>
  </si>
  <si>
    <t>81675917</t>
  </si>
  <si>
    <t>Sattar - The Return of the Legendary Slap</t>
  </si>
  <si>
    <t>Saudi, Middle Eastern, Comedy, Sports</t>
  </si>
  <si>
    <t>81716242, 81580997, 81325437, 81716255, 81756819, 81212780, 81520967, 81724610, 81438813, 81660256, 81767058, 81324382</t>
  </si>
  <si>
    <t>81675919</t>
  </si>
  <si>
    <t>Raven Song</t>
  </si>
  <si>
    <t>Saudi, Middle Eastern, Drama, Comedy, Independent</t>
  </si>
  <si>
    <t>81580997, 81278098, 81675917, 81647362, 81613815, 81756819, 81724610, 81520967, 81614037, 81324382, 81629755, 81354937</t>
  </si>
  <si>
    <t>81676305</t>
  </si>
  <si>
    <t>Nanpakal Nerathu Mayakkam</t>
  </si>
  <si>
    <t>Telugu, Hindi, Malayalam [Original]</t>
  </si>
  <si>
    <t>81457107, 81628642, 81680655, 81477034, 81676929, 81327516, 81602976, 81612627, 81597698, 81497215, 81613491, 81652777</t>
  </si>
  <si>
    <t>81676358</t>
  </si>
  <si>
    <t>Love Is Blind: UK</t>
  </si>
  <si>
    <t>81423622, 81622654, 81653386, 81610979, 81515696, 81462121, 81436209, 80996601, 81701568, 81347577, 81651185, 81729971</t>
  </si>
  <si>
    <t>81676434</t>
  </si>
  <si>
    <t>Golden Hour Billkin The First Fan Meeting</t>
  </si>
  <si>
    <t>Music, Thai, Concerts</t>
  </si>
  <si>
    <t>81930855, 81238721, 81684256, 81678586, 81970754, 81028336, 81106901, 81587828, 81254437, 81668040, 81726435, 81013626</t>
  </si>
  <si>
    <t>81676887</t>
  </si>
  <si>
    <t>Blood Vessel</t>
  </si>
  <si>
    <t>Nollywood, Drama, Thriller, African</t>
  </si>
  <si>
    <t>Ijaw [Original], English</t>
  </si>
  <si>
    <t>81698992, 81729081, 81176353, 81478629, 81630495, 81239779, 81450071, 81681233, 81671712, 81612858, 81483371, 81300126</t>
  </si>
  <si>
    <t>81676888</t>
  </si>
  <si>
    <t>Hijack '93</t>
  </si>
  <si>
    <t>Nollywood, Drama, Thriller, Based on Real Life, Social Issue Dramas, African</t>
  </si>
  <si>
    <t>81729081, 81764523, 81265803, 81580682, 81620884, 81504326, 81713677, 81681817, 81449034, 81613239, 80175334, 81767564</t>
  </si>
  <si>
    <t>81676929</t>
  </si>
  <si>
    <t>Iratta</t>
  </si>
  <si>
    <t>81457107, 81477034, 81613491, 81359795, 81602976, 81612627, 81554104, 81597698, 81676305, 81289660, 81652777, 81602972</t>
  </si>
  <si>
    <t>81677015</t>
  </si>
  <si>
    <t>The Oskars Fantasy</t>
  </si>
  <si>
    <t>Filipino, Comedy, Creature Features, Horror</t>
  </si>
  <si>
    <t>81597575, 81510752, 81764152, 81028404, 81752733, 81739319, 81665492, 81066244, 81928495, 70154732, 81677017, 81734371</t>
  </si>
  <si>
    <t>81677017</t>
  </si>
  <si>
    <t>Fuchsia Libre</t>
  </si>
  <si>
    <t>Filipino, LGBTQ, Drama, Comedy, Sports</t>
  </si>
  <si>
    <t>81750553, 81597575, 81747923, 81901875, 81771382, 81759076, 81928495, 81765098, 81746999, 81687839, 80013870, 81734371</t>
  </si>
  <si>
    <t>81677257</t>
  </si>
  <si>
    <t>A Man on the Inside</t>
  </si>
  <si>
    <t>81500842, 81554969, 81222715, 81513881, 81557196, 81756336, 81664637, 80113701, 81281864, 80157073, 81516751, 81675379</t>
  </si>
  <si>
    <t>81678094</t>
  </si>
  <si>
    <t>Kannai Nambathey</t>
  </si>
  <si>
    <t>81644298, 81597747, 81412248, 81644301, 81597751, 81176204, 81713401, 81624793, 81278143, 81289660, 81652777, 81602972</t>
  </si>
  <si>
    <t>81678101</t>
  </si>
  <si>
    <t>Sorgavaasal</t>
  </si>
  <si>
    <t>81587836, 81638585, 81040344, 81988312, 80198682, 81690671, 81713677, 81728596, 81753407, 81341216, 81555313, 81555298</t>
  </si>
  <si>
    <t>81678103</t>
  </si>
  <si>
    <t>Mad</t>
  </si>
  <si>
    <t>81588444, 81942680, 81346056, 81177374, 81758615, 81412247, 81504459, 81273583, 81252029, 81642993, 81682028, 81671559</t>
  </si>
  <si>
    <t>81678586</t>
  </si>
  <si>
    <t>4EVE The 1st Concert Friends &amp; Family</t>
  </si>
  <si>
    <t>81930855, 81238721, 81684256, 81028336, 81106901, 81587828, 81254437, 81668040, 81251148, 81726435, 81013626, 81676434</t>
  </si>
  <si>
    <t>81678595</t>
  </si>
  <si>
    <t>Bade Miyan Chote Miyan</t>
  </si>
  <si>
    <t>Hindi-Language, Bollywood, Military, Action &amp; Adventure</t>
  </si>
  <si>
    <t>81698397, 81157385, 81633804, 81244369, 81476453, 81671215, 81436990, 81493411, 81726031, 80104648, 81244367, 81144150</t>
  </si>
  <si>
    <t>81678619</t>
  </si>
  <si>
    <t>Possession: Kerasukan</t>
  </si>
  <si>
    <t>Indonesian, Horror, Social Issue Dramas</t>
  </si>
  <si>
    <t>70032591, 81735367, 81739319, 81738677, 81641421, 81767375, 81711292, 81927722, 81767017, 81927385, 81738676, 81644122</t>
  </si>
  <si>
    <t>81678765</t>
  </si>
  <si>
    <t>RIPLEY</t>
  </si>
  <si>
    <t>950149, 81252916, 81438805, 81219887, 81024821, 81711971, 81332052, 81388090, 80114855, 81423482, 81600418, 81506171</t>
  </si>
  <si>
    <t>81678775</t>
  </si>
  <si>
    <t>Buya Hamka Vol. 1</t>
  </si>
  <si>
    <t>Indonesian, Drama, Period Pieces</t>
  </si>
  <si>
    <t>81319131, 81736237, 81644088, 81285891, 81260628, 81260630, 81260949, 81706805, 81285890, 81770884, 81476989, 81747921</t>
  </si>
  <si>
    <t>81678776</t>
  </si>
  <si>
    <t>Dilan 1983</t>
  </si>
  <si>
    <t>81260647, 81040344, 81755772, 81786970, 81260630, 81260644, 81260640, 81362645, 60023237, 81260646, 81755765, 81747921</t>
  </si>
  <si>
    <t>81678777</t>
  </si>
  <si>
    <t>Fireworks</t>
  </si>
  <si>
    <t>81476986, 81327370, 81733653, 81755772, 81644088, 81743706, 81262711, 81519381, 81724557, 81704426, 81706809, 81685589</t>
  </si>
  <si>
    <t>81678778</t>
  </si>
  <si>
    <t>Para Betina Pengikut Iblis</t>
  </si>
  <si>
    <t>81740314, 81755776, 81735367, 81655100, 81927386, 81675814, 81725776, 81030893, 81678779, 81751929, 81711292, 81671921</t>
  </si>
  <si>
    <t>81678779</t>
  </si>
  <si>
    <t>Bayi Ajaib</t>
  </si>
  <si>
    <t>81740314, 81755776, 81735367, 81675814, 81655100, 81725776, 81016750, 81021831, 81767375, 81030893, 81751929, 81678778</t>
  </si>
  <si>
    <t>81678873</t>
  </si>
  <si>
    <t>Subteran</t>
  </si>
  <si>
    <t>TV Dramas, Romanian, Crime TV Shows, TV Thrillers</t>
  </si>
  <si>
    <t>81641273, 81312828, 81102814, 70298433, 81427796, 81629252, 81424708, 81440957, 60023237, 81321674, 81312798, 81752951</t>
  </si>
  <si>
    <t>81678952</t>
  </si>
  <si>
    <t>Making It in Marbella</t>
  </si>
  <si>
    <t>81108694, 80223108, 81591298, 81032737, 81425251, 81462121, 81698994, 80993568, 81417684, 81577024, 81423622, 81447330</t>
  </si>
  <si>
    <t>81679673</t>
  </si>
  <si>
    <t>Jimmy Carr: Natural Born Killer</t>
  </si>
  <si>
    <t>81708429, 81764466, 80214087, 80225917, 81478151, 81577726, 81738579, 81714181, 80189653, 81045453, 81717103, 80076467</t>
  </si>
  <si>
    <t>81679967</t>
  </si>
  <si>
    <t>Dead Boy Detectives</t>
  </si>
  <si>
    <t>Teen TV Shows, TV Mysteries, US TV Shows, TV Thrillers, Fantasy TV Shows, TV Shows Based on Comics</t>
  </si>
  <si>
    <t>80238357, 80220679, 80221644, 80084447, 81258637, 81252916, 81116060, 81150303, 80223989, 80236319, 80241239, 80241581</t>
  </si>
  <si>
    <t>81680248</t>
  </si>
  <si>
    <t>Bangarang</t>
  </si>
  <si>
    <t>70266071, 80127515, 81717706, 81653506, 81630007, 81630003, 81630001, 81465056, 81728472, 81614292, 80044545, 81598305</t>
  </si>
  <si>
    <t>81680399</t>
  </si>
  <si>
    <t>Pending Train</t>
  </si>
  <si>
    <t>TV Dramas, Japanese, Sci-Fi TV</t>
  </si>
  <si>
    <t>81233755, 81078585, 81642980, 81714729, 81423571, 81707591, 81023636, 80173711, 81704795, 81517003, 80233218, 81721422</t>
  </si>
  <si>
    <t>81680624</t>
  </si>
  <si>
    <t>Asvins</t>
  </si>
  <si>
    <t>81278143, 81711453, 81151877, 81699650, 81318026, 81644920, 81704206, 81640341, 81632774, 81435636, 81088083, 81711449</t>
  </si>
  <si>
    <t>81680653</t>
  </si>
  <si>
    <t>Dasara (Hindi)</t>
  </si>
  <si>
    <t>81555298, 81417659, 81508717, 81683129, 81656709, 81508718, 81690269, 81672761, 81770422, 81728598, 81509795, 81648103</t>
  </si>
  <si>
    <t>81680655</t>
  </si>
  <si>
    <t>Ayalvaashi</t>
  </si>
  <si>
    <t>Malayalam-Language, Drama, Comedy</t>
  </si>
  <si>
    <t>81643044, 81707601, 81248144, 81628642, 81013200, 81680667, 81707604, 81273582, 81354207, 81508742, 81613491, 81289659</t>
  </si>
  <si>
    <t>81680667</t>
  </si>
  <si>
    <t>Padmini</t>
  </si>
  <si>
    <t>Malayalam-Language, Comedy, Independent</t>
  </si>
  <si>
    <t>81571134, 81707601, 81318027, 81680655, 81628642, 81273582, 81013200, 81707604, 81259350, 81354207, 81508742, 81497215</t>
  </si>
  <si>
    <t>81680910</t>
  </si>
  <si>
    <t>Face to Face with ETA: Conversations with a Terrorist</t>
  </si>
  <si>
    <t>81095075, 80992039, 81667933, 81474104, 81386989, 81674394, 81568624, 81771021, 81407092, 81610240, 81275696, 81315804</t>
  </si>
  <si>
    <t>81681112</t>
  </si>
  <si>
    <t>Captains of the World</t>
  </si>
  <si>
    <t>81689477, 81223488, 81005126, 81783473, 81733186, 81399204, 81386989, 80204890, 81074673, 81580687, 81665042, 81654726</t>
  </si>
  <si>
    <t>81681233</t>
  </si>
  <si>
    <t>House of Ga'a</t>
  </si>
  <si>
    <t>81698992, 81729081, 81417659, 81681240, 81392197, 81907087, 81690671, 81450071, 81681791, 81900291, 81612858, 81300126</t>
  </si>
  <si>
    <t>81681240</t>
  </si>
  <si>
    <t>Jagun Jagun</t>
  </si>
  <si>
    <t>Nollywood, Drama, Period Pieces, Action &amp; Adventure, Social Issue Dramas, African</t>
  </si>
  <si>
    <t>English, Yoruba [Original], Hindi</t>
  </si>
  <si>
    <t>81698992, 81562776, 81644302, 81392197, 81630495, 81332042, 80044545, 81450071, 81681791, 81681233, 81689060, 81671712</t>
  </si>
  <si>
    <t>81681252</t>
  </si>
  <si>
    <t>Vaathi (Malayalam)</t>
  </si>
  <si>
    <t>81417659, 81637262, 81683129, 81519045, 81753408, 81642994, 81671561, 81477034, 81259350, 81332317, 81681253, 81497215</t>
  </si>
  <si>
    <t>81681253</t>
  </si>
  <si>
    <t>Sir</t>
  </si>
  <si>
    <t>81462293, 81417659, 81588444, 81683129, 81671561, 81681254, 81637260, 81242575, 81252029, 81642993, 81604816, 81682028</t>
  </si>
  <si>
    <t>81681254</t>
  </si>
  <si>
    <t>Vaathi (Kannada)</t>
  </si>
  <si>
    <t>81508706, 81683129, 81508710, 81671561, 81753409, 81637263, 81555342, 81729007, 81609577, 81690183, 81642995, 81519046</t>
  </si>
  <si>
    <t>81681292</t>
  </si>
  <si>
    <t>The Snow Sister</t>
  </si>
  <si>
    <t>Family, Norwegian, Drama, Based on Books</t>
  </si>
  <si>
    <t>Hindi, Norwegian [Original], English, Norwegian - Audio Description, English - Audio Description</t>
  </si>
  <si>
    <t>81779944, 81477804, 80232043, 81332733, 81779949, 81900975, 81316603, 81745658, 81160765, 81028225, 81029733, 81435416</t>
  </si>
  <si>
    <t>81681294</t>
  </si>
  <si>
    <t>Kübra</t>
  </si>
  <si>
    <t>TV Dramas, Turkish, TV Shows Based on Books, Social Issue TV Dramas</t>
  </si>
  <si>
    <t>81037848, 81103322, 81080697, 81354934, 81257567, 81616617, 81504235, 81303889, 81212136, 81195432, 81590491, 81334946</t>
  </si>
  <si>
    <t>81681458</t>
  </si>
  <si>
    <t>Ralph Barbosa: Cowabunga</t>
  </si>
  <si>
    <t>81708429, 81764466, 81697662, 81684893, 81683615, 81616392, 81702961, 81251389, 81697660, 81635847, 81045453, 81307960</t>
  </si>
  <si>
    <t>81681485</t>
  </si>
  <si>
    <t>I Got a Cheat Skill in Another World and Became Unrivaled in the Real World, Too</t>
  </si>
  <si>
    <t>Sci-Fi &amp; Fantasy Anime, Japanese, Anime based on Light Novels, Anime Series, School Anime</t>
  </si>
  <si>
    <t>81341928, 81598010, 80196595, 81474718, 81769842, 81617959, 81910037, 81177634, 81686608, 81594273, 81758318, 81511191</t>
  </si>
  <si>
    <t>81681502</t>
  </si>
  <si>
    <t>La Luna</t>
  </si>
  <si>
    <t>81577427, 81440944, 81243243, 81631033, 81631030, 81507745, 81949600, 81520683, 81031178, 81940274, 81747921, 81272069</t>
  </si>
  <si>
    <t>81681574</t>
  </si>
  <si>
    <t>Hound's Hill</t>
  </si>
  <si>
    <t>Political TV Shows, TV Dramas, Polish, TV Shows Based on Books, TV Mysteries, Crime TV Shows, TV Thrillers</t>
  </si>
  <si>
    <t>81312828, 81641220, 70298433, 81221644, 81457507, 81335264, 81613239, 81678873, 81566970, 60023237, 81752951, 81520697</t>
  </si>
  <si>
    <t>81681626</t>
  </si>
  <si>
    <t>This Is the Zodiac Speaking</t>
  </si>
  <si>
    <t>80224905, 81173345, 81264650, 81586385, 81506509, 81025701, 81298614, 81059887, 81591286, 81006684, 81097791, 80202283</t>
  </si>
  <si>
    <t>81681791</t>
  </si>
  <si>
    <t>Aníkúlápó: Rise of the Spectre</t>
  </si>
  <si>
    <t>81735125, 81681240, 81392197, 81630495, 81332042, 80044545, 81450071, 81681233, 81720931, 81671712, 81612858, 81300126</t>
  </si>
  <si>
    <t>81681817</t>
  </si>
  <si>
    <t>Do Patti</t>
  </si>
  <si>
    <t>70150437, 81685896, 81537953, 81144153, 81713677, 70082633, 81777258, 81769841, 81205388, 81509546, 81631010, 80201175</t>
  </si>
  <si>
    <t>81681888</t>
  </si>
  <si>
    <t>Inside the Mind of a Dog</t>
  </si>
  <si>
    <t>81436688, 81082225, 80191036, 81447086, 80049832, 81139969, 81170676, 80213846, 81571854, 81318943, 81312835, 81092143</t>
  </si>
  <si>
    <t>81681988</t>
  </si>
  <si>
    <t>Love is Blind Brazil: After the Altar</t>
  </si>
  <si>
    <t>Brazilian, Wedding &amp; Romance Reality TV, Reality TV</t>
  </si>
  <si>
    <t>81423622, 81610979, 81032737, 81436209, 81284981, 80996601, 81394999, 81729971, 81319212, 81347577, 81676358, 81522420</t>
  </si>
  <si>
    <t>81682028</t>
  </si>
  <si>
    <t>Hi Nanna</t>
  </si>
  <si>
    <t>81382265, 81753408, 81346056, 81758615, 81753407, 81637260, 81740214, 81678103, 81412247, 81252029, 81719490, 81486768</t>
  </si>
  <si>
    <t>81682438</t>
  </si>
  <si>
    <t>Doctor Cha</t>
  </si>
  <si>
    <t>81572595, 80998941, 81612967, 81669777, 81239224, 81669775, 81343862, 80998959, 81671939, 81587524, 81697985, 81518991</t>
  </si>
  <si>
    <t>81682801</t>
  </si>
  <si>
    <t>Home Wrecker</t>
  </si>
  <si>
    <t>South African, Drama, Thriller, African</t>
  </si>
  <si>
    <t>81764523, 81462490, 81478629, 80045292, 81565758, 81553437, 81577005, 81556148, 81903224, 60023237, 81282561, 81068703</t>
  </si>
  <si>
    <t>81682802</t>
  </si>
  <si>
    <t>Can You See Us?</t>
  </si>
  <si>
    <t>81571934, 81750553, 81682801, 81503868, 81907087, 81239779, 81708902, 81663111, 80149312, 81270767, 81947895, 70101375</t>
  </si>
  <si>
    <t>81682804</t>
  </si>
  <si>
    <t>Yizo Yizo</t>
  </si>
  <si>
    <t>TV Dramas, South African, Teen TV Shows</t>
  </si>
  <si>
    <t>81503868, 81488776, 81597494, 81618536, 81565758, 70140919, 81692872, 81653507, 81631102, 81675438, 81616776, 81219804</t>
  </si>
  <si>
    <t>81682952</t>
  </si>
  <si>
    <t>Love Is Blind: Germany</t>
  </si>
  <si>
    <t>German, Competition Reality TV, Wedding &amp; Romance Reality TV, Reality TV</t>
  </si>
  <si>
    <t>81626839, 81610979, 81506279, 81462121, 81436209, 81582706, 80996601, 81698994, 81319212, 81676358, 81310218, 81522420</t>
  </si>
  <si>
    <t>81683052</t>
  </si>
  <si>
    <t>Phir Aayi Hasseen Dillruba</t>
  </si>
  <si>
    <t>81686137, 81514144, 81537953, 81586376, 81320770, 81206929, 81144153, 81777258, 81681817, 81305487, 81112446, 81712516</t>
  </si>
  <si>
    <t>81683124</t>
  </si>
  <si>
    <t>Chandramukhi 2 (Hindi)</t>
  </si>
  <si>
    <t>Comedy, Horror, Action &amp; Adventure</t>
  </si>
  <si>
    <t>81029150, 81644300, 81725766, 81656709, 81760372, 81061353, 81267359, 81243747, 81496130, 70037493, 81088083, 81061789</t>
  </si>
  <si>
    <t>81683129</t>
  </si>
  <si>
    <t>Sir (Hindi)</t>
  </si>
  <si>
    <t>81417659, 81508717, 81680653, 81671561, 81508718, 81681253, 81671215, 81509795, 81740214, 81699649, 81555298, 81719491</t>
  </si>
  <si>
    <t>81683343</t>
  </si>
  <si>
    <t>Big Sky River</t>
  </si>
  <si>
    <t>81674530, 81766198, 81764579, 81477801, 80231468, 81611209, 81157573, 81762778, 81241465, 81683344, 81509546, 81498233</t>
  </si>
  <si>
    <t>81683344</t>
  </si>
  <si>
    <t>Romance in Style</t>
  </si>
  <si>
    <t>81674530, 80239019, 81671213, 81424906, 81683343, 60026122, 70103758, 81241465, 828487, 80031629, 81228331, 81132044</t>
  </si>
  <si>
    <t>81683615</t>
  </si>
  <si>
    <t>Katt Williams: Woke Foke</t>
  </si>
  <si>
    <t>81692735, 81708429, 81697662, 81764466, 81665820, 81577726, 81218432, 81022398, 80174687, 81078615, 81758878, 80216224</t>
  </si>
  <si>
    <t>81683734</t>
  </si>
  <si>
    <t>Bitch and Rich</t>
  </si>
  <si>
    <t>TV Dramas, Korean, Teen TV Shows, Social Issue TV Dramas</t>
  </si>
  <si>
    <t>81312802, 81552562, 81310261, 81361096, 80241947, 81486321, 81516491, 81442115, 80990668, 81519223, 81624364, 81610895</t>
  </si>
  <si>
    <t>81683799</t>
  </si>
  <si>
    <t>Ilary Blasi: The One and Only</t>
  </si>
  <si>
    <t>Italian, Documentaries</t>
  </si>
  <si>
    <t>80206395, 81439256, 81254340, 81705443, 81641767, 81564452, 81306326, 81742747, 81479059, 81713263, 81607097, 81554996</t>
  </si>
  <si>
    <t>81683815</t>
  </si>
  <si>
    <t>Lobola Man</t>
  </si>
  <si>
    <t>English - Dubbed, Zulu [Original], Zulu - Audio Description</t>
  </si>
  <si>
    <t>81030422, 81076586, 81675070, 81565758, 81645161, 81666758, 81666766, 81387787, 81903224, 81903225, 81522482, 81284392</t>
  </si>
  <si>
    <t>81684256</t>
  </si>
  <si>
    <t>INKSYLAND Concert</t>
  </si>
  <si>
    <t>81930855, 81238721, 81678586, 81720500, 81028336, 81106901, 81254437, 81668040, 81251148, 81726435, 81013626, 81676434</t>
  </si>
  <si>
    <t>81684257</t>
  </si>
  <si>
    <t>Thank You for Coming</t>
  </si>
  <si>
    <t>81110816, 81580846, 81641718, 81193796, 81285942, 80993401, 81350338, 81769841, 81514143, 81631010, 81725617, 81688853</t>
  </si>
  <si>
    <t>81684729</t>
  </si>
  <si>
    <t>You &amp; Me &amp; Me</t>
  </si>
  <si>
    <t>Thai, Drama, Romantic, Teen</t>
  </si>
  <si>
    <t>81745955, 81495715, 81720538, 81773556, 81713705, 81786970, 81688728, 81780831, 81779693, 81667857, 81908841, 81639974</t>
  </si>
  <si>
    <t>81684733</t>
  </si>
  <si>
    <t>【OSHI NO KO】</t>
  </si>
  <si>
    <t>Japanese, Anime Series, Drama Anime, Seinen Anime, TV Shows Based on Manga</t>
  </si>
  <si>
    <t>81091393, 81909977, 80236253, 81736884, 81564905, 81228573, 81924850, 81511410, 81171925, 81278456, 81663323, 80045948</t>
  </si>
  <si>
    <t>81684768</t>
  </si>
  <si>
    <t>Bank Under Siege</t>
  </si>
  <si>
    <t>TV Dramas, Spanish, Crime TV Shows, TV Thrillers, TV Shows Based on Real Life</t>
  </si>
  <si>
    <t>80192098, 81308434, 81586657, 81317562, 81620884, 81476963, 81348771, 81442394, 81613239, 81522570, 81629252, 81137088</t>
  </si>
  <si>
    <t>81684821</t>
  </si>
  <si>
    <t>Midsummer Night</t>
  </si>
  <si>
    <t>81394937, 80239866, 81414646, 80111373, 81416676, 81564396, 81598425, 81473355, 81520685, 81520697, 81343000, 81147725</t>
  </si>
  <si>
    <t>81684891</t>
  </si>
  <si>
    <t>Rachid Badouri: Les fleurs du tapis</t>
  </si>
  <si>
    <t>81096745, 80213024, 80124680, 80217689, 81470399, 81623046, 81235000, 81008236, 81453268, 81467328, 81410558, 80990869</t>
  </si>
  <si>
    <t>81684893</t>
  </si>
  <si>
    <t>Brian Simpson: Live from the Mothership</t>
  </si>
  <si>
    <t>81507172, 81692735, 81728557, 81708429, 80175685, 81702961, 81728938, 81616392, 81735769, 81738579, 81681458, 81635847</t>
  </si>
  <si>
    <t>81685073</t>
  </si>
  <si>
    <t>Taylor Tomlinson: Have It All</t>
  </si>
  <si>
    <t>81708429, 81764466, 81485998, 81691534, 81002876, 81696724, 81717099, 81140682, 81157965, 81717103, 81471774, 81696753</t>
  </si>
  <si>
    <t>81685212</t>
  </si>
  <si>
    <t>The Boyfriend</t>
  </si>
  <si>
    <t>81720895, 81653386, 80176931, 81506279, 81436209, 81731720, 81521365, 81627978, 81474612, 81651185, 81645371, 81729971</t>
  </si>
  <si>
    <t>81685284</t>
  </si>
  <si>
    <t>Devil's Advocate</t>
  </si>
  <si>
    <t>TV Dramas, Courtroom TV Shows, Kuwaiti, Middle Eastern TV Shows, TV Mysteries, Crime TV Shows</t>
  </si>
  <si>
    <t>81034661, 81665937, 81616003, 81223641, 81613815, 81489185, 81614037, 81198299, 81489151, 81455844, 81003648, 81732583</t>
  </si>
  <si>
    <t>81685455</t>
  </si>
  <si>
    <t>Seasons</t>
  </si>
  <si>
    <t>81765097, 81597575, 81615943, 81901875, 81919926, 81687834, 81697002, 81716908, 81765098, 81746999, 81728364, 81630640</t>
  </si>
  <si>
    <t>81685589</t>
  </si>
  <si>
    <t>A Long Way to Come Home</t>
  </si>
  <si>
    <t>81733653, 81716462, 81786970, 81743706, 81260949, 81644088, 81262711, 81408818, 81327369, 81502829, 81704426, 81678777</t>
  </si>
  <si>
    <t>81685634</t>
  </si>
  <si>
    <t>Jerry Springer: Fights, Camera, Action</t>
  </si>
  <si>
    <t>80224905, 81580141, 81903247, 81922315, 81139969, 81600031, 81593881, 81757532, 81915373, 81380539, 81554996, 80202283</t>
  </si>
  <si>
    <t>81685656</t>
  </si>
  <si>
    <t>The Children's Train</t>
  </si>
  <si>
    <t>81920791, 81349306, 81176731, 81408600, 81332733, 81320168, 81248111, 80017272, 81046378, 786137, 81334946, 70101375</t>
  </si>
  <si>
    <t>81685878</t>
  </si>
  <si>
    <t>AMERICA'S SWEETHEARTS: Dallas Cowboys Cheerleaders</t>
  </si>
  <si>
    <t>Reality TV, Docuseries, Sports, US TV Shows</t>
  </si>
  <si>
    <t>81591298, 81733809, 81034185, 81700902, 81587828, 81106901, 81028336, 81685880, 81577024, 81039393, 81638162, 81482895</t>
  </si>
  <si>
    <t>81685880</t>
  </si>
  <si>
    <t>SPRINT</t>
  </si>
  <si>
    <t>81733809, 81569920, 81034185, 81720808, 60031683, 81685878, 81681112, 81700902, 81452996, 81157840, 81665042, 81043583</t>
  </si>
  <si>
    <t>81685896</t>
  </si>
  <si>
    <t>Ulajh</t>
  </si>
  <si>
    <t>Hindi-Language, Bollywood, Drama, Spy</t>
  </si>
  <si>
    <t>81631011, 81777258, 81730920, 81769841, 81681817, 81252372, 81770422, 81509546, 81712516, 81631010, 81292944, 81595555</t>
  </si>
  <si>
    <t>81686134</t>
  </si>
  <si>
    <t>Bhool Bhulaiyaa 3</t>
  </si>
  <si>
    <t>81029150, 80065328, 81686136, 81760372, 70303496, 70052249, 81267359, 81243747, 81595543, 81631010, 70303430, 81988313</t>
  </si>
  <si>
    <t>81686136</t>
  </si>
  <si>
    <t>Vicky Vidya ka Woh Wala Video</t>
  </si>
  <si>
    <t>81110816, 81672746, 81641718, 81382254, 81267359, 81686134, 81350339, 81350338, 81631010, 81113919, 81988313, 81016193</t>
  </si>
  <si>
    <t>81686137</t>
  </si>
  <si>
    <t>Savi</t>
  </si>
  <si>
    <t>81436989, 81514144, 81728085, 81760372, 81320770, 81144153, 81900291, 81681817, 81305487, 81683052, 81726031, 81595555</t>
  </si>
  <si>
    <t>81686180</t>
  </si>
  <si>
    <t>Family Pack</t>
  </si>
  <si>
    <t>French, Family, Comedy</t>
  </si>
  <si>
    <t>Hindi, French - Audio Description, English, French [Original], Tamil, Telugu, English - Audio Description</t>
  </si>
  <si>
    <t>81156676, 81631823, 81399299, 70217912, 81220825, 80218885, 80049939, 217258, 81029733, 80991090, 81495849, 81450775</t>
  </si>
  <si>
    <t>81686326</t>
  </si>
  <si>
    <t>The Bad Guys: Haunted Heist</t>
  </si>
  <si>
    <t>70267728, 80161029, 81945969, 80228012, 81640914, 81662920, 81762622, 81028225, 81002813, 80117526, 81573303, 80217006</t>
  </si>
  <si>
    <t>81686608</t>
  </si>
  <si>
    <t>How a Realist Hero Rebuilt the Kingdom</t>
  </si>
  <si>
    <t>81341928, 80196595, 81598010, 81511191, 81681485, 81028712, 81769842, 81617959, 81594273, 81758318, 81474718, 81672787</t>
  </si>
  <si>
    <t>81686705</t>
  </si>
  <si>
    <t>A Nation of Banchan</t>
  </si>
  <si>
    <t>81686735, 81249665, 81347666, 81711982, 80244996, 81749227, 81473619, 81473623, 81749231, 81299230, 81607869, 80991060</t>
  </si>
  <si>
    <t>81686706</t>
  </si>
  <si>
    <t>Dead Mount Death Play</t>
  </si>
  <si>
    <t>81598010, 80196595, 81681485, 81448990, 81746882, 81474718, 81769842, 81617959, 81594273, 81758318, 81511191, 81663325</t>
  </si>
  <si>
    <t>81686735</t>
  </si>
  <si>
    <t>A Nation of Kimchi</t>
  </si>
  <si>
    <t>81249665, 81347666, 81686705, 81711982, 80244996, 81749227, 81473619, 81473623, 81749231, 81299230, 81607869, 80991060</t>
  </si>
  <si>
    <t>81686894</t>
  </si>
  <si>
    <t>Risqué Business: Taiwan</t>
  </si>
  <si>
    <t>81728569, 81504299, 80241027, 80244690, 81212545, 81436207, 81731720, 81220971, 80209553, 81459349, 81666652, 81729971</t>
  </si>
  <si>
    <t>81687083</t>
  </si>
  <si>
    <t>Transformers Earthspark</t>
  </si>
  <si>
    <t>81004665, 70155571, 81092958, 70177689, 81068803, 81007144, 81670527, 81519765, 80211128, 81480111, 80062112, 80217957</t>
  </si>
  <si>
    <t>81687143</t>
  </si>
  <si>
    <t>You Hurt My Feelings</t>
  </si>
  <si>
    <t>81307099, 70181653, 81685896, 80037761, 81671213, 81698959, 81769841, 81683344, 60036227, 81631010, 81733310, 81649758</t>
  </si>
  <si>
    <t>81687152</t>
  </si>
  <si>
    <t>LEGO Friends The Next Chapter – New Beginnings</t>
  </si>
  <si>
    <t>70304718, 81604836, 81280732, 81050118, 81397437, 70294800, 81580433, 70300626, 81700960, 80192734, 81445141, 81628818</t>
  </si>
  <si>
    <t>81687159</t>
  </si>
  <si>
    <t>Dream Girl 2</t>
  </si>
  <si>
    <t>81382254, 81672746, 70278990, 81267359, 81243747, 81350339, 81294132, 81722145, 81350338, 81113918, 81323993, 81016193</t>
  </si>
  <si>
    <t>81687176</t>
  </si>
  <si>
    <t>Batwheels</t>
  </si>
  <si>
    <t>81280732, 81637333, 70177689, 81566729, 80993597, 80103408, 81204650, 80049903, 80187223, 81121910, 70177043, 70177020</t>
  </si>
  <si>
    <t>81687655</t>
  </si>
  <si>
    <t>Envious</t>
  </si>
  <si>
    <t>Romantic TV Dramas, TV Dramas, Argentinian, TV Comedies, Romantic TV Comedies</t>
  </si>
  <si>
    <t>81610658, 81262228, 81388033, 81567391, 81416676, 81637609, 81460774, 81698959, 81198299, 81629642, 81591296, 81343000</t>
  </si>
  <si>
    <t>81687834</t>
  </si>
  <si>
    <t>Third World Romance</t>
  </si>
  <si>
    <t>81615943, 81750553, 81597575, 81901875, 81697002, 81685455, 81759076, 81716908, 81765098, 81728364, 81630640, 81712030</t>
  </si>
  <si>
    <t>81687835</t>
  </si>
  <si>
    <t>A Very Good Girl</t>
  </si>
  <si>
    <t>81612937, 81765097, 81750553, 81597575, 81747923, 81901875, 81919926, 81685455, 81759076, 81716908, 81687839, 81746999</t>
  </si>
  <si>
    <t>81687839</t>
  </si>
  <si>
    <t>Rewind</t>
  </si>
  <si>
    <t>81687835, 81597575, 81750553, 81747923, 81786970, 81901875, 81919926, 81759076, 81716908, 81765098, 81746999, 81615943</t>
  </si>
  <si>
    <t>81687975</t>
  </si>
  <si>
    <t>The Improv: 60 and Still Standing</t>
  </si>
  <si>
    <t>81607740, 81640195, 81708429, 81074113, 80158670, 80175685, 81684893, 81697662, 81616392, 81577726, 81122572, 81691506</t>
  </si>
  <si>
    <t>81688728</t>
  </si>
  <si>
    <t>Long Live Love!</t>
  </si>
  <si>
    <t>Thai, Romantic Comedies, Drama, Comedy, Romantic</t>
  </si>
  <si>
    <t>81745955, 81381745, 81495715, 81773556, 81713705, 81786970, 81517170, 81667857, 81908841, 81639974, 81684729, 81598308</t>
  </si>
  <si>
    <t>81688765</t>
  </si>
  <si>
    <t>Doi Boy</t>
  </si>
  <si>
    <t>Thai, LGBTQ, Drama, Thriller, Social Issue Dramas</t>
  </si>
  <si>
    <t>81907297, 81720538, 81766555, 81287844, 81789536, 81721434, 81689962, 81029148, 81645391, 81210762, 81589003, 70079159</t>
  </si>
  <si>
    <t>81688773</t>
  </si>
  <si>
    <t>Too Old for Fairy Tales 2</t>
  </si>
  <si>
    <t>81180203, 80223928, 81023618, 81427442, 80210290, 81399299, 81220825, 81414099, 81570889, 81011712, 81611183, 80105067</t>
  </si>
  <si>
    <t>81688853</t>
  </si>
  <si>
    <t>Kho Gaye Hum Kahan</t>
  </si>
  <si>
    <t>81580846, 81382254, 81672746, 80087743, 80099083, 80158042, 70123119, 81769841, 81684257, 70276515, 80170125, 80147949</t>
  </si>
  <si>
    <t>81689059</t>
  </si>
  <si>
    <t>Merry Men 3: Nemesis</t>
  </si>
  <si>
    <t>81698992, 81591162, 81729081, 81630495, 81270670, 81521086, 81676888, 81676887, 81663120, 81270668, 81663114, 81689060</t>
  </si>
  <si>
    <t>81689060</t>
  </si>
  <si>
    <t>Ijakumo: The Born Again Stripper</t>
  </si>
  <si>
    <t>81591162, 81729081, 81562776, 81681240, 81332042, 81663120, 81720931, 81681233, 81681791, 81663114, 81671712, 81730156</t>
  </si>
  <si>
    <t>81689061</t>
  </si>
  <si>
    <t>A Lot Like Love</t>
  </si>
  <si>
    <t>81735125, 81435742, 81663120, 81681233, 81663115, 81663111, 81735961, 81689060, 81663108, 81520050, 81730156, 81646286</t>
  </si>
  <si>
    <t>81689477</t>
  </si>
  <si>
    <t>Ángel Di María: Breaking Down the Wall</t>
  </si>
  <si>
    <t>Argentinian, Biographical Documentaries, Docuseries, Sports</t>
  </si>
  <si>
    <t>81223488, 81005126, 81783473, 81733186, 81034946, 81386989, 81681112, 81074673, 81771021, 81665042, 70170051, 81654726</t>
  </si>
  <si>
    <t>81689583</t>
  </si>
  <si>
    <t>Morphle</t>
  </si>
  <si>
    <t>81637392, 81286920, 81782266, 81699964, 81923548, 70301529, 81272431, 80227186, 81095076, 80187223, 80025494, 80097248</t>
  </si>
  <si>
    <t>81689795</t>
  </si>
  <si>
    <t>Till the End of the Moon</t>
  </si>
  <si>
    <t>Romantic TV Dramas, TV Dramas, Chinese TV Shows, Fantasy TV Shows</t>
  </si>
  <si>
    <t>81208888, 81605075, 81622849, 81019520, 81954820, 81714054, 81200228, 81900131, 81912265, 81633653, 81712942, 81950758</t>
  </si>
  <si>
    <t>81689799</t>
  </si>
  <si>
    <t>Art of Love</t>
  </si>
  <si>
    <t>Turkish, Crime, Romantic</t>
  </si>
  <si>
    <t>81610272, 81622697, 81616617, 81577050, 81637609, 81346063, 81610282, 81350683, 81616015, 81670880, 81334950, 81711005</t>
  </si>
  <si>
    <t>81689962</t>
  </si>
  <si>
    <t>Marry My Dead Body</t>
  </si>
  <si>
    <t>Taiwanese, LGBTQ, Drama, Comedy, Action &amp; Adventure, Chinese</t>
  </si>
  <si>
    <t>81907297, 81720538, 81766555, 81287844, 81789536, 80168189, 81059939, 81721434, 81730602, 81210762, 70079159, 81740095</t>
  </si>
  <si>
    <t>81690183</t>
  </si>
  <si>
    <t>Dasara (Kannada)</t>
  </si>
  <si>
    <t>81508706, 81700177, 81508710, 81652826, 81680653, 81637263, 81555342, 81671554, 81609577, 81624808, 81604816, 81639322</t>
  </si>
  <si>
    <t>81690269</t>
  </si>
  <si>
    <t>Iraivan (Hindi)</t>
  </si>
  <si>
    <t>81436989, 81508719, 81680653, 81656709, 81672761, 81624800, 81648072, 81624793, 81597698, 81595555, 81289660, 81648103</t>
  </si>
  <si>
    <t>81690511</t>
  </si>
  <si>
    <t>Stavros Halkias: Fat Rascal</t>
  </si>
  <si>
    <t>81758875, 81684893, 81771853, 81616392, 81251389, 80187307, 81730508, 81738579, 81681458, 81605926, 81635847, 81700857</t>
  </si>
  <si>
    <t>81690671</t>
  </si>
  <si>
    <t>Maharaja</t>
  </si>
  <si>
    <t>81914031, 81631011, 81902035, 81713677, 81777258, 81730920, 80068117, 81681817, 81602976, 81760391, 81712516, 81917393</t>
  </si>
  <si>
    <t>81691263</t>
  </si>
  <si>
    <t>Full Circle</t>
  </si>
  <si>
    <t>81464765, 81346975, 81444292, 80215139, 81719138, 81517219, 81758544, 81306195, 81045007, 81630917, 81410405, 81397884</t>
  </si>
  <si>
    <t>81691279</t>
  </si>
  <si>
    <t>4 Kings 2</t>
  </si>
  <si>
    <t>Thai, Drama, Action &amp; Adventure</t>
  </si>
  <si>
    <t>81745955, 81720538, 81517165, 81415962, 81713705, 81773556, 81786970, 81517170, 81662479, 81048780, 81597188, 81647497</t>
  </si>
  <si>
    <t>81691506</t>
  </si>
  <si>
    <t>Verified Stand-Up</t>
  </si>
  <si>
    <t>81607740, 81640195, 81708429, 81240800, 80987753, 80175685, 81684893, 81685073, 81140682, 81717103, 81687975, 80223138</t>
  </si>
  <si>
    <t>81691511</t>
  </si>
  <si>
    <t>Tarot</t>
  </si>
  <si>
    <t>70032591, 80177770, 81478662, 80091246, 70251894, 81485824, 81131575, 81582382, 81753224, 81034937, 81644122, 80219131</t>
  </si>
  <si>
    <t>81691534</t>
  </si>
  <si>
    <t>Rachel Feinstein: Big Guy</t>
  </si>
  <si>
    <t>81708429, 81728557, 81685073, 81002876, 81696724, 81717099, 81735769, 81738579, 81140682, 81679673, 81717103, 81471774</t>
  </si>
  <si>
    <t>81691576</t>
  </si>
  <si>
    <t>81753228, 81718224, 81713705, 81026705, 81517170, 81090386, 81304948, 81312809, 81718141, 60023237, 81779693, 80239462</t>
  </si>
  <si>
    <t>81691739</t>
  </si>
  <si>
    <t>Lucas the Spider</t>
  </si>
  <si>
    <t>81011059, 81286920, 81099996, 80044965, 81699964, 81272431, 81095076, 80234731, 80162994, 81416349, 81063145, 80026226</t>
  </si>
  <si>
    <t>81692735</t>
  </si>
  <si>
    <t>Mike Epps: Ready to Sell Out</t>
  </si>
  <si>
    <t>81307099, 80039655, 81697662, 81683615, 81665820, 81577726, 80996192, 81218432, 81643299, 81022398, 81028174, 81257364</t>
  </si>
  <si>
    <t>81692867</t>
  </si>
  <si>
    <t>Magenta Coal</t>
  </si>
  <si>
    <t>81675438, 81503868, 81274961, 81682801, 81164084, 81616774, 81653507, 81903225, 81631102, 81520050, 81282561, 81219804</t>
  </si>
  <si>
    <t>81692872</t>
  </si>
  <si>
    <t>Ingoma</t>
  </si>
  <si>
    <t>South African, Drama, Social Issue Dramas, African</t>
  </si>
  <si>
    <t>81488776, 81503868, 81597494, 81618536, 81565758, 81636968, 81653507, 81682804, 81631102, 81675438, 81616776, 81219804</t>
  </si>
  <si>
    <t>81692873</t>
  </si>
  <si>
    <t>Nganu</t>
  </si>
  <si>
    <t>Nigerian Pidgin [Original]</t>
  </si>
  <si>
    <t>81412186, 81412227, 81630495, 81681240, 81676887, 80044545, 81681233, 81450071, 81663115, 81671712, 81655808, 80993647</t>
  </si>
  <si>
    <t>81696230</t>
  </si>
  <si>
    <t>Christmas at the Drive-In</t>
  </si>
  <si>
    <t>80177441, 81696234, 81696237, 81609506, 81344378, 81609502, 80160759, 81696235, 81609503, 81696232, 81696231, 81696236</t>
  </si>
  <si>
    <t>81696231</t>
  </si>
  <si>
    <t>A Brush with Christmas</t>
  </si>
  <si>
    <t>81779944, 81696234, 80177441, 81416312, 81696237, 81609502, 80160759, 81696235, 81609503, 81696232, 81779945, 81696236</t>
  </si>
  <si>
    <t>81696232</t>
  </si>
  <si>
    <t>Catering Christmas</t>
  </si>
  <si>
    <t>81779944, 81696234, 80177441, 81416312, 81609502, 80160759, 81696235, 81392060, 81779948, 81609503, 81779945, 81696231</t>
  </si>
  <si>
    <t>81696234</t>
  </si>
  <si>
    <t>A Merry Christmas Wish</t>
  </si>
  <si>
    <t>Canadian, Romantic Comedies, Comedy, Romantic</t>
  </si>
  <si>
    <t>80177441, 81696230, 81609506, 81696237, 81609502, 80160759, 81696235, 81609503, 81696232, 81026181, 81696231, 81696236</t>
  </si>
  <si>
    <t>81696235</t>
  </si>
  <si>
    <t>B&amp;B Merry</t>
  </si>
  <si>
    <t>81779944, 81696234, 81764579, 81696230, 80177441, 81696237, 81609502, 81609503, 81696232, 81779945, 81696231, 81696236</t>
  </si>
  <si>
    <t>81696236</t>
  </si>
  <si>
    <t>Fall Into Winter</t>
  </si>
  <si>
    <t>81779944, 81696234, 81696230, 81696237, 81609506, 81609502, 81696235, 81392060, 81609503, 81696232, 81779945, 81696231</t>
  </si>
  <si>
    <t>81696237</t>
  </si>
  <si>
    <t>I'm Glad It's Christmas</t>
  </si>
  <si>
    <t>81696234, 81696230, 80177441, 81609506, 81609502, 81696235, 81609503, 81696232, 81026181, 81779945, 81696231, 81696236</t>
  </si>
  <si>
    <t>81696507</t>
  </si>
  <si>
    <t>Knights of the Zodiac</t>
  </si>
  <si>
    <t>81002441, 81602831, 81631823, 80186926, 80084088, 81313227, 81198933, 81416258, 80217733, 80987626, 80106735, 80991090</t>
  </si>
  <si>
    <t>81696510</t>
  </si>
  <si>
    <t>Ordinary Angels</t>
  </si>
  <si>
    <t>80066891, 80081151, 81332733, 81157573, 81915888, 81435227, 268371, 786137, 81760222, 81580045, 80149312, 81028975</t>
  </si>
  <si>
    <t>81696724</t>
  </si>
  <si>
    <t>Hannah Berner: We Ride at Dawn</t>
  </si>
  <si>
    <t>81708429, 81764466, 81950651, 81685073, 81002876, 81577726, 81717099, 81735769, 81776083, 81140682, 81717103, 81691534</t>
  </si>
  <si>
    <t>81696753</t>
  </si>
  <si>
    <t>Jack Whitehall: Settle Down</t>
  </si>
  <si>
    <t>80223685, 81708429, 81697662, 81060252, 81771853, 81685073, 81435750, 80158919, 81714181, 81717103, 81679673, 81258970</t>
  </si>
  <si>
    <t>81696795</t>
  </si>
  <si>
    <t>Home for Rent</t>
  </si>
  <si>
    <t>81757583, 81754653, 81665508, 81224632, 81457374, 81641421, 81486333, 81599888, 81282019, 81253166, 80219131, 81486809</t>
  </si>
  <si>
    <t>81697002</t>
  </si>
  <si>
    <t>Love You Long Time</t>
  </si>
  <si>
    <t>81765097, 81615943, 81901875, 81919926, 81687834, 81685455, 81716908, 81765098, 81724382, 81728364, 81630640, 81712030</t>
  </si>
  <si>
    <t>81697320</t>
  </si>
  <si>
    <t>Takkar</t>
  </si>
  <si>
    <t>Drama, Romantic, Action &amp; Adventure, Tamil-Language</t>
  </si>
  <si>
    <t>80190101, 81588444, 81705149, 81644302, 81638585, 81615045, 81016196, 81337210, 81427795, 81508243, 81642992, 81508242</t>
  </si>
  <si>
    <t>81697366</t>
  </si>
  <si>
    <t>Under Pressure: The U.S. Women's World Cup Team</t>
  </si>
  <si>
    <t>81569920, 81034185, 81005126, 81223488, 81783473, 81733186, 81681112, 81700902, 81737633, 81685880, 81665042, 81582387</t>
  </si>
  <si>
    <t>81697660</t>
  </si>
  <si>
    <t>Jo Koy: Live from Brooklyn</t>
  </si>
  <si>
    <t>80134826, 81708429, 81764466, 81697662, 81045453, 81683615, 81577726, 81044582, 81267198, 81002929, 81717103, 81758878</t>
  </si>
  <si>
    <t>81697662</t>
  </si>
  <si>
    <t>Gabriel Iglesias: Legend of Fluffy</t>
  </si>
  <si>
    <t>81708429, 81764466, 80158670, 81074113, 81717103, 80117628, 81722080, 81701768, 80174687, 81045453, 81267396, 80237903</t>
  </si>
  <si>
    <t>81697981</t>
  </si>
  <si>
    <t>Strong Girl Nam-soon</t>
  </si>
  <si>
    <t>TV Dramas, Korean, TV Comedies, Crime TV Shows</t>
  </si>
  <si>
    <t>80198001, 81503460, 81572595, 81323551, 81509440, 81669777, 81716080, 81365087, 81671440, 81506124, 81518991, 81701128</t>
  </si>
  <si>
    <t>81697983</t>
  </si>
  <si>
    <t>Welcome to Samdal-ri</t>
  </si>
  <si>
    <t>81739044, 81340910, 81463556, 80998940, 81465196, 81473182, 81707950, 81506124, 81669779, 81697985, 81612967, 81671426</t>
  </si>
  <si>
    <t>81697985</t>
  </si>
  <si>
    <t>Doctor Slump</t>
  </si>
  <si>
    <t>Medical TV Shows, Romantic TV Dramas, TV Dramas, Korean, TV Comedies, Romantic TV Comedies</t>
  </si>
  <si>
    <t>81698397</t>
  </si>
  <si>
    <t>Fighter</t>
  </si>
  <si>
    <t>70001237, 81633804, 81678595, 81242574, 81244369, 81476453, 81436990, 81493411, 81726031, 81292944, 80104648, 81144150</t>
  </si>
  <si>
    <t>81698959</t>
  </si>
  <si>
    <t>Divorce</t>
  </si>
  <si>
    <t>Polish, Drama, Comedy</t>
  </si>
  <si>
    <t>Polish - Audio Description, English, Polish [Original], English - Audio Description</t>
  </si>
  <si>
    <t>81630894, 81610282, 81664258, 81727058, 81671939, 81500431, 81198299, 81569829, 81643125, 81175173, 81698960, 81601351</t>
  </si>
  <si>
    <t>81698960</t>
  </si>
  <si>
    <t>No Pressure</t>
  </si>
  <si>
    <t>81622697, 81740504, 81286006, 81485781, 81689799, 81594532, 81500431, 81459080, 81569829, 81711005, 81175173, 81478545</t>
  </si>
  <si>
    <t>81698992</t>
  </si>
  <si>
    <t>The Black Book</t>
  </si>
  <si>
    <t>Nollywood, Crime, Action &amp; Adventure, African</t>
  </si>
  <si>
    <t>81729081, 81176353, 81509213, 81630495, 81498378, 81654966, 81576597, 81681233, 81458368, 81108579, 81058338, 81579704</t>
  </si>
  <si>
    <t>81698994</t>
  </si>
  <si>
    <t>Selling The City</t>
  </si>
  <si>
    <t>81108694, 80223108, 81591298, 81678952, 81720895, 81462121, 81512574, 80993568, 81577024, 81039144, 81310218, 81447330</t>
  </si>
  <si>
    <t>81699130</t>
  </si>
  <si>
    <t>90ML (Telugu)</t>
  </si>
  <si>
    <t>Romantic Comedies, Drama, Comedy, Romantic, Action &amp; Adventure, Social Issue Dramas, Telugu-Language</t>
  </si>
  <si>
    <t>70122934, 81408627, 81671565, 81710984, 81643778, 81473277, 81509785, 81016194, 81273583, 81918754, 81551313, 81217737</t>
  </si>
  <si>
    <t>81699648</t>
  </si>
  <si>
    <t>Bro</t>
  </si>
  <si>
    <t>Drama, Comedy, Telugu-Language</t>
  </si>
  <si>
    <t>81462293, 81718502, 81177374, 81637260, 81678103, 81273583, 81699649, 81718500, 81252029, 81604816, 81682028, 81671559</t>
  </si>
  <si>
    <t>81699649</t>
  </si>
  <si>
    <t>Bro (Hindi)</t>
  </si>
  <si>
    <t>Drama, Comedy</t>
  </si>
  <si>
    <t>81417659, 81555298, 81508717, 81683129, 81699648, 81680653, 81508718, 81713075, 81671215, 81648072, 81509795, 81719491</t>
  </si>
  <si>
    <t>81699650</t>
  </si>
  <si>
    <t>Virupaksha (Tamil)</t>
  </si>
  <si>
    <t>81644300, 81680624, 81151877, 81318026, 81644920, 81704206, 81504461, 81632774, 81640341, 81435636, 81088083, 81699652</t>
  </si>
  <si>
    <t>81699651</t>
  </si>
  <si>
    <t>Virupaksha (Malayalam)</t>
  </si>
  <si>
    <t>81029150, 81632776, 81699650, 81644920, 81683124, 81504461, 81496130, 81496131, 81725767, 81088083, 81699652, 81754784</t>
  </si>
  <si>
    <t>81699652</t>
  </si>
  <si>
    <t>Virupaksha (Kannada)</t>
  </si>
  <si>
    <t>81725768, 81711453, 81699651, 81699650, 81632777, 81644920, 81683124, 81504461, 81267359, 81496130, 81754785, 81088083</t>
  </si>
  <si>
    <t>81699964</t>
  </si>
  <si>
    <t>Om Nom Stories</t>
  </si>
  <si>
    <t>81011059, 81637392, 81286920, 81099996, 81422836, 81272431, 80162994, 81416349, 81154166, 81096893, 80097248, 70286809</t>
  </si>
  <si>
    <t>81700175</t>
  </si>
  <si>
    <t>Gandeevadhari Arjuna (Tamil)</t>
  </si>
  <si>
    <t>81604819, 81700177, 81444683, 81644302, 81719492, 81754779, 81711308, 81504462, 81637261, 81671565, 81646772, 81700176</t>
  </si>
  <si>
    <t>81700176</t>
  </si>
  <si>
    <t>Gandeevadhari Arjuna (Malayalam)</t>
  </si>
  <si>
    <t>81637262, 81444684, 81700177, 81639321, 81519045, 81259350, 81652825, 81477014, 81700175, 81504462, 81258583, 81508704</t>
  </si>
  <si>
    <t>81700177</t>
  </si>
  <si>
    <t>Gandeevadhari Arjuna (Kannada)</t>
  </si>
  <si>
    <t>81508706, 81508710, 81652826, 81637263, 81444685, 81508703, 81671554, 81700175, 81504462, 81754781, 81624808, 81639322</t>
  </si>
  <si>
    <t>81700184</t>
  </si>
  <si>
    <t>Chhota Bheem Mahashaitaan ka Mahayudh</t>
  </si>
  <si>
    <t>Kids' TV, Children &amp; Family, Hindi-Language, TV Cartoons, Hindi-Language TV Shows</t>
  </si>
  <si>
    <t>70155571, 81318080, 81570092, 81318057, 81318062, 81451264, 81318066, 81701050, 80158156, 81318081, 81701039, 81701032</t>
  </si>
  <si>
    <t>81700185</t>
  </si>
  <si>
    <t>Chhota Bheem Shakti Astra ki Khoj</t>
  </si>
  <si>
    <t>81318080, 81570092, 81318057, 81318062, 81318074, 81640914, 81701063, 81318066, 81700184, 80158156, 81318081, 81700188</t>
  </si>
  <si>
    <t>81700188</t>
  </si>
  <si>
    <t>Chhota Bheem Adventure of Persia</t>
  </si>
  <si>
    <t>81318080, 81700185, 81634020, 81318057, 81318062, 81318074, 81318066, 81700184, 80158156, 81478211, 81318081, 81318076</t>
  </si>
  <si>
    <t>81700362</t>
  </si>
  <si>
    <t>The Dads</t>
  </si>
  <si>
    <t>81040370, 81436688, 81554996, 81760197, 81284247, 81089353, 81074663, 81442970, 81627034, 81713263, 80209024, 81331646</t>
  </si>
  <si>
    <t>81700392</t>
  </si>
  <si>
    <t>One Piece Film: Red</t>
  </si>
  <si>
    <t>60004480, 81091393, 80198443, 80117291, 81943491, 81448990, 81240764, 80135674, 81398907, 81278456, 80107103, 81663325</t>
  </si>
  <si>
    <t>81700632</t>
  </si>
  <si>
    <t>Between Lands</t>
  </si>
  <si>
    <t>81262228, 81684821, 81267689, 81423382, 81563540, 81564866, 81354529, 81033361, 81414646, 81478537, 81698960, 81343000</t>
  </si>
  <si>
    <t>81700857</t>
  </si>
  <si>
    <t>Pete Holmes: I Am Not for Everyone</t>
  </si>
  <si>
    <t>81728557, 81619082, 81713592, 81616392, 81735769, 81730508, 81002880, 81738579, 81681458, 81665900, 81635847, 81605926</t>
  </si>
  <si>
    <t>81700869</t>
  </si>
  <si>
    <t>NASCAR: Full Speed</t>
  </si>
  <si>
    <t>80189648, 81483353, 80227556, 81350117, 81444292, 81783473, 81399204, 80204890, 81681112, 81647358, 80190009, 70170051</t>
  </si>
  <si>
    <t>81700902</t>
  </si>
  <si>
    <t>Simone Biles Rising</t>
  </si>
  <si>
    <t>81436688, 81034185, 81720808, 81719138, 81685878, 81697366, 81028336, 81685880, 81479059, 81039393, 81043583, 81716193</t>
  </si>
  <si>
    <t>81700960</t>
  </si>
  <si>
    <t>LEGO® Friends The Next Chapter</t>
  </si>
  <si>
    <t>81687152, 70304718, 81604836, 81280732, 81050118, 81397437, 70294800, 70300626, 81580433, 81128389, 81628818, 81728020</t>
  </si>
  <si>
    <t>81701032</t>
  </si>
  <si>
    <t>Chhota Bheem Kirmada ka Keher</t>
  </si>
  <si>
    <t>70155571, 81450432, 81318057, 81318062, 70171947, 81318074, 81450320, 81451264, 81318066, 80158156, 81318081, 81701039</t>
  </si>
  <si>
    <t>81701039</t>
  </si>
  <si>
    <t>Chhota Bheem Rangda ka Mayajaal</t>
  </si>
  <si>
    <t>81318057, 81701050, 81450320, 81701044</t>
  </si>
  <si>
    <t>81701044</t>
  </si>
  <si>
    <t>Chhota Bheem Damyan</t>
  </si>
  <si>
    <t>81450318, 70155571, 81318057, 70286901, 70171947, 81009646, 81701050, 80158156, 81700184, 81154166, 80178943</t>
  </si>
  <si>
    <t>81701050</t>
  </si>
  <si>
    <t>Chhota Bheem Zuhu ka Zalzala</t>
  </si>
  <si>
    <t>70155571, 81227574, 81318057, 70286901, 81318062, 70171947, 81450320, 81318066, 81700184, 80158156, 81318081, 81701044</t>
  </si>
  <si>
    <t>81701055</t>
  </si>
  <si>
    <t>Chhota Bheem aur Gadadhari Bheem</t>
  </si>
  <si>
    <t>81318080, 81570092, 81318057, 81318062, 81701063, 81318066, 81701050, 81700184, 80158156, 81318081, 81451264, 81570077</t>
  </si>
  <si>
    <t>81701063</t>
  </si>
  <si>
    <t>Chhota Bheem Magic Block Buster</t>
  </si>
  <si>
    <t>81318080, 81318057, 81318062, 81318074, 81701055, 81318066, 81701050, 81700184, 80158156, 81318081, 81570077, 81318076</t>
  </si>
  <si>
    <t>81701115</t>
  </si>
  <si>
    <t>At the Moment</t>
  </si>
  <si>
    <t>81942170, 81780831, 81517170, 81789536, 81002451, 81312809, 81717580, 81718141, 81423569, 81442597, 81481125, 81002951</t>
  </si>
  <si>
    <t>81701128</t>
  </si>
  <si>
    <t>Castaway Diva</t>
  </si>
  <si>
    <t>81595046, 81683734, 80198001, 81312802, 81572595, 81669777, 81361096, 81569769, 81697981, 81612967, 81518991, 81671426</t>
  </si>
  <si>
    <t>81701142</t>
  </si>
  <si>
    <t>Like Flowers in Sand</t>
  </si>
  <si>
    <t>81517168, 81340910, 81572595, 81697983, 81486372, 81520258, 81443941, 81610940, 81697985, 81612967, 81701128, 81738948</t>
  </si>
  <si>
    <t>81701568</t>
  </si>
  <si>
    <t>Blue Ribbon Baking Championship</t>
  </si>
  <si>
    <t>81406124, 81161673, 81307101, 81224668, 81586274, 81605034, 81207686, 81218438, 81333845, 81152744, 81507383, 80201866</t>
  </si>
  <si>
    <t>81701716</t>
  </si>
  <si>
    <t>JOY - The Birth of IVF</t>
  </si>
  <si>
    <t>British, Drama, Based on Real Life, Social Issue Dramas</t>
  </si>
  <si>
    <t>Hindi, British English - Audio Description, English [Original], Telugu</t>
  </si>
  <si>
    <t>81349306, 81332733, 81760222, 80202462, 81267043, 80017272, 81696510, 81160765, 70059993, 60036227, 81222923, 80149312</t>
  </si>
  <si>
    <t>81701768</t>
  </si>
  <si>
    <t>Michelle Buteau: A Buteau-ful Mind at Radio City Music Hall</t>
  </si>
  <si>
    <t>81697662, 81354524, 81950651, 81159106, 81685073, 81730530, 81776083, 81140682, 81275640, 81022398, 81722080, 81267396</t>
  </si>
  <si>
    <t>81702144</t>
  </si>
  <si>
    <t>Officer Black Belt</t>
  </si>
  <si>
    <t>81572011, 81011211, 81607354, 81771382, 81195027, 81721676, 81454087, 81399639, 81478985, 81444051, 81640988, 81478004</t>
  </si>
  <si>
    <t>81702475</t>
  </si>
  <si>
    <t>Sasaki and Miyano: Graduation</t>
  </si>
  <si>
    <t>Japanese, Romance Anime, LGBTQ, Romantic, Drama Anime, Teen, Anime Features, School Anime</t>
  </si>
  <si>
    <t>81907297, 80236253, 81275353, 81287844, 81564905, 70205014, 81721434, 81736254, 81750730, 81618733, 81702476, 81726765</t>
  </si>
  <si>
    <t>81702476</t>
  </si>
  <si>
    <t>Sasaki and Miyano</t>
  </si>
  <si>
    <t>Japanese, Romance Anime, Teen TV Shows, Anime Series, Drama Anime, School Anime, TV Shows Based on Manga</t>
  </si>
  <si>
    <t>81907297, 81766555, 80236253, 81287844, 81564905, 81702475, 81059939, 70205014, 81721434, 81736254, 81750730, 81618733</t>
  </si>
  <si>
    <t>81702502</t>
  </si>
  <si>
    <t>Keys to the Heart</t>
  </si>
  <si>
    <t>Filipino, Music, Drama, Social Issue Dramas</t>
  </si>
  <si>
    <t>81612937, 81750553, 81597575, 81786970, 80174972, 81901875, 81685455, 81759076, 81746989, 81473628, 81746999, 81687839</t>
  </si>
  <si>
    <t>81702961</t>
  </si>
  <si>
    <t>Steve Treviño: Simple Man</t>
  </si>
  <si>
    <t>81708429, 81728557, 81684893, 81685073, 81735769, 81251389, 81697660, 81681458, 81605926, 81635847, 81045453, 81691534</t>
  </si>
  <si>
    <t>81704206</t>
  </si>
  <si>
    <t>Conjuring Kannappan</t>
  </si>
  <si>
    <t>81644300, 81588444, 81644285, 81615045, 81699650, 81644920, 81754783, 81632774, 81640341, 81754785, 81642992, 81754784</t>
  </si>
  <si>
    <t>81704207</t>
  </si>
  <si>
    <t>Jigarthanda DoubleX (Hindi)</t>
  </si>
  <si>
    <t>81626533, 81417659, 81555298, 81508717, 81680653, 81648103, 81508718, 81749751, 81699649, 81509795, 81497215, 81626545</t>
  </si>
  <si>
    <t>81704369</t>
  </si>
  <si>
    <t>W.A.G.s to Riches</t>
  </si>
  <si>
    <t>81678952, 81330745, 81720895, 81032737, 81462121, 81512574, 81698994, 80993568, 70217931, 81577024, 81310218, 81423622</t>
  </si>
  <si>
    <t>81704420</t>
  </si>
  <si>
    <t>Michelle Wolf: It's Great to Be Here</t>
  </si>
  <si>
    <t>81240800, 81713592, 81036542, 81700857, 80238020, 80239459, 81714202</t>
  </si>
  <si>
    <t>81704426</t>
  </si>
  <si>
    <t>Falling In Love Like In Movies</t>
  </si>
  <si>
    <t>81733653, 81716462, 81632937, 81786970, 81755775, 81743706, 81755772, 81413554, 81262711, 81770884, 81755765, 81327369</t>
  </si>
  <si>
    <t>81704688</t>
  </si>
  <si>
    <t>Kingdom 3: The Flame of Destiny</t>
  </si>
  <si>
    <t>70293105, 81726698, 81212831, 81153955, 80191740, 81631722, 81336431, 80217733, 81672158, 81704690, 81067756, 81313229</t>
  </si>
  <si>
    <t>81704690</t>
  </si>
  <si>
    <t>Kingdom: Return of The Great General</t>
  </si>
  <si>
    <t>81307099, 81632727, 70293105, 70144556, 81726698, 81212831, 81153955, 70101697, 81752390, 81631722, 81704688, 70062784</t>
  </si>
  <si>
    <t>81704795</t>
  </si>
  <si>
    <t>Trillion Game</t>
  </si>
  <si>
    <t>81683734, 81642980, 81680399, 81488898, 81714729, 80174972, 81766260, 81423569, 81918362, 80233218, 81713989, 81721422</t>
  </si>
  <si>
    <t>81705149</t>
  </si>
  <si>
    <t>Takkar (Telugu)</t>
  </si>
  <si>
    <t>Drama, Romantic, Action &amp; Adventure</t>
  </si>
  <si>
    <t>81462293, 81697320, 81953481, 81604825, 81758615, 81508702, 81678103, 81770422, 81582586, 81611931, 81902035, 81671558</t>
  </si>
  <si>
    <t>81705153</t>
  </si>
  <si>
    <t>Takkar (Kannada)</t>
  </si>
  <si>
    <t>81508706, 81700177, 81508710, 81652826, 81582588, 81718502, 81753409, 81508703, 81555342, 81671554, 81609577, 81519046</t>
  </si>
  <si>
    <t>81705325</t>
  </si>
  <si>
    <t>The Girl I Like Forgot Her Glasses</t>
  </si>
  <si>
    <t>Japanese, Romance Anime, Anime Series, School Anime, TV Shows Based on Manga</t>
  </si>
  <si>
    <t>81621036, 81909977, 80236253, 81564905, 81228573, 81061754, 81177634, 81736254, 80165290, 81318888, 81618733, 81663323</t>
  </si>
  <si>
    <t>81705343</t>
  </si>
  <si>
    <t>The Masterful Cat Is Depressed Again Today</t>
  </si>
  <si>
    <t>81028791, 81736884, 81261669, 80117781, 81663325, 81924850, 81511410, 81564899, 81618733, 81275353, 81672787, 81389585</t>
  </si>
  <si>
    <t>81705443</t>
  </si>
  <si>
    <t>Cold Case: Who Killed JonBenét Ramsey</t>
  </si>
  <si>
    <t>81681626, 81769165, 81554996, 81586385, 81582794, 81506509, 81742747, 80142316, 81713263, 81212487, 80194956, 81000864</t>
  </si>
  <si>
    <t>81705641</t>
  </si>
  <si>
    <t>Hidden Love</t>
  </si>
  <si>
    <t>Chinese TV Shows</t>
  </si>
  <si>
    <t>81200229, 81566868, 81472752, 81942170, 81712983, 81393475, 81354739, 81766203, 81423569, 80239640, 81669779, 81760073</t>
  </si>
  <si>
    <t>81705944</t>
  </si>
  <si>
    <t>Beautiful Rebel</t>
  </si>
  <si>
    <t>Music, Italian, LGBTQ, Drama, Based on Books</t>
  </si>
  <si>
    <t>81509437, 81925635, 81213653, 80241545, 80095411, 81645391, 81005150, 80121387, 60023237, 81337079, 81923251, 81261676</t>
  </si>
  <si>
    <t>81706805</t>
  </si>
  <si>
    <t>Hamka &amp; Siti Raham Vol. 2</t>
  </si>
  <si>
    <t>81755772, 81319131, 81285891, 81678776, 81644088, 81260628, 81477034, 81724557, 81285890, 81476989, 81678775, 81597206</t>
  </si>
  <si>
    <t>81706808</t>
  </si>
  <si>
    <t>Why Do You Love Me</t>
  </si>
  <si>
    <t>81476986, 81671922, 81671924, 81755772, 81716462, 81260949, 81516478, 81728111, 81362645, 81770884, 81706809, 81413554</t>
  </si>
  <si>
    <t>81706809</t>
  </si>
  <si>
    <t>Hello Ghost</t>
  </si>
  <si>
    <t>81971170, 81260653, 81632937, 81344253, 81516478, 81728111, 81730602, 81295017, 81362645, 81260652, 81770884, 81747921</t>
  </si>
  <si>
    <t>81707187</t>
  </si>
  <si>
    <t>Dark Gathering</t>
  </si>
  <si>
    <t>Shounen Anime, Japanese, Anime Series, Horror Anime, Horror TV Serials, TV Shows Based on Manga</t>
  </si>
  <si>
    <t>81736884, 81400498, 81261669, 81050090, 81295011, 81340213, 81215624, 80023687, 81513820, 81672787, 81686706, 81726765</t>
  </si>
  <si>
    <t>81707591</t>
  </si>
  <si>
    <t>Eye of the Storm</t>
  </si>
  <si>
    <t>Taiwanese, Drama, Thriller, Chinese</t>
  </si>
  <si>
    <t>81233755, 80158577, 81078585, 81435414, 80167481, 81520295, 81919470, 80185871, 81730602, 81318108, 81517155, 81652564</t>
  </si>
  <si>
    <t>81707601</t>
  </si>
  <si>
    <t>Adios Amigo</t>
  </si>
  <si>
    <t>81571134, 81265803, 81680655, 81273582, 81680667, 81707604, 81777258, 81332317, 81602976, 81508742, 81497215, 81613491</t>
  </si>
  <si>
    <t>81707604</t>
  </si>
  <si>
    <t>Thundu</t>
  </si>
  <si>
    <t>81588444, 81571134, 81707601, 81628642, 81680655, 81273582, 81680667, 81013200, 81354207, 81508742, 81497215, 81671559</t>
  </si>
  <si>
    <t>81707950</t>
  </si>
  <si>
    <t>Queen of Tears</t>
  </si>
  <si>
    <t>81340910, 81243992, 81697985, 81159258, 81716080, 81365087, 81671440, 81506124, 81669779, 81739044, 81410834, 81509440</t>
  </si>
  <si>
    <t>81708230</t>
  </si>
  <si>
    <t>ARA San Juan: The Submarine that Disappeared</t>
  </si>
  <si>
    <t>Argentinian, Historical Documentaries, Docuseries</t>
  </si>
  <si>
    <t>81346975, 81444292, 81198239, 81474104, 80215139, 81307163, 81272421, 81303911, 81306195, 81315804, 81410405, 80239100</t>
  </si>
  <si>
    <t>81708429</t>
  </si>
  <si>
    <t>Matt Rife: Natural Selection</t>
  </si>
  <si>
    <t>81764466, 81697662, 81685073, 81577726, 81697660, 80117628, 81681458, 81635847, 80174687, 81045453, 81717103, 81679673</t>
  </si>
  <si>
    <t>81708832</t>
  </si>
  <si>
    <t>Gen Hoshino Concert Recollections 2015-2023</t>
  </si>
  <si>
    <t>81970754, 81092491, 81754670, 81720500, 81620994, 81668040, 81590689, 81450779, 81219073, 81901456, 81171871, 81787452</t>
  </si>
  <si>
    <t>81708886</t>
  </si>
  <si>
    <t>Lumberjack the Monster</t>
  </si>
  <si>
    <t>Japanese, Crime, Thriller, Based on Books</t>
  </si>
  <si>
    <t>81586984, 81574118, 81622917, 81646975, 81465101, 81289660, 81342505, 81650217, 81780778, 81179841, 81652564, 81652131</t>
  </si>
  <si>
    <t>81708900</t>
  </si>
  <si>
    <t>Inside Story</t>
  </si>
  <si>
    <t>81509437, 81503868, 80990660, 81426668, 80200047, 80096984, 80244479, 81682802, 81183756, 81211064, 81001287, 80242342</t>
  </si>
  <si>
    <t>81708902</t>
  </si>
  <si>
    <t>Shaina</t>
  </si>
  <si>
    <t>81571934, 81503868, 81612858, 80200047, 81676887, 81681233, 81663115, 81671712, 81270767, 81682802, 80993647, 81730158</t>
  </si>
  <si>
    <t>81709819</t>
  </si>
  <si>
    <t>Turn to me Mukai-kun</t>
  </si>
  <si>
    <t>81747048, 81736915, 81714779, 81423577, 81740187, 81423569, 81483827, 80092878, 81729961, 81721454, 81137509, 81410833</t>
  </si>
  <si>
    <t>81710033</t>
  </si>
  <si>
    <t>Miraculous Brothers</t>
  </si>
  <si>
    <t>81233770, 81087762, 80990381, 81503460, 81556894, 81482654, 81669777, 81482636, 81517098, 81587524, 81609084, 81323914</t>
  </si>
  <si>
    <t>81710069</t>
  </si>
  <si>
    <t>Saitama Host Club</t>
  </si>
  <si>
    <t>81766555, 81747048, 81488903, 81721434, 81483827, 81423569, 80092878, 81901151, 81410833, 80175348, 81709819, 81721444</t>
  </si>
  <si>
    <t>81710853</t>
  </si>
  <si>
    <t>That Time I Got Reincarnated as a Slime the Movie: Scarlet Bond</t>
  </si>
  <si>
    <t>Sci-Fi &amp; Fantasy Anime, Action Anime, Japanese, Anime based on Books, Based on Books, Action &amp; Adventure, Anime Features</t>
  </si>
  <si>
    <t>81028712, 80196595, 81341928, 81598010, 81511191, 81769842, 81663325, 81617959, 81437219, 80132110, 81474718, 81672787</t>
  </si>
  <si>
    <t>81710984</t>
  </si>
  <si>
    <t>Kavacham</t>
  </si>
  <si>
    <t>81699130, 81258580, 81604825, 81408626, 81602430, 81719492, 81509785, 81016194, 81273583, 81659065, 81551313, 81217737</t>
  </si>
  <si>
    <t>81711003</t>
  </si>
  <si>
    <t>The Railway Men - The Untold Story Of Bhopal 1984</t>
  </si>
  <si>
    <t>81633804, 81265803, 81226180, 81760372, 81076756, 81777258, 81144147, 81773534, 81314368, 81471784, 81290872, 80175334</t>
  </si>
  <si>
    <t>81711005</t>
  </si>
  <si>
    <t>Honeymoonish</t>
  </si>
  <si>
    <t>Kuwaiti, Romantic Comedies, Middle Eastern, Comedy, Romantic</t>
  </si>
  <si>
    <t>English, Arabic Kuwait [Original], Arabic - Audio Description</t>
  </si>
  <si>
    <t>81622697, 81478545, 81346063, 81350683, 81689799, 81616015, 81459080, 81334950, 81175173, 81698960, 81228331, 81132044</t>
  </si>
  <si>
    <t>81711038</t>
  </si>
  <si>
    <t>Cooking Up Murder: Uncovering the Story of César Román</t>
  </si>
  <si>
    <t>Courtroom TV Shows, Spanish, Crime TV Shows, Docuseries, True Crime Documentaries</t>
  </si>
  <si>
    <t>81671836, 81602884, 81306172, 81586385, 81130130, 81562383, 81467099, 81636734, 81179778, 81611991, 81212487, 81506051</t>
  </si>
  <si>
    <t>81711154</t>
  </si>
  <si>
    <t>Comedy Royale</t>
  </si>
  <si>
    <t>Korean, Competition Reality TV, Reality TV, TV Comedies</t>
  </si>
  <si>
    <t>80155793, 81653386, 81728365, 81720895, 80209553, 81587446, 81436207, 81731720, 81782308, 80176842, 81610166, 81635888</t>
  </si>
  <si>
    <t>81711199</t>
  </si>
  <si>
    <t>GTMAX</t>
  </si>
  <si>
    <t>81227923, 81068725, 81509213, 81953481, 81312828, 80241136, 81233669, 81108579, 81522570, 81629252, 81058338, 81649988</t>
  </si>
  <si>
    <t>81711218</t>
  </si>
  <si>
    <t>The Tearsmith</t>
  </si>
  <si>
    <t>Italian, Drama, Romantic, Based on Books, Teen</t>
  </si>
  <si>
    <t>81557682, 81648162, 81388078, 81172914, 81043665, 81226469, 81484068, 81484069, 81747490, 81447264, 60036227, 81660270</t>
  </si>
  <si>
    <t>81711292</t>
  </si>
  <si>
    <t>Grave Torture</t>
  </si>
  <si>
    <t>70032591, 81755776, 81675814, 81691511, 81738676, 81738677, 81095126, 81021831, 81767375, 81751929, 81753728, 81755768</t>
  </si>
  <si>
    <t>81711308</t>
  </si>
  <si>
    <t>Por</t>
  </si>
  <si>
    <t>Bollywood, Drama, Action &amp; Adventure, Social Issue Dramas, Tamil-Language</t>
  </si>
  <si>
    <t>81644302, 81615045, 81337210, 81754779, 81753407, 81602976, 81637261, 81555313, 81774155, 81721164, 81514146, 81671559</t>
  </si>
  <si>
    <t>81711449</t>
  </si>
  <si>
    <t>Asvins (Telugu)</t>
  </si>
  <si>
    <t>81346073, 81725766, 81680624, 81711453, 81632775, 81151878, 81644920, 81504461, 81754783, 81496132, 81088083, 81177444</t>
  </si>
  <si>
    <t>81711450</t>
  </si>
  <si>
    <t>Asvins (Malayalam)</t>
  </si>
  <si>
    <t>80991313, 81486211, 81478662, 81680624, 81632776, 81699651, 81644920, 81410539, 80990344, 81644122, 81088083, 81711449</t>
  </si>
  <si>
    <t>81711453</t>
  </si>
  <si>
    <t>Asvins (Kannada)</t>
  </si>
  <si>
    <t>70032591, 81725768, 81680624, 81632777, 81644920, 81686134, 81927722, 81754785, 81088083, 81711449, 81699652, 81061789</t>
  </si>
  <si>
    <t>81711455</t>
  </si>
  <si>
    <t>Lost in the Stars</t>
  </si>
  <si>
    <t>Drama, Thriller, Mystery, Chinese</t>
  </si>
  <si>
    <t>81753228, 81651687, 81746263, 81907087, 81310261, 81919470, 81730602, 81604901, 81594918, 81718925, 81652564, 81775463</t>
  </si>
  <si>
    <t>81711971</t>
  </si>
  <si>
    <t>The Swan</t>
  </si>
  <si>
    <t>81349306, 81711973, 81178338, 80091936, 80100054, 80050008, 81664442, 81388090, 81447229, 81725557, 81444818, 81277950</t>
  </si>
  <si>
    <t>81711973</t>
  </si>
  <si>
    <t>Poison</t>
  </si>
  <si>
    <t>81349306, 81178338, 81332733, 80100054, 80200267, 81460836, 81711971, 81664442, 81388090, 81447229, 81725557, 81701716</t>
  </si>
  <si>
    <t>81711982</t>
  </si>
  <si>
    <t>Chef's Table: Noodles</t>
  </si>
  <si>
    <t>Food &amp; Travel TV, Docuseries, US TV Shows, Lifestyle</t>
  </si>
  <si>
    <t>81249660, 80128096, 81249665, 80007945, 81292981, 80244996, 81506509, 81591286, 80146601, 81479059, 81749231, 80198288</t>
  </si>
  <si>
    <t>81712030</t>
  </si>
  <si>
    <t>The Cheating Game</t>
  </si>
  <si>
    <t>81765097, 81630640, 81597575, 81687834, 81685455, 81336744, 81716908, 81697002, 81765098, 81665491, 81728364, 81615943</t>
  </si>
  <si>
    <t>81712037</t>
  </si>
  <si>
    <t>Deaw Special: Super Soft Power</t>
  </si>
  <si>
    <t>81381745, 81639974, 81517170, 81667857, 81727396, 81365087, 81597188, 81564899, 81707950, 81908841, 81343825, 81948245</t>
  </si>
  <si>
    <t>81712516</t>
  </si>
  <si>
    <t>Mr. &amp; Mrs. Mahi</t>
  </si>
  <si>
    <t>Hindi-Language, Bollywood, Drama, Romantic, Sports</t>
  </si>
  <si>
    <t>81318084, 81631011, 81382254, 81685896, 81690671, 81320770, 81730920, 81731618, 81760391, 81683052, 81917393, 81292944</t>
  </si>
  <si>
    <t>81712942</t>
  </si>
  <si>
    <t>The Legend of Anle</t>
  </si>
  <si>
    <t>Romantic TV Dramas, TV Dramas, Period Pieces, Chinese TV Shows</t>
  </si>
  <si>
    <t>81605075, 81622849, 81019520, 81954670, 81954820, 81689795, 81714054, 81900131, 81912265, 81633653, 81450719, 81950758</t>
  </si>
  <si>
    <t>81712983</t>
  </si>
  <si>
    <t>When I Fly Towards You</t>
  </si>
  <si>
    <t>81200229, 81566868, 81472752, 81942170, 81393475, 81354739, 81766203, 81483827, 81423569, 80239640, 81705641, 81760073</t>
  </si>
  <si>
    <t>81713075</t>
  </si>
  <si>
    <t>Bhola Shankar (Hindi)</t>
  </si>
  <si>
    <t>81417659, 81555298, 81508717, 81683129, 81680653, 81508718, 81672761, 81671215, 81648072, 81699649, 81509795, 81648103</t>
  </si>
  <si>
    <t>81713120</t>
  </si>
  <si>
    <t>Filip</t>
  </si>
  <si>
    <t>Polish, Military, Drama, Based on Books, Based on Real Life, Social Issue Dramas</t>
  </si>
  <si>
    <t>81463577, 81779693, 81030855, 81559019, 81567028, 81476441, 60023237, 60036227, 81176731, 81399298, 81074367, 81029383</t>
  </si>
  <si>
    <t>81713263</t>
  </si>
  <si>
    <t>The Lost Children</t>
  </si>
  <si>
    <t>81674441, 81089353, 81447086, 81705443, 81307163, 81139969, 81586385, 81306195, 81506509, 81457004, 81513913, 81554996</t>
  </si>
  <si>
    <t>81713401</t>
  </si>
  <si>
    <t>Merry Christmas (Tamil)</t>
  </si>
  <si>
    <t>Thriller, Mystery, Based on Books, Tamil-Language</t>
  </si>
  <si>
    <t>81639319, 81728125, 81644302, 81597747, 81754779, 81713675, 81176204, 81504462, 81624793, 81678094, 81652777, 81713665</t>
  </si>
  <si>
    <t>81713592</t>
  </si>
  <si>
    <t>Beth Stelling: If You Didn't Want Me Then</t>
  </si>
  <si>
    <t>81728557, 81240800, 80175685, 81685073, 81036542, 81002876, 81696724, 81717099, 81704420, 81471774, 81714202, 81691534</t>
  </si>
  <si>
    <t>81713648</t>
  </si>
  <si>
    <t>Kasargold</t>
  </si>
  <si>
    <t>81457107, 81289660, 81676929, 81742905, 81593093, 81359795, 81726744, 81597698, 81497215, 81721164, 81652777, 81602972</t>
  </si>
  <si>
    <t>81713665</t>
  </si>
  <si>
    <t>Merry Christmas (Hindi)</t>
  </si>
  <si>
    <t>Hindi-Language, Thriller, Mystery, Based on Books</t>
  </si>
  <si>
    <t>81686137, 81514144, 81436989, 81760372, 81586376, 81144153, 81713675, 81713401, 81572876, 81039382, 81305487, 81595555</t>
  </si>
  <si>
    <t>81713675</t>
  </si>
  <si>
    <t>Merry Christmas (Telugu)</t>
  </si>
  <si>
    <t>81727155, 81382266, 81624800, 81639320, 81713401, 81508702, 81496132, 81728124, 81597698, 81671558, 81652777, 81713665</t>
  </si>
  <si>
    <t>81713677</t>
  </si>
  <si>
    <t>Meiyazhagan</t>
  </si>
  <si>
    <t>81588444, 81555298, 81690671, 81728596, 81016196, 81681817, 81341216, 81770422, 81602976, 81728598, 81721827, 81642992</t>
  </si>
  <si>
    <t>81713692</t>
  </si>
  <si>
    <t>Bad Education: Directors Cut</t>
  </si>
  <si>
    <t>Taiwanese, Crime, Drama, Thriller, Chinese</t>
  </si>
  <si>
    <t>81753228, 81711455, 81746263, 81210770, 81717580, 81310261, 81919470, 81730602, 81604901, 81449999, 81718925, 81652564</t>
  </si>
  <si>
    <t>81713705</t>
  </si>
  <si>
    <t>RedLife</t>
  </si>
  <si>
    <t>Thai, Drama, Romantic, Teen, Social Issue Dramas</t>
  </si>
  <si>
    <t>81745955, 81718224, 81773556, 81517170, 81786970, 81688728, 81691576, 81691279, 81779693, 80241947, 81684729, 81517155</t>
  </si>
  <si>
    <t>81713902</t>
  </si>
  <si>
    <t>Tom Papa: Home Free</t>
  </si>
  <si>
    <t>81728557, 81771853, 81103777, 81735769, 81717103, 81776083, 81738579, 81140682, 81605926, 81635847, 81267396, 81520107</t>
  </si>
  <si>
    <t>81713903</t>
  </si>
  <si>
    <t>Fortune Feimster: Crushing It</t>
  </si>
  <si>
    <t>81037130, 81685073, 81713902, 81717103, 81776083, 81520120, 81738579, 81140682, 81022398, 81722080, 81267396, 81146199</t>
  </si>
  <si>
    <t>81713989</t>
  </si>
  <si>
    <t>Riding a Unicorn</t>
  </si>
  <si>
    <t>81714717, 81932465, 81642980, 81680399, 81465204, 81488898, 81714000, 81714779, 81423569, 81918362, 81704795, 81721422</t>
  </si>
  <si>
    <t>81714000</t>
  </si>
  <si>
    <t>ISHIKO and HANEO: You're Suing Me?</t>
  </si>
  <si>
    <t>TV Dramas, Courtroom TV Shows, Japanese</t>
  </si>
  <si>
    <t>81932465, 81649792, 81932411, 81714729, 81488898, 81766260, 81423571, 81714779, 81740105, 81704795, 81713989, 81721422</t>
  </si>
  <si>
    <t>81714054</t>
  </si>
  <si>
    <t>Lost You Forever</t>
  </si>
  <si>
    <t>81208888, 81605075, 81622849, 81019520, 81954820, 81689795, 81200228, 81900131, 81912265, 81633653, 81712942, 81950758</t>
  </si>
  <si>
    <t>81714181</t>
  </si>
  <si>
    <t>Ricky Gervais: Armageddon</t>
  </si>
  <si>
    <t>81708429, 81457341, 80225917, 81478151, 81665820, 81060174, 81738579, 80189653, 80998491, 81635847, 81717103, 81679673</t>
  </si>
  <si>
    <t>81714202</t>
  </si>
  <si>
    <t>Heather McMahan: Son I Never Had</t>
  </si>
  <si>
    <t>81240800, 81713592, 81037130, 81685073, 81002876, 81696724, 81140682, 81636889, 81704420, 81192249, 81471774, 81691534</t>
  </si>
  <si>
    <t>81714369</t>
  </si>
  <si>
    <t>The Netflix Cup</t>
  </si>
  <si>
    <t>Competition Reality TV, Reality TV, Sports, US TV Shows, Sports Entertainment</t>
  </si>
  <si>
    <t>80189648, 81483353, 81223488, 81569920, 81399204, 70290567, 80204890, 80203144, 81231181, 80190009, 70170051, 81311852</t>
  </si>
  <si>
    <t>81714717</t>
  </si>
  <si>
    <t>The Old Dog, New Tricks?</t>
  </si>
  <si>
    <t>81714753, 81932465, 81927743, 81488898, 81423571, 81766260, 81779950, 81714792, 81918362, 81717172, 81713989, 81721422</t>
  </si>
  <si>
    <t>81714729</t>
  </si>
  <si>
    <t>Unnatural</t>
  </si>
  <si>
    <t>Medical TV Shows, TV Dramas, Japanese, TV Mysteries</t>
  </si>
  <si>
    <t>81574118, 81932465, 81927743, 81932411, 81649772, 81714000, 81423571, 81766260, 81779950, 81740105, 81918362, 81717172</t>
  </si>
  <si>
    <t>81714753</t>
  </si>
  <si>
    <t>Public Affairs Office in the Sky</t>
  </si>
  <si>
    <t>Romantic TV Dramas, TV Dramas, Japanese, TV Shows Based on Books</t>
  </si>
  <si>
    <t>81922646, 81714717, 81781792, 81932465, 81714729, 81740075, 81423571, 81740117, 81423569, 81918362, 81410833, 81717172</t>
  </si>
  <si>
    <t>81714766</t>
  </si>
  <si>
    <t>Jin</t>
  </si>
  <si>
    <t>81922658, 81932465, 81781792, 81946890, 81932411, 81927743, 81922683, 81423572, 81954670, 81922670, 81940806, 80220816</t>
  </si>
  <si>
    <t>81714779</t>
  </si>
  <si>
    <t>Meet Me After School</t>
  </si>
  <si>
    <t>81642980, 81736915, 81780831, 81512200, 81380719, 81581946, 81423569, 81483827, 81486812, 80092878, 81137509, 81002951</t>
  </si>
  <si>
    <t>81714792</t>
  </si>
  <si>
    <t>No Side Manager</t>
  </si>
  <si>
    <t>TV Dramas, Japanese, TV Shows Based on Books, Sports</t>
  </si>
  <si>
    <t>81714717, 81714753, 81726701, 81488898, 81714000, 81766260, 81781593, 81740105, 81918362, 81779950, 81713989, 81721422</t>
  </si>
  <si>
    <t>81715444</t>
  </si>
  <si>
    <t>MF Ghost</t>
  </si>
  <si>
    <t>Action Anime, Japanese, Romance Anime, Anime Series, Drama Anime, Seinen Anime, TV Shows Based on Manga</t>
  </si>
  <si>
    <t>81765022, 81227923, 80991755, 70044885, 80063153, 81563026, 70043379, 81663325, 81177634, 81058338, 80061943, 81276500</t>
  </si>
  <si>
    <t>81715677</t>
  </si>
  <si>
    <t>Gangs of Godavari</t>
  </si>
  <si>
    <t>81462293, 81551307, 81727155, 81942680, 81382266, 81719492, 81637260, 81770422, 81671565, 81252029, 81721164, 81671559</t>
  </si>
  <si>
    <t>81715819</t>
  </si>
  <si>
    <t>Incoming</t>
  </si>
  <si>
    <t>81580024, 81416306, 70167075, 80217525, 81205652, 81760229, 60033326, 81446038, 80175147, 81786870, 60001947, 80988894</t>
  </si>
  <si>
    <t>81716080</t>
  </si>
  <si>
    <t>My Demon</t>
  </si>
  <si>
    <t>81472752, 81243992, 81435649, 81357286, 81488912, 81707950, 81671440, 81506124, 81669779, 81410834, 80168068, 81509440</t>
  </si>
  <si>
    <t>81716193</t>
  </si>
  <si>
    <t>Black Barbie</t>
  </si>
  <si>
    <t>80217229, 80232398, 81476183, 81008305</t>
  </si>
  <si>
    <t>81716242</t>
  </si>
  <si>
    <t>Nabil El Gamil Plastic Surgeon</t>
  </si>
  <si>
    <t>81599075, 81641258, 81716252, 81587055, 81716255, 81587052, 81435715, 81641264, 81641261, 81767058, 81767080, 81716258</t>
  </si>
  <si>
    <t>81716244</t>
  </si>
  <si>
    <t>Face Off 3: Imperfect Trio</t>
  </si>
  <si>
    <t>81603171, 81716251, 81716250, 81616999, 80200575, 81486372, 81623689, 81075519, 81239224, 81247686, 81721676</t>
  </si>
  <si>
    <t>81716250</t>
  </si>
  <si>
    <t>Face Off 5: 48H</t>
  </si>
  <si>
    <t>Vietnamese, Action &amp; Adventure</t>
  </si>
  <si>
    <t>81686137, 81603171, 81716251, 81323551, 81075519, 81000511, 81753774, 80217863, 81247686, 81721676, 81716244, 81623070</t>
  </si>
  <si>
    <t>81716251</t>
  </si>
  <si>
    <t>Face Off 6: The Ticket of Destiny</t>
  </si>
  <si>
    <t>Vietnamese, Drama, Action &amp; Adventure</t>
  </si>
  <si>
    <t>81718224, 81716250, 81786970, 81623689, 81336478, 81075519, 81691576, 81247686, 81748098, 81779693, 81718925, 81716244</t>
  </si>
  <si>
    <t>81716252</t>
  </si>
  <si>
    <t>The Outcasts</t>
  </si>
  <si>
    <t>Egyptian, Middle Eastern, Comedy, Sports</t>
  </si>
  <si>
    <t>81716242, 81641258, 81587055, 81716255, 81435720, 81587052, 81641264, 81641261, 81616455, 81767058, 81767080, 81716258</t>
  </si>
  <si>
    <t>81716254</t>
  </si>
  <si>
    <t>The Harouns</t>
  </si>
  <si>
    <t>Egyptian, Middle Eastern, Crime, Drama, Thriller</t>
  </si>
  <si>
    <t>81585960, 81617801, 81587052, 81613815, 81435718, 81641264, 81599085, 81574314, 81599094, 81716258, 81003648, 81732583</t>
  </si>
  <si>
    <t>81716255</t>
  </si>
  <si>
    <t>Bogeyman</t>
  </si>
  <si>
    <t>Egyptian, Middle Eastern, Crime, Comedy, Action &amp; Adventure</t>
  </si>
  <si>
    <t>81716242, 81641258, 81716252, 81587055, 81587052, 81641264, 81641261, 81435715, 81767058, 81767080, 81711005, 81716258</t>
  </si>
  <si>
    <t>81716258</t>
  </si>
  <si>
    <t>Face to Face</t>
  </si>
  <si>
    <t>81716242, 81641258, 81716252, 81587055, 81716255, 81587052, 81435720, 81641264, 81641261, 81767058, 81198299, 81767080</t>
  </si>
  <si>
    <t>81716462</t>
  </si>
  <si>
    <t>Ketika Berhenti di Sini</t>
  </si>
  <si>
    <t>81260647, 81755772, 81733653, 81786970, 81736237, 81743706, 81260630, 81262711, 81362645, 81770884, 81413554, 81327369</t>
  </si>
  <si>
    <t>81716649</t>
  </si>
  <si>
    <t>Dampyr</t>
  </si>
  <si>
    <t>Italian, Horror, Action &amp; Adventure</t>
  </si>
  <si>
    <t>81043660, 80222720, 70032591, 80997687, 81696507, 81691511, 81198933, 81131575, 80106735, 70044598, 70126979, 81642086</t>
  </si>
  <si>
    <t>81716867</t>
  </si>
  <si>
    <t>Harley &amp; Katya</t>
  </si>
  <si>
    <t>81671836, 81477233, 81034185, 81288561, 81130130, 81564452, 81582794, 81674394, 81582388, 81467099, 80097321, 81212487</t>
  </si>
  <si>
    <t>81716908</t>
  </si>
  <si>
    <t>I Love Lizzy</t>
  </si>
  <si>
    <t>81765097, 81597575, 81901875, 81919926, 81687834, 81685455, 81697002, 81765098, 81687839, 81724382, 81728364, 81615943</t>
  </si>
  <si>
    <t>81717099</t>
  </si>
  <si>
    <t>Fern Brady: Autistic Bikini Queen</t>
  </si>
  <si>
    <t>81708429, 81728557, 81697662, 81685073, 81002876, 81696724, 81471774, 81140682, 81157965, 81717103, 81679673, 81691534</t>
  </si>
  <si>
    <t>81717103</t>
  </si>
  <si>
    <t>Trevor Noah: Where Was I</t>
  </si>
  <si>
    <t>81708429, 81764466, 81665820, 81228515, 81577726, 81776083, 81714181, 80239932, 81022398, 80174687, 80134969, 81045453</t>
  </si>
  <si>
    <t>81717172</t>
  </si>
  <si>
    <t>Dr. Storks</t>
  </si>
  <si>
    <t>Medical TV Shows, TV Dramas, Japanese, TV Shows Based on Manga, Social Issue TV Dramas</t>
  </si>
  <si>
    <t>81927743, 81946890, 81714729, 80031716, 81423571, 81581946, 81423569, 81740105, 81918362, 81901151, 81779950, 81721422</t>
  </si>
  <si>
    <t>81717580</t>
  </si>
  <si>
    <t>Miss Shampoo</t>
  </si>
  <si>
    <t>Taiwanese, Romantic Comedies, Drama, Comedy, Romantic, Based on Books, Chinese</t>
  </si>
  <si>
    <t>81780831, 81746263, 80174972, 81907087, 81718141, 81689962, 81730602, 81604901, 81481125, 81449999, 81652564, 81775463</t>
  </si>
  <si>
    <t>81717706</t>
  </si>
  <si>
    <t>Click Click Bang</t>
  </si>
  <si>
    <t>70266071, 80127515, 81630003, 81653506, 81630007, 81630001, 81728472, 81614292, 81635743, 81412201, 81680248, 81598305</t>
  </si>
  <si>
    <t>81717899</t>
  </si>
  <si>
    <t>Gajen Nad: Professional Mixed Breed</t>
  </si>
  <si>
    <t>81310349, 80186940, 80217826, 80195429, 81629989, 80196589, 81691506, 81717103, 81662517</t>
  </si>
  <si>
    <t>81718141</t>
  </si>
  <si>
    <t>Let's Talk About CHU</t>
  </si>
  <si>
    <t>81026705, 81517170, 81314328, 81002451, 81312809, 81691576, 81481125, 60023237, 81779693, 81508217, 80239462, 81002951</t>
  </si>
  <si>
    <t>81718224</t>
  </si>
  <si>
    <t>The Last Wife</t>
  </si>
  <si>
    <t>Vietnamese, Drama, Romantic, Based on Books, Period Pieces</t>
  </si>
  <si>
    <t>81713705, 81773556, 81517170, 81786970, 81312809, 81336478, 81623689, 81718141, 81691576, 81748098, 60023237, 81779693</t>
  </si>
  <si>
    <t>81718500</t>
  </si>
  <si>
    <t>Bro (Tamil)</t>
  </si>
  <si>
    <t>81604819, 81718502, 81678101, 81699648, 81623886, 81719492, 81631872, 81555313, 81637261, 81711308, 81699649, 81609575</t>
  </si>
  <si>
    <t>81718502</t>
  </si>
  <si>
    <t>Bro (Kannada)</t>
  </si>
  <si>
    <t>81508706, 81508710, 81582588, 81699648, 81753409, 81637263, 81555342, 81729007, 81681254, 81754785, 81699649, 81519046</t>
  </si>
  <si>
    <t>81718925</t>
  </si>
  <si>
    <t>No More Bets</t>
  </si>
  <si>
    <t>Crime, Drama, Chinese</t>
  </si>
  <si>
    <t>81308434, 81711455, 81786970, 80174972, 81746263, 81907087, 70084788, 81919470, 81604901, 81517155, 81652564, 81775463</t>
  </si>
  <si>
    <t>81719138</t>
  </si>
  <si>
    <t>Mountain Queen: The Summits of Lhakpa Sherpa</t>
  </si>
  <si>
    <t>81436688, 81464765, 81517219, 81758544, 81685880, 81630917, 81457004, 81513913, 81410405, 81681888, 81397884, 81026055</t>
  </si>
  <si>
    <t>81719217</t>
  </si>
  <si>
    <t>Monster High: The Movie</t>
  </si>
  <si>
    <t>81012821, 81922226, 81397437, 81383247, 70300626, 81589046, 81279322, 80993016, 70021640, 80058852, 81728020, 70180051</t>
  </si>
  <si>
    <t>81719490</t>
  </si>
  <si>
    <t>81382265, 81486768, 81346056, 81729007, 81412247, 81644560, 81678103, 81273583, 81252029, 81728992, 81719491, 81682028</t>
  </si>
  <si>
    <t>81719491</t>
  </si>
  <si>
    <t>Khushi (Hindi)</t>
  </si>
  <si>
    <t>81382265, 81555298, 81683129, 81508717, 81582585, 81382264, 81671215, 81740214, 81177238, 81699649, 81728992, 81719490</t>
  </si>
  <si>
    <t>81719492</t>
  </si>
  <si>
    <t>Ramabanam</t>
  </si>
  <si>
    <t>81551307, 81597036, 81382266, 81605071, 81631871, 81614454, 81637260, 81504462, 81671565, 81252029, 81551313, 81427455</t>
  </si>
  <si>
    <t>81719583</t>
  </si>
  <si>
    <t>The 8 Show</t>
  </si>
  <si>
    <t>TV Dramas, Korean, TV Comedies, K-dramas based on Webtoon</t>
  </si>
  <si>
    <t>81078585, 81683734, 81582269, 81040344, 81237994, 81519223, 81520295, 81516491, 80990668, 80241947, 81624364, 81061734</t>
  </si>
  <si>
    <t>81720031</t>
  </si>
  <si>
    <t>Suzzanna: Kliwon Friday Night</t>
  </si>
  <si>
    <t>81755776, 81075461, 81735367, 81675814, 81725776, 81738677, 81728111, 81751929, 81711292, 81678779, 81753728, 81062674</t>
  </si>
  <si>
    <t>81720500</t>
  </si>
  <si>
    <t>The Greatest Night in Pop</t>
  </si>
  <si>
    <t>81474469, 81930855, 81137188, 81050786, 81238721, 80102952, 81462290, 81028336, 81106901, 81450717, 81013626, 81216491</t>
  </si>
  <si>
    <t>81720538</t>
  </si>
  <si>
    <t>ManSuang</t>
  </si>
  <si>
    <t>Thai, Crime, Drama, Thriller, Mystery, Period Pieces</t>
  </si>
  <si>
    <t>81907297, 81745955, 81517165, 81713705, 81773556, 81786970, 81287844, 81789536, 81688765, 81721434, 81689962, 80241947</t>
  </si>
  <si>
    <t>81720621</t>
  </si>
  <si>
    <t>Jack Whitehall: Fatherhood with My Father</t>
  </si>
  <si>
    <t>TV Comedies, Docuseries</t>
  </si>
  <si>
    <t>81436688, 81769165, 81060232, 81760197, 81048394, 81037130, 81654970, 80186848, 81645273, 81666858, 81341795, 81696753</t>
  </si>
  <si>
    <t>81720808</t>
  </si>
  <si>
    <t>Starting 5</t>
  </si>
  <si>
    <t>81733809, 81005126, 81048394, 81783473, 80203144, 81681112, 81452996, 81685880, 81046613, 81046796, 81721570, 81482895</t>
  </si>
  <si>
    <t>81720826</t>
  </si>
  <si>
    <t>Missing</t>
  </si>
  <si>
    <t>81349306, 81556894, 81786970, 81292901, 81714729, 81053209, 81581946, 81486812, 81351263, 81137509, 80149312, 81258639</t>
  </si>
  <si>
    <t>81720895</t>
  </si>
  <si>
    <t>Super Rich in Korea</t>
  </si>
  <si>
    <t>Korean, Reality TV, Lifestyle</t>
  </si>
  <si>
    <t>81423622, 81653386, 81512574, 81436209, 81462121, 81731720, 81577024, 81651185, 81039144, 81310218, 81729971, 81635888</t>
  </si>
  <si>
    <t>81720931</t>
  </si>
  <si>
    <t>Olóládé</t>
  </si>
  <si>
    <t>TV Dramas, Nollywood, TV Comedies, Crime TV Shows</t>
  </si>
  <si>
    <t>81735125, 81478629, 81681240, 81630495, 81332042, 81681233, 81681791, 81689060, 81671712, 81520050, 81730156, 81282563</t>
  </si>
  <si>
    <t>81720942</t>
  </si>
  <si>
    <t>Phil Wang: Wang in There, Baby!</t>
  </si>
  <si>
    <t>81764466, 81708429, 81757940, 81472368, 81717099, 81725688, 80213803, 81757746, 81276951, 81161806, 81717103, 81679673</t>
  </si>
  <si>
    <t>81721164</t>
  </si>
  <si>
    <t>RDX</t>
  </si>
  <si>
    <t>Malayalam-Language, Drama, Action &amp; Adventure</t>
  </si>
  <si>
    <t>81417659, 81571134, 81508717, 81680653, 81721827, 81477034, 81713648, 81602976, 81597698, 81555298, 81497215, 81602972</t>
  </si>
  <si>
    <t>81721422</t>
  </si>
  <si>
    <t>Fermat’s Cuisine</t>
  </si>
  <si>
    <t>81907297, 81642980, 81766555, 81680399, 80174972, 81287844, 81789536, 81721434, 81689962, 81423569, 81918362, 81704795</t>
  </si>
  <si>
    <t>81721434</t>
  </si>
  <si>
    <t>I Cannot Reach You</t>
  </si>
  <si>
    <t>81907297, 81766555, 81287844, 81789536, 81059939, 81689962, 81423569, 81750730, 81210762, 70079159, 81702476, 81721422</t>
  </si>
  <si>
    <t>81721444</t>
  </si>
  <si>
    <t>An Encouragement of Love</t>
  </si>
  <si>
    <t>81766555, 81747048, 81712983, 81714779, 81721434, 81423569, 81483827, 80092878, 81729961, 81721454, 81410833, 81709819</t>
  </si>
  <si>
    <t>81721454</t>
  </si>
  <si>
    <t>Ripe for the Picking</t>
  </si>
  <si>
    <t>81765848, 81314328, 81714779, 81002451, 81312809, 81721434, 81718141, 81423569, 80092878, 60023237, 81779693, 81002951</t>
  </si>
  <si>
    <t>81721570</t>
  </si>
  <si>
    <t>The Comeback: 2004 Boston Red Sox</t>
  </si>
  <si>
    <t>81681626, 81733809, 81720808, 81062828, 81048394, 80203144, 81024308, 81452996, 81681112, 81771021, 81945091, 81757014</t>
  </si>
  <si>
    <t>81721676</t>
  </si>
  <si>
    <t>Badland Hunters</t>
  </si>
  <si>
    <t>70101697, 81572011, 81702144, 81195027, 81399639, 81046394, 81336431, 81486233, 81478985, 81464329, 81444051, 81478004</t>
  </si>
  <si>
    <t>81721827</t>
  </si>
  <si>
    <t>Kondal</t>
  </si>
  <si>
    <t>81632727, 81417659, 81942680, 81680653, 81762714, 81707601, 81713677, 81770422, 81602976, 81631010, 81497215, 81721164</t>
  </si>
  <si>
    <t>81722080</t>
  </si>
  <si>
    <t>Your Friend, Nate Bargatze</t>
  </si>
  <si>
    <t>81764466, 81697662, 80175685, 81950651, 81248586, 81776083, 81002880, 81738579, 81140682, 81605926, 81635847, 81267396</t>
  </si>
  <si>
    <t>81722145</t>
  </si>
  <si>
    <t>OMG 2</t>
  </si>
  <si>
    <t>Hindi-Language, Bollywood, Drama, Comedy, Courtroom, Social Issue Dramas</t>
  </si>
  <si>
    <t>81382254, 81672746, 70278990, 70303496, 70052249, 81687159, 70082633, 81243747, 81144147, 81350339, 81731618, 81471784</t>
  </si>
  <si>
    <t>81722297</t>
  </si>
  <si>
    <t>Rebel Moon — Part One: Director’s Cut</t>
  </si>
  <si>
    <t>81464239, 70307393, 81012048, 81480320, 81624666, 81199139, 81473627, 81137486, 81465109, 81002746, 81406459, 81746591</t>
  </si>
  <si>
    <t>81724382</t>
  </si>
  <si>
    <t>Whispers in the Wind</t>
  </si>
  <si>
    <t>81765097, 81687835, 81750553, 81901875, 81512200, 81919926, 81687834, 81759076, 81716908, 81919477, 60023237, 81946499</t>
  </si>
  <si>
    <t>81724557</t>
  </si>
  <si>
    <t>24 Hours with Gaspar</t>
  </si>
  <si>
    <t>Indonesian, Crime, Drama, Based on Books, Action &amp; Adventure</t>
  </si>
  <si>
    <t>81307099, 81755772, 81344253, 80240904, 81755774, 81632944, 80148162, 81752390, 81624008, 81647967, 80109145, 81597206</t>
  </si>
  <si>
    <t>81724610</t>
  </si>
  <si>
    <t>Alhamour H.A.</t>
  </si>
  <si>
    <t>Saudi, Middle Eastern, Drama, Comedy</t>
  </si>
  <si>
    <t>81034661, 81278098, 81675917, 81716255, 81647362, 81613815, 81756819, 81520967, 81438813, 81711005, 81324382, 81614037</t>
  </si>
  <si>
    <t>81725539</t>
  </si>
  <si>
    <t>My Big Fat Greek Wedding 3</t>
  </si>
  <si>
    <t>81595480, 81307099, 80239019, 81649297, 70043301, 80157969, 81459080, 70103758, 60023237, 81498233, 80149312, 81132044</t>
  </si>
  <si>
    <t>81725555</t>
  </si>
  <si>
    <t>The Boy and the Heron</t>
  </si>
  <si>
    <t>Sci-Fi &amp; Fantasy Anime, Japanese, Drama Anime, Action &amp; Adventure, Anime Features</t>
  </si>
  <si>
    <t>80217130, 70106454, 60023642, 70045021, 70262786, 28630857, 60032294, 70293674, 60027106, 70216227, 70028883, 557010</t>
  </si>
  <si>
    <t>81725557</t>
  </si>
  <si>
    <t>The Wonderful Story of Henry Sugar and Three More</t>
  </si>
  <si>
    <t>81284301, 81349306, 60034545, 81711973, 81178338, 80100054, 81711971, 81664442, 81332052, 81388090, 81444818, 81277950</t>
  </si>
  <si>
    <t>81725616</t>
  </si>
  <si>
    <t>Shastry Virudh Shastry</t>
  </si>
  <si>
    <t>Hindi-Language, Bollywood, Drama, Independent, Courtroom</t>
  </si>
  <si>
    <t>81580846, 81631011, 81176968, 81514143, 81508378, 81730353, 81572876, 81740214, 81471784, 81712516, 81725617, 81107547</t>
  </si>
  <si>
    <t>81725617</t>
  </si>
  <si>
    <t>Dhak Dhak</t>
  </si>
  <si>
    <t>81580846, 81641718, 81725616, 81685896, 81732726, 81176968, 81730353, 81572876, 81684257, 81471784, 81514143, 81688853</t>
  </si>
  <si>
    <t>81725688</t>
  </si>
  <si>
    <t>Ahir Shah: Ends</t>
  </si>
  <si>
    <t>81764466, 81708429, 81757940, 81720942, 81720621, 81735769, 81094382, 81697660, 81681458, 81714181, 81757746, 81717103</t>
  </si>
  <si>
    <t>81725736</t>
  </si>
  <si>
    <t>Star Trek: Prodigy</t>
  </si>
  <si>
    <t>81004665, 81092958, 80179784, 80234642, 81007144, 80212245, 80225085, 81035568, 70208521, 70177043, 80217957, 81010139</t>
  </si>
  <si>
    <t>81725766</t>
  </si>
  <si>
    <t>Chandramukhi 2 (Telugu)</t>
  </si>
  <si>
    <t>81462293, 81644300, 81942680, 81632775, 81683124, 81504461, 81754783, 81639320, 81637260, 81508702, 81678103, 81671559</t>
  </si>
  <si>
    <t>81725767</t>
  </si>
  <si>
    <t>Chandramukhi 2 (Malayalam)</t>
  </si>
  <si>
    <t>81644300, 81637262, 81725766, 81699651, 81644920, 81683124, 81243747, 81900291, 81258583, 81496131, 81088083, 81754784</t>
  </si>
  <si>
    <t>81725768</t>
  </si>
  <si>
    <t>Chandramukhi 2 (Kannada)</t>
  </si>
  <si>
    <t>81508706, 81644300, 81725766, 81652826, 81711453, 81632777, 81683124, 81754781, 81754785, 81642995, 81639322, 81699652</t>
  </si>
  <si>
    <t>81725776</t>
  </si>
  <si>
    <t>Primbon</t>
  </si>
  <si>
    <t>81740314, 81753728, 81755776, 81735367, 81675814, 81734885, 81738677, 81767375, 81751929, 81767017, 81738676, 81755768</t>
  </si>
  <si>
    <t>81725967</t>
  </si>
  <si>
    <t>Franco Escamilla: Ladies' man</t>
  </si>
  <si>
    <t>81697662, 81580505, 80124726, 81006826, 81454281, 81026007, 80194946, 81060096, 80192065, 81217094, 80124725, 80183197</t>
  </si>
  <si>
    <t>81726001</t>
  </si>
  <si>
    <t>Sisters' Feud</t>
  </si>
  <si>
    <t>81610895, 81611209, 81684768, 81167761, 81460774, 81494906, 81069463, 81628561, 81629642, 81222923, 81175669, 81601351</t>
  </si>
  <si>
    <t>81726031</t>
  </si>
  <si>
    <t>Kalki 2898 AD (Hindi)</t>
  </si>
  <si>
    <t>Sci-Fi, Action &amp; Adventure, Telugu-Language</t>
  </si>
  <si>
    <t>81698397, 81727155, 81157385, 81754782, 81742609, 81678595, 81900291, 81519291, 81436990, 81493411, 81728598, 81144150</t>
  </si>
  <si>
    <t>81726434</t>
  </si>
  <si>
    <t>Mamasapano: Now It Can Be Told</t>
  </si>
  <si>
    <t>Filipino, Drama, Action &amp; Adventure</t>
  </si>
  <si>
    <t>81513482, 81750553, 81040344, 81786970, 81746990, 81949600, 80218962, 81746991, 81687839, 80222787, 81754253, 80141777</t>
  </si>
  <si>
    <t>81726435</t>
  </si>
  <si>
    <t>BOWKYLION Lanta Concert</t>
  </si>
  <si>
    <t>81930855, 80127559, 81238721, 81678586, 81684256, 81720500, 81028336, 81106901, 81254437, 81668040, 81013626, 81676434</t>
  </si>
  <si>
    <t>81726678</t>
  </si>
  <si>
    <t>Pinkfong Sing-Along Movie 3: Catch the Gingerbread Man</t>
  </si>
  <si>
    <t>81637392, 81286920, 81362788, 81782266, 81923548, 81689583, 81272431, 80063705, 81748104, 80095314, 81648577, 81273085</t>
  </si>
  <si>
    <t>81726679</t>
  </si>
  <si>
    <t>Bebefinn Playtime</t>
  </si>
  <si>
    <t>81637392, 81362788, 81648571, 81689583, 81272431, 81640914, 80095314, 81593310, 81423472, 80176872, 81944181, 81273085</t>
  </si>
  <si>
    <t>81726687</t>
  </si>
  <si>
    <t>Baby Shark Best Sing-Along Songs</t>
  </si>
  <si>
    <t>81362795, 81637392, 81286920, 81362788, 81362753, 81272431, 81593310, 81095076, 80095314, 81423472, 80176872, 81273085</t>
  </si>
  <si>
    <t>81726698</t>
  </si>
  <si>
    <t>Golden Kamuy</t>
  </si>
  <si>
    <t>Japanese, Drama, Period Pieces, Action &amp; Adventure</t>
  </si>
  <si>
    <t>70293105, 81212831, 81153955, 80191740, 81454087, 81313227, 81631722, 81336431, 81704688, 80217733, 81672158, 81313229</t>
  </si>
  <si>
    <t>81726701</t>
  </si>
  <si>
    <t>Vivant</t>
  </si>
  <si>
    <t>TV Dramas, Japanese, TV Action &amp; Adventure, Crime TV Shows, TV Thrillers</t>
  </si>
  <si>
    <t>81574118, 81646975, 81932411, 81488898, 81714729, 81766260, 81423571, 81918362, 81704795, 81779950, 81721422, 81649819</t>
  </si>
  <si>
    <t>81726744</t>
  </si>
  <si>
    <t>Pulimada</t>
  </si>
  <si>
    <t>81457107, 81289660, 81643044, 81680655, 81713648, 81676929, 81597698, 81676305, 81742905, 81613491, 81652777, 81602972</t>
  </si>
  <si>
    <t>81726765</t>
  </si>
  <si>
    <t>Ron Kamonohashi's Forbidden Deductions</t>
  </si>
  <si>
    <t>Shounen Anime, Japanese, Mystery &amp; Thriller Anime, Anime Series, Drama Anime, Crime TV Shows, TV Thrillers, TV Shows Based on Manga</t>
  </si>
  <si>
    <t>81747897, 81043571, 81564905, 81684733, 81177634, 81736254, 81618733, 81750730, 81215624, 80132126, 81702476, 80175351</t>
  </si>
  <si>
    <t>81727022</t>
  </si>
  <si>
    <t>Villains in the Metropolis</t>
  </si>
  <si>
    <t>Swahili</t>
  </si>
  <si>
    <t>80236341, 81742215, 81572011, 81011211, 81614292, 81676887, 81553437, 81577005, 81500381, 81343748, 81478985, 81324416</t>
  </si>
  <si>
    <t>81727058</t>
  </si>
  <si>
    <t>The Price of Nonna's Inheritance</t>
  </si>
  <si>
    <t>81630894, 81513881, 81660233, 81664637, 81698959, 81555681, 81728301, 81500431, 81643125, 81569829, 81276519, 81698960</t>
  </si>
  <si>
    <t>81727065</t>
  </si>
  <si>
    <t>Rhythm + Flow: Brazil</t>
  </si>
  <si>
    <t>Music, Brazilian, Competition Reality TV, Hip-Hop, Reality TV</t>
  </si>
  <si>
    <t>81082516, 81249156, 80216665, 81587446, 81127121, 81462121, 81615540, 81275686, 81490766, 81659327, 80194704, 81026300</t>
  </si>
  <si>
    <t>81727155</t>
  </si>
  <si>
    <t>Salaar</t>
  </si>
  <si>
    <t>81639323, 81157385, 81754782, 81754779, 81476453, 81671215, 81754781, 81648072, 81436990, 81728598, 81726031, 81648103</t>
  </si>
  <si>
    <t>81727396</t>
  </si>
  <si>
    <t>Sit Down with Stand Up Udom Taephanich</t>
  </si>
  <si>
    <t>Talk Shows, Thai, Comedy, Lifestyle</t>
  </si>
  <si>
    <t>81381745, 81517170, 81712037, 81365087, 81159258, 81343825</t>
  </si>
  <si>
    <t>81727408</t>
  </si>
  <si>
    <t>Trouble</t>
  </si>
  <si>
    <t>Swedish, Crime, Comedy, Action &amp; Adventure</t>
  </si>
  <si>
    <t>Hindi - Audio Description, Hindi, English, Tamil, Telugu, Swedish [Original], English - Audio Description, Swedish - Audio Description</t>
  </si>
  <si>
    <t>81728085, 81416977, 60031216, 81282091, 81446739, 81344253, 80233783, 81038588, 81771382, 81500431, 81624008, 81758866</t>
  </si>
  <si>
    <t>81728020</t>
  </si>
  <si>
    <t>Monster High</t>
  </si>
  <si>
    <t>81604836, 81922226, 81397437, 81719217, 70300626, 70294800, 81383247, 81589046, 81279322, 81486454, 81445141, 80007778</t>
  </si>
  <si>
    <t>81728050</t>
  </si>
  <si>
    <t>Sniper: G.R.I.T. - Global Response &amp; Intelligence Team</t>
  </si>
  <si>
    <t>81307099, 81279324, 81498378, 70162962, 70101697, 81654966, 80067930, 81410784, 81458368, 265929, 70170562, 81579704</t>
  </si>
  <si>
    <t>81728085</t>
  </si>
  <si>
    <t>Non Negotiable</t>
  </si>
  <si>
    <t>Mexican, Comedy, Thriller</t>
  </si>
  <si>
    <t>81686137, 81569829, 81094801, 81398899, 81907087, 81663095, 81163835, 81500431, 81305487, 81674131, 81644947, 81050943</t>
  </si>
  <si>
    <t>81728111</t>
  </si>
  <si>
    <t>Agak Laen</t>
  </si>
  <si>
    <t>Indonesian, Comedy, Horror</t>
  </si>
  <si>
    <t>81753728, 81971170, 81260653, 81632937, 81516478, 81260652, 81767375, 81711292, 81362645, 81770884, 81706809, 81747921</t>
  </si>
  <si>
    <t>81728124</t>
  </si>
  <si>
    <t>Jawan: Telugu Extended Cut</t>
  </si>
  <si>
    <t>Drama, Action &amp; Adventure, Social Issue Dramas</t>
  </si>
  <si>
    <t>81462293, 81728125, 81727155, 81252029, 81551307, 81639320, 81637260, 81508702, 81242575, 81436990, 81493411, 81671558</t>
  </si>
  <si>
    <t>81728125</t>
  </si>
  <si>
    <t>Jawan: Tamil Extended Cut</t>
  </si>
  <si>
    <t>Bollywood, Drama, Action &amp; Adventure, Social Issue Dramas</t>
  </si>
  <si>
    <t>81639319, 81508241, 81626533, 81644302, 81754779, 81016196, 81624793, 81637261, 81493411, 81337210, 81427795, 81728124</t>
  </si>
  <si>
    <t>81728301</t>
  </si>
  <si>
    <t>Camp Crasher</t>
  </si>
  <si>
    <t>Family, Argentinian, Comedy</t>
  </si>
  <si>
    <t>81595480, 81630894, 81730306, 81222715, 81688773, 81570889, 81035234, 81664637, 81276519, 81500431, 81522482, 81756336</t>
  </si>
  <si>
    <t>81728319</t>
  </si>
  <si>
    <t>Blippi's Big Dino Adventure</t>
  </si>
  <si>
    <t>81637392, 81332264, 81923548, 81689583, 81944259, 81272431, 81009946, 81691739, 81643932, 80025494, 81726679, 80026226</t>
  </si>
  <si>
    <t>81728364</t>
  </si>
  <si>
    <t>As If It's True</t>
  </si>
  <si>
    <t>81765097, 81901875, 81946499, 81919926, 81687834, 81685455, 81716908, 81928495, 81765098, 81671773, 81615943, 81712030</t>
  </si>
  <si>
    <t>81728365</t>
  </si>
  <si>
    <t>Culinary Class Wars</t>
  </si>
  <si>
    <t>81653386, 80176931, 81057855, 81224668, 81587446, 81207686, 81701568, 81333845, 81444148, 81507383, 80201866, 81060954</t>
  </si>
  <si>
    <t>81728472</t>
  </si>
  <si>
    <t>Mpakani: Story of the North</t>
  </si>
  <si>
    <t>TV Dramas</t>
  </si>
  <si>
    <t>81729081, 70266071, 81717706, 80127515, 81630007, 81041495, 81630001, 81614292, 80044545, 81680248, 80118916, 81598305</t>
  </si>
  <si>
    <t>81728557</t>
  </si>
  <si>
    <t>Neal Brennan: Crazy Good</t>
  </si>
  <si>
    <t>81708429, 81684893, 81735769, 81717099, 81036234, 81714181, 81681458, 80117452, 81635847, 81605926, 81717103, 81679673</t>
  </si>
  <si>
    <t>81728569</t>
  </si>
  <si>
    <t>Risqué Business: The Netherlands and Germany</t>
  </si>
  <si>
    <t>81666652, 81686894, 81728365, 81610979, 80244690, 81212545, 81220971, 81319212, 81459349, 81504299, 80241027, 81635888</t>
  </si>
  <si>
    <t>81728596</t>
  </si>
  <si>
    <t>Amaran</t>
  </si>
  <si>
    <t>Hindi, Kannada, English, Tamil [Original], Telugu, Malayalam</t>
  </si>
  <si>
    <t>81632727, 81588444, 81555298, 81953481, 81762714, 81730619, 81242574, 81750030, 81770422, 81728598, 81902035, 81486768</t>
  </si>
  <si>
    <t>81728598</t>
  </si>
  <si>
    <t>Devara</t>
  </si>
  <si>
    <t>Hindi, Kannada, English, Telugu [Original], Tamil, Malayalam</t>
  </si>
  <si>
    <t>81727155, 81953481, 81680653, 81762714, 81713677, 70082633, 81476453, 81671215, 81728596, 81770422, 81509546, 81726031</t>
  </si>
  <si>
    <t>81728680</t>
  </si>
  <si>
    <t>Maging Sino Ka Man</t>
  </si>
  <si>
    <t>Filipino, Romantic TV Dramas, TV Dramas, TV Action &amp; Adventure</t>
  </si>
  <si>
    <t>81765097, 81738175, 81597575, 81773556, 81750553, 81901875, 81919926, 81759076, 81928495, 81765098, 81687839, 81615943</t>
  </si>
  <si>
    <t>81728840</t>
  </si>
  <si>
    <t>Hit Man</t>
  </si>
  <si>
    <t>81186234, 60022922, 81458416, 80239019, 81715819, 81760229, 80015343, 80184100, 81511779, 81361154, 81034895, 81282732</t>
  </si>
  <si>
    <t>81728930</t>
  </si>
  <si>
    <t>American Symphony</t>
  </si>
  <si>
    <t>81554996, 81760197, 81312835, 81720500, 81028336, 81321341, 81479059, 81571854, 70308063, 81777798, 81098586, 81766865</t>
  </si>
  <si>
    <t>81728938</t>
  </si>
  <si>
    <t>Dave Attell: Hot Cross Buns</t>
  </si>
  <si>
    <t>81728557, 81684893, 81690511, 81060174, 81616392, 81702961, 81738579, 81681458, 81605926, 81635847, 80216094, 81679673</t>
  </si>
  <si>
    <t>81728992</t>
  </si>
  <si>
    <t>Kushi (Tamil)</t>
  </si>
  <si>
    <t>81600221, 81638585, 81615045, 81623886, 81176205, 81753407, 81582584, 81729006, 81637261, 81719490, 81642992, 81719491</t>
  </si>
  <si>
    <t>81729006</t>
  </si>
  <si>
    <t>Kushi (Malayalam)</t>
  </si>
  <si>
    <t>81753408, 81186758, 81637262, 81259350, 81332317, 81582587, 81477014, 81258583, 81728992, 81719490, 81623887, 81719491</t>
  </si>
  <si>
    <t>81729007</t>
  </si>
  <si>
    <t>Kushi (Kannada)</t>
  </si>
  <si>
    <t>81508706, 81582588, 81753409, 81637263, 81555342, 81681254, 81609577, 81642995, 81728992, 81719490, 81719491, 81519046</t>
  </si>
  <si>
    <t>81729081</t>
  </si>
  <si>
    <t>Tòkunbọ̀</t>
  </si>
  <si>
    <t>Nollywood, Crime, Drama, Thriller, African</t>
  </si>
  <si>
    <t>81698992, 81641273, 81914031, 81176353, 81265803, 81280035, 81676888, 81115400, 81681233, 81450071, 81157729, 81579704</t>
  </si>
  <si>
    <t>81729517</t>
  </si>
  <si>
    <t>Pete Davidson: Turbo Fonzarelli</t>
  </si>
  <si>
    <t>81708429, 81619082, 81685073, 81665820, 81681458, 81714181, 81229595, 81073637, 81635847, 81605926, 81717103, 81679673</t>
  </si>
  <si>
    <t>81729682</t>
  </si>
  <si>
    <t>The Rope Curse 3</t>
  </si>
  <si>
    <t>81757583, 81224632, 81457374, 81486333, 81351497, 81599888, 81307048, 81282019, 81754653, 81696795, 81341307, 81486809</t>
  </si>
  <si>
    <t>81729959</t>
  </si>
  <si>
    <t>Please Don't Destroy: The Treasure of Foggy Mountain</t>
  </si>
  <si>
    <t>81481606, 81595480, 81023618, 80063604, 81730306, 81730530, 81079259, 80169617, 81336431, 70112729, 81623335, 70167074</t>
  </si>
  <si>
    <t>81729961</t>
  </si>
  <si>
    <t>Teasing Master Takagi-san</t>
  </si>
  <si>
    <t>Japanese, Teen TV Shows, TV Comedies, Romantic TV Comedies, TV Shows Based on Comics, TV Shows Based on Manga</t>
  </si>
  <si>
    <t>81472752, 81780831, 81712983, 81714779, 81380719, 81766203, 81581946, 81423569, 81483827, 80092878, 81137509, 81389585</t>
  </si>
  <si>
    <t>81729971</t>
  </si>
  <si>
    <t>81728365, 81720895, 81653386, 81480089, 81587446, 81436209, 81731720, 81615540, 81651185, 81631016, 81685212, 81635888</t>
  </si>
  <si>
    <t>81730153</t>
  </si>
  <si>
    <t>The Origin: Madam Koi-Koi - Chapter 1: The Awakening</t>
  </si>
  <si>
    <t>Nollywood, Horror, African</t>
  </si>
  <si>
    <t>81730154, 80991313, 81240831, 81639205, 81478662, 70251894, 81663120, 81270668, 81483977, 81582382, 80109295, 81644122</t>
  </si>
  <si>
    <t>81730154</t>
  </si>
  <si>
    <t>The Origin: Madam Koi-Koi - Chapter 2: The Spirit of Vengeance</t>
  </si>
  <si>
    <t>80991313, 81240831, 81639205, 81478662, 81730153, 81663120, 81270668, 81711292, 81582382, 81753224, 81738676, 80109295</t>
  </si>
  <si>
    <t>81730156</t>
  </si>
  <si>
    <t>Adire</t>
  </si>
  <si>
    <t>81735125, 81478629, 81720931, 81681233, 81681791, 81663115, 81730157, 81735961, 81689060, 81591160, 81746729, 81300126</t>
  </si>
  <si>
    <t>81730157</t>
  </si>
  <si>
    <t>Áfàméfùnà: An Nwa Boi Story</t>
  </si>
  <si>
    <t>Igbo [Original]</t>
  </si>
  <si>
    <t>81735125, 81478629, 81392197, 81521086, 81332042, 81681233, 81681791, 81663115, 81591160, 81746729, 81730156, 81730158</t>
  </si>
  <si>
    <t>81730158</t>
  </si>
  <si>
    <t>Strained</t>
  </si>
  <si>
    <t>81735125, 81478629, 81612858, 81681233, 81730157, 81663115, 81663111, 81682802, 81270767, 81591160, 81746729, 81730156</t>
  </si>
  <si>
    <t>81730306</t>
  </si>
  <si>
    <t>Genie</t>
  </si>
  <si>
    <t>81595480, 81481606, 81305096, 81307099, 81729959, 81671213, 81079259, 81728301, 81522482, 81281864, 81281320, 81623335</t>
  </si>
  <si>
    <t>81730353</t>
  </si>
  <si>
    <t>Three of Us</t>
  </si>
  <si>
    <t>81580846, 81732726, 81725616, 81423081, 81176968, 81206929, 81572876, 81740214, 81113922, 81554104, 81725617, 81688853</t>
  </si>
  <si>
    <t>81730390</t>
  </si>
  <si>
    <t>Adrishya Jalakangal</t>
  </si>
  <si>
    <t>Malayalam-Language, Drama, Independent</t>
  </si>
  <si>
    <t>81602975, 81707601, 81477034, 81680655, 81613491, 81332317, 81354207, 81612627, 81726744, 81742905, 81571133, 81289659</t>
  </si>
  <si>
    <t>81730408</t>
  </si>
  <si>
    <t>Wild Wild Punjab</t>
  </si>
  <si>
    <t>81672746, 81641718, 81177241, 70278990, 81387255, 70052249, 81267359, 81332225, 70185139, 81630998, 81631010, 81281426</t>
  </si>
  <si>
    <t>81730508</t>
  </si>
  <si>
    <t>Dusty Slay: Workin' Man</t>
  </si>
  <si>
    <t>80175685, 81690511, 81616392, 81251389, 81735769, 81248586, 81002880, 81729517, 81738579, 81681458, 81635847, 81722080</t>
  </si>
  <si>
    <t>81730530</t>
  </si>
  <si>
    <t>Cunk on Life</t>
  </si>
  <si>
    <t>British, Satires, Comedy</t>
  </si>
  <si>
    <t>81307099, 81630894, 80238565, 81729959, 81305757, 70055221, 81478916, 80998491, 81332175, 80036165, 81516751, 70136120</t>
  </si>
  <si>
    <t>81730602</t>
  </si>
  <si>
    <t>Taiwanese, Drama, Comedy, Chinese</t>
  </si>
  <si>
    <t>80214451, 81746263, 81907087, 81717580, 81689962, 81604901, 81594918, 70299544, 81706809, 81740095, 81652564, 81775463</t>
  </si>
  <si>
    <t>81730619</t>
  </si>
  <si>
    <t>Jigra</t>
  </si>
  <si>
    <t>Hindi - Audio Description, English, Hindi [Original], Telugu</t>
  </si>
  <si>
    <t>81632727, 81555298, 81902035, 81685896, 81728596, 81777258, 81280352, 81769841, 81681817, 81750030, 81509546, 81726031</t>
  </si>
  <si>
    <t>81730862</t>
  </si>
  <si>
    <t>Baby Animal Cam</t>
  </si>
  <si>
    <t>Family Time TV, Special Interest, US TV Shows</t>
  </si>
  <si>
    <t>81214135, 81086133, 81045007, 81170676, 81243961, 81276049, 81145024, 81311783, 81036559, 81318943, 81341781</t>
  </si>
  <si>
    <t>81730920</t>
  </si>
  <si>
    <t>Maharaj</t>
  </si>
  <si>
    <t>Hindi-Language, Bollywood, Drama, Based on Books, Period Pieces, Based on Real Life, Social Issue Dramas</t>
  </si>
  <si>
    <t>81631011, 81732726, 81122198, 81631010, 81508378, 81690671, 81777258, 81280352, 81681817, 81760391, 81712516, 81917393</t>
  </si>
  <si>
    <t>81731618</t>
  </si>
  <si>
    <t>Dunki</t>
  </si>
  <si>
    <t>81672746, 81382254, 81318083, 70303496, 80091866, 81280352, 81722145, 81760391, 81493411, 80017528, 80164778, 60036750</t>
  </si>
  <si>
    <t>81731621</t>
  </si>
  <si>
    <t>Baby Ruby</t>
  </si>
  <si>
    <t>60026114, 70032591, 81691511, 81686134, 81444812, 81592177, 81599888, 81131575, 81582382, 80203186, 81157374, 81644122</t>
  </si>
  <si>
    <t>81731720</t>
  </si>
  <si>
    <t>Agents of Mystery</t>
  </si>
  <si>
    <t>Korean, Reality TV, TV Action &amp; Adventure, Crime TV Shows</t>
  </si>
  <si>
    <t>81653386, 81720895, 81480089, 81587446, 81436209, 81436207, 80209553, 81651185, 81631016, 81610166, 81729971, 81635888</t>
  </si>
  <si>
    <t>81732583</t>
  </si>
  <si>
    <t>The Deep State</t>
  </si>
  <si>
    <t>Political TV Shows, TV Dramas, Kuwaiti, Middle Eastern TV Shows, TV Mysteries, Crime TV Shows, TV Thrillers, Social Issue TV Dramas</t>
  </si>
  <si>
    <t>81665937, 81616003, 81716254, 81613815, 81462496, 81123055, 81685284, 80240005, 81614037, 81639441, 81455844, 81003648</t>
  </si>
  <si>
    <t>81732726</t>
  </si>
  <si>
    <t>Bhakshak</t>
  </si>
  <si>
    <t>81436989, 81154455, 81176968, 81537953, 81586376, 81777258, 81144153, 81730920, 81252372, 81305487, 80201175, 81595555</t>
  </si>
  <si>
    <t>81733186</t>
  </si>
  <si>
    <t>Together: Treble Winners</t>
  </si>
  <si>
    <t>81689477, 81223488, 81005126, 81783473, 81386989, 80203144, 81681112, 80204890, 81074673, 80207046, 81665042, 81654726</t>
  </si>
  <si>
    <t>81733310</t>
  </si>
  <si>
    <t>His Three Daughters</t>
  </si>
  <si>
    <t>81349306, 81711973, 81332733, 81786970, 80223779, 81460836, 81696510, 80017272, 60023237, 81128745, 81478910, 80149312</t>
  </si>
  <si>
    <t>81733653</t>
  </si>
  <si>
    <t>Andragogy</t>
  </si>
  <si>
    <t>Indonesian, Drama, Social Issue Dramas</t>
  </si>
  <si>
    <t>81755772, 81716462, 81632937, 81786970, 81743706, 81519381, 81724557, 81704426, 81770884, 81706809, 81413554, 81747921</t>
  </si>
  <si>
    <t>81733748</t>
  </si>
  <si>
    <t>Trading Places</t>
  </si>
  <si>
    <t>81307099, 81630894, 81741262, 81618517, 81565758, 81683815, 81389612, 81616774, 81653507, 81244451, 81636968, 81616770</t>
  </si>
  <si>
    <t>81733749</t>
  </si>
  <si>
    <t>Six in the City</t>
  </si>
  <si>
    <t>81741262, 81618517, 81616772, 81666766, 81683815, 81616774, 81733748, 81522482, 81294417, 81244451, 81616770, 81497489</t>
  </si>
  <si>
    <t>81733809</t>
  </si>
  <si>
    <t>Receiver</t>
  </si>
  <si>
    <t>81720808, 81733186, 80203144, 81681112, 81452996, 81305970, 81685880, 80091742, 81721570, 81757014, 81482895, 81654726</t>
  </si>
  <si>
    <t>81734371</t>
  </si>
  <si>
    <t>I Am Not Big Bird</t>
  </si>
  <si>
    <t>81677015, 81747923, 81597575, 81510752, 81510755, 81665492, 81928495, 81765098, 81665491, 70154732, 81677017, 81615943</t>
  </si>
  <si>
    <t>81734609</t>
  </si>
  <si>
    <t>Making Squid Game: The Challenge</t>
  </si>
  <si>
    <t>81653386, 81006858, 81480089, 81587446, 81286686, 81436209, 81731720, 81615540, 81333845, 81927150, 81729971, 81635888</t>
  </si>
  <si>
    <t>81734885</t>
  </si>
  <si>
    <t>Trinil</t>
  </si>
  <si>
    <t>Indonesian, based on a Play, Horror</t>
  </si>
  <si>
    <t>81757583, 81755776, 81735367, 81675814, 81725776, 81738677, 81738676, 81767375, 81751929, 81927385, 81753728, 81755768</t>
  </si>
  <si>
    <t>81735125</t>
  </si>
  <si>
    <t>Postcards</t>
  </si>
  <si>
    <t>81462490, 81478629, 81521086, 81630495, 81720931, 81681233, 81730158, 81663115, 81612858, 81591160, 81520050, 81282563</t>
  </si>
  <si>
    <t>81735230</t>
  </si>
  <si>
    <t>An Instant Dad</t>
  </si>
  <si>
    <t>Comedy, African</t>
  </si>
  <si>
    <t>81307099, 81324411, 81741262, 81618517, 81675070, 81565758, 81598307, 81683815, 81666758, 81412201, 81651693, 81244451</t>
  </si>
  <si>
    <t>81735367</t>
  </si>
  <si>
    <t>Indigo</t>
  </si>
  <si>
    <t>81753728, 81755776, 81675814, 81725776, 81738677, 81016750, 81021831, 81767375, 81751929, 81711292, 81738676, 81755768</t>
  </si>
  <si>
    <t>81735769</t>
  </si>
  <si>
    <t>Chad Daniels: Empty Nester</t>
  </si>
  <si>
    <t>81708429, 81728557, 81764466, 81771853, 81702961, 81616392, 81696724, 81002880, 81697660, 81681458, 81635847, 81691534</t>
  </si>
  <si>
    <t>81735961</t>
  </si>
  <si>
    <t>Dinner</t>
  </si>
  <si>
    <t>81462490, 81478629, 81682801, 81689061, 81435742, 81681233, 81689059, 81663115, 81591160, 81746729, 81730156, 81730158</t>
  </si>
  <si>
    <t>81736237</t>
  </si>
  <si>
    <t>Air Mata di Ujung Sajadah</t>
  </si>
  <si>
    <t>81733653, 81716462, 81786970, 81632937, 81285891, 81743706, 81644088, 81260640, 81362645, 81925606, 81770884, 81413554</t>
  </si>
  <si>
    <t>81736254</t>
  </si>
  <si>
    <t>A Girl &amp; Her Guard Dog</t>
  </si>
  <si>
    <t>Japanese, Shoujo Anime, Romance Anime, Anime Series, School Anime, TV Shows Based on Manga</t>
  </si>
  <si>
    <t>81747897, 80987063, 81464005, 80236253, 81564905, 81177634, 81750730, 80165290, 81648185, 81318888, 81618733, 81702476</t>
  </si>
  <si>
    <t>81736884</t>
  </si>
  <si>
    <t>DAN DA DAN</t>
  </si>
  <si>
    <t>Shounen Anime, Action Anime, Japanese, Teen TV Shows, Anime Series, Horror Anime, Horror TV Serials, TV Shows Based on Manga</t>
  </si>
  <si>
    <t>81621036, 81091393, 80179798, 80174974, 70300472, 81156880, 81924850, 81177634, 81511410, 81171925, 81278456, 81663325</t>
  </si>
  <si>
    <t>81736915</t>
  </si>
  <si>
    <t>Nevertheless : The Shapes of Love</t>
  </si>
  <si>
    <t>81766555, 81942170, 81512200, 81789536, 81435649, 81314328, 81912961, 81945658, 81582447, 81423569, 81581946, 81137509</t>
  </si>
  <si>
    <t>81737430</t>
  </si>
  <si>
    <t>The Great Indian Kapil Show</t>
  </si>
  <si>
    <t>Talk Shows, TV Comedies, Hindi-Language TV Shows, Variety TV</t>
  </si>
  <si>
    <t>81324386, 81672746, 81180964, 81909542, 70052249, 81094382, 81121023, 81243747, 81386962, 81760391, 81631010, 81686136</t>
  </si>
  <si>
    <t>81737580</t>
  </si>
  <si>
    <t>Polo</t>
  </si>
  <si>
    <t>Science &amp; Nature TV, Docuseries, Sports, US TV Shows</t>
  </si>
  <si>
    <t>81183637, 81783473, 81439256, 81139969, 80204890, 81609374, 81600031, 81685880, 80116922, 80078197, 81681888, 81554996</t>
  </si>
  <si>
    <t>81737633</t>
  </si>
  <si>
    <t>It's All Over: The Kiss That Changed Spanish Football</t>
  </si>
  <si>
    <t>Spanish, Documentaries, Sports</t>
  </si>
  <si>
    <t>81681626, 81005126, 81674441, 81759420, 81681112, 81700902, 81685880, 81591286, 81623231, 81479059, 81713263, 81554996</t>
  </si>
  <si>
    <t>81738175</t>
  </si>
  <si>
    <t>Royal Blood</t>
  </si>
  <si>
    <t>Filipino, TV Dramas, TV Mysteries, Crime TV Shows</t>
  </si>
  <si>
    <t>81612937, 81687835, 81597575, 81641799, 81750553, 81786970, 81336744, 81728680, 81746989, 81687839, 81746999, 81728364</t>
  </si>
  <si>
    <t>81738579</t>
  </si>
  <si>
    <t>Anthony Jeselnik: Bones and All</t>
  </si>
  <si>
    <t>80043049, 81764466, 81708429, 81060174, 81577726, 80227677, 81776083, 81140682, 81714181, 81635847, 81267396, 81679673</t>
  </si>
  <si>
    <t>81738676</t>
  </si>
  <si>
    <t>Do You See What I See</t>
  </si>
  <si>
    <t>81757583, 81755776, 81735367, 81675814, 81738677, 81767375, 81711292, 81751929, 81927722, 81767017, 81927385, 81755768</t>
  </si>
  <si>
    <t>81738677</t>
  </si>
  <si>
    <t>Jurnal Risa by Risa Saraswati</t>
  </si>
  <si>
    <t>70032591, 81755776, 81971170, 81735367, 81720031, 81767375, 81711292, 81751929, 81030893, 81927385, 81738676, 81755768</t>
  </si>
  <si>
    <t>81738679</t>
  </si>
  <si>
    <t>Titip Surat Untuk Tuhan</t>
  </si>
  <si>
    <t>81733653, 81755772, 81786970, 81736237, 81743706, 81644088, 81929079, 81262711, 81925606, 81502829, 81770884, 81413554</t>
  </si>
  <si>
    <t>81738948</t>
  </si>
  <si>
    <t>Frankly Speaking</t>
  </si>
  <si>
    <t>81430301, 81463556, 81754379, 81323200, 81769522, 81669777, 81738994, 81604431, 81506124, 81773839, 81612967, 81738996</t>
  </si>
  <si>
    <t>81738994</t>
  </si>
  <si>
    <t>Miss Night and Day</t>
  </si>
  <si>
    <t>Korean, TV Comedies, Crime TV Shows, Romantic TV Comedies, TV Thrillers</t>
  </si>
  <si>
    <t>81738948, 81739044, 81914565, 81323200, 81697985, 81290298, 81669777, 81243994, 70299544, 81773839, 81624364, 81738996</t>
  </si>
  <si>
    <t>81738996</t>
  </si>
  <si>
    <t>Romance in the House</t>
  </si>
  <si>
    <t>81914565, 81463556, 81610940, 81697985, 81290298, 81738994, 81026700, 81707950, 81506124, 81739044, 81612967, 81509440</t>
  </si>
  <si>
    <t>81739044</t>
  </si>
  <si>
    <t>Love Next Door</t>
  </si>
  <si>
    <t>81914565, 81354739, 81738994, 81716080, 81707950, 81671440, 81094069, 81506124, 81410834, 81167119, 81509440, 81738996</t>
  </si>
  <si>
    <t>81739319</t>
  </si>
  <si>
    <t>Outside</t>
  </si>
  <si>
    <t>Filipino - Audio Description, English, Hindi, Filipino [Original]</t>
  </si>
  <si>
    <t>80198988, 81240831, 81256675, 81021447, 81237994, 81003028, 81520295, 81046394, 81061734, 80161216, 81464329, 81635888</t>
  </si>
  <si>
    <t>81739766</t>
  </si>
  <si>
    <t>Rebooting</t>
  </si>
  <si>
    <t>81642940, 81927743, 81781792, 81714729, 81946890, 81766260, 81742210, 81747060, 81918362, 81901151, 81410833, 81444722</t>
  </si>
  <si>
    <t>81739778</t>
  </si>
  <si>
    <t>Wild Heroes</t>
  </si>
  <si>
    <t>TV Dramas, Japanese, TV Action &amp; Adventure</t>
  </si>
  <si>
    <t>81304899, 81623164, 81721422, 81927743, 81932465, 81932411, 81512200, 81418329, 81918362, 81304894, 81623070, 81647497</t>
  </si>
  <si>
    <t>81739790</t>
  </si>
  <si>
    <t>Fake Marriage</t>
  </si>
  <si>
    <t>81739766, 81714000, 81423577, 81742210, 81740117, 81709819, 81740187, 81940806, 81901151, 81476361, 81410833, 81167119</t>
  </si>
  <si>
    <t>81739957</t>
  </si>
  <si>
    <t>The Netflix Slam</t>
  </si>
  <si>
    <t>Sports Events, Sports, US TV Shows</t>
  </si>
  <si>
    <t>81569920, 81720808, 81223488, 81783473, 81733186, 81128594, 80204890, 81681112, 80203144, 81685880, 81025735, 81026434</t>
  </si>
  <si>
    <t>81740061</t>
  </si>
  <si>
    <t>Anone</t>
  </si>
  <si>
    <t>81622917, 81932465, 81781792, 81642940, 81292901, 81714000, 81739790, 81747060, 81740200, 81639031, 81325501, 81717172</t>
  </si>
  <si>
    <t>81740075</t>
  </si>
  <si>
    <t>Frankenstein's Love</t>
  </si>
  <si>
    <t>81714753, 81932465, 81747048, 81932411, 81714729, 81423571, 81424705, 81740117, 81740187, 81423569, 81410833, 81717172</t>
  </si>
  <si>
    <t>81740095</t>
  </si>
  <si>
    <t>GG Precinct</t>
  </si>
  <si>
    <t>Taiwanese, TV Mysteries, TV Comedies, Crime TV Shows, Chinese TV Shows</t>
  </si>
  <si>
    <t>81019391, 81766345, 81715819, 81942170, 81907087, 81769522, 81717580, 81771382, 81689962, 81702144, 81730602, 81718141</t>
  </si>
  <si>
    <t>81740105</t>
  </si>
  <si>
    <t>Innocence, Fight Against False Charges</t>
  </si>
  <si>
    <t>TV Dramas, Courtroom TV Shows, Japanese, Social Issue TV Dramas</t>
  </si>
  <si>
    <t>81932465, 81946890, 81649792, 81932411, 81714729, 81714000, 81717172, 81766260, 81423571, 80114006, 81918362, 81779950</t>
  </si>
  <si>
    <t>81740117</t>
  </si>
  <si>
    <t>Love Deeply!</t>
  </si>
  <si>
    <t>81714753, 81747048, 81740075, 81714779, 81423577, 81740187, 81581946, 81423569, 80092878, 81137509, 81410833, 81709819</t>
  </si>
  <si>
    <t>81740187</t>
  </si>
  <si>
    <t>Date My Daughter!</t>
  </si>
  <si>
    <t>81642980, 81747048, 81714000, 81714779, 81423577, 81423569, 80092878, 81729961, 81137509, 81410833, 81709819, 81713989</t>
  </si>
  <si>
    <t>81740200</t>
  </si>
  <si>
    <t>Woman -My Life for My Children-</t>
  </si>
  <si>
    <t>TV Dramas, Japanese, Social Issue TV Dramas</t>
  </si>
  <si>
    <t>81720826, 81927743, 81781792, 81642940, 81740061, 81292901, 81946890, 81639031, 81714729, 81486812, 81137509, 81717172</t>
  </si>
  <si>
    <t>81740214</t>
  </si>
  <si>
    <t>Hi Papa (Hindi)</t>
  </si>
  <si>
    <t>81382265, 81683129, 81725616, 81690671, 81582585, 81753407, 81671215, 81382264, 81350340, 81712516, 81719491, 81682028</t>
  </si>
  <si>
    <t>81740314</t>
  </si>
  <si>
    <t>Mantra Surugana</t>
  </si>
  <si>
    <t>81755776, 81735367, 81655100, 81675814, 81725776, 81738677, 81030893, 81751929, 81678779, 81671921, 81755768, 81678778</t>
  </si>
  <si>
    <t>81740504</t>
  </si>
  <si>
    <t>Find Me Falling</t>
  </si>
  <si>
    <t>Music, Romantic Comedies, Comedy, Romantic, US</t>
  </si>
  <si>
    <t>81728840, 81045831, 81157573, 81760229, 81286006, 81485781, 81504327, 81459080, 81683344, 80031629, 81241465, 81361154</t>
  </si>
  <si>
    <t>81740528</t>
  </si>
  <si>
    <t>The Real Housewives of Salt Lake City</t>
  </si>
  <si>
    <t>70269396, 80223108, 81720895, 70153388, 81462121, 81512574, 81228402, 80993568, 70217931, 81577024, 81039144, 81310218</t>
  </si>
  <si>
    <t>81740839</t>
  </si>
  <si>
    <t>Spartan: Ultimate Team Challenge</t>
  </si>
  <si>
    <t>81385072, 81653386, 81614965, 81587446, 81286686, 81731720, 81615540, 80224161, 80095299, 81631016, 81074841, 81480322</t>
  </si>
  <si>
    <t>81740913</t>
  </si>
  <si>
    <t>Blippi &amp; Meekah's Game Show!</t>
  </si>
  <si>
    <t>81286920, 81332264, 81923548, 81699964, 80025494, 81593310, 81128389, 81726679, 81643932, 81416349, 81009946, 80176872</t>
  </si>
  <si>
    <t>81741262</t>
  </si>
  <si>
    <t>The Vow</t>
  </si>
  <si>
    <t>81011159, 70167075, 81618517, 81565758, 81683815, 81666758, 81616774, 81504327, 60023237, 81653507, 81903225, 60036227</t>
  </si>
  <si>
    <t>81741339</t>
  </si>
  <si>
    <t>Holiday in the Vineyards</t>
  </si>
  <si>
    <t>81779944, 81764579, 81447216, 81344378, 80160759, 81696235, 81609503, 81696232, 81779945, 81026181, 81683344, 81696231</t>
  </si>
  <si>
    <t>81742123</t>
  </si>
  <si>
    <t>John Mulaney Presents: Everybody’s in L.A.</t>
  </si>
  <si>
    <t>81481606, 81708429, 81619082, 80058424, 70153373, 81577726, 80171362, 80209096, 80238110, 80230402, 81717103, 81679673</t>
  </si>
  <si>
    <t>81742210</t>
  </si>
  <si>
    <t>Trespassers</t>
  </si>
  <si>
    <t>Japanese, Crime, Drama, Comedy</t>
  </si>
  <si>
    <t>81622917, 81739766, 81574118, 81932411, 81717580, 81747060, 81502828, 81947279, 81901151, 81476361, 81940806, 81444722</t>
  </si>
  <si>
    <t>81742215</t>
  </si>
  <si>
    <t>Leo (English)</t>
  </si>
  <si>
    <t>81639319, 81639323, 81508241, 81644302, 81727155, 81157385, 81754782, 81762714, 81639320, 81016196, 81508702, 81508719</t>
  </si>
  <si>
    <t>81742609</t>
  </si>
  <si>
    <t>Indian 2</t>
  </si>
  <si>
    <t>27748788, 81686137, 81555298, 81639319, 81508717, 81762714, 81917390, 81690671, 81671215, 81770422, 81726031, 81917393</t>
  </si>
  <si>
    <t>81742747</t>
  </si>
  <si>
    <t>900 Days Without Anabel</t>
  </si>
  <si>
    <t>81681626, 81405211, 81306172, 81586385, 81705443, 81759420, 81623231, 81645273, 80213115, 81713263, 81554996, 81353946</t>
  </si>
  <si>
    <t>81742818</t>
  </si>
  <si>
    <t>Deon Cole: Ok, Mister</t>
  </si>
  <si>
    <t>81692735, 81764466, 81708429, 81037130, 81683615, 81665820, 80995737, 81630234, 81697660, 81757746, 81022398, 81717103</t>
  </si>
  <si>
    <t>81742905</t>
  </si>
  <si>
    <t>A Ranjith Cinema</t>
  </si>
  <si>
    <t>81457107, 81643044, 81707601, 81680655, 81332317, 81713648, 81676929, 81593093, 81726744, 81613491, 81652777, 81602972</t>
  </si>
  <si>
    <t>81742988</t>
  </si>
  <si>
    <t>Captivating the King</t>
  </si>
  <si>
    <t>81267722, 81422314, 81430282, 81116487, 81610893, 81517188, 81260283, 80986896, 81093222, 81520276, 81279108, 81033645</t>
  </si>
  <si>
    <t>81743706</t>
  </si>
  <si>
    <t>Rumah Masa Depan</t>
  </si>
  <si>
    <t>81733653, 81716462, 81632937, 81736237, 81755772, 81738679, 81755765, 81704426, 81770884, 81413554, 81327369, 81747921</t>
  </si>
  <si>
    <t>81745658</t>
  </si>
  <si>
    <t>Spellbound</t>
  </si>
  <si>
    <t>60034386, 80234520, 80214236, 81487903, 81664346, 80234642, 70099116, 81309564, 81018682, 81028225, 81608820, 80013941</t>
  </si>
  <si>
    <t>81745955</t>
  </si>
  <si>
    <t>Not Friends</t>
  </si>
  <si>
    <t>Thai, Drama, Comedy, Teen</t>
  </si>
  <si>
    <t>81720538, 81773556, 81713705, 81786970, 81688728, 81667857, 81581946, 81730602, 81908841, 81779693, 80241947, 81684729</t>
  </si>
  <si>
    <t>81746263</t>
  </si>
  <si>
    <t>The Pig, the Snake and the Pigeon</t>
  </si>
  <si>
    <t>81616524, 81711455, 81907087, 81717580, 81718141, 81689962, 81730602, 81604901, 81449999, 81718925, 81652564, 81775463</t>
  </si>
  <si>
    <t>81746591</t>
  </si>
  <si>
    <t>Rebel Moon — Part Two: Director’s Cut</t>
  </si>
  <si>
    <t>81464239, 81012048, 81624666, 81767637, 70263889, 81722297, 81199139, 81137486, 80025919, 81762779, 81416258, 80237937</t>
  </si>
  <si>
    <t>81746667</t>
  </si>
  <si>
    <t>Born for the Spotlight</t>
  </si>
  <si>
    <t>81019391, 81312527, 81477952, 81701115, 81787644, 81789536, 81746263, 81655481, 81718141, 81954820, 81919470, 81718925</t>
  </si>
  <si>
    <t>81746729</t>
  </si>
  <si>
    <t>A Taste of Sin</t>
  </si>
  <si>
    <t>81735125, 81462490, 80066891, 81478629, 81730156, 80081151, 81572291, 81681233, 81663115, 81730158, 81947895, 81341795</t>
  </si>
  <si>
    <t>81746882</t>
  </si>
  <si>
    <t>The Unwanted Undead Adventurer</t>
  </si>
  <si>
    <t>81511191, 81598010, 80196595, 81681485, 81769842, 81617959, 80132110, 81594273, 81758318, 81474718, 81672787, 81686706</t>
  </si>
  <si>
    <t>81746989</t>
  </si>
  <si>
    <t>Feast</t>
  </si>
  <si>
    <t>Filipino, Crime, Drama, Social Issue Dramas</t>
  </si>
  <si>
    <t>81687835, 81750553, 81747923, 81597575, 81746990, 81759076, 80218962, 81687839, 81746999, 81728364, 81754253, 80141777</t>
  </si>
  <si>
    <t>81746990</t>
  </si>
  <si>
    <t>81513482, 81441313, 81408627, 81750553, 81040344, 81713705, 81453243, 81746989, 80218962, 60023237, 81754253, 80141777</t>
  </si>
  <si>
    <t>81746991</t>
  </si>
  <si>
    <t>Moro</t>
  </si>
  <si>
    <t>81750553, 81726434, 81040344, 81746990, 81946499, 81690671, 81759076, 80218962, 81746989, 60023237, 81754253, 80141777</t>
  </si>
  <si>
    <t>81746999</t>
  </si>
  <si>
    <t>A Journey</t>
  </si>
  <si>
    <t>81612937, 81687835, 81750553, 81597575, 81747923, 81786970, 81901875, 81685455, 81759076, 81716908, 81687839, 81702502</t>
  </si>
  <si>
    <t>81747048</t>
  </si>
  <si>
    <t>Eye Love You</t>
  </si>
  <si>
    <t>Japanese</t>
  </si>
  <si>
    <t>81942170, 81435649, 81714779, 81766203, 81423569, 81483827, 80092878, 81729961, 81721454, 81137509, 81410833, 81709819</t>
  </si>
  <si>
    <t>81747060</t>
  </si>
  <si>
    <t>Extremely Inappropriate!</t>
  </si>
  <si>
    <t>81739766, 81781792, 81649807, 81714729, 81488903, 81488898, 81947279, 81642967, 81901151, 81918362, 81476361, 81410833</t>
  </si>
  <si>
    <t>81747490</t>
  </si>
  <si>
    <t>After Everything</t>
  </si>
  <si>
    <t>81388078, 81172914, 60036227, 81043665, 81760229, 81484068, 81397455, 81762778, 81484069, 60023237, 81711218, 81397456</t>
  </si>
  <si>
    <t>81747800</t>
  </si>
  <si>
    <t>My Next Guest with David Letterman and John Mulaney</t>
  </si>
  <si>
    <t>Talk Shows, US TV Shows</t>
  </si>
  <si>
    <t>81644272, 81619082, 81037130, 81236173, 80171362, 81577726, 81121023, 81786596, 80146601, 81742123, 80238110, 80209096</t>
  </si>
  <si>
    <t>81747897</t>
  </si>
  <si>
    <t>7th Time Loop: The Villainess Enjoys a Carefree Life Married to Her Worst Enemy!</t>
  </si>
  <si>
    <t>Sci-Fi &amp; Fantasy Anime, Japanese, Anime based on Light Novels, TV Shows Based on Books, Anime based on Books, Anime Series</t>
  </si>
  <si>
    <t>81598010, 80236253, 81769842, 81564905, 70205014, 81177634, 81736254, 81750726, 81648185, 81318888, 81618733, 81511191</t>
  </si>
  <si>
    <t>81747921</t>
  </si>
  <si>
    <t>Kaka Boss</t>
  </si>
  <si>
    <t>81307099, 81971170, 81040344, 81344253, 81678776, 81222715, 81516478, 81752390, 81728111, 81971071, 60023237, 81752951</t>
  </si>
  <si>
    <t>81747923</t>
  </si>
  <si>
    <t>Becky &amp; Badette</t>
  </si>
  <si>
    <t>81687835, 81597575, 81460760, 81750553, 81901875, 81665492, 81759076, 81507664, 81765098, 81687839, 81665491, 81734371</t>
  </si>
  <si>
    <t>81748098</t>
  </si>
  <si>
    <t>Song of the South</t>
  </si>
  <si>
    <t>Vietnamese, Drama, Based on Books, Period Pieces</t>
  </si>
  <si>
    <t>81718224, 81716251, 81713705, 81786970, 81040344, 81336478, 81623689, 81075519, 81691576, 81416661, 60023237, 81779693</t>
  </si>
  <si>
    <t>81748104</t>
  </si>
  <si>
    <t>Pinkfong &amp; Hogi Mini-Movie: The Tricky Three Cars</t>
  </si>
  <si>
    <t>Kids' TV, Children &amp; Family, Korean, TV Cartoons</t>
  </si>
  <si>
    <t>81637392, 81286920, 81362788, 81639611, 81782266, 81312606, 81923548, 81689583, 81699964, 81272431, 81726678, 81648577</t>
  </si>
  <si>
    <t>81748864</t>
  </si>
  <si>
    <t>Dinner Time Live With David Chang</t>
  </si>
  <si>
    <t>81728365, 81406124, 81224668, 81087405, 80146601, 81444148, 81292974, 81185359, 81319212, 81507383, 81223142, 81060954</t>
  </si>
  <si>
    <t>81749227</t>
  </si>
  <si>
    <t>Jjajangmyeon Rhapsody</t>
  </si>
  <si>
    <t>81686735, 81249665, 81347666, 81686705, 81711982, 80244996, 81473619, 81749231, 81299230, 81607869, 80991060, 81473623</t>
  </si>
  <si>
    <t>81749231</t>
  </si>
  <si>
    <t>Korean Fried Chicken Rhapsody</t>
  </si>
  <si>
    <t>81686735, 81249665, 81347666, 81686705, 81711982, 80244996, 81749227, 81473619, 80146601, 80991060, 81554996, 81473623</t>
  </si>
  <si>
    <t>81749329</t>
  </si>
  <si>
    <t>Vijay 69</t>
  </si>
  <si>
    <t>81110816, 81555298, 81672746, 81332225, 70082633, 80118002, 81713677, 81681817, 81509546, 81086997, 81728598, 81631010</t>
  </si>
  <si>
    <t>81749751</t>
  </si>
  <si>
    <t>Japan (Hindi)</t>
  </si>
  <si>
    <t>81417659, 81508717, 81680653, 81704207, 81508718, 81713075, 81509795, 81600230, 81699649, 81555298, 81497215, 81648103</t>
  </si>
  <si>
    <t>81749969</t>
  </si>
  <si>
    <t>Shaman King Flowers</t>
  </si>
  <si>
    <t>80175350, 81019771, 70300472, 81281582, 80238012, 81562396, 81239555, 81261630, 81046193, 80107103, 81663325, 80050063</t>
  </si>
  <si>
    <t>81750030</t>
  </si>
  <si>
    <t>Sikandar Ka Muqaddar</t>
  </si>
  <si>
    <t>81555298, 81631010, 81730619, 81173113, 81777258, 81728596, 70082633, 81681817, 81509546, 81728598, 81902035, 81107547</t>
  </si>
  <si>
    <t>81750295</t>
  </si>
  <si>
    <t>Rugged Rugby: Conquer or Die</t>
  </si>
  <si>
    <t>81653386, 80176931, 81587446, 81518623, 81731720, 81614459, 81927150, 81504944, 81631016, 81074841, 81729971, 81635888</t>
  </si>
  <si>
    <t>81750553</t>
  </si>
  <si>
    <t>Lolo and the Kid</t>
  </si>
  <si>
    <t>Filipino, Drama, Social Issue Dramas</t>
  </si>
  <si>
    <t>81597575, 81332733, 81786970, 80174972, 81901875, 81907087, 81690671, 81746999, 81687839, 81239779, 81334946, 81702502</t>
  </si>
  <si>
    <t>81750726</t>
  </si>
  <si>
    <t>Lonely Castle in the Mirror</t>
  </si>
  <si>
    <t>Japanese, Anime based on Books, Based on Books, Drama Anime, Teen, Anime Features, School Anime</t>
  </si>
  <si>
    <t>81747897, 80217130, 80236253, 81582442, 81565710, 81177634, 81450803, 81345945, 80234491, 81328781, 81281872, 557010</t>
  </si>
  <si>
    <t>81750730</t>
  </si>
  <si>
    <t>Cherry Magic! Thirty Years of Virginity Can Make You a Wizard?!</t>
  </si>
  <si>
    <t>Japanese, Romance Anime, Anime Series, TV Shows Based on Manga</t>
  </si>
  <si>
    <t>81907297, 81766555, 81287844, 81789536, 81702475, 81721434, 70205014, 81689962, 81736254, 81618733, 81702476, 81726765</t>
  </si>
  <si>
    <t>81751929</t>
  </si>
  <si>
    <t>The Haunted Hotel</t>
  </si>
  <si>
    <t>Indonesian, Horror, Mystery</t>
  </si>
  <si>
    <t>81755776, 81971170, 81735367, 81675814, 81725776, 81738677, 81767375, 81927722, 81711292, 81738676, 81034937, 81755768</t>
  </si>
  <si>
    <t>81752352</t>
  </si>
  <si>
    <t>A-List to Playlist</t>
  </si>
  <si>
    <t>Music, Korean, Reality TV, Lifestyle</t>
  </si>
  <si>
    <t>81728365, 81720895, 81653386, 81506279, 81436209, 81731720, 81645371, 81651185, 81416233, 81610166, 81729971, 81635888</t>
  </si>
  <si>
    <t>81752390</t>
  </si>
  <si>
    <t>Rifle Club</t>
  </si>
  <si>
    <t>81632727, 81307099, 80065328, 70101697, 81728596, 80088678, 70303430, 81665878, 81587769, 70127226, 81324724, 81704690</t>
  </si>
  <si>
    <t>81752733</t>
  </si>
  <si>
    <t>Shake, Rattle &amp; Roll Extreme</t>
  </si>
  <si>
    <t>Filipino, Anthology Films, Horror</t>
  </si>
  <si>
    <t>81757583, 81240831, 80177770, 81510752, 81764152, 81237994, 81028404, 80091246, 80208806, 81739319, 81754265, 70113006</t>
  </si>
  <si>
    <t>81752951</t>
  </si>
  <si>
    <t>Ad Vitam</t>
  </si>
  <si>
    <t>French, Crime, Drama, Thriller, Mystery</t>
  </si>
  <si>
    <t>81312828, 81102814, 70298433, 81476963, 81971071, 81424708, 81457507, 81678873, 81321674, 81665878, 81312798, 81520697</t>
  </si>
  <si>
    <t>81753224</t>
  </si>
  <si>
    <t>Thanksgiving</t>
  </si>
  <si>
    <t>81325689, 81639205, 81691511, 81517749, 70043240, 80993029, 70206131, 81081050, 81149049, 81483977, 81644122, 80240798</t>
  </si>
  <si>
    <t>81753228</t>
  </si>
  <si>
    <t>Lost in Perfection</t>
  </si>
  <si>
    <t>Taiwanese, Crime, Thriller, Courtroom, Chinese</t>
  </si>
  <si>
    <t>81711455, 70101697, 81651687, 81707591, 81090386, 81691576, 81461539, 81919470, 81227121, 81622918, 81640988, 81652564</t>
  </si>
  <si>
    <t>81753235</t>
  </si>
  <si>
    <t>Abang Adik</t>
  </si>
  <si>
    <t>Malaysian, Drama, Social Issue Dramas</t>
  </si>
  <si>
    <t>81786970, 81746263, 81907087, 81717580, 81730602, 81604901, 81481125, 81779693, 81594918, 81718925, 81652564, 81775463</t>
  </si>
  <si>
    <t>81753407</t>
  </si>
  <si>
    <t>Hi Nanna (Tamil)</t>
  </si>
  <si>
    <t>81753408, 81600221, 81638585, 81623886, 81774155, 81582584, 81740214, 81637261, 81728992, 81642992, 81486768, 81682028</t>
  </si>
  <si>
    <t>81753408</t>
  </si>
  <si>
    <t>Hi Nanna (Malayalam)</t>
  </si>
  <si>
    <t>81637262, 81707601, 81259350, 81273582, 81753407, 81477014, 81740214, 81729006, 81582587, 81623887, 81486768, 81682028</t>
  </si>
  <si>
    <t>81753409</t>
  </si>
  <si>
    <t>Hi Nanna (Kannada)</t>
  </si>
  <si>
    <t>81508710, 81582588, 81637263, 81519046, 81753407, 81555342, 81729007, 81681254, 81609577, 81740214, 81642995, 81682028</t>
  </si>
  <si>
    <t>81753728</t>
  </si>
  <si>
    <t>Siksa Neraka</t>
  </si>
  <si>
    <t>81755776, 81971170, 81735367, 81675814, 81725776, 81021831, 81728111, 81767375, 81711292, 81751929, 81738676, 81755768</t>
  </si>
  <si>
    <t>81753774</t>
  </si>
  <si>
    <t>Sheriff: Narko Integriti</t>
  </si>
  <si>
    <t>Malaysian, Crime, Action &amp; Adventure</t>
  </si>
  <si>
    <t>81577427, 70224999, 81940274, 81440944, 81265803, 81631030, 81949600, 81031178, 81493411, 81504695, 81726031, 81157729</t>
  </si>
  <si>
    <t>81754253</t>
  </si>
  <si>
    <t>GomBurZa</t>
  </si>
  <si>
    <t>Filipino, Drama, Period Pieces, Social Issue Dramas</t>
  </si>
  <si>
    <t>81687835, 81597575, 81747923, 81750553, 81726434, 81786970, 81759076, 81746989, 81746991, 81687839, 81746999, 80218962</t>
  </si>
  <si>
    <t>81754265</t>
  </si>
  <si>
    <t>Kampon</t>
  </si>
  <si>
    <t>81757583, 81755776, 81764152, 81028404, 81752733, 81739319, 81577428, 81767375, 81751929, 81927385, 81738676, 81755768</t>
  </si>
  <si>
    <t>81754357</t>
  </si>
  <si>
    <t>Eve</t>
  </si>
  <si>
    <t>81287006, 81683734, 81343844, 81552562, 81243992, 81290298, 81361096, 81442115, 60023237, 81622918, 81519223, 81624364</t>
  </si>
  <si>
    <t>81754379</t>
  </si>
  <si>
    <t>Love in Contract</t>
  </si>
  <si>
    <t>81506124, 81463556, 81937110, 81787644, 81012573, 81912961, 81205812, 81582447, 81604431, 81030241, 81572781, 81509440</t>
  </si>
  <si>
    <t>81754653</t>
  </si>
  <si>
    <t>The Bridge Curse: Ritual</t>
  </si>
  <si>
    <t>81757583, 80991313, 81478662, 81224632, 81457374, 81486333, 81599888, 81282019, 81696795, 80219131, 80217312, 81486809</t>
  </si>
  <si>
    <t>81754670</t>
  </si>
  <si>
    <t>Southern All Stars Chigasaki Live 2023</t>
  </si>
  <si>
    <t>81708832, 81238721, 81970754, 81092491, 81720500, 81106901, 81668040, 81590689, 81450779, 81901456, 81171871, 81787452</t>
  </si>
  <si>
    <t>81754779</t>
  </si>
  <si>
    <t>Salaar (Tamil)</t>
  </si>
  <si>
    <t>81639319, 81508241, 81728125, 81644302, 81157385, 81727155, 81754782, 81762714, 81754780, 81671215, 81637261, 81726031</t>
  </si>
  <si>
    <t>81754780</t>
  </si>
  <si>
    <t>Salaar (Malayalam)</t>
  </si>
  <si>
    <t>81639323, 81637262, 81571134, 81157385, 81727155, 81754782, 81639321, 81259350, 81754779, 81476453, 81436990, 81726031</t>
  </si>
  <si>
    <t>81754781</t>
  </si>
  <si>
    <t>Salaar (Kannada)</t>
  </si>
  <si>
    <t>81639323, 81727155, 81157385, 81754782, 81637263, 81754779, 81508703, 81476453, 81671215, 81436990, 81726031, 81639322</t>
  </si>
  <si>
    <t>81754782</t>
  </si>
  <si>
    <t>Salaar (English)</t>
  </si>
  <si>
    <t>81639323, 81157385, 81727155, 81754779, 81476453, 81671215, 81754781, 81648072, 81436990, 81508719, 81726031, 81648103</t>
  </si>
  <si>
    <t>81754783</t>
  </si>
  <si>
    <t>Conjuring Kannappan (Telugu)</t>
  </si>
  <si>
    <t>81588444, 81725766, 81942680, 81177374, 81758615, 81632775, 81504461, 81704206, 81496132, 81678103, 81754785, 81597037</t>
  </si>
  <si>
    <t>81754784</t>
  </si>
  <si>
    <t>Conjuring Kannappan (Malayalam)</t>
  </si>
  <si>
    <t>80091246, 81699651, 70251894, 81644920, 81267359, 81704206, 81754783, 81632774, 81496130, 81243747, 81754785, 81088083</t>
  </si>
  <si>
    <t>81754785</t>
  </si>
  <si>
    <t>Conjuring Kannappan (Kannada)</t>
  </si>
  <si>
    <t>81508706, 81725768, 81582588, 81711453, 81632777, 81632775, 81683124, 81704206, 81754783, 81496130, 81699652, 81754784</t>
  </si>
  <si>
    <t>81755765</t>
  </si>
  <si>
    <t>Heartbreak Motel</t>
  </si>
  <si>
    <t>Indonesian, Drama, Romantic, Based on Books, Social Issue Dramas</t>
  </si>
  <si>
    <t>81671924, 81040344, 81786970, 81678776, 81770884, 81582447, 60023237, 81925606, 81704426, 81779693, 81752951, 81747921</t>
  </si>
  <si>
    <t>81755768</t>
  </si>
  <si>
    <t>Kuyang</t>
  </si>
  <si>
    <t>Indonesian, Horror, Based on Books</t>
  </si>
  <si>
    <t>81753728, 81757583, 81755776, 81735367, 81675814, 81734885, 81738677, 81767375, 81751929, 81711292, 81927385, 81738676</t>
  </si>
  <si>
    <t>81755772</t>
  </si>
  <si>
    <t>Ali Topan</t>
  </si>
  <si>
    <t>81260647, 81671922, 81671924, 81716462, 81678776, 81260646, 81260640, 81362645, 81770884, 81706808, 81413554, 81747921</t>
  </si>
  <si>
    <t>81755774</t>
  </si>
  <si>
    <t>13 Bombs</t>
  </si>
  <si>
    <t>81721164, 81344253, 81644088, 81721676, 81724557, 81949600, 80237937, 80148162, 81644947, 81647967, 80109145, 81597206</t>
  </si>
  <si>
    <t>81755775</t>
  </si>
  <si>
    <t>Dance Queen</t>
  </si>
  <si>
    <t>81476986, 81327370, 81733653, 81040344, 81786970, 81743706, 81678776, 81260630, 81704426, 81755765, 81327369, 81747921</t>
  </si>
  <si>
    <t>81755776</t>
  </si>
  <si>
    <t>Susuk</t>
  </si>
  <si>
    <t>81753728, 81735367, 81675814, 81725776, 81734885, 81738677, 81767375, 81751929, 81711292, 81927385, 81738676, 81755768</t>
  </si>
  <si>
    <t>81756336</t>
  </si>
  <si>
    <t>Maybe Baby 2</t>
  </si>
  <si>
    <t>81595480, 81630894, 80063604, 80217525, 81730306, 81323980, 81416676, 81035234, 81664637, 81728301, 81002483, 81522482</t>
  </si>
  <si>
    <t>81756819</t>
  </si>
  <si>
    <t>Yesterday After Tomorrow</t>
  </si>
  <si>
    <t>Sci-Fi, Saudi, Middle Eastern, Comedy</t>
  </si>
  <si>
    <t>81580997, 81675917, 81672746, 81716255, 81613815, 81212780, 81520967, 81724610, 81438813, 81660256, 81711005, 81324382</t>
  </si>
  <si>
    <t>81757014</t>
  </si>
  <si>
    <t>Untold: Sign Stealer</t>
  </si>
  <si>
    <t>81733809, 81580141, 81444292, 81048394, 81582794, 81582388, 81572104, 81771021, 81721570, 81582387, 81666858, 81482895</t>
  </si>
  <si>
    <t>81757532</t>
  </si>
  <si>
    <t>Don't Die: The Man Who Wants to Live Forever</t>
  </si>
  <si>
    <t>81436688, 81447086, 81139969, 81312877, 81074662, 81915373, 81157840, 81713263, 81214929, 81133260, 81554996, 81098586</t>
  </si>
  <si>
    <t>81757583</t>
  </si>
  <si>
    <t>Death Whisperer</t>
  </si>
  <si>
    <t>Thai, Horror, Based on Books</t>
  </si>
  <si>
    <t>70032591, 81665508, 81457374, 81641421, 81767375, 81599888, 81908841, 81282019, 81696795, 81034937, 80219131, 81486809</t>
  </si>
  <si>
    <t>81757746</t>
  </si>
  <si>
    <t>Adam Sandler: Love You</t>
  </si>
  <si>
    <t>81764466, 81708429, 81715819, 81683615, 81771853, 81717103, 21303955, 80183328, 80245104, 81635847, 80224536, 70220030</t>
  </si>
  <si>
    <t>81757940</t>
  </si>
  <si>
    <t>Langston Kerman: Bad Poetry</t>
  </si>
  <si>
    <t>81764466, 81708429, 81684893, 81683615, 81735769, 81696724, 81697660, 81681458, 81757746, 81717103, 81679673, 81691534</t>
  </si>
  <si>
    <t>81758318</t>
  </si>
  <si>
    <t>The Demon Sword Master of Excalibur Academy</t>
  </si>
  <si>
    <t>81341928, 81598010, 80196595, 81681485, 81474718, 81769842, 81617959, 81910037, 81686608, 81594273, 81511191, 81686706</t>
  </si>
  <si>
    <t>81758544</t>
  </si>
  <si>
    <t>Skywalkers: A Love Story</t>
  </si>
  <si>
    <t>81436688, 81464765, 81586385, 81307163, 81719138, 81254340, 81517219, 81476403, 81630917, 81457004, 81513913, 81681888</t>
  </si>
  <si>
    <t>81758615</t>
  </si>
  <si>
    <t>Aay</t>
  </si>
  <si>
    <t>81588444, 81942680, 81707601, 81346056, 81177374, 81678103, 81504459, 81918754, 81252029, 81486768, 81682028, 81671559</t>
  </si>
  <si>
    <t>81758866</t>
  </si>
  <si>
    <t>IT'S WHAT'S INSIDE</t>
  </si>
  <si>
    <t>Comedy, Thriller, Mystery, US</t>
  </si>
  <si>
    <t>81342505, 81128579, 81504326, 81727408, 81437281, 81769841, 81555681, 81284730, 81786870, 81592177, 81767564, 81225962</t>
  </si>
  <si>
    <t>81758875</t>
  </si>
  <si>
    <t>Tires</t>
  </si>
  <si>
    <t>80014749, 70153373, 81690511, 80986854, 81468289, 81021929, 81577726, 81251389, 70153385, 81616526, 81635847, 70136120</t>
  </si>
  <si>
    <t>81758878</t>
  </si>
  <si>
    <t>Kevin Hart: The Kennedy Center Mark Twain Prize for American Humor</t>
  </si>
  <si>
    <t>80106743, 81708429, 81697662, 81764466, 80174688, 81771853, 81665820, 81577726, 81022398, 80174687, 81717103, 81214015</t>
  </si>
  <si>
    <t>81759076</t>
  </si>
  <si>
    <t>Family of Two (A Mother and Son Story)</t>
  </si>
  <si>
    <t>81612937, 81765097, 81687835, 81747923, 81750553, 81597575, 81786970, 81901875, 81919926, 81746999, 81687839, 81724382</t>
  </si>
  <si>
    <t>81759233</t>
  </si>
  <si>
    <t>Asura</t>
  </si>
  <si>
    <t>80113037, 81907881, 81932465, 80113541, 81927743, 81932411, 81736915, 80114006, 81780778, 81486812, 60023237, 81325501</t>
  </si>
  <si>
    <t>81759420</t>
  </si>
  <si>
    <t>The Remarkable Life of Ibelin</t>
  </si>
  <si>
    <t>Norwegian, Documentaries</t>
  </si>
  <si>
    <t>Norwegian - Audio Description, English - Dubbed - Audio Description, English [Original]</t>
  </si>
  <si>
    <t>81681626, 81436688, 81211003, 81586385, 81670964, 81506509, 81591286, 81479059, 81074662, 81513913, 81713263, 81554996</t>
  </si>
  <si>
    <t>81759464</t>
  </si>
  <si>
    <t>A Good Girl's Guide to Murder</t>
  </si>
  <si>
    <t>TV Dramas, British, TV Shows Based on Books, Teen TV Shows, TV Mysteries, Crime TV Shows, TV Thrillers</t>
  </si>
  <si>
    <t>81557682, 81349306, 81459931, 81349458, 81660270, 80185171, 80216172, 81406219, 80241947, 80117470, 81338273, 81277950</t>
  </si>
  <si>
    <t>81760073</t>
  </si>
  <si>
    <t>Amidst a Snowstorm of Love</t>
  </si>
  <si>
    <t>TV Shows Based on Books, Sports, Chinese TV Shows</t>
  </si>
  <si>
    <t>81200229, 81566868, 81479739, 81942170, 81712983, 81393475, 81945658, 81766203, 81423569, 81705641, 81912265, 80141156</t>
  </si>
  <si>
    <t>81760197</t>
  </si>
  <si>
    <t>Will &amp; Harper</t>
  </si>
  <si>
    <t>81609333, 81436688, 81711982, 81048394, 81312835, 81654970, 81720500, 81513913, 81713263, 81681888, 81645273, 81766865</t>
  </si>
  <si>
    <t>81760222</t>
  </si>
  <si>
    <t>The Blind</t>
  </si>
  <si>
    <t>80081151, 81071970, 80990660, 81915888, 80174972, 81435227, 80200047, 81582058, 81629410, 81696510, 81460842, 80149312</t>
  </si>
  <si>
    <t>81760229</t>
  </si>
  <si>
    <t>Anyone But You</t>
  </si>
  <si>
    <t>based on a Play, Romantic Comedies, Comedy, Romantic, US</t>
  </si>
  <si>
    <t>81740504, 70167075, 80239019, 81172914, 81728840, 81043665, 81504327, 81747490, 60026122, 60036227, 80184100, 81361154</t>
  </si>
  <si>
    <t>81760372</t>
  </si>
  <si>
    <t>Hindi-Language, Bollywood, Horror, Thriller</t>
  </si>
  <si>
    <t>81029150, 81732726, 81632775, 81586376, 81267359, 81777258, 81243747, 81773534, 80068117, 81681817, 81686134, 80201175</t>
  </si>
  <si>
    <t>81760391</t>
  </si>
  <si>
    <t>Laapataa Ladies</t>
  </si>
  <si>
    <t>81631011, 81672746, 81267360, 81122198, 81537953, 81690671, 81773534, 81280352, 81730920, 81731618, 81511260, 81712516</t>
  </si>
  <si>
    <t>81760506</t>
  </si>
  <si>
    <t>Larva in Mars</t>
  </si>
  <si>
    <t>80991326, 81011059, 81286920, 70243420, 81422836, 81699964, 81201048, 80991329, 80005772, 81416349, 81313783, 70286809</t>
  </si>
  <si>
    <t>81760652</t>
  </si>
  <si>
    <t>Daughters</t>
  </si>
  <si>
    <t>81436688, 81130130, 81586385, 81719138, 81582794, 81666858, 81074663, 80092926, 81074662, 81681888, 81312835, 81353946</t>
  </si>
  <si>
    <t>81761841</t>
  </si>
  <si>
    <t>Battle of the Baddest</t>
  </si>
  <si>
    <t>Documentaries, Saudi, Middle Eastern, Boxing, Sports</t>
  </si>
  <si>
    <t>81764952, 81048394, 81582384, 60031683, 80049873, 81681112, 80203144, 81450717, 81771310, 81317673, 81384842, 81231181</t>
  </si>
  <si>
    <t>81761916</t>
  </si>
  <si>
    <t>Mon Laferte, te amo</t>
  </si>
  <si>
    <t>Music, Chilean, Documentaries</t>
  </si>
  <si>
    <t>81930855, 81238721, 81719138, 81700902, 81106901, 81026055, 81030342, 81771021, 81713263, 81031929, 81681888, 81006953</t>
  </si>
  <si>
    <t>81762621</t>
  </si>
  <si>
    <t>Madame Web</t>
  </si>
  <si>
    <t>81251375, 81652327, 81012048, 81602831, 81453003, 81465707, 81198933, 81416258, 81762779, 81002266, 81199145, 70097578</t>
  </si>
  <si>
    <t>81762622</t>
  </si>
  <si>
    <t>The Garfield Movie</t>
  </si>
  <si>
    <t>70267728, 81218917, 81215996, 81221340, 81686326, 81640914, 70113007, 81451264, 80158156, 80117526, 81573303, 80217006</t>
  </si>
  <si>
    <t>81762714</t>
  </si>
  <si>
    <t>GOAT - The Greatest of All Time</t>
  </si>
  <si>
    <t>81508241, 81639323, 81639319, 81728596, 81016196, 81671215, 81770422, 81493411, 81508719, 81726031, 81728598, 81648103</t>
  </si>
  <si>
    <t>81762778</t>
  </si>
  <si>
    <t>It Ends With Us</t>
  </si>
  <si>
    <t>81349306, 81172914, 81611209, 81157573, 81043665, 81504327, 81747490, 60023237, 81447264, 786137, 60036227, 80149312</t>
  </si>
  <si>
    <t>81762779</t>
  </si>
  <si>
    <t>Ghostbusters: Frozen Empire</t>
  </si>
  <si>
    <t>81156676, 81602831, 81652327, 81251375, 70027007, 80230619, 81489818, 81767635, 80005628, 80049939, 80037476, 80991404</t>
  </si>
  <si>
    <t>81762792</t>
  </si>
  <si>
    <t>Bad Boys: Ride or Die</t>
  </si>
  <si>
    <t>60020801, 60020747, 70184054, 81076856, 80094318, 81073022, 80150243, 70059988, 17236928, 60022059, 81649988, 81093411</t>
  </si>
  <si>
    <t>81763596</t>
  </si>
  <si>
    <t>Modern Masters: SS Rajamouli</t>
  </si>
  <si>
    <t>81436688, 81095095, 81950437, 81922315, 81487929, 81307163, 80990073, 81611550, 81617079, 81384842, 81111279, 81312835</t>
  </si>
  <si>
    <t>81764152</t>
  </si>
  <si>
    <t>Mallari</t>
  </si>
  <si>
    <t>Filipino, Crime, Horror, Mystery</t>
  </si>
  <si>
    <t>81757583, 70032591, 81028404, 81752733, 81691511, 81644920, 81739319, 81754265, 81767375, 81644122, 80219131, 81755768</t>
  </si>
  <si>
    <t>81764466</t>
  </si>
  <si>
    <t>Matt Rife: Lucid - A Crowd Work Special</t>
  </si>
  <si>
    <t>81708429, 81697662, 80174688, 81771853, 81251389, 81697660, 80117628, 81635847, 80174687, 81045453, 81717103, 81679673</t>
  </si>
  <si>
    <t>81764523</t>
  </si>
  <si>
    <t>Beauty in Black</t>
  </si>
  <si>
    <t>81641273, 81478629, 81303838, 81676888, 81349458, 81565758, 81645161, 70298433, 81577005, 60023237, 80189630, 81282561</t>
  </si>
  <si>
    <t>81764579</t>
  </si>
  <si>
    <t>Hot Frosty</t>
  </si>
  <si>
    <t>81779944, 81498404, 81416312, 80242926, 81609502, 80160759, 81392060, 81779948, 81696232, 81779945, 81477797, 81766198</t>
  </si>
  <si>
    <t>81764952</t>
  </si>
  <si>
    <t>Jake Paul vs. Mike Tyson</t>
  </si>
  <si>
    <t>Boxing, Sports Events, Sports, US TV Shows</t>
  </si>
  <si>
    <t>81048394, 81582384, 80049873, 81026437, 81615144, 81771310, 81317673, 81450717, 81522570, 81761841, 81231181, 81739957</t>
  </si>
  <si>
    <t>81765022</t>
  </si>
  <si>
    <t>Orb: On the Movements of the Earth</t>
  </si>
  <si>
    <t>81736884, 81400498, 81580574, 81050090, 81725555, 81574246, 81924850, 81249833, 81171925, 81663323, 81663325, 81726765</t>
  </si>
  <si>
    <t>81765097</t>
  </si>
  <si>
    <t>Chances Are You and I</t>
  </si>
  <si>
    <t>81750553, 81773556, 81786970, 81901875, 81919926, 81581946, 81928495, 81919477, 81765098, 81716908, 81724382, 81615943</t>
  </si>
  <si>
    <t>81765098</t>
  </si>
  <si>
    <t>That Kind of Love</t>
  </si>
  <si>
    <t>81765097, 81597575, 81773556, 81901875, 81553952, 81919926, 81728680, 81928495, 81919477, 81665491, 81615943, 81946499</t>
  </si>
  <si>
    <t>81765848</t>
  </si>
  <si>
    <t>Dear Sa-chan</t>
  </si>
  <si>
    <t>81736915, 81780831, 81517170, 81314328, 81002451, 81312809, 81718141, 81581946, 60023237, 81721454, 81779693, 81002951</t>
  </si>
  <si>
    <t>81766198</t>
  </si>
  <si>
    <t>The Merry Gentlemen</t>
  </si>
  <si>
    <t>81779944, 81498404, 81764579, 81416312, 81779949, 81609502, 80160759, 81392060, 81779948, 81696232, 81779945, 81696231</t>
  </si>
  <si>
    <t>81766203</t>
  </si>
  <si>
    <t>Everyone Loves Me</t>
  </si>
  <si>
    <t>81200229, 81566868, 81942170, 81914565, 81712983, 81393475, 81354739, 81423569, 80239640, 81705641, 80141156, 81760073</t>
  </si>
  <si>
    <t>81766260</t>
  </si>
  <si>
    <t>Antihero</t>
  </si>
  <si>
    <t>81574118, 81932465, 81932411, 81714729, 81488898, 81714000, 81423571, 81649772, 81740105, 81918362, 81779950, 81721422</t>
  </si>
  <si>
    <t>81766345</t>
  </si>
  <si>
    <t>Breaking and Re-entering</t>
  </si>
  <si>
    <t>Taiwanese, Comedy, Action &amp; Adventure, Chinese</t>
  </si>
  <si>
    <t>81728085, 81746263, 81907087, 81717580, 81771382, 81689962, 81454087, 81730602, 81336431, 81738994, 81437344, 81740095</t>
  </si>
  <si>
    <t>81766555</t>
  </si>
  <si>
    <t>Love Is A Poison</t>
  </si>
  <si>
    <t>Romantic TV Dramas, TV Dramas, Courtroom TV Shows, Japanese, TV Shows Based on Books</t>
  </si>
  <si>
    <t>81907297, 81927743, 81942170, 81736915, 81287844, 81789536, 81059939, 81721434, 81689962, 81210762, 70079159, 81721422</t>
  </si>
  <si>
    <t>81766695</t>
  </si>
  <si>
    <t>GG (Good Game)</t>
  </si>
  <si>
    <t>Filipino, Drama, Teen</t>
  </si>
  <si>
    <t>81765097, 81750553, 81597575, 81747923, 81901875, 81553952, 81919926, 81687834, 81759076, 81712030, 81728364, 81946499</t>
  </si>
  <si>
    <t>81766865</t>
  </si>
  <si>
    <t>To Kill a Tiger</t>
  </si>
  <si>
    <t>Documentaries, Hindi-Language</t>
  </si>
  <si>
    <t>81610577, 81252894, 81610333, 81095095, 81074663, 80990073, 81562326, 81512107, 81384842, 81111279, 81312835, 81000068</t>
  </si>
  <si>
    <t>81767017</t>
  </si>
  <si>
    <t>Temurun</t>
  </si>
  <si>
    <t>Indonesian, Horror, Thriller</t>
  </si>
  <si>
    <t>81755776, 81735367, 81675814, 81738677, 81767375, 81711292, 81751929, 81927722, 81908841, 81927385, 81738676, 81755768</t>
  </si>
  <si>
    <t>81767058</t>
  </si>
  <si>
    <t>My Brother is up on the Tree</t>
  </si>
  <si>
    <t>81716242, 81641258, 81716252, 81587055, 81716255, 81587052, 81435715, 81641261, 81641264, 81551205, 81767080, 81716258</t>
  </si>
  <si>
    <t>81767080</t>
  </si>
  <si>
    <t>Marei the Primo</t>
  </si>
  <si>
    <t>81716242, 81599075, 81641258, 81716252, 81587055, 81716255, 81587052, 81435715, 81641261, 81641264, 81767058, 81716258</t>
  </si>
  <si>
    <t>81767375</t>
  </si>
  <si>
    <t>The Corpse Washer</t>
  </si>
  <si>
    <t>81757583, 81755776, 81675814, 81738676, 81016750, 81738677, 81751929, 81711292, 81753728, 81034937, 80219131, 81755768</t>
  </si>
  <si>
    <t>81767564</t>
  </si>
  <si>
    <t>Don't Move</t>
  </si>
  <si>
    <t>81232463, 81676888, 81128579, 81504326, 81641421, 81476963, 81500381, 60022700, 81681817, 81449034, 81758866, 81157374</t>
  </si>
  <si>
    <t>81767635</t>
  </si>
  <si>
    <t>Godzilla Minus One</t>
  </si>
  <si>
    <t>Japanese [Original], English, Hindi, Tamil</t>
  </si>
  <si>
    <t>81044417, 81245455, 81183713, 81199145, 80139562, 80195967, 80216309, 81602889, 80237937, 81762779, 70297757, 70267241</t>
  </si>
  <si>
    <t>81767637</t>
  </si>
  <si>
    <t>Godzilla Minus One/Minus Color</t>
  </si>
  <si>
    <t>80228280, 81044417, 81245455, 80029196, 81183713, 80139562, 81722297, 81767635, 80216309, 81602889, 81746591, 80237937</t>
  </si>
  <si>
    <t>81769165</t>
  </si>
  <si>
    <t>Into the Fire: The Lost Daughter</t>
  </si>
  <si>
    <t>81671836, 81097791, 81517594, 81705443, 80187030, 81582794, 81654970, 81562383, 81212487, 81666858, 81000864, 81353946</t>
  </si>
  <si>
    <t>81769522</t>
  </si>
  <si>
    <t>Brain Works</t>
  </si>
  <si>
    <t>Medical TV Shows, Korean, TV Comedies, Crime TV Shows, TV Thrillers</t>
  </si>
  <si>
    <t>81594875, 81305432, 81225012, 81568217, 81609066, 81482654, 81607354, 81738994, 81517098, 81486374, 81738948, 81323914</t>
  </si>
  <si>
    <t>81769841</t>
  </si>
  <si>
    <t>CTRL</t>
  </si>
  <si>
    <t>81685896, 81762714, 81537953, 81128579, 81777258, 81144153, 81681817, 81509546, 81758866, 81631010, 81688853, 70111162</t>
  </si>
  <si>
    <t>81769842</t>
  </si>
  <si>
    <t>I Was Reincarnated as the 7th Prince so I Can Take My Time Perfecting My Magical Ability</t>
  </si>
  <si>
    <t>81341928, 81598010, 80196595, 81028712, 81681485, 81747897, 81474718, 81617959, 81594273, 81758318, 81511191, 81672787</t>
  </si>
  <si>
    <t>81770422</t>
  </si>
  <si>
    <t>Saripodhaa Sanivaaram</t>
  </si>
  <si>
    <t>81508717, 81685896, 81762714, 81680653, 81942680, 81721827, 81713677, 81728596, 81671215, 81637260, 81728598, 81726031</t>
  </si>
  <si>
    <t>81770884</t>
  </si>
  <si>
    <t>Pasutri Gaje</t>
  </si>
  <si>
    <t>81671922, 81260653, 81755772, 81971170, 81632937, 81516478, 81728111, 81260652, 81362645, 81755765, 81413554, 81747921</t>
  </si>
  <si>
    <t>81771021</t>
  </si>
  <si>
    <t>500 Days of Escobar</t>
  </si>
  <si>
    <t>Colombian, Documentaries, Crime, Political Documentaries</t>
  </si>
  <si>
    <t>80184569, 81013210, 81474104, 81641767, 81654970, 81506509, 81600031, 80177803, 81713263, 81384842, 81596971, 81561941</t>
  </si>
  <si>
    <t>81771310</t>
  </si>
  <si>
    <t>Countdown: Paul vs. Tyson</t>
  </si>
  <si>
    <t>Boxing, Docuseries, Sports, US TV Shows</t>
  </si>
  <si>
    <t>81764952, 81048394, 81582384, 80049873, 81026437, 81615144, 81317673, 81450717, 81522570, 81761841, 81231181, 81739957</t>
  </si>
  <si>
    <t>81771382</t>
  </si>
  <si>
    <t>Mission: Cross</t>
  </si>
  <si>
    <t>81572011, 81282732, 81702144, 81454087, 81399639, 80183188, 81336431, 80013870, 81478985, 81437344, 81721676, 81478004</t>
  </si>
  <si>
    <t>81771853</t>
  </si>
  <si>
    <t>Joe Rogan: Burn the Boats</t>
  </si>
  <si>
    <t>81708429, 81764466, 80215419, 81457341, 81683615, 81665820, 80117443, 81697660, 81681458, 81757746, 81635847, 81605926</t>
  </si>
  <si>
    <t>81772321</t>
  </si>
  <si>
    <t>Destiny</t>
  </si>
  <si>
    <t>Courtroom TV Shows, Japanese, TV Thrillers</t>
  </si>
  <si>
    <t>81708886, 81747048, 81740117, 81769522, 81714779, 81423569, 81410833, 81669779, 81709819, 81649772, 81137509, 81649819</t>
  </si>
  <si>
    <t>81773534</t>
  </si>
  <si>
    <t>Article 370</t>
  </si>
  <si>
    <t>Hindi-Language, Bollywood, Military, Drama, Thriller</t>
  </si>
  <si>
    <t>81154455, 81436989, 81760391, 81633804, 81265803, 81242574, 81777258, 81305487, 81711003, 81292944, 80175334, 70293703</t>
  </si>
  <si>
    <t>81773556</t>
  </si>
  <si>
    <t>Love You to Debt</t>
  </si>
  <si>
    <t>Thai, Drama, Romantic</t>
  </si>
  <si>
    <t>81745955, 81713705, 81780831, 81688728, 81786970, 81667857, 81919926, 81581946, 81481125, 81486321, 81779693, 81684729</t>
  </si>
  <si>
    <t>81773839</t>
  </si>
  <si>
    <t>The Atypical Family</t>
  </si>
  <si>
    <t>81472752, 81683734, 81739044, 81697981, 81697985, 81738994, 81716080, 81707950, 81506124, 81016276, 81624364, 81738948</t>
  </si>
  <si>
    <t>81774155</t>
  </si>
  <si>
    <t>DeAr</t>
  </si>
  <si>
    <t>81588444, 81600221, 81615045, 81690671, 80158042, 81713677, 81644299, 81753407, 81341216, 81602976, 81711308, 81642992</t>
  </si>
  <si>
    <t>81775463</t>
  </si>
  <si>
    <t>Viva La Vida</t>
  </si>
  <si>
    <t>Drama, Romantic, Chinese</t>
  </si>
  <si>
    <t>81349306, 81773556, 81942170, 81780831, 81907087, 81581946, 81730602, 81481125, 81604901, 81594918, 81718925, 80993655</t>
  </si>
  <si>
    <t>81776083</t>
  </si>
  <si>
    <t>Hasan Minhaj: Off With His Head</t>
  </si>
  <si>
    <t>81764466, 81708429, 81037130, 80134781, 81685073, 81228515, 81717103, 81738579, 81140682, 81497808, 80239931, 81267396</t>
  </si>
  <si>
    <t>81776687</t>
  </si>
  <si>
    <t>UZUMAKI: Animated TV Series</t>
  </si>
  <si>
    <t>81028791, 70032591, 70204970, 81736884, 81580574, 81295011, 81050090, 81924850, 81177634, 81927722, 80023687, 81663325</t>
  </si>
  <si>
    <t>81776808</t>
  </si>
  <si>
    <t>Borderless Ae! group's Debut Journey</t>
  </si>
  <si>
    <t>81087760, 81685878, 81901457, 81587828, 81106901, 81967459, 81450779, 81219073, 81627034, 81638162, 81259572</t>
  </si>
  <si>
    <t>81777258</t>
  </si>
  <si>
    <t>Sector 36</t>
  </si>
  <si>
    <t>81154455, 81732726, 81685896, 81265803, 81690671, 81773534, 80088678, 81769841, 81681817, 81730920, 81750030, 80201175</t>
  </si>
  <si>
    <t>81777798</t>
  </si>
  <si>
    <t>The Only Girl in the Orchestra</t>
  </si>
  <si>
    <t>81122487, 81728930, 81488054, 80102952, 81171868, 81078137, 80216844, 81936472, 81387962, 80117454, 70308063, 81644889</t>
  </si>
  <si>
    <t>81779693</t>
  </si>
  <si>
    <t>Vietnamese, Drama, Romantic</t>
  </si>
  <si>
    <t>81718224, 81773556, 81713705, 81517170, 81780831, 81718141, 81691576, 81481125, 60023237, 81748098, 80216058, 81166770</t>
  </si>
  <si>
    <t>81779944</t>
  </si>
  <si>
    <t>A Paris Christmas Waltz</t>
  </si>
  <si>
    <t>81498404, 81764579, 81779949, 80160759, 81392060, 81779948, 81696236, 81779945, 81696232, 81779947, 81766198, 81779946</t>
  </si>
  <si>
    <t>81779945</t>
  </si>
  <si>
    <t>A Royal Date for Christmas</t>
  </si>
  <si>
    <t>81779944, 81498404, 81779949, 80160759, 81779948, 81609503, 81035234, 81696232, 81779947, 81696231, 81766198, 81779946</t>
  </si>
  <si>
    <t>81779946</t>
  </si>
  <si>
    <t>Swing Into Romance</t>
  </si>
  <si>
    <t>Family, Children &amp; Family, Canadian, Romantic Comedies, Drama, Comedy, Romantic</t>
  </si>
  <si>
    <t>81779944, 81498404, 81779949, 81609502, 80160759, 81779948, 81035234, 81609503, 81696232, 81779945, 81779947, 81766198</t>
  </si>
  <si>
    <t>81779947</t>
  </si>
  <si>
    <t>Bringing Christmas Home</t>
  </si>
  <si>
    <t>Canadian, Drama, Romantic</t>
  </si>
  <si>
    <t>81779944, 81498404, 81779949, 81609502, 80160759, 81779948, 81609503, 81696232, 81779945, 81696231, 81766198, 81779946</t>
  </si>
  <si>
    <t>81779948</t>
  </si>
  <si>
    <t>Twas the Text Before Christmas</t>
  </si>
  <si>
    <t>Canadian, Romantic</t>
  </si>
  <si>
    <t>81779944, 81498404, 81764579, 81779949, 81609502, 80160759, 81392060, 81696232, 81779945, 81779947, 81766198, 81779946</t>
  </si>
  <si>
    <t>81779949</t>
  </si>
  <si>
    <t>Christmas on Windmill Way</t>
  </si>
  <si>
    <t>81779944, 81498404, 81609502, 80160759, 81779948, 81609503, 81696232, 81779945, 81779947, 81696231, 81766198, 81779946</t>
  </si>
  <si>
    <t>81779950</t>
  </si>
  <si>
    <t>Black Forceps</t>
  </si>
  <si>
    <t>Medical TV Shows, TV Dramas, Japanese, TV Shows Based on Books</t>
  </si>
  <si>
    <t>81922646, 81574118, 81726701, 81714729, 81488898, 81766260, 81423571, 81918362, 81901151, 81781638, 81717172, 81721422</t>
  </si>
  <si>
    <t>81780339</t>
  </si>
  <si>
    <t>Alaskan Bush People</t>
  </si>
  <si>
    <t>81518623, 81307095, 81275311, 81349493, 81060530, 80195173, 80987454, 70140375, 70204552, 70140377, 81459086, 81480322</t>
  </si>
  <si>
    <t>81780778</t>
  </si>
  <si>
    <t>The Black Swindler (2022)</t>
  </si>
  <si>
    <t>TV Dramas, Japanese, Crime TV Shows, TV Thrillers, TV Shows Based on Manga</t>
  </si>
  <si>
    <t>81586984, 81574118, 81932465, 81946890, 81907881, 81932411, 81736915, 80114006, 81423572, 81781693, 81918362, 81781809</t>
  </si>
  <si>
    <t>81780831</t>
  </si>
  <si>
    <t>18×2 Beyond Youthful Days</t>
  </si>
  <si>
    <t>Romantic, Chinese</t>
  </si>
  <si>
    <t>Mandarin Guoyu [Original], Japanese</t>
  </si>
  <si>
    <t>81472752, 81773556, 81942170, 81914565, 81712983, 81736915, 81165326, 81290298, 81581946, 81481125, 81137509, 81775463</t>
  </si>
  <si>
    <t>81781519</t>
  </si>
  <si>
    <t>Kinnikuman Perfect Origin Arc</t>
  </si>
  <si>
    <t>Shounen Anime, Action Anime, Japanese, Anime Series, Sports Anime, Sports, TV Shows Based on Manga</t>
  </si>
  <si>
    <t>81648184, 80117291, 81436901, 81215625, 80179831, 80995578, 80132110, 80107103, 80204451, 81943491, 81663325, 80992228</t>
  </si>
  <si>
    <t>81781593</t>
  </si>
  <si>
    <t>Rookies</t>
  </si>
  <si>
    <t>TV Dramas, Japanese, Teen TV Shows, Sports, TV Shows Based on Manga</t>
  </si>
  <si>
    <t>81922646, 81932465, 81927743, 81946890, 81932411, 81781792, 81488898, 81642952, 81947184, 81922658, 81781693, 81918362</t>
  </si>
  <si>
    <t>81781638</t>
  </si>
  <si>
    <t>Ties of Shooting Stars</t>
  </si>
  <si>
    <t>81574118, 81714717, 81922646, 81932465, 81649772, 81714729, 81717172, 81423571, 81766260, 81918362, 81901151, 81779950</t>
  </si>
  <si>
    <t>81781693</t>
  </si>
  <si>
    <t>Kisarazu Cat's Eye</t>
  </si>
  <si>
    <t>81932465, 81932411, 81947184, 81642952, 80114006, 81781593, 81780778, 81747060, 81642967, 60023237, 81947170, 81781809</t>
  </si>
  <si>
    <t>81781792</t>
  </si>
  <si>
    <t>If My Wife Becomes an Elementary School Student.</t>
  </si>
  <si>
    <t>81922646, 81739766, 81927743, 81946890, 81932411, 81932465, 81766555, 81714766, 81512200, 81423572, 81423569, 81918362</t>
  </si>
  <si>
    <t>81781809</t>
  </si>
  <si>
    <t>The Black Swindler</t>
  </si>
  <si>
    <t>81586984, 81574118, 81932465, 81946890, 81646975, 81932411, 81736915, 80114006, 81780778, 81781693, 81918362, 60023237</t>
  </si>
  <si>
    <t>81782266</t>
  </si>
  <si>
    <t>Masha and the Bear: The Legend of the 12 Months</t>
  </si>
  <si>
    <t>Children &amp; Family, Russian</t>
  </si>
  <si>
    <t>81011059, 81154166, 81099996, 81558252, 70286901, 81923548, 80026226, 81500345, 80025494, 81572564, 80093829, 80097248</t>
  </si>
  <si>
    <t>81782308</t>
  </si>
  <si>
    <t>Comedy Revenge</t>
  </si>
  <si>
    <t>81711154, 81728365, 80155793, 81324386, 81653386, 81587446, 81222715, 81731720, 80209553, 80176842, 81610166, 81635888</t>
  </si>
  <si>
    <t>81783473</t>
  </si>
  <si>
    <t>Saudi Pro League: Kickoff</t>
  </si>
  <si>
    <t>Middle Eastern TV Shows, Saudi, Docuseries, Sports</t>
  </si>
  <si>
    <t>81689477, 81223488, 81720808, 81005126, 81733186, 81386989, 81139969, 80204890, 81681112, 81074673, 81554996, 81654726</t>
  </si>
  <si>
    <t>81786596</t>
  </si>
  <si>
    <t>Live from the Other Side with Tyler Henry</t>
  </si>
  <si>
    <t>Talk Shows, Reality TV, US TV Shows</t>
  </si>
  <si>
    <t>80223108, 81591298, 80998853, 81032737, 81748864, 81190041, 81480322, 81701568, 80209379, 80195378, 81350804, 81423622</t>
  </si>
  <si>
    <t>81786870</t>
  </si>
  <si>
    <t>Reunion</t>
  </si>
  <si>
    <t>81595480, 81715819, 81730306, 81205652, 81671213, 81663095, 81004099, 81276519, 70118780, 81674131, 81500431, 80988894</t>
  </si>
  <si>
    <t>81786970</t>
  </si>
  <si>
    <t>How To Make Millions Before Grandma Dies</t>
  </si>
  <si>
    <t>81349306, 81750553, 81773556, 80174972, 81779693, 80017272, 81581946, 81604901, 81481125, 786137, 81517155, 70101375</t>
  </si>
  <si>
    <t>81787452</t>
  </si>
  <si>
    <t>aiko Love Like Aloha vol.7</t>
  </si>
  <si>
    <t>81930855, 81708832, 81238721, 81970754, 81092491, 81754670, 81620994, 81106901, 81668040, 81590689, 81254437, 81171871</t>
  </si>
  <si>
    <t>81787644</t>
  </si>
  <si>
    <t>A Virtuous Business</t>
  </si>
  <si>
    <t>81406881, 81738948, 81919053, 81463556, 81754379, 81937110, 81568851, 81738994, 81582447, 81506124, 81739044, 81738996</t>
  </si>
  <si>
    <t>81789536</t>
  </si>
  <si>
    <t>A Balloon's Landing</t>
  </si>
  <si>
    <t>81907297, 81766555, 81942170, 81736915, 81780831, 81287844, 80168189, 81721434, 81689962, 81645391, 81210762, 81506124</t>
  </si>
  <si>
    <t>81900131</t>
  </si>
  <si>
    <t>The Double</t>
  </si>
  <si>
    <t>81605075, 81622849, 80987113, 81954670, 81954820, 81689795, 81714054, 81203251, 81912265, 81712942, 81633653, 81950758</t>
  </si>
  <si>
    <t>81900291</t>
  </si>
  <si>
    <t>Chhota Bheem and the Curse of Damyaan</t>
  </si>
  <si>
    <t>81450318, 81664346, 81318057, 81318082, 81399299, 81450320, 81451264, 81450283, 80158156</t>
  </si>
  <si>
    <t>81900975</t>
  </si>
  <si>
    <t>Find Me in Paris</t>
  </si>
  <si>
    <t>Family Time TV, French, Romantic TV Dramas, TV Dramas, Sci-Fi TV, Teen TV Shows, TV Comedies, Romantic TV Comedies, Fantasy TV Shows</t>
  </si>
  <si>
    <t>81779944, 80245601, 80994878, 81422413, 81017308, 80220644, 81035234, 81209537, 80996811, 81056195, 81568357, 70180051</t>
  </si>
  <si>
    <t>81901151</t>
  </si>
  <si>
    <t>Shinjuku Field Hospital</t>
  </si>
  <si>
    <t>Medical TV Shows, TV Dramas, Japanese, TV Comedies, Social Issue TV Dramas</t>
  </si>
  <si>
    <t>81574118, 81932465, 81946890, 81922646, 81932411, 81714729, 81423571, 81766260, 81747060, 81918362, 81642967, 81779950</t>
  </si>
  <si>
    <t>81901456</t>
  </si>
  <si>
    <t>We Are! Let's get the party STARTO!!</t>
  </si>
  <si>
    <t>81445807, 81238721, 81754670, 81901457, 81092491, 81106901, 81587828, 81668040, 81450779, 81720500, 81219073, 81171871</t>
  </si>
  <si>
    <t>81901457</t>
  </si>
  <si>
    <t>timelesz project -AUDITION-</t>
  </si>
  <si>
    <t>81436688, 81445807, 81139969, 81587828, 81106901, 81668040, 81967459, 81219073, 81901456, 81787452, 81776808, 81259572</t>
  </si>
  <si>
    <t>81901875</t>
  </si>
  <si>
    <t>Un/Happy For You</t>
  </si>
  <si>
    <t>81765097, 81687835, 81597575, 81750553, 81786970, 81512200, 81919926, 81928495, 81765098, 81687839, 81724382, 81615943</t>
  </si>
  <si>
    <t>81902035</t>
  </si>
  <si>
    <t>Lucky Baskhar</t>
  </si>
  <si>
    <t>80174972, 81730619, 81690671, 81176205, 81728596, 81713677, 70082633, 81681817, 81750030, 81555313, 81728598, 81555298</t>
  </si>
  <si>
    <t>81903224</t>
  </si>
  <si>
    <t>Umjolo: Day Ones</t>
  </si>
  <si>
    <t>South African, Anthology Films, Drama, Romantic, African</t>
  </si>
  <si>
    <t>81764523, 81472868, 81462490, 81303838, 81478629, 81565758, 81304948, 81683815, 70055221, 81556148, 60023237, 81903225</t>
  </si>
  <si>
    <t>81903225</t>
  </si>
  <si>
    <t>Umjolo: My Beginning, My End!</t>
  </si>
  <si>
    <t>81630894, 81472868, 81303838, 81565758, 81304948, 81683815, 70298433, 70055221, 81556148, 81903224, 60023237, 81522482</t>
  </si>
  <si>
    <t>81903247</t>
  </si>
  <si>
    <t>The Kings of Tupelo: A Southern Crime Saga</t>
  </si>
  <si>
    <t>80996810, 81474104, 81705443, 81264650, 81139969, 81609374, 81600031, 81593881, 81771021, 81713263, 81554996, 80988518</t>
  </si>
  <si>
    <t>81907087</t>
  </si>
  <si>
    <t>YOLO</t>
  </si>
  <si>
    <t>Drama, Comedy, Chinese, Boxing, Sports</t>
  </si>
  <si>
    <t>81754357, 81766345, 81786970, 80174972, 81746263, 81290298, 81730602, 81604901, 81473628, 81517155, 81594918, 81775463</t>
  </si>
  <si>
    <t>81907297</t>
  </si>
  <si>
    <t>The On1y One</t>
  </si>
  <si>
    <t>81766555, 81780831, 81287844, 81789536, 81059939, 81721434, 81689962, 81029148, 81750730, 81210762, 70079159, 81702476</t>
  </si>
  <si>
    <t>81907881</t>
  </si>
  <si>
    <t>Hell for You</t>
  </si>
  <si>
    <t>TV Dramas, Japanese, TV Thrillers</t>
  </si>
  <si>
    <t>81646975, 81932465, 81970550, 81932411, 81736915, 81511743, 81759233, 80114006, 81780778, 60023237, 81752951, 81781809</t>
  </si>
  <si>
    <t>81908841</t>
  </si>
  <si>
    <t>My Boo</t>
  </si>
  <si>
    <t>Thai, Romantic Comedies, Comedy, Horror, Romantic</t>
  </si>
  <si>
    <t>81757583, 70032591, 81256675, 81773556, 81971170, 81667857, 81739319, 81641421, 81927722, 81639974, 81696795, 81665508</t>
  </si>
  <si>
    <t>81909527</t>
  </si>
  <si>
    <t>Save the Children: A Concert for the Ages</t>
  </si>
  <si>
    <t>81930855, 81238721, 81462290, 80102952, 81983946, 81720500, 81139969, 81771021, 81479059, 81713263, 81554996, 81216491</t>
  </si>
  <si>
    <t>81909542</t>
  </si>
  <si>
    <t>Best of The Great Indian Kapil Show</t>
  </si>
  <si>
    <t>81324386, 81672746, 70052249, 81737430, 81686134, 81243747, 81094382, 81386962, 81731618, 81760391, 81631010, 81686136</t>
  </si>
  <si>
    <t>81909977</t>
  </si>
  <si>
    <t>2.5 Dimensional Seduction</t>
  </si>
  <si>
    <t>81621036, 81681485, 80236253, 81705325, 81228573, 80182054, 81684733, 81177634, 81171925, 80165290, 81318888, 81663323</t>
  </si>
  <si>
    <t>81910037</t>
  </si>
  <si>
    <t>Failure Frame: I Became the Strongest and Annihilated Everything with Low-Level Spells</t>
  </si>
  <si>
    <t>81028712, 81598010, 80196595, 81681485, 81474718, 81769842, 81617959, 81686608, 81594273, 81758318, 81511191, 81672787</t>
  </si>
  <si>
    <t>81910168</t>
  </si>
  <si>
    <t>Fairy Tail: 100 Years Quest</t>
  </si>
  <si>
    <t>81028712, 81091393, 70204957, 81448990, 81700392, 70300472, 70266998, 80238012, 81261630, 81474718, 80107103, 80050063</t>
  </si>
  <si>
    <t>81912265</t>
  </si>
  <si>
    <t>The Princess Royal</t>
  </si>
  <si>
    <t>81605075, 81622849, 80987113, 81760073, 81954670, 81954820, 81714054, 81689795, 81900131, 81712942, 81633653, 81950758</t>
  </si>
  <si>
    <t>81912861</t>
  </si>
  <si>
    <t>A Nonsense Christmas with Sabrina Carpenter</t>
  </si>
  <si>
    <t>Music, US, Variety TV</t>
  </si>
  <si>
    <t>81930855, 81238721, 81983946, 81028336, 81106901, 81587828, 81254437, 81177110, 81931120, 81046796, 81013626, 80042368</t>
  </si>
  <si>
    <t>81912961</t>
  </si>
  <si>
    <t>When the Phone Rings</t>
  </si>
  <si>
    <t>Romantic TV Dramas, TV Dramas, Korean, Crime TV Shows, TV Thrillers</t>
  </si>
  <si>
    <t>81463556, 81754379, 81512200, 81787644, 81413901, 81611740, 81582447, 81707950, 81671440, 81506124, 81739044, 81509440</t>
  </si>
  <si>
    <t>81914031</t>
  </si>
  <si>
    <t>Aadujeevitham: The Goat Life</t>
  </si>
  <si>
    <t>Malayalam-Language, Drama, Based on Books</t>
  </si>
  <si>
    <t>81729081, 81265803, 81917390, 81477034, 81690671, 60000417, 81268316, 81602976, 81449034, 81917393, 81917392, 81341795</t>
  </si>
  <si>
    <t>81914565</t>
  </si>
  <si>
    <t>Lovely Runner</t>
  </si>
  <si>
    <t>81472752, 81517168, 81712983, 81354739, 81290298, 81766203, 81738994, 81716080, 81707950, 81705641, 81739044, 81509440</t>
  </si>
  <si>
    <t>81914864</t>
  </si>
  <si>
    <t>The Auditors</t>
  </si>
  <si>
    <t>81683734, 81932465, 81661902, 81919053, 80187302, 81070963, 81912961, 80987077, 81482636, 81517098, 81413647, 81323914</t>
  </si>
  <si>
    <t>81915373</t>
  </si>
  <si>
    <t>Avicii - I'm Tim</t>
  </si>
  <si>
    <t>Music, Swedish, Documentaries, Biographical Documentaries</t>
  </si>
  <si>
    <t>81436688, 81223488, 81783473, 81983946, 81720500, 81177110, 81600031, 81757532, 81931120, 81046796, 80118930, 81554996</t>
  </si>
  <si>
    <t>81915888</t>
  </si>
  <si>
    <t>Unsung Hero</t>
  </si>
  <si>
    <t>80081151, 80066891, 80174972, 81582058, 81696510, 80017272, 268371, 81274014, 81760222, 81460842, 80149312, 60002332</t>
  </si>
  <si>
    <t>81917390</t>
  </si>
  <si>
    <t>Aadujeevitham: The Goat Life (Tamil)</t>
  </si>
  <si>
    <t>27748788, 81914031, 81917391, 81742609, 81690671, 81713677, 81602976, 81637261, 81555313, 81774155, 81917393, 81609575</t>
  </si>
  <si>
    <t>81917391</t>
  </si>
  <si>
    <t>Aadujeevitham: The Goat Life (Telugu)</t>
  </si>
  <si>
    <t>81462293, 81914031, 81631011, 81611931, 81917390, 81690671, 81382266, 81637260, 81715677, 81712516, 81917393, 81682028</t>
  </si>
  <si>
    <t>81917392</t>
  </si>
  <si>
    <t>Aadujeevitham: The Goat Life (Kannada)</t>
  </si>
  <si>
    <t>81508706, 81914031, 81917391, 81753409, 81637263, 81690671, 81555342, 81729007, 81609577, 81602976, 81642995, 81917393</t>
  </si>
  <si>
    <t>81917393</t>
  </si>
  <si>
    <t>Aadujeevitham: The Goat Life (Hindi)</t>
  </si>
  <si>
    <t>81914031, 81631011, 81917391, 81917390, 81508718, 81690671, 81777258, 81730920, 81602976, 81760391, 81712516, 81555298</t>
  </si>
  <si>
    <t>81918362</t>
  </si>
  <si>
    <t>La Grande Maison Tokyo</t>
  </si>
  <si>
    <t>80113541, 81922646, 81922658, 80113037, 81574118, 81714729, 81488898, 80174972, 81922670, 81780778, 81779950, 81721422</t>
  </si>
  <si>
    <t>81918754</t>
  </si>
  <si>
    <t>Mr. Bachchan</t>
  </si>
  <si>
    <t>Drama, Romantic, Action &amp; Adventure, Telugu-Language</t>
  </si>
  <si>
    <t>81508717, 81762714, 81648103, 81758615, 81777258, 81671215, 81637260, 81770422, 81671565, 81632778, 81144150, 81671559</t>
  </si>
  <si>
    <t>81919053</t>
  </si>
  <si>
    <t>TV Dramas, Korean, TV Mysteries, Crime TV Shows, TV Thrillers</t>
  </si>
  <si>
    <t>81608592, 80187302, 81256675, 81787644, 70100377, 81607354, 81769522, 81582447, 81919470, 81323914, 81672158, 81654427</t>
  </si>
  <si>
    <t>81919470</t>
  </si>
  <si>
    <t>A Place Called Silence</t>
  </si>
  <si>
    <t>Drama, Thriller, Chinese</t>
  </si>
  <si>
    <t>81711455, 81786970, 81342505, 70241118, 81707591, 81504326, 81641421, 81310261, 81604901, 81718925, 81640988, 81652564</t>
  </si>
  <si>
    <t>81919477</t>
  </si>
  <si>
    <t>Maple Leaf Dreams</t>
  </si>
  <si>
    <t>81765097, 81687835, 81901875, 81919926, 81685455, 81759076, 81928495, 81765098, 81687839, 81724382, 81615943, 81946499</t>
  </si>
  <si>
    <t>81919926</t>
  </si>
  <si>
    <t>Under Parallel Skies</t>
  </si>
  <si>
    <t>81765097, 81597575, 81773556, 81780831, 81901875, 81928495, 81919477, 81765098, 81687839, 81724382, 81615943, 81946499</t>
  </si>
  <si>
    <t>81920791</t>
  </si>
  <si>
    <t>Mary</t>
  </si>
  <si>
    <t>81325194, 80066891, 81332733, 80117557, 80017272, 80179070, 81685656, 81160765, 80149312, 81230204, 80015785, 81341795</t>
  </si>
  <si>
    <t>81922226</t>
  </si>
  <si>
    <t>Monster High 2</t>
  </si>
  <si>
    <t>81422413, 81397437, 81719217, 70300626, 80130521, 81589046, 80993016, 81486454, 80994666, 81329721, 81728020, 70180051</t>
  </si>
  <si>
    <t>81922315</t>
  </si>
  <si>
    <t>The Roshans</t>
  </si>
  <si>
    <t>Biographical Documentaries, Docuseries, Hindi-Language TV Shows</t>
  </si>
  <si>
    <t>81950437, 81487929, 80990073, 81600031, 81611550, 81617079, 81757532, 81512107, 81763596, 81384842, 81111279, 81554996</t>
  </si>
  <si>
    <t>81922646</t>
  </si>
  <si>
    <t>Good Luck!!</t>
  </si>
  <si>
    <t>81922658, 81714753, 81781792, 81932465, 81932411, 81714729, 81927743, 81488898, 81922670, 81423569, 81918362, 81901151</t>
  </si>
  <si>
    <t>81922658</t>
  </si>
  <si>
    <t>A Life : A Love</t>
  </si>
  <si>
    <t>Medical TV Shows, TV Dramas, Japanese</t>
  </si>
  <si>
    <t>81922646, 81932465, 81927743, 81946890, 81932411, 81922683, 81011508, 81922695, 81423569, 81740105, 81918362, 81779950</t>
  </si>
  <si>
    <t>81922670</t>
  </si>
  <si>
    <t>Beautiful Life</t>
  </si>
  <si>
    <t>81922646, 81922658, 81932465, 81947184, 81736915, 81922683, 81714766, 81423577, 81423572, 81918362, 81137509, 81947170</t>
  </si>
  <si>
    <t>81922683</t>
  </si>
  <si>
    <t>Antarctica</t>
  </si>
  <si>
    <t>81922646, 81932465, 81922658, 81781792, 81932411, 81927743, 81714766, 81512200, 81922695, 81115160, 81918362, 81564732</t>
  </si>
  <si>
    <t>81922695</t>
  </si>
  <si>
    <t>81922646, 81932465, 81922658, 81781792, 81932411, 81927743, 81922683, 81714766, 80114006, 81781593, 81922670, 81918362</t>
  </si>
  <si>
    <t>81923251</t>
  </si>
  <si>
    <t>Firecracker</t>
  </si>
  <si>
    <t>LGBTQ, Drama, Romantic, US</t>
  </si>
  <si>
    <t>81509437, 81925635, 81303838, 80018695, 81213653, 80241545, 80204393, 81705944, 81005150, 80121387, 81337079, 81261676</t>
  </si>
  <si>
    <t>81923258</t>
  </si>
  <si>
    <t>Ostinato</t>
  </si>
  <si>
    <t>Music, Canadian</t>
  </si>
  <si>
    <t>81476885, 60023642, 81435684, 81725555, 80212245, 28630857, 81936142, 81745658, 81310438, 81143068, 70028883, 81054847</t>
  </si>
  <si>
    <t>81923316</t>
  </si>
  <si>
    <t>Padu</t>
  </si>
  <si>
    <t>Malaysian, Drama, Sports</t>
  </si>
  <si>
    <t>81318084, 81577427, 81786970, 81283585, 80174972, 81426668, 81753235, 81929079, 81769841, 81940274, 81718925, 81486768</t>
  </si>
  <si>
    <t>81923548</t>
  </si>
  <si>
    <t>Blippi's Ultimate Bounce House Challenges</t>
  </si>
  <si>
    <t>Kids' TV, Kids Music</t>
  </si>
  <si>
    <t>81782266, 81728319, 81332264, 81944259, 81272431, 81593310, 80095314, 81009946, 81643932, 81726679, 81944181, 81273085</t>
  </si>
  <si>
    <t>81924739</t>
  </si>
  <si>
    <t>BEYBLADE X</t>
  </si>
  <si>
    <t>Kids' TV, Action Anime, Anime Series, TV Shows Based on Manga</t>
  </si>
  <si>
    <t>70155571, 70177034, 70177689, 81519765, 81223075, 81038163, 80103408, 80228012, 80062112, 80158156, 70252973, 80217957</t>
  </si>
  <si>
    <t>81924850</t>
  </si>
  <si>
    <t>SPY x FAMILY CODE: White</t>
  </si>
  <si>
    <t>Shounen Anime, Action Anime, Japanese, Action &amp; Adventure, Spy, Anime Features</t>
  </si>
  <si>
    <t>81028791, 81091393, 81054849, 81736884, 81261669, 80117781, 81564905, 81228573, 81511410, 81177634, 81171925, 81663325</t>
  </si>
  <si>
    <t>81925606</t>
  </si>
  <si>
    <t>Mungkin Esok Lusa Atau Nanti</t>
  </si>
  <si>
    <t>81716462, 81786970, 81736237, 81678776, 81929079, 81413554, 81262711, 81949600, 81681817, 81506124, 81770884, 81755765</t>
  </si>
  <si>
    <t>81925635</t>
  </si>
  <si>
    <t>Reverse 4 You</t>
  </si>
  <si>
    <t>Romantic TV Dramas, TV Dramas, Thai, TV Shows Based on Books, Teen TV Shows, Fantasy TV Shows</t>
  </si>
  <si>
    <t>81213653, 80241545, 80204393, 80095411, 81705944, 81005150, 60023237, 80121387, 81337079, 81033243, 81923251, 81261676</t>
  </si>
  <si>
    <t>81927145</t>
  </si>
  <si>
    <t>Origin</t>
  </si>
  <si>
    <t>81349306, 81472868, 81040344, 80202462, 81696510, 81664442, 81473752, 81590591, 81087583, 70059993, 60023237, 81947895</t>
  </si>
  <si>
    <t>81927150</t>
  </si>
  <si>
    <t>Is It Cake? Holiday</t>
  </si>
  <si>
    <t>81032737, 81006858, 81307101, 81586274, 81605034, 81701568, 81218438, 81333845, 81094391, 81019894, 81152744, 80179138</t>
  </si>
  <si>
    <t>81927385</t>
  </si>
  <si>
    <t>Janji Darah</t>
  </si>
  <si>
    <t>81755776, 81735367, 81675814, 81678619, 81738677, 81641421, 81767375, 81751929, 81927722, 81711292, 81767017, 81738676</t>
  </si>
  <si>
    <t>81927386</t>
  </si>
  <si>
    <t>Para Betina Pengikut Iblis Part 2</t>
  </si>
  <si>
    <t>81753728, 81755776, 81735367, 81725776, 81738677, 81767375, 81711292, 81751929, 81767017, 81738676, 81755768, 81678778</t>
  </si>
  <si>
    <t>81927722</t>
  </si>
  <si>
    <t>Kromoleo</t>
  </si>
  <si>
    <t>70032591, 81971170, 80091246, 81675814, 81457374, 81738677, 81686134, 81767375, 81751929, 81711292, 81644122, 80219131</t>
  </si>
  <si>
    <t>81927743</t>
  </si>
  <si>
    <t>Light of My Lion</t>
  </si>
  <si>
    <t>81922658, 81932465, 81781792, 81946890, 81932411, 81766555, 81512200, 81423572, 81604901, 81740200, 81940806, 81717172</t>
  </si>
  <si>
    <t>81928495</t>
  </si>
  <si>
    <t>Fruitcake</t>
  </si>
  <si>
    <t>81765097, 81597575, 81747923, 81901875, 81919926, 81734371, 81716908, 81919477, 81765098, 81687839, 81615943, 81946499</t>
  </si>
  <si>
    <t>81928828</t>
  </si>
  <si>
    <t>Ari Shaffir: America’s Sweetheart</t>
  </si>
  <si>
    <t>81307099, 81697662, 70153373, 81950651, 81730530, 81577726, 80192842, 81738579, 81635847, 81070659, 81722080, 81267396</t>
  </si>
  <si>
    <t>81929079</t>
  </si>
  <si>
    <t>#OOTD: Outfit of the Designer</t>
  </si>
  <si>
    <t>81671924, 81755772, 81786970, 60036227, 81949600, 81769841, 81765098, 81925606, 81362645, 81770884, 81755765, 81327369</t>
  </si>
  <si>
    <t>81930855</t>
  </si>
  <si>
    <t>Olivia Rodrigo: GUTS World Tour</t>
  </si>
  <si>
    <t>81238721, 81912861, 81983946, 81028336, 81106901, 81587828, 81254437, 81177110, 81720500, 81046796, 81931120, 81013626</t>
  </si>
  <si>
    <t>81931120</t>
  </si>
  <si>
    <t>Avicii - My Last Show</t>
  </si>
  <si>
    <t>Music, Swedish, Concerts</t>
  </si>
  <si>
    <t>81930855, 80127559, 81238721, 81983946, 81720500, 81028336, 81106901, 81254437, 81915373, 81046796, 81663413, 80118930</t>
  </si>
  <si>
    <t>81932411</t>
  </si>
  <si>
    <t>AARO -All-domain Anomaly Resolution Office-</t>
  </si>
  <si>
    <t>TV Dramas, Japanese, TV Mysteries, Crime TV Shows</t>
  </si>
  <si>
    <t>81646975, 81932465, 81946890, 81927743, 81781792, 81714729, 81766260, 81423571, 81780778, 81740105, 81901151, 81940806</t>
  </si>
  <si>
    <t>81932465</t>
  </si>
  <si>
    <t>OKURA-Cold Case Investigation</t>
  </si>
  <si>
    <t>TV Dramas, Japanese, Crime TV Shows</t>
  </si>
  <si>
    <t>81646975, 81922658, 81927743, 81946890, 81932411, 81714729, 81781792, 81766260, 81423571, 81780778, 81740105, 81940806</t>
  </si>
  <si>
    <t>81932521</t>
  </si>
  <si>
    <t>Talk Queens</t>
  </si>
  <si>
    <t>Talk Shows, Japanese, Variety TV</t>
  </si>
  <si>
    <t>81506279, 81436209, 81932568, 81698994, 81642184, 80204739, 81484461, 81641728, 81607095, 81685212, 81521365, 81635888</t>
  </si>
  <si>
    <t>81932568</t>
  </si>
  <si>
    <t>Let me tell your fortune</t>
  </si>
  <si>
    <t>81728365, 81932521, 81506279, 81462121, 81436209, 80204739, 81484461, 80209379, 81607095, 81685212, 81521365, 80174280</t>
  </si>
  <si>
    <t>81936142</t>
  </si>
  <si>
    <t>The Amazing Digital Circus</t>
  </si>
  <si>
    <t>Australian, Sci-Fi TV, Fantasy TV Shows</t>
  </si>
  <si>
    <t>81091393, 80130696, 81444554, 81670527, 81383247, 81278456, 80231433, 81002747, 81294811, 80037476, 80045948, 81608820</t>
  </si>
  <si>
    <t>81936472</t>
  </si>
  <si>
    <t>Julia's Stepping Stones</t>
  </si>
  <si>
    <t>Documentaries, Historical Documentaries, Biographical Documentaries, US</t>
  </si>
  <si>
    <t>81436688, 81554996, 81447086, 81487929, 81609374, 81600031, 81098586, 81074662, 81513913, 81713263, 81777798, 81216491</t>
  </si>
  <si>
    <t>81937110</t>
  </si>
  <si>
    <t>Knight Flower</t>
  </si>
  <si>
    <t>Korean, TV Mysteries, TV Comedies, TV Action &amp; Adventure</t>
  </si>
  <si>
    <t>81225012, 81618684, 81754379, 81787644, 81422314, 80986896, 80196931, 81506124, 81520276, 81279108, 70278876, 81211303</t>
  </si>
  <si>
    <t>81937398</t>
  </si>
  <si>
    <t>Pantheon</t>
  </si>
  <si>
    <t>81217220, 81001991, 81144203, 80179798, 81050090, 80174608, 81153111, 81281344, 81483047, 81340213, 81054853, 80115466</t>
  </si>
  <si>
    <t>81940274</t>
  </si>
  <si>
    <t>Warrior Awang and Master Tok Gajah</t>
  </si>
  <si>
    <t>Malaysian, Drama, Period Pieces, Action &amp; Adventure</t>
  </si>
  <si>
    <t>81577427, 81440944, 81676888, 81243243, 81713677, 81631030, 81949600, 81753774, 81681817, 81031178, 81624008, 81721827</t>
  </si>
  <si>
    <t>81940806</t>
  </si>
  <si>
    <t>Talentless TAKANO</t>
  </si>
  <si>
    <t>TV Dramas, Japanese, TV Comedies, TV Shows Based on Comics, TV Shows Based on Manga</t>
  </si>
  <si>
    <t>81932465, 81946890, 81766555, 81932411, 81927743, 81781792, 81736915, 81512200, 81423577, 81423572, 81740105, 81901151</t>
  </si>
  <si>
    <t>81942170</t>
  </si>
  <si>
    <t>I Am the Secret in Your Heart</t>
  </si>
  <si>
    <t>Taiwanese, Romantic Comedies, Comedy, Romantic, Chinese</t>
  </si>
  <si>
    <t>81472752, 81736915, 81712983, 81780831, 81789536, 81413901, 81945658, 81912961, 81581946, 81423569, 81705641, 81760073</t>
  </si>
  <si>
    <t>81942680</t>
  </si>
  <si>
    <t>Mathu Vadalara 2</t>
  </si>
  <si>
    <t>81462293, 81953481, 81762714, 81721827, 81758615, 81551312, 81637260, 81678103, 81770422, 81918754, 81631010, 81671559</t>
  </si>
  <si>
    <t>81943491</t>
  </si>
  <si>
    <t>Dragon Ball DAIMA</t>
  </si>
  <si>
    <t>Family Time TV, Shounen Anime, Action Anime, Japanese, Anime Series, TV Shows Based on Manga</t>
  </si>
  <si>
    <t>81091393, 80117291, 81736884, 70204957, 81223075, 80000603, 81240764, 70205012, 80158156, 81947352, 80107103, 81663325</t>
  </si>
  <si>
    <t>81944181</t>
  </si>
  <si>
    <t>Bebefinn Dance Time</t>
  </si>
  <si>
    <t>81637392, 81782266, 81648571, 81944259, 81923548, 81272431, 81689583, 81643932, 81423472, 81726679, 81063145, 81273085</t>
  </si>
  <si>
    <t>81944259</t>
  </si>
  <si>
    <t>Pinkfong Little Dino School</t>
  </si>
  <si>
    <t>81301887, 80223368, 81362788, 81782266, 81728319, 81923548, 81689583, 81272431, 81748104, 81095076, 81944181, 81273085</t>
  </si>
  <si>
    <t>81945091</t>
  </si>
  <si>
    <t>The Turnaround</t>
  </si>
  <si>
    <t>81681626, 81733809, 81720808, 81211003, 81048394, 80203144, 81024308, 81757010, 81506509, 81591286, 81721570, 81757014</t>
  </si>
  <si>
    <t>81945658</t>
  </si>
  <si>
    <t>Suffocating Love</t>
  </si>
  <si>
    <t>81970550, 81942170, 81736915, 81786970, 81780831, 81711455, 81712983, 81789536, 81413901, 81762778, 60023237, 81779693</t>
  </si>
  <si>
    <t>81945969</t>
  </si>
  <si>
    <t>Sing: Thriller</t>
  </si>
  <si>
    <t>81309564, 81686326, 80095314, 81662920, 81762622, 81199052, 80121840, 81002813, 81589565, 81623335, 80117526, 81589564</t>
  </si>
  <si>
    <t>81946499</t>
  </si>
  <si>
    <t>Love Child</t>
  </si>
  <si>
    <t>81349306, 81942170, 81786970, 81901875, 81780831, 81994051, 81919926, 81919477, 81765098, 60023237, 81724382, 81615943</t>
  </si>
  <si>
    <t>81946890</t>
  </si>
  <si>
    <t>After School Doctor</t>
  </si>
  <si>
    <t>TV Dramas, Japanese, TV Shows Based on Comics, TV Shows Based on Manga</t>
  </si>
  <si>
    <t>81922658, 81932465, 81781792, 81927743, 81932411, 81766555, 81512200, 81423572, 81581946, 81901151, 81940806, 81717172</t>
  </si>
  <si>
    <t>81947170</t>
  </si>
  <si>
    <t>Tokyo Love Story</t>
  </si>
  <si>
    <t>80113037, 81932465, 81947184, 81736915, 81932411, 81714766, 80114006, 81922670, 81423572, 60023237, 81137509, 81325501</t>
  </si>
  <si>
    <t>81947184</t>
  </si>
  <si>
    <t>Beach Boys</t>
  </si>
  <si>
    <t>81922646, 81932465, 81766555, 81932411, 81922683, 81642952, 81714766, 81781593, 81789536, 81922670, 60023237, 81947170</t>
  </si>
  <si>
    <t>81947279</t>
  </si>
  <si>
    <t>The Confidence Man JP</t>
  </si>
  <si>
    <t>Japanese, TV Comedies, Crime TV Shows</t>
  </si>
  <si>
    <t>81942170, 81423577, 81924850, 81747060, 81502828, 80092878, 81901151, 81410833, 81948245, 81940806, 81663325, 81705343</t>
  </si>
  <si>
    <t>81947352</t>
  </si>
  <si>
    <t>One Piece Fan Letter</t>
  </si>
  <si>
    <t>81091393, 80117291, 81736884, 81943491, 81700392, 81240764, 81910037, 81924850, 81171925, 81046193, 80107103, 81663325</t>
  </si>
  <si>
    <t>81947895</t>
  </si>
  <si>
    <t>The Forge</t>
  </si>
  <si>
    <t>80066891, 81040344, 80081151, 80174972, 81572291, 81696510, 80017272, 81590591, 80149312, 81127902, 81341795, 70101375</t>
  </si>
  <si>
    <t>81948245</t>
  </si>
  <si>
    <t>Manaman</t>
  </si>
  <si>
    <t>81307099, 81381745, 81745955, 81495715, 81688728, 81222715, 81667857, 81309564, 81597188, 81908841, 81639974, 81598308</t>
  </si>
  <si>
    <t>81949600</t>
  </si>
  <si>
    <t>Conquer: Lahad Datu</t>
  </si>
  <si>
    <t>81577427, 81953481, 80067930, 81440944, 70101697, 81041495, 81676888, 81631030, 81711199, 81753774, 81031178, 81940274</t>
  </si>
  <si>
    <t>81950437</t>
  </si>
  <si>
    <t>RRR: Behind &amp; Beyond</t>
  </si>
  <si>
    <t>81307163, 81922315, 81139969, 81487929, 81617079, 81757532, 81512107, 81763596, 81384842, 81111279, 81554996, 81713263</t>
  </si>
  <si>
    <t>81950651</t>
  </si>
  <si>
    <t>Torching 2024: A Roast of the Year</t>
  </si>
  <si>
    <t>81708429, 81697662, 81764466, 81683615, 81577726, 81738579, 81112112, 80994222, 81722080, 81267396, 81758878, 81218432</t>
  </si>
  <si>
    <t>81950758</t>
  </si>
  <si>
    <t>Love Game in Eastern Fantasy</t>
  </si>
  <si>
    <t>Chinese TV Shows, Fantasy TV Shows</t>
  </si>
  <si>
    <t>81506124, 81712983, 81605075, 81622849, 81954820, 81766203, 81689795, 81200228, 81900131, 81912265, 81705641, 80141156</t>
  </si>
  <si>
    <t>81953481</t>
  </si>
  <si>
    <t>Bagheera</t>
  </si>
  <si>
    <t>Tamil, Malayalam, Telugu, Kannada [Original]</t>
  </si>
  <si>
    <t>81632727, 81508717, 81680653, 81762714, 81728596, 81900291, 81711199, 81671215, 81770422, 81728598, 81509795, 81648103</t>
  </si>
  <si>
    <t>81954670</t>
  </si>
  <si>
    <t>The Story of Pearl Girl</t>
  </si>
  <si>
    <t>81718224, 81605075, 80987113, 81633653, 81019520, 81954820, 81689795, 81203251, 81714054, 81912265, 81900131, 81712942</t>
  </si>
  <si>
    <t>81954820</t>
  </si>
  <si>
    <t>Kill Me Love Me</t>
  </si>
  <si>
    <t>81605075, 81622849, 81019520, 81954670, 81689795, 81714054, 81203251, 81912265, 81900131, 81633653, 81712942, 81950758</t>
  </si>
  <si>
    <t>81955312</t>
  </si>
  <si>
    <t>Family Pack: Fireplace</t>
  </si>
  <si>
    <t>French, Special Interest</t>
  </si>
  <si>
    <t>81631823, 80244780, 81220825, 81399299, 70217912, 81029733, 81686180, 81495849, 217258, 80218885, 80092835, 80092839</t>
  </si>
  <si>
    <t>81967459</t>
  </si>
  <si>
    <t>BORDERLESS Ae! group's Debut Tour</t>
  </si>
  <si>
    <t>81705443, 81901457, 81587828, 81219073, 81776808, 81259572, 80202283</t>
  </si>
  <si>
    <t>81970550</t>
  </si>
  <si>
    <t>When the Stars Gossip</t>
  </si>
  <si>
    <t>81012551, 81736915, 80123798, 81942170, 81912961, 81290298, 81413901, 81582447, 81260283, 70213130, 81506124, 81098012</t>
  </si>
  <si>
    <t>81970754</t>
  </si>
  <si>
    <t>Fujii Kaze Stadium Live “Feelin' Good”</t>
  </si>
  <si>
    <t>81930855, 81708832, 81238721, 81092491, 81912861, 81754670, 81106901, 81668040, 81590689, 81450779, 81171871, 81787452</t>
  </si>
  <si>
    <t>81971071</t>
  </si>
  <si>
    <t>Black Warrant</t>
  </si>
  <si>
    <t>TV Dramas, TV Shows Based on Books, Crime TV Shows, Hindi-Language TV Shows, Social Issue TV Dramas</t>
  </si>
  <si>
    <t>81154455, 81555298, 81732726, 80065328, 81183491, 80206099, 81290872, 80118002, 70117268, 80088678, 81587836, 81752951</t>
  </si>
  <si>
    <t>81971170</t>
  </si>
  <si>
    <t>Kang Mak from Pee Mak</t>
  </si>
  <si>
    <t>81753728, 70032591, 81260653, 81738677, 81686134, 81728111, 81927722, 81751929, 81711292, 81908841, 81706809, 81747921</t>
  </si>
  <si>
    <t>81983946</t>
  </si>
  <si>
    <t>Beyoncé Bowl</t>
  </si>
  <si>
    <t>Music, Concerts, US TV Shows</t>
  </si>
  <si>
    <t>81930855, 81238721, 81912861, 81720500, 81028336, 81106901, 81587828, 81254437, 81915373, 81931120, 81031929, 81013626</t>
  </si>
  <si>
    <t>81985475</t>
  </si>
  <si>
    <t>Bridgerton: Fireplace</t>
  </si>
  <si>
    <t>81152839, 81328827, 81730862, 81280926, 81185359, 81955312, 80092835, 80092839</t>
  </si>
  <si>
    <t>81988312</t>
  </si>
  <si>
    <t>Laila Majnu</t>
  </si>
  <si>
    <t>80065328, 81994054, 80087743, 81423081, 81994051, 80099083, 80198682, 80118002, 81587836, 80170125, 70303430, 81107545</t>
  </si>
  <si>
    <t>81988313</t>
  </si>
  <si>
    <t>Veere Di Wedding</t>
  </si>
  <si>
    <t>70181653, 80065328, 81672746, 80032081, 70303428, 81686134, 80158042, 70109680, 70276515, 70303430, 70139071, 70276514</t>
  </si>
  <si>
    <t>81992621</t>
  </si>
  <si>
    <t>Paw Patrol Holiday Fireplace</t>
  </si>
  <si>
    <t>Kids Music, Special Interest</t>
  </si>
  <si>
    <t>81294811, 81154166, 81272431, 81640914, 81500345, 80187223, 80996790, 80162994, 80025494, 80026226, 81566729, 81121910</t>
  </si>
  <si>
    <t>81994051</t>
  </si>
  <si>
    <t>Notebook</t>
  </si>
  <si>
    <t>80080110, 80065328, 81994054, 80087743, 81988312, 80198682, 80099083, 70301866, 60023237, 60036227, 80170125, 70303430</t>
  </si>
  <si>
    <t>81994054</t>
  </si>
  <si>
    <t>Loveyatri</t>
  </si>
  <si>
    <t>80080110, 80065328, 81988312, 70303428, 80087743, 81994051, 80099083, 80198682, 70301866, 81587836, 80170125, 70303430</t>
  </si>
  <si>
    <t>70184054, 60001650, 70112729, 70027007, 1152469, 81222715, 21303955, 70021643, 215309, 60004471</t>
  </si>
  <si>
    <t>Q: Find valid mail ID</t>
  </si>
  <si>
    <t>Email</t>
  </si>
  <si>
    <t>Valid Mail ID</t>
  </si>
  <si>
    <t>john.doe@example.com</t>
  </si>
  <si>
    <t>jane.smith@example.com</t>
  </si>
  <si>
    <t>alic#example.com</t>
  </si>
  <si>
    <t>bob.brown@example.com</t>
  </si>
  <si>
    <t>charlie.d@example.com</t>
  </si>
  <si>
    <t>diana.c@example.com</t>
  </si>
  <si>
    <t>eva.h@example.com</t>
  </si>
  <si>
    <t>frank.g@example.com</t>
  </si>
  <si>
    <t>grac&amp;example.com</t>
  </si>
  <si>
    <t>hank.w@example</t>
  </si>
  <si>
    <t>ivy.m@example.com</t>
  </si>
  <si>
    <t>jack.w@example.com</t>
  </si>
  <si>
    <t>kelly.l@example.com</t>
  </si>
  <si>
    <t>liam.w@example.com</t>
  </si>
  <si>
    <t>mia.h@example.com</t>
  </si>
  <si>
    <t>noah.a@example.com</t>
  </si>
  <si>
    <t>olivia.y@example.com</t>
  </si>
  <si>
    <t>Q: Find Profit and Profit after 10%</t>
  </si>
  <si>
    <t>ModelName</t>
  </si>
  <si>
    <t>ProductSKU</t>
  </si>
  <si>
    <t>ProductCost</t>
  </si>
  <si>
    <t>ProductPrice</t>
  </si>
  <si>
    <t>Product</t>
  </si>
  <si>
    <t>Profit</t>
  </si>
  <si>
    <t>Profit after Additional Cost 10%</t>
  </si>
  <si>
    <t>Sport-100</t>
  </si>
  <si>
    <t>HL-U509</t>
  </si>
  <si>
    <t>Mountain-100</t>
  </si>
  <si>
    <t>LL Road Frame</t>
  </si>
  <si>
    <t>FR-R38B-58</t>
  </si>
  <si>
    <t>HL Road Front Wheel</t>
  </si>
  <si>
    <t>HL Mountain Frame</t>
  </si>
  <si>
    <t>FR-R38B-60</t>
  </si>
  <si>
    <t>Touring Front Wheel</t>
  </si>
  <si>
    <t>Road-650</t>
  </si>
  <si>
    <t>FR-R38B-62</t>
  </si>
  <si>
    <t>LL Road Rear Wheel</t>
  </si>
  <si>
    <t>FR-R38B-44</t>
  </si>
  <si>
    <t>ML Road Rear Wheel</t>
  </si>
  <si>
    <t>Mountain-200</t>
  </si>
  <si>
    <t>FR-R38B-48</t>
  </si>
  <si>
    <t>LL Crankset</t>
  </si>
  <si>
    <t>Mountain-300</t>
  </si>
  <si>
    <t>FR-R38B-52</t>
  </si>
  <si>
    <t>Road Tire Tube</t>
  </si>
  <si>
    <t>Road-250</t>
  </si>
  <si>
    <t>FR-M94B-42</t>
  </si>
  <si>
    <t>Touring-Panniers</t>
  </si>
  <si>
    <t>ML Mountain Frame-W</t>
  </si>
  <si>
    <t>FR-M94B-44</t>
  </si>
  <si>
    <t>Cable Lock</t>
  </si>
  <si>
    <t>LL Mountain Front Wheel</t>
  </si>
  <si>
    <t>FR-M94B-48</t>
  </si>
  <si>
    <t>HL Mountain Seat/Saddle 2</t>
  </si>
  <si>
    <t>ML Mountain Front Wheel</t>
  </si>
  <si>
    <t>FR-M94B-46</t>
  </si>
  <si>
    <t>LL Road Seat/Saddle 1</t>
  </si>
  <si>
    <t>HL Mountain Front Wheel</t>
  </si>
  <si>
    <t>FR-M94B-38</t>
  </si>
  <si>
    <t>Mountain Tire Tube</t>
  </si>
  <si>
    <t>LL Road Front Wheel</t>
  </si>
  <si>
    <t>BK-R50B-58</t>
  </si>
  <si>
    <t>ML Road Front Wheel</t>
  </si>
  <si>
    <t>BK-R50B-60</t>
  </si>
  <si>
    <t>BK-R50B-62</t>
  </si>
  <si>
    <t>BK-R50B-44</t>
  </si>
  <si>
    <t>LL Mountain Rear Wheel</t>
  </si>
  <si>
    <t>BK-R50B-48</t>
  </si>
  <si>
    <t>ML Mountain Rear Wheel</t>
  </si>
  <si>
    <t>BK-R50B-52</t>
  </si>
  <si>
    <t>HL Mountain Rear Wheel</t>
  </si>
  <si>
    <t>BK-M82B-38</t>
  </si>
  <si>
    <t>BK-M82B-42</t>
  </si>
  <si>
    <t>BK-M82B-44</t>
  </si>
  <si>
    <t>HL Road Rear Wheel</t>
  </si>
  <si>
    <t>BK-M82B-48</t>
  </si>
  <si>
    <t>Touring Rear Wheel</t>
  </si>
  <si>
    <t>BK-M68B-38</t>
  </si>
  <si>
    <t>ML Mountain Frame</t>
  </si>
  <si>
    <t>BK-M68B-42</t>
  </si>
  <si>
    <t>HL Road Frame</t>
  </si>
  <si>
    <t>BK-M68B-46</t>
  </si>
  <si>
    <t>Men's Sports Shorts</t>
  </si>
  <si>
    <t>BK-M47B-38</t>
  </si>
  <si>
    <t>Women's Tights</t>
  </si>
  <si>
    <t>BK-M47B-40</t>
  </si>
  <si>
    <t>Half-Finger Gloves</t>
  </si>
  <si>
    <t>BK-M47B-44</t>
  </si>
  <si>
    <t>Full-Finger Gloves</t>
  </si>
  <si>
    <t>BK-M47B-48</t>
  </si>
  <si>
    <t>Women's Mountain Shorts</t>
  </si>
  <si>
    <t>BK-R89B-44</t>
  </si>
  <si>
    <t>LL Mountain Frame</t>
  </si>
  <si>
    <t>BK-R89B-48</t>
  </si>
  <si>
    <t>BK-R89B-52</t>
  </si>
  <si>
    <t>ML Crankset</t>
  </si>
  <si>
    <t>BK-R89B-58</t>
  </si>
  <si>
    <t>HL Crankset</t>
  </si>
  <si>
    <t>FR-M63B-38</t>
  </si>
  <si>
    <t>Road-750</t>
  </si>
  <si>
    <t>FW-M423</t>
  </si>
  <si>
    <t>Mountain-500</t>
  </si>
  <si>
    <t>FW-M762</t>
  </si>
  <si>
    <t>Road-550-W</t>
  </si>
  <si>
    <t>FW-M928</t>
  </si>
  <si>
    <t>LL Fork</t>
  </si>
  <si>
    <t>FW-R623</t>
  </si>
  <si>
    <t>ML Fork</t>
  </si>
  <si>
    <t>FW-R762</t>
  </si>
  <si>
    <t>HL Fork</t>
  </si>
  <si>
    <t>FW-R820</t>
  </si>
  <si>
    <t>LL Headset</t>
  </si>
  <si>
    <t>FW-T905</t>
  </si>
  <si>
    <t>ML Headset</t>
  </si>
  <si>
    <t>RW-M423</t>
  </si>
  <si>
    <t>HL Headset</t>
  </si>
  <si>
    <t>RW-M762</t>
  </si>
  <si>
    <t>LL Mountain Handlebars</t>
  </si>
  <si>
    <t>RW-M928</t>
  </si>
  <si>
    <t>ML Mountain Handlebars</t>
  </si>
  <si>
    <t>RW-R623</t>
  </si>
  <si>
    <t>HL Mountain Handlebars</t>
  </si>
  <si>
    <t>RW-R762</t>
  </si>
  <si>
    <t>LL Road Handlebars</t>
  </si>
  <si>
    <t>RW-R820</t>
  </si>
  <si>
    <t>ML Road Handlebars</t>
  </si>
  <si>
    <t>RW-T905</t>
  </si>
  <si>
    <t>HL Road Handlebars</t>
  </si>
  <si>
    <t>FR-M63B-40</t>
  </si>
  <si>
    <t>ML Road Frame-W</t>
  </si>
  <si>
    <t>FR-M63B-44</t>
  </si>
  <si>
    <t>FR-M63B-48</t>
  </si>
  <si>
    <t>FR-R92B-62</t>
  </si>
  <si>
    <t>Minipump</t>
  </si>
  <si>
    <t>FR-R92B-44</t>
  </si>
  <si>
    <t>Mountain Pump</t>
  </si>
  <si>
    <t>FR-R92B-48</t>
  </si>
  <si>
    <t>Taillight</t>
  </si>
  <si>
    <t>FR-R92B-52</t>
  </si>
  <si>
    <t>Headlights - Dual-Beam</t>
  </si>
  <si>
    <t>SH-M897-S</t>
  </si>
  <si>
    <t>Headlights - Weatherproof</t>
  </si>
  <si>
    <t>SH-M897-M</t>
  </si>
  <si>
    <t>Men's Bib-Shorts</t>
  </si>
  <si>
    <t>SH-M897-L</t>
  </si>
  <si>
    <t>Water Bottle</t>
  </si>
  <si>
    <t>SH-M897-X</t>
  </si>
  <si>
    <t>Mountain Bottle Cage</t>
  </si>
  <si>
    <t>TG-W091-S</t>
  </si>
  <si>
    <t>Road Bottle Cage</t>
  </si>
  <si>
    <t>TG-W091-M</t>
  </si>
  <si>
    <t>Patch kit</t>
  </si>
  <si>
    <t>TG-W091-L</t>
  </si>
  <si>
    <t>Hitch Rack - 4-Bike</t>
  </si>
  <si>
    <t>GL-H102-S</t>
  </si>
  <si>
    <t>Bike Wash</t>
  </si>
  <si>
    <t>GL-H102-M</t>
  </si>
  <si>
    <t>Fender Set - Mountain</t>
  </si>
  <si>
    <t>GL-H102-L</t>
  </si>
  <si>
    <t>All-Purpose Bike Stand</t>
  </si>
  <si>
    <t>GL-F110-S</t>
  </si>
  <si>
    <t>Hydration Pack</t>
  </si>
  <si>
    <t>GL-F110-M</t>
  </si>
  <si>
    <t>Rear Derailleur</t>
  </si>
  <si>
    <t>GL-F110-L</t>
  </si>
  <si>
    <t>Rear Brakes</t>
  </si>
  <si>
    <t>SH-W890-S</t>
  </si>
  <si>
    <t>LL Mountain Seat/Saddle 2</t>
  </si>
  <si>
    <t>SH-W890-M</t>
  </si>
  <si>
    <t>ML Mountain Seat/Saddle 2</t>
  </si>
  <si>
    <t>SH-W890-L</t>
  </si>
  <si>
    <t>FR-M21B-42</t>
  </si>
  <si>
    <t>FR-M21B-44</t>
  </si>
  <si>
    <t>ML Road Seat/Saddle 2</t>
  </si>
  <si>
    <t>FR-M21B-48</t>
  </si>
  <si>
    <t>HL Road Seat/Saddle 2</t>
  </si>
  <si>
    <t>FR-M21B-52</t>
  </si>
  <si>
    <t>LL Touring Seat/Saddle</t>
  </si>
  <si>
    <t>FR-M21B-40</t>
  </si>
  <si>
    <t>ML Touring Seat/Saddle</t>
  </si>
  <si>
    <t>CS-4759</t>
  </si>
  <si>
    <t>HL Touring Seat/Saddle</t>
  </si>
  <si>
    <t>CS-6583</t>
  </si>
  <si>
    <t>CS-9183</t>
  </si>
  <si>
    <t>BK-R19B-58</t>
  </si>
  <si>
    <t>Touring Tire Tube</t>
  </si>
  <si>
    <t>BK-M18B-40</t>
  </si>
  <si>
    <t>Q: Highest Sales</t>
  </si>
  <si>
    <t>Emp ID</t>
  </si>
  <si>
    <t>Prefix</t>
  </si>
  <si>
    <t>FirstName</t>
  </si>
  <si>
    <t>LastName</t>
  </si>
  <si>
    <t>Sales</t>
  </si>
  <si>
    <t>Emp ID :Highest Sales</t>
  </si>
  <si>
    <t>Mr.</t>
  </si>
  <si>
    <t>Shannon</t>
  </si>
  <si>
    <t>Carlson</t>
  </si>
  <si>
    <t>Jessie</t>
  </si>
  <si>
    <t>Liu</t>
  </si>
  <si>
    <t>Ruben</t>
  </si>
  <si>
    <t>Kapoor</t>
  </si>
  <si>
    <t>Muñoz</t>
  </si>
  <si>
    <t>Joe</t>
  </si>
  <si>
    <t>Rana</t>
  </si>
  <si>
    <t>Jarrod</t>
  </si>
  <si>
    <t>Suri</t>
  </si>
  <si>
    <t>Dustin</t>
  </si>
  <si>
    <t>Goldstein</t>
  </si>
  <si>
    <t>Clayton</t>
  </si>
  <si>
    <t>Jai</t>
  </si>
  <si>
    <t>Irving</t>
  </si>
  <si>
    <t>Schmidt</t>
  </si>
  <si>
    <t>Alan</t>
  </si>
  <si>
    <t>Huang</t>
  </si>
  <si>
    <t>Brendan</t>
  </si>
  <si>
    <t>Raji</t>
  </si>
  <si>
    <t>Gregory</t>
  </si>
  <si>
    <t>Becker</t>
  </si>
  <si>
    <t>Marco</t>
  </si>
  <si>
    <t>Vance</t>
  </si>
  <si>
    <t>Alejandro</t>
  </si>
  <si>
    <t>Hu</t>
  </si>
  <si>
    <t>Shane</t>
  </si>
  <si>
    <t>Fernandez</t>
  </si>
  <si>
    <t>Jay</t>
  </si>
  <si>
    <t>Raman</t>
  </si>
  <si>
    <t>Damien</t>
  </si>
  <si>
    <t>Ye</t>
  </si>
  <si>
    <t>Roy</t>
  </si>
  <si>
    <t>Martinez</t>
  </si>
  <si>
    <t>Pedro</t>
  </si>
  <si>
    <t>Eugene</t>
  </si>
  <si>
    <t>Liang</t>
  </si>
  <si>
    <t>Johnny</t>
  </si>
  <si>
    <t>Anand</t>
  </si>
  <si>
    <t>Edwin</t>
  </si>
  <si>
    <t>Zheng</t>
  </si>
  <si>
    <t>Carl</t>
  </si>
  <si>
    <t>Chander</t>
  </si>
  <si>
    <t>Andersen</t>
  </si>
  <si>
    <t>Q: Find Ageing</t>
  </si>
  <si>
    <t>Payment Date</t>
  </si>
  <si>
    <t>Ageing</t>
  </si>
  <si>
    <t>Ageing Bucket</t>
  </si>
  <si>
    <t>Ageing Criteria</t>
  </si>
  <si>
    <t>0-60</t>
  </si>
  <si>
    <t>&lt;60 days</t>
  </si>
  <si>
    <t>60-120</t>
  </si>
  <si>
    <t>60 to 120 Days</t>
  </si>
  <si>
    <t>120-180</t>
  </si>
  <si>
    <t>120 to 180 Days</t>
  </si>
  <si>
    <t>&gt;180</t>
  </si>
  <si>
    <t>&gt;180 days</t>
  </si>
  <si>
    <t>Emp. Id. With Highest Sales</t>
  </si>
</sst>
</file>

<file path=xl/styles.xml><?xml version="1.0" encoding="utf-8"?>
<styleSheet xmlns="http://schemas.openxmlformats.org/spreadsheetml/2006/main">
  <numFmts count="2">
    <numFmt numFmtId="164" formatCode="\$#,##0.###############;\(\$#,##0.###############\);\$#,##0.###############"/>
    <numFmt numFmtId="177" formatCode="&quot;$&quot;#,##0.00_);[Red]\(&quot;$&quot;#,##0.00\)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9C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4" fillId="2" borderId="1" xfId="0" applyNumberFormat="1" applyFont="1" applyFill="1" applyBorder="1" applyAlignment="1" applyProtection="1">
      <alignment/>
      <protection/>
    </xf>
    <xf numFmtId="0" fontId="0" fillId="4" borderId="1" xfId="0" applyFill="1" applyBorder="1"/>
    <xf numFmtId="0" fontId="4" fillId="0" borderId="1" xfId="0" applyNumberFormat="1" applyFont="1" applyFill="1" applyBorder="1" applyAlignment="1" applyProtection="1">
      <alignment/>
      <protection/>
    </xf>
    <xf numFmtId="164" fontId="4" fillId="0" borderId="1" xfId="0" applyNumberFormat="1" applyFont="1" applyFill="1" applyBorder="1" applyAlignment="1" applyProtection="1">
      <alignment/>
      <protection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7" fillId="0" borderId="0" xfId="0"/>
    <xf numFmtId="0" fontId="5" fillId="5" borderId="0" xfId="0" applyFont="1" applyFill="1" applyBorder="1" applyAlignment="1">
      <alignment/>
    </xf>
    <xf numFmtId="0" fontId="5" fillId="0" borderId="0" xfId="0" applyFont="1" applyFill="1" applyBorder="1" applyAlignment="1">
      <alignment/>
    </xf>
    <xf numFmtId="14" fontId="5" fillId="0" borderId="0" xfId="0" applyNumberFormat="1" applyFont="1" applyFill="1" applyBorder="1" applyAlignment="1">
      <alignment/>
    </xf>
    <xf numFmtId="0" fontId="5" fillId="6" borderId="1" xfId="0" applyFont="1" applyFill="1" applyBorder="1" applyAlignment="1">
      <alignment/>
    </xf>
    <xf numFmtId="0" fontId="5" fillId="7" borderId="4" xfId="0" applyFont="1" applyFill="1" applyBorder="1" applyAlignment="1">
      <alignment/>
    </xf>
    <xf numFmtId="0" fontId="5" fillId="7" borderId="5" xfId="0" applyFont="1" applyFill="1" applyBorder="1" applyAlignment="1">
      <alignment/>
    </xf>
    <xf numFmtId="14" fontId="5" fillId="0" borderId="6" xfId="0" applyNumberFormat="1" applyFont="1" applyFill="1" applyBorder="1" applyAlignment="1">
      <alignment/>
    </xf>
    <xf numFmtId="2" fontId="5" fillId="0" borderId="7" xfId="0" applyNumberFormat="1" applyFont="1" applyFill="1" applyBorder="1" applyAlignment="1">
      <alignment/>
    </xf>
    <xf numFmtId="2" fontId="5" fillId="0" borderId="7" xfId="0" applyNumberFormat="1" applyFont="1" applyFill="1" applyBorder="1" applyAlignment="1">
      <alignment wrapText="1"/>
    </xf>
    <xf numFmtId="0" fontId="5" fillId="0" borderId="6" xfId="0" applyFont="1" applyFill="1" applyBorder="1" applyAlignment="1">
      <alignment/>
    </xf>
    <xf numFmtId="0" fontId="5" fillId="0" borderId="7" xfId="0" applyFont="1" applyFill="1" applyBorder="1" applyAlignment="1">
      <alignment/>
    </xf>
    <xf numFmtId="0" fontId="5" fillId="6" borderId="4" xfId="0" applyFont="1" applyFill="1" applyBorder="1" applyAlignment="1">
      <alignment/>
    </xf>
    <xf numFmtId="0" fontId="6" fillId="6" borderId="8" xfId="0" applyFont="1" applyFill="1" applyBorder="1" applyAlignment="1">
      <alignment/>
    </xf>
    <xf numFmtId="177" fontId="5" fillId="0" borderId="4" xfId="0" applyNumberFormat="1" applyFont="1" applyFill="1" applyBorder="1" applyAlignment="1">
      <alignment/>
    </xf>
    <xf numFmtId="177" fontId="5" fillId="0" borderId="7" xfId="0" applyNumberFormat="1" applyFont="1" applyFill="1" applyBorder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8" Type="http://schemas.openxmlformats.org/officeDocument/2006/relationships/worksheet" Target="worksheets/sheet6.xml" /><Relationship Id="rId9" Type="http://schemas.openxmlformats.org/officeDocument/2006/relationships/sharedStrings" Target="sharedStrings.xml" /><Relationship Id="rId10" Type="http://schemas.openxmlformats.org/officeDocument/2006/relationships/sheetMetadata" Target="metadata.xml" /><Relationship Id="rId4" Type="http://schemas.openxmlformats.org/officeDocument/2006/relationships/worksheet" Target="worksheets/sheet2.xml" /><Relationship Id="rId11" Type="http://schemas.openxmlformats.org/officeDocument/2006/relationships/calcChain" Target="calcChain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4"/>
  <sheetViews>
    <sheetView tabSelected="1" workbookViewId="0" topLeftCell="H1">
      <selection pane="topLeft" activeCell="I2" sqref="I2"/>
    </sheetView>
  </sheetViews>
  <sheetFormatPr defaultRowHeight="15"/>
  <cols>
    <col min="1" max="1" width="9" bestFit="1" customWidth="1"/>
    <col min="2" max="2" width="96.5714285714286" bestFit="1" customWidth="1"/>
    <col min="3" max="3" width="14.8571428571429" bestFit="1" customWidth="1"/>
    <col min="4" max="4" width="179" bestFit="1" customWidth="1"/>
    <col min="5" max="5" width="12.4285714285714" bestFit="1" customWidth="1"/>
    <col min="6" max="6" width="14.8571428571429" bestFit="1" customWidth="1"/>
    <col min="7" max="7" width="121.428571428571" bestFit="1" customWidth="1"/>
    <col min="8" max="8" width="111.428571428571" bestFit="1" customWidth="1"/>
    <col min="9" max="9" width="8.57142857142857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f>IF(OR(H2="",H2="N/A"),0,LEN(H2)-LEN(SUBSTITUTE(H2,",",""))+1)</f>
        <v>12</v>
      </c>
    </row>
    <row r="3" spans="1:9" ht="1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22771</v>
      </c>
      <c r="I3">
        <f t="shared" si="0" ref="I3:I66">IF(OR(H3="",H3="N/A"),0,LEN(H3)-LEN(SUBSTITUTE(H3,",",""))+1)</f>
        <v>10</v>
      </c>
    </row>
    <row r="4" spans="1:9" ht="15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f t="shared" si="0"/>
        <v>12</v>
      </c>
    </row>
    <row r="5" spans="1:9" ht="15">
      <c r="A5" t="s">
        <v>29</v>
      </c>
      <c r="B5" t="s">
        <v>30</v>
      </c>
      <c r="C5" t="s">
        <v>11</v>
      </c>
      <c r="D5" t="s">
        <v>24</v>
      </c>
      <c r="E5" t="s">
        <v>31</v>
      </c>
      <c r="F5" t="s">
        <v>26</v>
      </c>
      <c r="G5" t="s">
        <v>27</v>
      </c>
      <c r="H5" t="s">
        <v>32</v>
      </c>
      <c r="I5">
        <f t="shared" si="0"/>
        <v>12</v>
      </c>
    </row>
    <row r="6" spans="1:9" ht="1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21</v>
      </c>
      <c r="G6" t="s">
        <v>38</v>
      </c>
      <c r="H6" t="s">
        <v>39</v>
      </c>
      <c r="I6">
        <f t="shared" si="0"/>
        <v>12</v>
      </c>
    </row>
    <row r="7" spans="1:9" ht="15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14</v>
      </c>
      <c r="G7" t="s">
        <v>15</v>
      </c>
      <c r="H7" t="s">
        <v>44</v>
      </c>
      <c r="I7">
        <f t="shared" si="0"/>
        <v>12</v>
      </c>
    </row>
    <row r="8" spans="1:9" ht="15">
      <c r="A8" t="s">
        <v>45</v>
      </c>
      <c r="B8" t="s">
        <v>46</v>
      </c>
      <c r="C8" t="s">
        <v>35</v>
      </c>
      <c r="D8" t="s">
        <v>47</v>
      </c>
      <c r="E8" t="s">
        <v>37</v>
      </c>
      <c r="F8" t="s">
        <v>26</v>
      </c>
      <c r="G8" t="s">
        <v>15</v>
      </c>
      <c r="H8" t="s">
        <v>48</v>
      </c>
      <c r="I8">
        <f t="shared" si="0"/>
        <v>12</v>
      </c>
    </row>
    <row r="9" spans="1:9" ht="15">
      <c r="A9" t="s">
        <v>49</v>
      </c>
      <c r="B9" t="s">
        <v>50</v>
      </c>
      <c r="C9" t="s">
        <v>42</v>
      </c>
      <c r="D9" t="s">
        <v>43</v>
      </c>
      <c r="E9" t="s">
        <v>51</v>
      </c>
      <c r="F9" t="s">
        <v>14</v>
      </c>
      <c r="G9" t="s">
        <v>15</v>
      </c>
      <c r="H9" t="s">
        <v>52</v>
      </c>
      <c r="I9">
        <f t="shared" si="0"/>
        <v>12</v>
      </c>
    </row>
    <row r="10" spans="1:9" ht="15">
      <c r="A10" t="s">
        <v>53</v>
      </c>
      <c r="B10" t="s">
        <v>54</v>
      </c>
      <c r="C10" t="s">
        <v>42</v>
      </c>
      <c r="D10" t="s">
        <v>55</v>
      </c>
      <c r="E10" t="s">
        <v>20</v>
      </c>
      <c r="F10" t="s">
        <v>26</v>
      </c>
      <c r="G10" t="s">
        <v>56</v>
      </c>
      <c r="H10" t="s">
        <v>57</v>
      </c>
      <c r="I10">
        <f t="shared" si="0"/>
        <v>12</v>
      </c>
    </row>
    <row r="11" spans="1:9" ht="15">
      <c r="A11" t="s">
        <v>58</v>
      </c>
      <c r="B11" t="s">
        <v>59</v>
      </c>
      <c r="C11" t="s">
        <v>35</v>
      </c>
      <c r="D11" t="s">
        <v>60</v>
      </c>
      <c r="E11" t="s">
        <v>31</v>
      </c>
      <c r="F11" t="s">
        <v>26</v>
      </c>
      <c r="G11" t="s">
        <v>15</v>
      </c>
      <c r="H11" t="s">
        <v>61</v>
      </c>
      <c r="I11">
        <f t="shared" si="0"/>
        <v>12</v>
      </c>
    </row>
    <row r="12" spans="1:9" ht="15">
      <c r="A12" t="s">
        <v>62</v>
      </c>
      <c r="B12" t="s">
        <v>63</v>
      </c>
      <c r="C12" t="s">
        <v>35</v>
      </c>
      <c r="D12" t="s">
        <v>64</v>
      </c>
      <c r="E12" t="s">
        <v>65</v>
      </c>
      <c r="F12" t="s">
        <v>21</v>
      </c>
      <c r="G12" t="s">
        <v>27</v>
      </c>
      <c r="H12" t="s">
        <v>66</v>
      </c>
      <c r="I12">
        <f t="shared" si="0"/>
        <v>12</v>
      </c>
    </row>
    <row r="13" spans="1:9" ht="1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26</v>
      </c>
      <c r="G13" t="s">
        <v>72</v>
      </c>
      <c r="H13" t="s">
        <v>73</v>
      </c>
      <c r="I13">
        <f t="shared" si="0"/>
        <v>12</v>
      </c>
    </row>
    <row r="14" spans="1:9" ht="15">
      <c r="A14" t="s">
        <v>74</v>
      </c>
      <c r="B14" t="s">
        <v>75</v>
      </c>
      <c r="C14" t="s">
        <v>42</v>
      </c>
      <c r="D14" t="s">
        <v>76</v>
      </c>
      <c r="E14" t="s">
        <v>25</v>
      </c>
      <c r="F14" t="s">
        <v>21</v>
      </c>
      <c r="G14" t="s">
        <v>15</v>
      </c>
      <c r="H14" t="s">
        <v>77</v>
      </c>
      <c r="I14">
        <f t="shared" si="0"/>
        <v>12</v>
      </c>
    </row>
    <row r="15" spans="1:9" ht="15">
      <c r="A15" t="s">
        <v>78</v>
      </c>
      <c r="B15" t="s">
        <v>79</v>
      </c>
      <c r="C15" t="s">
        <v>42</v>
      </c>
      <c r="D15" t="s">
        <v>80</v>
      </c>
      <c r="E15" t="s">
        <v>81</v>
      </c>
      <c r="F15" t="s">
        <v>21</v>
      </c>
      <c r="G15" t="s">
        <v>27</v>
      </c>
      <c r="H15" t="s">
        <v>82</v>
      </c>
      <c r="I15">
        <f t="shared" si="0"/>
        <v>12</v>
      </c>
    </row>
    <row r="16" spans="1:9" ht="15">
      <c r="A16" t="s">
        <v>83</v>
      </c>
      <c r="B16" t="s">
        <v>84</v>
      </c>
      <c r="C16" t="s">
        <v>35</v>
      </c>
      <c r="D16" t="s">
        <v>85</v>
      </c>
      <c r="E16" t="s">
        <v>25</v>
      </c>
      <c r="F16" t="s">
        <v>26</v>
      </c>
      <c r="G16" t="s">
        <v>15</v>
      </c>
      <c r="H16" t="s">
        <v>86</v>
      </c>
      <c r="I16">
        <f t="shared" si="0"/>
        <v>12</v>
      </c>
    </row>
    <row r="17" spans="1:9" ht="15">
      <c r="A17" t="s">
        <v>87</v>
      </c>
      <c r="B17" t="s">
        <v>88</v>
      </c>
      <c r="C17" t="s">
        <v>89</v>
      </c>
      <c r="D17" t="s">
        <v>90</v>
      </c>
      <c r="E17" t="s">
        <v>20</v>
      </c>
      <c r="F17" t="s">
        <v>26</v>
      </c>
      <c r="G17" t="s">
        <v>15</v>
      </c>
      <c r="H17" t="s">
        <v>91</v>
      </c>
      <c r="I17">
        <f t="shared" si="0"/>
        <v>12</v>
      </c>
    </row>
    <row r="18" spans="1:9" ht="15">
      <c r="A18" t="s">
        <v>92</v>
      </c>
      <c r="B18" t="s">
        <v>93</v>
      </c>
      <c r="C18" t="s">
        <v>11</v>
      </c>
      <c r="D18" t="s">
        <v>94</v>
      </c>
      <c r="E18" t="s">
        <v>13</v>
      </c>
      <c r="F18" t="s">
        <v>26</v>
      </c>
      <c r="G18" t="s">
        <v>15</v>
      </c>
      <c r="H18" t="s">
        <v>95</v>
      </c>
      <c r="I18">
        <f t="shared" si="0"/>
        <v>12</v>
      </c>
    </row>
    <row r="19" spans="1:9" ht="15">
      <c r="A19" t="s">
        <v>96</v>
      </c>
      <c r="B19" t="s">
        <v>97</v>
      </c>
      <c r="C19" t="s">
        <v>42</v>
      </c>
      <c r="D19" t="s">
        <v>98</v>
      </c>
      <c r="E19" t="s">
        <v>99</v>
      </c>
      <c r="F19" t="s">
        <v>14</v>
      </c>
      <c r="G19" t="s">
        <v>15</v>
      </c>
      <c r="H19" t="s">
        <v>100</v>
      </c>
      <c r="I19">
        <f t="shared" si="0"/>
        <v>12</v>
      </c>
    </row>
    <row r="20" spans="1:9" ht="15">
      <c r="A20" t="s">
        <v>101</v>
      </c>
      <c r="B20" t="s">
        <v>102</v>
      </c>
      <c r="C20" t="s">
        <v>35</v>
      </c>
      <c r="D20" t="s">
        <v>103</v>
      </c>
      <c r="E20" t="s">
        <v>13</v>
      </c>
      <c r="F20" t="s">
        <v>14</v>
      </c>
      <c r="G20" t="s">
        <v>104</v>
      </c>
      <c r="H20" t="s">
        <v>105</v>
      </c>
      <c r="I20">
        <f t="shared" si="0"/>
        <v>12</v>
      </c>
    </row>
    <row r="21" spans="1:9" ht="15">
      <c r="A21" t="s">
        <v>106</v>
      </c>
      <c r="B21" t="s">
        <v>107</v>
      </c>
      <c r="C21" t="s">
        <v>11</v>
      </c>
      <c r="D21" t="s">
        <v>108</v>
      </c>
      <c r="E21" t="s">
        <v>109</v>
      </c>
      <c r="F21" t="s">
        <v>14</v>
      </c>
      <c r="G21" t="s">
        <v>104</v>
      </c>
      <c r="H21" t="s">
        <v>110</v>
      </c>
      <c r="I21">
        <f t="shared" si="0"/>
        <v>12</v>
      </c>
    </row>
    <row r="22" spans="1:9" ht="15">
      <c r="A22" t="s">
        <v>111</v>
      </c>
      <c r="B22" t="s">
        <v>112</v>
      </c>
      <c r="C22" t="s">
        <v>35</v>
      </c>
      <c r="D22" t="s">
        <v>47</v>
      </c>
      <c r="E22" t="s">
        <v>113</v>
      </c>
      <c r="F22" t="s">
        <v>21</v>
      </c>
      <c r="G22" t="s">
        <v>27</v>
      </c>
      <c r="H22" t="s">
        <v>114</v>
      </c>
      <c r="I22">
        <f t="shared" si="0"/>
        <v>12</v>
      </c>
    </row>
    <row r="23" spans="1:9" ht="15">
      <c r="A23" t="s">
        <v>115</v>
      </c>
      <c r="B23" t="s">
        <v>116</v>
      </c>
      <c r="C23" t="s">
        <v>117</v>
      </c>
      <c r="D23" t="s">
        <v>118</v>
      </c>
      <c r="E23" t="s">
        <v>81</v>
      </c>
      <c r="F23" t="s">
        <v>14</v>
      </c>
      <c r="G23" t="s">
        <v>104</v>
      </c>
      <c r="H23" t="s">
        <v>119</v>
      </c>
      <c r="I23">
        <f t="shared" si="0"/>
        <v>12</v>
      </c>
    </row>
    <row r="24" spans="1:9" ht="15">
      <c r="A24" t="s">
        <v>120</v>
      </c>
      <c r="B24" t="s">
        <v>121</v>
      </c>
      <c r="C24" t="s">
        <v>89</v>
      </c>
      <c r="D24" t="s">
        <v>122</v>
      </c>
      <c r="E24" t="s">
        <v>20</v>
      </c>
      <c r="F24" t="s">
        <v>14</v>
      </c>
      <c r="G24" t="s">
        <v>15</v>
      </c>
      <c r="H24" t="s">
        <v>123</v>
      </c>
      <c r="I24">
        <f t="shared" si="0"/>
        <v>12</v>
      </c>
    </row>
    <row r="25" spans="1:9" ht="15">
      <c r="A25" t="s">
        <v>124</v>
      </c>
      <c r="B25" t="s">
        <v>125</v>
      </c>
      <c r="C25" t="s">
        <v>42</v>
      </c>
      <c r="D25" t="s">
        <v>126</v>
      </c>
      <c r="E25" t="s">
        <v>127</v>
      </c>
      <c r="F25" t="s">
        <v>21</v>
      </c>
      <c r="G25" t="s">
        <v>15</v>
      </c>
      <c r="H25" t="s">
        <v>128</v>
      </c>
      <c r="I25">
        <f t="shared" si="0"/>
        <v>12</v>
      </c>
    </row>
    <row r="26" spans="1:9" ht="15">
      <c r="A26" t="s">
        <v>129</v>
      </c>
      <c r="B26" t="s">
        <v>130</v>
      </c>
      <c r="C26" t="s">
        <v>35</v>
      </c>
      <c r="D26" t="s">
        <v>131</v>
      </c>
      <c r="E26" t="s">
        <v>132</v>
      </c>
      <c r="F26" t="s">
        <v>14</v>
      </c>
      <c r="G26" t="s">
        <v>15</v>
      </c>
      <c r="H26" t="s">
        <v>133</v>
      </c>
      <c r="I26">
        <f t="shared" si="0"/>
        <v>12</v>
      </c>
    </row>
    <row r="27" spans="1:9" ht="15">
      <c r="A27" t="s">
        <v>134</v>
      </c>
      <c r="B27" t="s">
        <v>135</v>
      </c>
      <c r="C27" t="s">
        <v>11</v>
      </c>
      <c r="D27" t="s">
        <v>136</v>
      </c>
      <c r="E27" t="s">
        <v>132</v>
      </c>
      <c r="F27" t="s">
        <v>21</v>
      </c>
      <c r="G27" t="s">
        <v>27</v>
      </c>
      <c r="H27" t="s">
        <v>137</v>
      </c>
      <c r="I27">
        <f t="shared" si="0"/>
        <v>12</v>
      </c>
    </row>
    <row r="28" spans="1:9" ht="15">
      <c r="A28" t="s">
        <v>138</v>
      </c>
      <c r="B28" t="s">
        <v>139</v>
      </c>
      <c r="C28" t="s">
        <v>117</v>
      </c>
      <c r="D28" t="s">
        <v>118</v>
      </c>
      <c r="E28" t="s">
        <v>132</v>
      </c>
      <c r="F28" t="s">
        <v>14</v>
      </c>
      <c r="G28" t="s">
        <v>104</v>
      </c>
      <c r="H28" t="s">
        <v>140</v>
      </c>
      <c r="I28">
        <f t="shared" si="0"/>
        <v>12</v>
      </c>
    </row>
    <row r="29" spans="1:9" ht="15">
      <c r="A29" t="s">
        <v>141</v>
      </c>
      <c r="B29" t="s">
        <v>142</v>
      </c>
      <c r="C29" t="s">
        <v>35</v>
      </c>
      <c r="D29" t="s">
        <v>143</v>
      </c>
      <c r="E29" t="s">
        <v>144</v>
      </c>
      <c r="F29" t="s">
        <v>14</v>
      </c>
      <c r="G29" t="s">
        <v>27</v>
      </c>
      <c r="H29" t="s">
        <v>145</v>
      </c>
      <c r="I29">
        <f t="shared" si="0"/>
        <v>12</v>
      </c>
    </row>
    <row r="30" spans="1:9" ht="15">
      <c r="A30" t="s">
        <v>146</v>
      </c>
      <c r="B30" t="s">
        <v>147</v>
      </c>
      <c r="C30" t="s">
        <v>42</v>
      </c>
      <c r="D30" t="s">
        <v>55</v>
      </c>
      <c r="E30" t="s">
        <v>20</v>
      </c>
      <c r="F30" t="s">
        <v>21</v>
      </c>
      <c r="G30" t="s">
        <v>148</v>
      </c>
      <c r="H30" t="s">
        <v>149</v>
      </c>
      <c r="I30">
        <f t="shared" si="0"/>
        <v>12</v>
      </c>
    </row>
    <row r="31" spans="1:9" ht="15">
      <c r="A31" t="s">
        <v>150</v>
      </c>
      <c r="B31" t="s">
        <v>151</v>
      </c>
      <c r="C31" t="s">
        <v>89</v>
      </c>
      <c r="D31" t="s">
        <v>152</v>
      </c>
      <c r="E31" t="s">
        <v>144</v>
      </c>
      <c r="F31" t="s">
        <v>21</v>
      </c>
      <c r="G31" t="s">
        <v>15</v>
      </c>
      <c r="H31" t="s">
        <v>153</v>
      </c>
      <c r="I31">
        <f t="shared" si="0"/>
        <v>12</v>
      </c>
    </row>
    <row r="32" spans="1:9" ht="15">
      <c r="A32" t="s">
        <v>154</v>
      </c>
      <c r="B32" t="s">
        <v>155</v>
      </c>
      <c r="C32" t="s">
        <v>89</v>
      </c>
      <c r="D32" t="s">
        <v>122</v>
      </c>
      <c r="E32" t="s">
        <v>144</v>
      </c>
      <c r="F32" t="s">
        <v>14</v>
      </c>
      <c r="G32" t="s">
        <v>15</v>
      </c>
      <c r="H32" t="s">
        <v>156</v>
      </c>
      <c r="I32">
        <f t="shared" si="0"/>
        <v>12</v>
      </c>
    </row>
    <row r="33" spans="1:9" ht="15">
      <c r="A33" t="s">
        <v>157</v>
      </c>
      <c r="B33" t="s">
        <v>158</v>
      </c>
      <c r="C33" t="s">
        <v>42</v>
      </c>
      <c r="D33" t="s">
        <v>159</v>
      </c>
      <c r="E33" t="s">
        <v>132</v>
      </c>
      <c r="F33" t="s">
        <v>26</v>
      </c>
      <c r="G33" t="s">
        <v>148</v>
      </c>
      <c r="H33" t="s">
        <v>160</v>
      </c>
      <c r="I33">
        <f t="shared" si="0"/>
        <v>12</v>
      </c>
    </row>
    <row r="34" spans="1:9" ht="15">
      <c r="A34" t="s">
        <v>161</v>
      </c>
      <c r="B34" t="s">
        <v>162</v>
      </c>
      <c r="C34" t="s">
        <v>163</v>
      </c>
      <c r="D34" t="s">
        <v>164</v>
      </c>
      <c r="E34" t="s">
        <v>144</v>
      </c>
      <c r="F34" t="s">
        <v>26</v>
      </c>
      <c r="G34" t="s">
        <v>165</v>
      </c>
      <c r="H34" t="s">
        <v>166</v>
      </c>
      <c r="I34">
        <f t="shared" si="0"/>
        <v>12</v>
      </c>
    </row>
    <row r="35" spans="1:9" ht="15">
      <c r="A35" t="s">
        <v>167</v>
      </c>
      <c r="B35" t="s">
        <v>168</v>
      </c>
      <c r="C35" t="s">
        <v>42</v>
      </c>
      <c r="D35" t="s">
        <v>169</v>
      </c>
      <c r="E35" t="s">
        <v>144</v>
      </c>
      <c r="F35" t="s">
        <v>26</v>
      </c>
      <c r="G35" t="s">
        <v>15</v>
      </c>
      <c r="H35" t="s">
        <v>170</v>
      </c>
      <c r="I35">
        <f t="shared" si="0"/>
        <v>12</v>
      </c>
    </row>
    <row r="36" spans="1:9" ht="15">
      <c r="A36" t="s">
        <v>171</v>
      </c>
      <c r="B36" t="s">
        <v>172</v>
      </c>
      <c r="C36" t="s">
        <v>11</v>
      </c>
      <c r="D36" t="s">
        <v>173</v>
      </c>
      <c r="E36" t="s">
        <v>144</v>
      </c>
      <c r="F36" t="s">
        <v>26</v>
      </c>
      <c r="G36" t="s">
        <v>38</v>
      </c>
      <c r="H36" t="s">
        <v>174</v>
      </c>
      <c r="I36">
        <f t="shared" si="0"/>
        <v>12</v>
      </c>
    </row>
    <row r="37" spans="1:9" ht="15">
      <c r="A37" t="s">
        <v>175</v>
      </c>
      <c r="B37" t="s">
        <v>176</v>
      </c>
      <c r="C37" t="s">
        <v>35</v>
      </c>
      <c r="D37" t="s">
        <v>177</v>
      </c>
      <c r="E37" t="s">
        <v>144</v>
      </c>
      <c r="F37" t="s">
        <v>21</v>
      </c>
      <c r="G37" t="s">
        <v>38</v>
      </c>
      <c r="H37" t="s">
        <v>178</v>
      </c>
      <c r="I37">
        <f t="shared" si="0"/>
        <v>12</v>
      </c>
    </row>
    <row r="38" spans="1:9" ht="15">
      <c r="A38" t="s">
        <v>179</v>
      </c>
      <c r="B38" t="s">
        <v>180</v>
      </c>
      <c r="C38" t="s">
        <v>181</v>
      </c>
      <c r="D38" t="s">
        <v>182</v>
      </c>
      <c r="E38" t="s">
        <v>113</v>
      </c>
      <c r="F38" t="s">
        <v>26</v>
      </c>
      <c r="G38" t="s">
        <v>183</v>
      </c>
      <c r="H38" t="s">
        <v>184</v>
      </c>
      <c r="I38">
        <f t="shared" si="0"/>
        <v>12</v>
      </c>
    </row>
    <row r="39" spans="1:9" ht="15">
      <c r="A39" t="s">
        <v>185</v>
      </c>
      <c r="B39" t="s">
        <v>186</v>
      </c>
      <c r="C39" t="s">
        <v>42</v>
      </c>
      <c r="D39" t="s">
        <v>187</v>
      </c>
      <c r="E39" t="s">
        <v>71</v>
      </c>
      <c r="F39" t="s">
        <v>21</v>
      </c>
      <c r="G39" t="s">
        <v>38</v>
      </c>
      <c r="H39" t="s">
        <v>188</v>
      </c>
      <c r="I39">
        <f t="shared" si="0"/>
        <v>12</v>
      </c>
    </row>
    <row r="40" spans="1:9" ht="15">
      <c r="A40" t="s">
        <v>189</v>
      </c>
      <c r="B40" t="s">
        <v>190</v>
      </c>
      <c r="C40" t="s">
        <v>11</v>
      </c>
      <c r="D40" t="s">
        <v>191</v>
      </c>
      <c r="E40" t="s">
        <v>192</v>
      </c>
      <c r="F40" t="s">
        <v>26</v>
      </c>
      <c r="G40" t="s">
        <v>38</v>
      </c>
      <c r="H40" t="s">
        <v>193</v>
      </c>
      <c r="I40">
        <f t="shared" si="0"/>
        <v>12</v>
      </c>
    </row>
    <row r="41" spans="1:9" ht="15">
      <c r="A41" t="s">
        <v>194</v>
      </c>
      <c r="B41" t="s">
        <v>195</v>
      </c>
      <c r="C41" t="s">
        <v>42</v>
      </c>
      <c r="D41" t="s">
        <v>196</v>
      </c>
      <c r="E41" t="s">
        <v>197</v>
      </c>
      <c r="F41" t="s">
        <v>21</v>
      </c>
      <c r="G41" t="s">
        <v>198</v>
      </c>
      <c r="H41" t="s">
        <v>199</v>
      </c>
      <c r="I41">
        <f t="shared" si="0"/>
        <v>12</v>
      </c>
    </row>
    <row r="42" spans="1:9" ht="15">
      <c r="A42" t="s">
        <v>200</v>
      </c>
      <c r="B42" t="s">
        <v>201</v>
      </c>
      <c r="C42" t="s">
        <v>11</v>
      </c>
      <c r="D42" t="s">
        <v>173</v>
      </c>
      <c r="E42" t="s">
        <v>81</v>
      </c>
      <c r="F42" t="s">
        <v>21</v>
      </c>
      <c r="G42" t="s">
        <v>38</v>
      </c>
      <c r="H42" t="s">
        <v>202</v>
      </c>
      <c r="I42">
        <f t="shared" si="0"/>
        <v>12</v>
      </c>
    </row>
    <row r="43" spans="1:9" ht="15">
      <c r="A43" t="s">
        <v>203</v>
      </c>
      <c r="B43" t="s">
        <v>204</v>
      </c>
      <c r="C43" t="s">
        <v>11</v>
      </c>
      <c r="D43" t="s">
        <v>24</v>
      </c>
      <c r="E43" t="s">
        <v>197</v>
      </c>
      <c r="F43" t="s">
        <v>26</v>
      </c>
      <c r="G43" t="s">
        <v>15</v>
      </c>
      <c r="H43" t="s">
        <v>205</v>
      </c>
      <c r="I43">
        <f t="shared" si="0"/>
        <v>12</v>
      </c>
    </row>
    <row r="44" spans="1:9" ht="15">
      <c r="A44" t="s">
        <v>206</v>
      </c>
      <c r="B44" t="s">
        <v>207</v>
      </c>
      <c r="C44" t="s">
        <v>181</v>
      </c>
      <c r="D44" t="s">
        <v>208</v>
      </c>
      <c r="E44" t="s">
        <v>197</v>
      </c>
      <c r="F44" t="s">
        <v>26</v>
      </c>
      <c r="G44" t="s">
        <v>27</v>
      </c>
      <c r="H44" t="s">
        <v>209</v>
      </c>
      <c r="I44">
        <f t="shared" si="0"/>
        <v>12</v>
      </c>
    </row>
    <row r="45" spans="1:9" ht="15">
      <c r="A45" t="s">
        <v>210</v>
      </c>
      <c r="B45" t="s">
        <v>211</v>
      </c>
      <c r="C45" t="s">
        <v>212</v>
      </c>
      <c r="D45" t="s">
        <v>213</v>
      </c>
      <c r="E45" t="s">
        <v>144</v>
      </c>
      <c r="F45" t="s">
        <v>21</v>
      </c>
      <c r="G45" t="s">
        <v>104</v>
      </c>
      <c r="H45" t="s">
        <v>214</v>
      </c>
      <c r="I45">
        <f t="shared" si="0"/>
        <v>12</v>
      </c>
    </row>
    <row r="46" spans="1:9" ht="15">
      <c r="A46" t="s">
        <v>215</v>
      </c>
      <c r="B46" t="s">
        <v>216</v>
      </c>
      <c r="C46" t="s">
        <v>35</v>
      </c>
      <c r="D46" t="s">
        <v>217</v>
      </c>
      <c r="E46" t="s">
        <v>144</v>
      </c>
      <c r="F46" t="s">
        <v>14</v>
      </c>
      <c r="G46" t="s">
        <v>27</v>
      </c>
      <c r="H46" t="s">
        <v>218</v>
      </c>
      <c r="I46">
        <f t="shared" si="0"/>
        <v>12</v>
      </c>
    </row>
    <row r="47" spans="1:9" ht="15">
      <c r="A47" t="s">
        <v>219</v>
      </c>
      <c r="B47" t="s">
        <v>220</v>
      </c>
      <c r="C47" t="s">
        <v>42</v>
      </c>
      <c r="D47" t="s">
        <v>221</v>
      </c>
      <c r="E47" t="s">
        <v>31</v>
      </c>
      <c r="F47" t="s">
        <v>21</v>
      </c>
      <c r="G47" t="s">
        <v>38</v>
      </c>
      <c r="H47" t="s">
        <v>222</v>
      </c>
      <c r="I47">
        <f t="shared" si="0"/>
        <v>12</v>
      </c>
    </row>
    <row r="48" spans="1:9" ht="15">
      <c r="A48" t="s">
        <v>223</v>
      </c>
      <c r="B48" t="s">
        <v>224</v>
      </c>
      <c r="C48" t="s">
        <v>35</v>
      </c>
      <c r="D48" t="s">
        <v>225</v>
      </c>
      <c r="E48" t="s">
        <v>20</v>
      </c>
      <c r="F48" t="s">
        <v>21</v>
      </c>
      <c r="G48" t="s">
        <v>38</v>
      </c>
      <c r="H48" t="s">
        <v>226</v>
      </c>
      <c r="I48">
        <f t="shared" si="0"/>
        <v>12</v>
      </c>
    </row>
    <row r="49" spans="1:9" ht="15">
      <c r="A49" t="s">
        <v>227</v>
      </c>
      <c r="B49" t="s">
        <v>228</v>
      </c>
      <c r="C49" t="s">
        <v>35</v>
      </c>
      <c r="D49" t="s">
        <v>229</v>
      </c>
      <c r="E49" t="s">
        <v>81</v>
      </c>
      <c r="F49" t="s">
        <v>21</v>
      </c>
      <c r="G49" t="s">
        <v>230</v>
      </c>
      <c r="H49" t="s">
        <v>231</v>
      </c>
      <c r="I49">
        <f t="shared" si="0"/>
        <v>12</v>
      </c>
    </row>
    <row r="50" spans="1:9" ht="15">
      <c r="A50" t="s">
        <v>232</v>
      </c>
      <c r="B50" t="s">
        <v>233</v>
      </c>
      <c r="C50" t="s">
        <v>89</v>
      </c>
      <c r="D50" t="s">
        <v>234</v>
      </c>
      <c r="E50" t="s">
        <v>197</v>
      </c>
      <c r="F50" t="s">
        <v>14</v>
      </c>
      <c r="G50" t="s">
        <v>235</v>
      </c>
      <c r="H50" t="s">
        <v>236</v>
      </c>
      <c r="I50">
        <f t="shared" si="0"/>
        <v>12</v>
      </c>
    </row>
    <row r="51" spans="1:9" ht="15">
      <c r="A51" t="s">
        <v>237</v>
      </c>
      <c r="B51" t="s">
        <v>238</v>
      </c>
      <c r="C51" t="s">
        <v>69</v>
      </c>
      <c r="D51" t="s">
        <v>239</v>
      </c>
      <c r="E51" t="s">
        <v>132</v>
      </c>
      <c r="F51" t="s">
        <v>26</v>
      </c>
      <c r="G51" t="s">
        <v>240</v>
      </c>
      <c r="H51" t="s">
        <v>241</v>
      </c>
      <c r="I51">
        <f t="shared" si="0"/>
        <v>12</v>
      </c>
    </row>
    <row r="52" spans="1:9" ht="15">
      <c r="A52" t="s">
        <v>242</v>
      </c>
      <c r="B52" t="s">
        <v>243</v>
      </c>
      <c r="C52" t="s">
        <v>35</v>
      </c>
      <c r="D52" t="s">
        <v>244</v>
      </c>
      <c r="E52" t="s">
        <v>245</v>
      </c>
      <c r="F52" t="s">
        <v>21</v>
      </c>
      <c r="G52" t="s">
        <v>15</v>
      </c>
      <c r="H52" t="s">
        <v>246</v>
      </c>
      <c r="I52">
        <f t="shared" si="0"/>
        <v>12</v>
      </c>
    </row>
    <row r="53" spans="1:9" ht="15">
      <c r="A53" t="s">
        <v>247</v>
      </c>
      <c r="B53" t="s">
        <v>248</v>
      </c>
      <c r="C53" t="s">
        <v>117</v>
      </c>
      <c r="D53" t="s">
        <v>249</v>
      </c>
      <c r="E53" t="s">
        <v>245</v>
      </c>
      <c r="F53" t="s">
        <v>14</v>
      </c>
      <c r="G53" t="s">
        <v>15</v>
      </c>
      <c r="H53" t="s">
        <v>250</v>
      </c>
      <c r="I53">
        <f t="shared" si="0"/>
        <v>12</v>
      </c>
    </row>
    <row r="54" spans="1:9" ht="15">
      <c r="A54" t="s">
        <v>251</v>
      </c>
      <c r="B54" t="s">
        <v>252</v>
      </c>
      <c r="C54" t="s">
        <v>117</v>
      </c>
      <c r="D54" t="s">
        <v>249</v>
      </c>
      <c r="E54" t="s">
        <v>245</v>
      </c>
      <c r="F54" t="s">
        <v>21</v>
      </c>
      <c r="G54" t="s">
        <v>104</v>
      </c>
      <c r="H54" t="s">
        <v>253</v>
      </c>
      <c r="I54">
        <f t="shared" si="0"/>
        <v>12</v>
      </c>
    </row>
    <row r="55" spans="1:9" ht="15">
      <c r="A55" t="s">
        <v>254</v>
      </c>
      <c r="B55" t="s">
        <v>255</v>
      </c>
      <c r="C55" t="s">
        <v>35</v>
      </c>
      <c r="D55" t="s">
        <v>256</v>
      </c>
      <c r="E55" t="s">
        <v>197</v>
      </c>
      <c r="F55" t="s">
        <v>14</v>
      </c>
      <c r="G55" t="s">
        <v>15</v>
      </c>
      <c r="H55" t="s">
        <v>257</v>
      </c>
      <c r="I55">
        <f t="shared" si="0"/>
        <v>12</v>
      </c>
    </row>
    <row r="56" spans="1:9" ht="15">
      <c r="A56" t="s">
        <v>258</v>
      </c>
      <c r="B56" t="s">
        <v>259</v>
      </c>
      <c r="C56" t="s">
        <v>42</v>
      </c>
      <c r="D56" t="s">
        <v>80</v>
      </c>
      <c r="E56" t="s">
        <v>245</v>
      </c>
      <c r="F56" t="s">
        <v>21</v>
      </c>
      <c r="G56" t="s">
        <v>27</v>
      </c>
      <c r="H56" t="s">
        <v>260</v>
      </c>
      <c r="I56">
        <f t="shared" si="0"/>
        <v>12</v>
      </c>
    </row>
    <row r="57" spans="1:9" ht="15">
      <c r="A57" t="s">
        <v>261</v>
      </c>
      <c r="B57" t="s">
        <v>262</v>
      </c>
      <c r="C57" t="s">
        <v>35</v>
      </c>
      <c r="D57" t="s">
        <v>263</v>
      </c>
      <c r="E57" t="s">
        <v>245</v>
      </c>
      <c r="F57" t="s">
        <v>26</v>
      </c>
      <c r="G57" t="s">
        <v>38</v>
      </c>
      <c r="H57" t="s">
        <v>264</v>
      </c>
      <c r="I57">
        <f t="shared" si="0"/>
        <v>12</v>
      </c>
    </row>
    <row r="58" spans="1:9" ht="15">
      <c r="A58" t="s">
        <v>265</v>
      </c>
      <c r="B58" t="s">
        <v>266</v>
      </c>
      <c r="C58" t="s">
        <v>35</v>
      </c>
      <c r="D58" t="s">
        <v>267</v>
      </c>
      <c r="E58" t="s">
        <v>245</v>
      </c>
      <c r="F58" t="s">
        <v>14</v>
      </c>
      <c r="G58" t="s">
        <v>15</v>
      </c>
      <c r="H58" t="s">
        <v>268</v>
      </c>
      <c r="I58">
        <f t="shared" si="0"/>
        <v>12</v>
      </c>
    </row>
    <row r="59" spans="1:9" ht="15">
      <c r="A59" t="s">
        <v>269</v>
      </c>
      <c r="B59" t="s">
        <v>270</v>
      </c>
      <c r="C59" t="s">
        <v>271</v>
      </c>
      <c r="D59" t="s">
        <v>272</v>
      </c>
      <c r="E59" t="s">
        <v>245</v>
      </c>
      <c r="F59" t="s">
        <v>273</v>
      </c>
      <c r="G59" t="s">
        <v>27</v>
      </c>
      <c r="H59" t="s">
        <v>274</v>
      </c>
      <c r="I59">
        <f t="shared" si="0"/>
        <v>12</v>
      </c>
    </row>
    <row r="60" spans="1:9" ht="15">
      <c r="A60" t="s">
        <v>275</v>
      </c>
      <c r="B60" t="s">
        <v>276</v>
      </c>
      <c r="C60" t="s">
        <v>163</v>
      </c>
      <c r="D60" t="s">
        <v>277</v>
      </c>
      <c r="E60" t="s">
        <v>132</v>
      </c>
      <c r="F60" t="s">
        <v>26</v>
      </c>
      <c r="G60" t="s">
        <v>15</v>
      </c>
      <c r="H60" t="s">
        <v>278</v>
      </c>
      <c r="I60">
        <f t="shared" si="0"/>
        <v>12</v>
      </c>
    </row>
    <row r="61" spans="1:9" ht="15">
      <c r="A61" t="s">
        <v>279</v>
      </c>
      <c r="B61" t="s">
        <v>280</v>
      </c>
      <c r="C61" t="s">
        <v>42</v>
      </c>
      <c r="D61" t="s">
        <v>281</v>
      </c>
      <c r="E61" t="s">
        <v>245</v>
      </c>
      <c r="F61" t="s">
        <v>14</v>
      </c>
      <c r="G61" t="s">
        <v>15</v>
      </c>
      <c r="H61" t="s">
        <v>282</v>
      </c>
      <c r="I61">
        <f t="shared" si="0"/>
        <v>12</v>
      </c>
    </row>
    <row r="62" spans="1:9" ht="15">
      <c r="A62" t="s">
        <v>283</v>
      </c>
      <c r="B62" t="s">
        <v>284</v>
      </c>
      <c r="C62" t="s">
        <v>11</v>
      </c>
      <c r="D62" t="s">
        <v>285</v>
      </c>
      <c r="E62" t="s">
        <v>245</v>
      </c>
      <c r="F62" t="s">
        <v>14</v>
      </c>
      <c r="G62" t="s">
        <v>15</v>
      </c>
      <c r="H62" t="s">
        <v>286</v>
      </c>
      <c r="I62">
        <f t="shared" si="0"/>
        <v>12</v>
      </c>
    </row>
    <row r="63" spans="1:9" ht="15">
      <c r="A63" t="s">
        <v>287</v>
      </c>
      <c r="B63" t="s">
        <v>288</v>
      </c>
      <c r="C63" t="s">
        <v>35</v>
      </c>
      <c r="D63" t="s">
        <v>289</v>
      </c>
      <c r="E63" t="s">
        <v>290</v>
      </c>
      <c r="F63" t="s">
        <v>21</v>
      </c>
      <c r="G63" t="s">
        <v>38</v>
      </c>
      <c r="H63" t="s">
        <v>291</v>
      </c>
      <c r="I63">
        <f t="shared" si="0"/>
        <v>12</v>
      </c>
    </row>
    <row r="64" spans="1:9" ht="15">
      <c r="A64" t="s">
        <v>292</v>
      </c>
      <c r="B64" t="s">
        <v>293</v>
      </c>
      <c r="C64" t="s">
        <v>35</v>
      </c>
      <c r="D64" t="s">
        <v>221</v>
      </c>
      <c r="E64" t="s">
        <v>294</v>
      </c>
      <c r="F64" t="s">
        <v>26</v>
      </c>
      <c r="G64" t="s">
        <v>38</v>
      </c>
      <c r="H64" t="s">
        <v>295</v>
      </c>
      <c r="I64">
        <f t="shared" si="0"/>
        <v>12</v>
      </c>
    </row>
    <row r="65" spans="1:9" ht="15">
      <c r="A65" t="s">
        <v>296</v>
      </c>
      <c r="B65" t="s">
        <v>297</v>
      </c>
      <c r="C65" t="s">
        <v>35</v>
      </c>
      <c r="D65" t="s">
        <v>298</v>
      </c>
      <c r="E65" t="s">
        <v>31</v>
      </c>
      <c r="F65" t="s">
        <v>26</v>
      </c>
      <c r="G65" t="s">
        <v>15</v>
      </c>
      <c r="H65" t="s">
        <v>299</v>
      </c>
      <c r="I65">
        <f t="shared" si="0"/>
        <v>12</v>
      </c>
    </row>
    <row r="66" spans="1:9" ht="15">
      <c r="A66" t="s">
        <v>300</v>
      </c>
      <c r="B66" t="s">
        <v>301</v>
      </c>
      <c r="C66" t="s">
        <v>42</v>
      </c>
      <c r="D66" t="s">
        <v>302</v>
      </c>
      <c r="E66" t="s">
        <v>31</v>
      </c>
      <c r="F66" t="s">
        <v>21</v>
      </c>
      <c r="G66" t="s">
        <v>303</v>
      </c>
      <c r="H66" t="s">
        <v>304</v>
      </c>
      <c r="I66">
        <f t="shared" si="0"/>
        <v>12</v>
      </c>
    </row>
    <row r="67" spans="1:9" ht="15">
      <c r="A67" t="s">
        <v>305</v>
      </c>
      <c r="B67" t="s">
        <v>306</v>
      </c>
      <c r="C67" t="s">
        <v>42</v>
      </c>
      <c r="D67" t="s">
        <v>302</v>
      </c>
      <c r="E67" t="s">
        <v>132</v>
      </c>
      <c r="F67" t="s">
        <v>21</v>
      </c>
      <c r="G67" t="s">
        <v>198</v>
      </c>
      <c r="H67" t="s">
        <v>307</v>
      </c>
      <c r="I67">
        <f t="shared" si="1" ref="I67:I130">IF(OR(H67="",H67="N/A"),0,LEN(H67)-LEN(SUBSTITUTE(H67,",",""))+1)</f>
        <v>12</v>
      </c>
    </row>
    <row r="68" spans="1:9" ht="15">
      <c r="A68" t="s">
        <v>308</v>
      </c>
      <c r="B68" t="s">
        <v>309</v>
      </c>
      <c r="C68" t="s">
        <v>11</v>
      </c>
      <c r="D68" t="s">
        <v>310</v>
      </c>
      <c r="E68" t="s">
        <v>245</v>
      </c>
      <c r="F68" t="s">
        <v>14</v>
      </c>
      <c r="G68" t="s">
        <v>15</v>
      </c>
      <c r="H68" t="s">
        <v>311</v>
      </c>
      <c r="I68">
        <f t="shared" si="1"/>
        <v>12</v>
      </c>
    </row>
    <row r="69" spans="1:9" ht="15">
      <c r="A69" t="s">
        <v>312</v>
      </c>
      <c r="B69" t="s">
        <v>313</v>
      </c>
      <c r="C69" t="s">
        <v>42</v>
      </c>
      <c r="D69" t="s">
        <v>196</v>
      </c>
      <c r="E69" t="s">
        <v>314</v>
      </c>
      <c r="F69" t="s">
        <v>26</v>
      </c>
      <c r="G69" t="s">
        <v>198</v>
      </c>
      <c r="H69" t="s">
        <v>315</v>
      </c>
      <c r="I69">
        <f t="shared" si="1"/>
        <v>12</v>
      </c>
    </row>
    <row r="70" spans="1:9" ht="15">
      <c r="A70" t="s">
        <v>316</v>
      </c>
      <c r="B70" t="s">
        <v>317</v>
      </c>
      <c r="C70" t="s">
        <v>11</v>
      </c>
      <c r="D70" t="s">
        <v>318</v>
      </c>
      <c r="E70" t="s">
        <v>314</v>
      </c>
      <c r="F70" t="s">
        <v>26</v>
      </c>
      <c r="G70" t="s">
        <v>319</v>
      </c>
      <c r="H70" t="s">
        <v>320</v>
      </c>
      <c r="I70">
        <f t="shared" si="1"/>
        <v>12</v>
      </c>
    </row>
    <row r="71" spans="1:9" ht="15">
      <c r="A71" t="s">
        <v>321</v>
      </c>
      <c r="B71" t="s">
        <v>322</v>
      </c>
      <c r="C71" t="s">
        <v>42</v>
      </c>
      <c r="D71" t="s">
        <v>302</v>
      </c>
      <c r="E71" t="s">
        <v>314</v>
      </c>
      <c r="F71" t="s">
        <v>21</v>
      </c>
      <c r="G71" t="s">
        <v>27</v>
      </c>
      <c r="H71" t="s">
        <v>323</v>
      </c>
      <c r="I71">
        <f t="shared" si="1"/>
        <v>12</v>
      </c>
    </row>
    <row r="72" spans="1:9" ht="15">
      <c r="A72" t="s">
        <v>324</v>
      </c>
      <c r="B72" t="s">
        <v>325</v>
      </c>
      <c r="C72" t="s">
        <v>326</v>
      </c>
      <c r="D72" t="s">
        <v>327</v>
      </c>
      <c r="E72" t="s">
        <v>314</v>
      </c>
      <c r="F72" t="s">
        <v>26</v>
      </c>
      <c r="G72" t="s">
        <v>15</v>
      </c>
      <c r="H72" t="s">
        <v>328</v>
      </c>
      <c r="I72">
        <f t="shared" si="1"/>
        <v>12</v>
      </c>
    </row>
    <row r="73" spans="1:9" ht="15">
      <c r="A73" t="s">
        <v>329</v>
      </c>
      <c r="B73" t="s">
        <v>330</v>
      </c>
      <c r="C73" t="s">
        <v>42</v>
      </c>
      <c r="D73" t="s">
        <v>164</v>
      </c>
      <c r="E73" t="s">
        <v>331</v>
      </c>
      <c r="F73" t="s">
        <v>26</v>
      </c>
      <c r="G73" t="s">
        <v>332</v>
      </c>
      <c r="H73" t="s">
        <v>333</v>
      </c>
      <c r="I73">
        <f t="shared" si="1"/>
        <v>12</v>
      </c>
    </row>
    <row r="74" spans="1:9" ht="15">
      <c r="A74" t="s">
        <v>334</v>
      </c>
      <c r="B74" t="s">
        <v>335</v>
      </c>
      <c r="C74" t="s">
        <v>326</v>
      </c>
      <c r="D74" t="s">
        <v>327</v>
      </c>
      <c r="E74" t="s">
        <v>331</v>
      </c>
      <c r="F74" t="s">
        <v>21</v>
      </c>
      <c r="G74" t="s">
        <v>15</v>
      </c>
      <c r="H74" t="s">
        <v>336</v>
      </c>
      <c r="I74">
        <f t="shared" si="1"/>
        <v>12</v>
      </c>
    </row>
    <row r="75" spans="1:9" ht="15">
      <c r="A75" t="s">
        <v>337</v>
      </c>
      <c r="B75" t="s">
        <v>338</v>
      </c>
      <c r="C75" t="s">
        <v>326</v>
      </c>
      <c r="D75" t="s">
        <v>327</v>
      </c>
      <c r="E75" t="s">
        <v>339</v>
      </c>
      <c r="F75" t="s">
        <v>21</v>
      </c>
      <c r="G75" t="s">
        <v>15</v>
      </c>
      <c r="H75" t="s">
        <v>340</v>
      </c>
      <c r="I75">
        <f t="shared" si="1"/>
        <v>12</v>
      </c>
    </row>
    <row r="76" spans="1:9" ht="15">
      <c r="A76" t="s">
        <v>341</v>
      </c>
      <c r="B76" t="s">
        <v>342</v>
      </c>
      <c r="C76" t="s">
        <v>89</v>
      </c>
      <c r="D76" t="s">
        <v>90</v>
      </c>
      <c r="E76" t="s">
        <v>290</v>
      </c>
      <c r="F76" t="s">
        <v>14</v>
      </c>
      <c r="G76" t="s">
        <v>27</v>
      </c>
      <c r="H76" t="s">
        <v>343</v>
      </c>
      <c r="I76">
        <f t="shared" si="1"/>
        <v>12</v>
      </c>
    </row>
    <row r="77" spans="1:9" ht="15">
      <c r="A77" t="s">
        <v>344</v>
      </c>
      <c r="B77" t="s">
        <v>345</v>
      </c>
      <c r="C77" t="s">
        <v>35</v>
      </c>
      <c r="D77" t="s">
        <v>256</v>
      </c>
      <c r="E77" t="s">
        <v>346</v>
      </c>
      <c r="F77" t="s">
        <v>14</v>
      </c>
      <c r="G77" t="s">
        <v>27</v>
      </c>
      <c r="H77" t="s">
        <v>347</v>
      </c>
      <c r="I77">
        <f t="shared" si="1"/>
        <v>12</v>
      </c>
    </row>
    <row r="78" spans="1:9" ht="15">
      <c r="A78" t="s">
        <v>348</v>
      </c>
      <c r="B78" t="s">
        <v>349</v>
      </c>
      <c r="C78" t="s">
        <v>42</v>
      </c>
      <c r="D78" t="s">
        <v>196</v>
      </c>
      <c r="E78" t="s">
        <v>314</v>
      </c>
      <c r="F78" t="s">
        <v>21</v>
      </c>
      <c r="G78" t="s">
        <v>198</v>
      </c>
      <c r="H78" t="s">
        <v>350</v>
      </c>
      <c r="I78">
        <f t="shared" si="1"/>
        <v>12</v>
      </c>
    </row>
    <row r="79" spans="1:9" ht="15">
      <c r="A79" t="s">
        <v>351</v>
      </c>
      <c r="B79" t="s">
        <v>352</v>
      </c>
      <c r="C79" t="s">
        <v>42</v>
      </c>
      <c r="D79" t="s">
        <v>43</v>
      </c>
      <c r="E79" t="s">
        <v>314</v>
      </c>
      <c r="F79" t="s">
        <v>21</v>
      </c>
      <c r="G79" t="s">
        <v>198</v>
      </c>
      <c r="H79" t="s">
        <v>353</v>
      </c>
      <c r="I79">
        <f t="shared" si="1"/>
        <v>12</v>
      </c>
    </row>
    <row r="80" spans="1:9" ht="15">
      <c r="A80" t="s">
        <v>354</v>
      </c>
      <c r="B80" t="s">
        <v>355</v>
      </c>
      <c r="C80" t="s">
        <v>11</v>
      </c>
      <c r="D80" t="s">
        <v>94</v>
      </c>
      <c r="E80" t="s">
        <v>314</v>
      </c>
      <c r="F80" t="s">
        <v>26</v>
      </c>
      <c r="G80" t="s">
        <v>15</v>
      </c>
      <c r="H80" t="s">
        <v>356</v>
      </c>
      <c r="I80">
        <f t="shared" si="1"/>
        <v>12</v>
      </c>
    </row>
    <row r="81" spans="1:9" ht="15">
      <c r="A81" t="s">
        <v>357</v>
      </c>
      <c r="B81" t="s">
        <v>358</v>
      </c>
      <c r="C81" t="s">
        <v>42</v>
      </c>
      <c r="D81" t="s">
        <v>169</v>
      </c>
      <c r="E81" t="s">
        <v>314</v>
      </c>
      <c r="F81" t="s">
        <v>26</v>
      </c>
      <c r="G81" t="s">
        <v>15</v>
      </c>
      <c r="H81" t="s">
        <v>359</v>
      </c>
      <c r="I81">
        <f t="shared" si="1"/>
        <v>12</v>
      </c>
    </row>
    <row r="82" spans="1:9" ht="15">
      <c r="A82" t="s">
        <v>360</v>
      </c>
      <c r="B82" t="s">
        <v>361</v>
      </c>
      <c r="C82" t="s">
        <v>271</v>
      </c>
      <c r="D82" t="s">
        <v>362</v>
      </c>
      <c r="E82" t="s">
        <v>331</v>
      </c>
      <c r="F82" t="s">
        <v>273</v>
      </c>
      <c r="G82" t="s">
        <v>27</v>
      </c>
      <c r="H82" t="s">
        <v>363</v>
      </c>
      <c r="I82">
        <f t="shared" si="1"/>
        <v>12</v>
      </c>
    </row>
    <row r="83" spans="1:9" ht="15">
      <c r="A83" t="s">
        <v>364</v>
      </c>
      <c r="B83" t="s">
        <v>365</v>
      </c>
      <c r="C83" t="s">
        <v>35</v>
      </c>
      <c r="D83" t="s">
        <v>191</v>
      </c>
      <c r="E83" t="s">
        <v>314</v>
      </c>
      <c r="F83" t="s">
        <v>26</v>
      </c>
      <c r="G83" t="s">
        <v>38</v>
      </c>
      <c r="H83" t="s">
        <v>366</v>
      </c>
      <c r="I83">
        <f t="shared" si="1"/>
        <v>12</v>
      </c>
    </row>
    <row r="84" spans="1:9" ht="15">
      <c r="A84" t="s">
        <v>367</v>
      </c>
      <c r="B84" t="s">
        <v>368</v>
      </c>
      <c r="C84" t="s">
        <v>42</v>
      </c>
      <c r="D84" t="s">
        <v>369</v>
      </c>
      <c r="E84" t="s">
        <v>314</v>
      </c>
      <c r="F84" t="s">
        <v>21</v>
      </c>
      <c r="G84" t="s">
        <v>38</v>
      </c>
      <c r="H84" t="s">
        <v>370</v>
      </c>
      <c r="I84">
        <f t="shared" si="1"/>
        <v>12</v>
      </c>
    </row>
    <row r="85" spans="1:9" ht="15">
      <c r="A85" t="s">
        <v>371</v>
      </c>
      <c r="B85" t="s">
        <v>372</v>
      </c>
      <c r="C85" t="s">
        <v>42</v>
      </c>
      <c r="D85" t="s">
        <v>373</v>
      </c>
      <c r="E85" t="s">
        <v>339</v>
      </c>
      <c r="F85" t="s">
        <v>26</v>
      </c>
      <c r="G85" t="s">
        <v>15</v>
      </c>
      <c r="H85" t="s">
        <v>374</v>
      </c>
      <c r="I85">
        <f t="shared" si="1"/>
        <v>12</v>
      </c>
    </row>
    <row r="86" spans="1:9" ht="15">
      <c r="A86" t="s">
        <v>375</v>
      </c>
      <c r="B86" t="s">
        <v>376</v>
      </c>
      <c r="C86" t="s">
        <v>11</v>
      </c>
      <c r="D86" t="s">
        <v>377</v>
      </c>
      <c r="E86" t="s">
        <v>331</v>
      </c>
      <c r="F86" t="s">
        <v>273</v>
      </c>
      <c r="G86" t="s">
        <v>27</v>
      </c>
      <c r="H86" t="s">
        <v>378</v>
      </c>
      <c r="I86">
        <f t="shared" si="1"/>
        <v>12</v>
      </c>
    </row>
    <row r="87" spans="1:9" ht="15">
      <c r="A87" t="s">
        <v>379</v>
      </c>
      <c r="B87" t="s">
        <v>380</v>
      </c>
      <c r="C87" t="s">
        <v>11</v>
      </c>
      <c r="D87" t="s">
        <v>285</v>
      </c>
      <c r="E87" t="s">
        <v>331</v>
      </c>
      <c r="F87" t="s">
        <v>14</v>
      </c>
      <c r="G87" t="s">
        <v>332</v>
      </c>
      <c r="H87" t="s">
        <v>381</v>
      </c>
      <c r="I87">
        <f t="shared" si="1"/>
        <v>12</v>
      </c>
    </row>
    <row r="88" spans="1:9" ht="15">
      <c r="A88" t="s">
        <v>382</v>
      </c>
      <c r="B88" t="s">
        <v>383</v>
      </c>
      <c r="C88" t="s">
        <v>89</v>
      </c>
      <c r="D88" t="s">
        <v>384</v>
      </c>
      <c r="E88" t="s">
        <v>331</v>
      </c>
      <c r="F88" t="s">
        <v>14</v>
      </c>
      <c r="G88" t="s">
        <v>15</v>
      </c>
      <c r="H88" t="s">
        <v>385</v>
      </c>
      <c r="I88">
        <f t="shared" si="1"/>
        <v>12</v>
      </c>
    </row>
    <row r="89" spans="1:9" ht="15">
      <c r="A89" t="s">
        <v>386</v>
      </c>
      <c r="B89" t="s">
        <v>387</v>
      </c>
      <c r="C89" t="s">
        <v>11</v>
      </c>
      <c r="D89" t="s">
        <v>388</v>
      </c>
      <c r="E89" t="s">
        <v>81</v>
      </c>
      <c r="F89" t="s">
        <v>21</v>
      </c>
      <c r="G89" t="s">
        <v>15</v>
      </c>
      <c r="H89" t="s">
        <v>389</v>
      </c>
      <c r="I89">
        <f t="shared" si="1"/>
        <v>12</v>
      </c>
    </row>
    <row r="90" spans="1:9" ht="15">
      <c r="A90" t="s">
        <v>390</v>
      </c>
      <c r="B90" t="s">
        <v>391</v>
      </c>
      <c r="C90" t="s">
        <v>89</v>
      </c>
      <c r="D90" t="s">
        <v>392</v>
      </c>
      <c r="E90" t="s">
        <v>331</v>
      </c>
      <c r="F90" t="s">
        <v>21</v>
      </c>
      <c r="G90" t="s">
        <v>15</v>
      </c>
      <c r="H90" t="s">
        <v>393</v>
      </c>
      <c r="I90">
        <f t="shared" si="1"/>
        <v>12</v>
      </c>
    </row>
    <row r="91" spans="1:9" ht="15">
      <c r="A91" t="s">
        <v>394</v>
      </c>
      <c r="B91" t="s">
        <v>395</v>
      </c>
      <c r="C91" t="s">
        <v>35</v>
      </c>
      <c r="D91" t="s">
        <v>396</v>
      </c>
      <c r="E91" t="s">
        <v>314</v>
      </c>
      <c r="F91" t="s">
        <v>14</v>
      </c>
      <c r="G91" t="s">
        <v>397</v>
      </c>
      <c r="H91" t="s">
        <v>398</v>
      </c>
      <c r="I91">
        <f t="shared" si="1"/>
        <v>12</v>
      </c>
    </row>
    <row r="92" spans="1:9" ht="15">
      <c r="A92" t="s">
        <v>399</v>
      </c>
      <c r="B92" t="s">
        <v>400</v>
      </c>
      <c r="C92" t="s">
        <v>69</v>
      </c>
      <c r="D92" t="s">
        <v>401</v>
      </c>
      <c r="E92" t="s">
        <v>314</v>
      </c>
      <c r="F92" t="s">
        <v>26</v>
      </c>
      <c r="G92" t="s">
        <v>240</v>
      </c>
      <c r="H92" t="s">
        <v>402</v>
      </c>
      <c r="I92">
        <f t="shared" si="1"/>
        <v>12</v>
      </c>
    </row>
    <row r="93" spans="1:9" ht="15">
      <c r="A93" t="s">
        <v>403</v>
      </c>
      <c r="B93" t="s">
        <v>404</v>
      </c>
      <c r="C93" t="s">
        <v>69</v>
      </c>
      <c r="D93" t="s">
        <v>405</v>
      </c>
      <c r="E93" t="s">
        <v>71</v>
      </c>
      <c r="F93" t="s">
        <v>26</v>
      </c>
      <c r="G93" t="s">
        <v>406</v>
      </c>
      <c r="H93" t="s">
        <v>407</v>
      </c>
      <c r="I93">
        <f t="shared" si="1"/>
        <v>12</v>
      </c>
    </row>
    <row r="94" spans="1:9" ht="15">
      <c r="A94" t="s">
        <v>408</v>
      </c>
      <c r="B94" t="s">
        <v>409</v>
      </c>
      <c r="C94" t="s">
        <v>69</v>
      </c>
      <c r="D94" t="s">
        <v>405</v>
      </c>
      <c r="E94" t="s">
        <v>132</v>
      </c>
      <c r="F94" t="s">
        <v>14</v>
      </c>
      <c r="G94" t="s">
        <v>406</v>
      </c>
      <c r="H94" t="s">
        <v>410</v>
      </c>
      <c r="I94">
        <f t="shared" si="1"/>
        <v>12</v>
      </c>
    </row>
    <row r="95" spans="1:9" ht="15">
      <c r="A95" t="s">
        <v>411</v>
      </c>
      <c r="B95" t="s">
        <v>412</v>
      </c>
      <c r="C95" t="s">
        <v>42</v>
      </c>
      <c r="D95" t="s">
        <v>43</v>
      </c>
      <c r="E95" t="s">
        <v>331</v>
      </c>
      <c r="F95" t="s">
        <v>21</v>
      </c>
      <c r="G95" t="s">
        <v>15</v>
      </c>
      <c r="H95" t="s">
        <v>413</v>
      </c>
      <c r="I95">
        <f t="shared" si="1"/>
        <v>12</v>
      </c>
    </row>
    <row r="96" spans="1:9" ht="15">
      <c r="A96" t="s">
        <v>414</v>
      </c>
      <c r="B96" t="s">
        <v>415</v>
      </c>
      <c r="C96" t="s">
        <v>35</v>
      </c>
      <c r="D96" t="s">
        <v>416</v>
      </c>
      <c r="E96" t="s">
        <v>331</v>
      </c>
      <c r="F96" t="s">
        <v>21</v>
      </c>
      <c r="G96" t="s">
        <v>15</v>
      </c>
      <c r="H96" t="s">
        <v>417</v>
      </c>
      <c r="I96">
        <f t="shared" si="1"/>
        <v>12</v>
      </c>
    </row>
    <row r="97" spans="1:9" ht="15">
      <c r="A97" t="s">
        <v>418</v>
      </c>
      <c r="B97" t="s">
        <v>419</v>
      </c>
      <c r="C97" t="s">
        <v>117</v>
      </c>
      <c r="D97" t="s">
        <v>249</v>
      </c>
      <c r="E97" t="s">
        <v>339</v>
      </c>
      <c r="F97" t="s">
        <v>14</v>
      </c>
      <c r="G97" t="s">
        <v>15</v>
      </c>
      <c r="H97" t="s">
        <v>420</v>
      </c>
      <c r="I97">
        <f t="shared" si="1"/>
        <v>12</v>
      </c>
    </row>
    <row r="98" spans="1:9" ht="15">
      <c r="A98" t="s">
        <v>421</v>
      </c>
      <c r="B98" t="s">
        <v>422</v>
      </c>
      <c r="C98" t="s">
        <v>11</v>
      </c>
      <c r="D98" t="s">
        <v>423</v>
      </c>
      <c r="E98" t="s">
        <v>339</v>
      </c>
      <c r="F98" t="s">
        <v>26</v>
      </c>
      <c r="G98" t="s">
        <v>27</v>
      </c>
      <c r="H98" t="s">
        <v>424</v>
      </c>
      <c r="I98">
        <f t="shared" si="1"/>
        <v>12</v>
      </c>
    </row>
    <row r="99" spans="1:9" ht="15">
      <c r="A99" t="s">
        <v>425</v>
      </c>
      <c r="B99" t="s">
        <v>426</v>
      </c>
      <c r="C99" t="s">
        <v>271</v>
      </c>
      <c r="D99" t="s">
        <v>427</v>
      </c>
      <c r="E99" t="s">
        <v>65</v>
      </c>
      <c r="F99" t="s">
        <v>273</v>
      </c>
      <c r="G99" t="s">
        <v>240</v>
      </c>
      <c r="H99" t="s">
        <v>428</v>
      </c>
      <c r="I99">
        <f t="shared" si="1"/>
        <v>12</v>
      </c>
    </row>
    <row r="100" spans="1:9" ht="15">
      <c r="A100" t="s">
        <v>429</v>
      </c>
      <c r="B100" t="s">
        <v>430</v>
      </c>
      <c r="C100" t="s">
        <v>271</v>
      </c>
      <c r="D100" t="s">
        <v>431</v>
      </c>
      <c r="E100" t="s">
        <v>432</v>
      </c>
      <c r="F100" t="s">
        <v>273</v>
      </c>
      <c r="G100" t="s">
        <v>406</v>
      </c>
      <c r="H100" t="s">
        <v>433</v>
      </c>
      <c r="I100">
        <f t="shared" si="1"/>
        <v>12</v>
      </c>
    </row>
    <row r="101" spans="1:9" ht="15">
      <c r="A101" t="s">
        <v>434</v>
      </c>
      <c r="B101" t="s">
        <v>435</v>
      </c>
      <c r="C101" t="s">
        <v>42</v>
      </c>
      <c r="D101" t="s">
        <v>43</v>
      </c>
      <c r="E101" t="s">
        <v>339</v>
      </c>
      <c r="F101" t="s">
        <v>21</v>
      </c>
      <c r="G101" t="s">
        <v>198</v>
      </c>
      <c r="H101" t="s">
        <v>436</v>
      </c>
      <c r="I101">
        <f t="shared" si="1"/>
        <v>12</v>
      </c>
    </row>
    <row r="102" spans="1:9" ht="15">
      <c r="A102" t="s">
        <v>437</v>
      </c>
      <c r="B102" t="s">
        <v>438</v>
      </c>
      <c r="C102" t="s">
        <v>42</v>
      </c>
      <c r="D102" t="s">
        <v>196</v>
      </c>
      <c r="E102" t="s">
        <v>339</v>
      </c>
      <c r="F102" t="s">
        <v>26</v>
      </c>
      <c r="G102" t="s">
        <v>198</v>
      </c>
      <c r="H102" t="s">
        <v>439</v>
      </c>
      <c r="I102">
        <f t="shared" si="1"/>
        <v>12</v>
      </c>
    </row>
    <row r="103" spans="1:9" ht="15">
      <c r="A103" t="s">
        <v>440</v>
      </c>
      <c r="B103" t="s">
        <v>441</v>
      </c>
      <c r="C103" t="s">
        <v>42</v>
      </c>
      <c r="D103" t="s">
        <v>19</v>
      </c>
      <c r="E103" t="s">
        <v>339</v>
      </c>
      <c r="F103" t="s">
        <v>21</v>
      </c>
      <c r="G103" t="s">
        <v>442</v>
      </c>
      <c r="H103" t="s">
        <v>443</v>
      </c>
      <c r="I103">
        <f t="shared" si="1"/>
        <v>12</v>
      </c>
    </row>
    <row r="104" spans="1:9" ht="15">
      <c r="A104" t="s">
        <v>444</v>
      </c>
      <c r="B104" t="s">
        <v>445</v>
      </c>
      <c r="C104" t="s">
        <v>212</v>
      </c>
      <c r="D104" t="s">
        <v>446</v>
      </c>
      <c r="E104" t="s">
        <v>447</v>
      </c>
      <c r="F104" t="s">
        <v>21</v>
      </c>
      <c r="G104" t="s">
        <v>104</v>
      </c>
      <c r="H104" t="s">
        <v>448</v>
      </c>
      <c r="I104">
        <f t="shared" si="1"/>
        <v>12</v>
      </c>
    </row>
    <row r="105" spans="1:9" ht="15">
      <c r="A105" t="s">
        <v>449</v>
      </c>
      <c r="B105" t="s">
        <v>450</v>
      </c>
      <c r="C105" t="s">
        <v>271</v>
      </c>
      <c r="D105" t="s">
        <v>431</v>
      </c>
      <c r="E105" t="s">
        <v>71</v>
      </c>
      <c r="F105" t="s">
        <v>451</v>
      </c>
      <c r="G105" t="s">
        <v>240</v>
      </c>
      <c r="H105" t="s">
        <v>452</v>
      </c>
      <c r="I105">
        <f t="shared" si="1"/>
        <v>12</v>
      </c>
    </row>
    <row r="106" spans="1:9" ht="15">
      <c r="A106" t="s">
        <v>453</v>
      </c>
      <c r="B106" t="s">
        <v>454</v>
      </c>
      <c r="C106" t="s">
        <v>11</v>
      </c>
      <c r="D106" t="s">
        <v>285</v>
      </c>
      <c r="E106" t="s">
        <v>455</v>
      </c>
      <c r="F106" t="s">
        <v>26</v>
      </c>
      <c r="G106" t="s">
        <v>104</v>
      </c>
      <c r="H106" t="s">
        <v>456</v>
      </c>
      <c r="I106">
        <f t="shared" si="1"/>
        <v>12</v>
      </c>
    </row>
    <row r="107" spans="1:9" ht="15">
      <c r="A107" t="s">
        <v>457</v>
      </c>
      <c r="B107" t="s">
        <v>458</v>
      </c>
      <c r="C107" t="s">
        <v>11</v>
      </c>
      <c r="D107" t="s">
        <v>94</v>
      </c>
      <c r="E107" t="s">
        <v>455</v>
      </c>
      <c r="F107" t="s">
        <v>21</v>
      </c>
      <c r="G107" t="s">
        <v>15</v>
      </c>
      <c r="H107" t="s">
        <v>459</v>
      </c>
      <c r="I107">
        <f t="shared" si="1"/>
        <v>12</v>
      </c>
    </row>
    <row r="108" spans="1:9" ht="15">
      <c r="A108" t="s">
        <v>460</v>
      </c>
      <c r="B108" t="s">
        <v>461</v>
      </c>
      <c r="C108" t="s">
        <v>11</v>
      </c>
      <c r="D108" t="s">
        <v>285</v>
      </c>
      <c r="E108" t="s">
        <v>455</v>
      </c>
      <c r="F108" t="s">
        <v>14</v>
      </c>
      <c r="G108" t="s">
        <v>104</v>
      </c>
      <c r="H108" t="s">
        <v>462</v>
      </c>
      <c r="I108">
        <f t="shared" si="1"/>
        <v>12</v>
      </c>
    </row>
    <row r="109" spans="1:9" ht="15">
      <c r="A109" t="s">
        <v>463</v>
      </c>
      <c r="B109" t="s">
        <v>464</v>
      </c>
      <c r="C109" t="s">
        <v>11</v>
      </c>
      <c r="D109" t="s">
        <v>465</v>
      </c>
      <c r="E109" t="s">
        <v>455</v>
      </c>
      <c r="F109" t="s">
        <v>21</v>
      </c>
      <c r="G109" t="s">
        <v>27</v>
      </c>
      <c r="H109" t="s">
        <v>466</v>
      </c>
      <c r="I109">
        <f t="shared" si="1"/>
        <v>12</v>
      </c>
    </row>
    <row r="110" spans="1:9" ht="15">
      <c r="A110" t="s">
        <v>467</v>
      </c>
      <c r="B110" t="s">
        <v>468</v>
      </c>
      <c r="C110" t="s">
        <v>11</v>
      </c>
      <c r="D110" t="s">
        <v>469</v>
      </c>
      <c r="E110" t="s">
        <v>197</v>
      </c>
      <c r="F110" t="s">
        <v>14</v>
      </c>
      <c r="G110" t="s">
        <v>397</v>
      </c>
      <c r="H110" t="s">
        <v>470</v>
      </c>
      <c r="I110">
        <f t="shared" si="1"/>
        <v>12</v>
      </c>
    </row>
    <row r="111" spans="1:9" ht="15">
      <c r="A111" t="s">
        <v>471</v>
      </c>
      <c r="B111" t="s">
        <v>472</v>
      </c>
      <c r="C111" t="s">
        <v>271</v>
      </c>
      <c r="D111" t="s">
        <v>473</v>
      </c>
      <c r="E111" t="s">
        <v>13</v>
      </c>
      <c r="F111" t="s">
        <v>273</v>
      </c>
      <c r="G111" t="s">
        <v>15</v>
      </c>
      <c r="H111" t="s">
        <v>474</v>
      </c>
      <c r="I111">
        <f t="shared" si="1"/>
        <v>12</v>
      </c>
    </row>
    <row r="112" spans="1:9" ht="15">
      <c r="A112" t="s">
        <v>475</v>
      </c>
      <c r="B112" t="s">
        <v>476</v>
      </c>
      <c r="C112" t="s">
        <v>35</v>
      </c>
      <c r="D112" t="s">
        <v>477</v>
      </c>
      <c r="E112" t="s">
        <v>455</v>
      </c>
      <c r="F112" t="s">
        <v>21</v>
      </c>
      <c r="G112" t="s">
        <v>27</v>
      </c>
      <c r="H112" t="s">
        <v>478</v>
      </c>
      <c r="I112">
        <f t="shared" si="1"/>
        <v>12</v>
      </c>
    </row>
    <row r="113" spans="1:9" ht="15">
      <c r="A113" t="s">
        <v>479</v>
      </c>
      <c r="B113" t="s">
        <v>480</v>
      </c>
      <c r="C113" t="s">
        <v>11</v>
      </c>
      <c r="D113" t="s">
        <v>481</v>
      </c>
      <c r="E113" t="s">
        <v>432</v>
      </c>
      <c r="F113" t="s">
        <v>14</v>
      </c>
      <c r="G113" t="s">
        <v>104</v>
      </c>
      <c r="H113" t="s">
        <v>482</v>
      </c>
      <c r="I113">
        <f t="shared" si="1"/>
        <v>12</v>
      </c>
    </row>
    <row r="114" spans="1:9" ht="15">
      <c r="A114" t="s">
        <v>483</v>
      </c>
      <c r="B114" t="s">
        <v>484</v>
      </c>
      <c r="C114" t="s">
        <v>35</v>
      </c>
      <c r="D114" t="s">
        <v>485</v>
      </c>
      <c r="E114" t="s">
        <v>13</v>
      </c>
      <c r="F114" t="s">
        <v>26</v>
      </c>
      <c r="G114" t="s">
        <v>38</v>
      </c>
      <c r="H114" t="s">
        <v>486</v>
      </c>
      <c r="I114">
        <f t="shared" si="1"/>
        <v>12</v>
      </c>
    </row>
    <row r="115" spans="1:9" ht="15">
      <c r="A115" t="s">
        <v>487</v>
      </c>
      <c r="B115" t="s">
        <v>488</v>
      </c>
      <c r="C115" t="s">
        <v>181</v>
      </c>
      <c r="D115" t="s">
        <v>177</v>
      </c>
      <c r="E115" t="s">
        <v>339</v>
      </c>
      <c r="F115" t="s">
        <v>26</v>
      </c>
      <c r="G115" t="s">
        <v>38</v>
      </c>
      <c r="H115" t="s">
        <v>489</v>
      </c>
      <c r="I115">
        <f t="shared" si="1"/>
        <v>12</v>
      </c>
    </row>
    <row r="116" spans="1:9" ht="15">
      <c r="A116" t="s">
        <v>490</v>
      </c>
      <c r="B116" t="s">
        <v>491</v>
      </c>
      <c r="C116" t="s">
        <v>35</v>
      </c>
      <c r="D116" t="s">
        <v>492</v>
      </c>
      <c r="E116" t="s">
        <v>455</v>
      </c>
      <c r="F116" t="s">
        <v>14</v>
      </c>
      <c r="G116" t="s">
        <v>15</v>
      </c>
      <c r="H116" t="s">
        <v>493</v>
      </c>
      <c r="I116">
        <f t="shared" si="1"/>
        <v>12</v>
      </c>
    </row>
    <row r="117" spans="1:9" ht="15">
      <c r="A117" t="s">
        <v>494</v>
      </c>
      <c r="B117" t="s">
        <v>495</v>
      </c>
      <c r="C117" t="s">
        <v>42</v>
      </c>
      <c r="D117" t="s">
        <v>496</v>
      </c>
      <c r="E117" t="s">
        <v>455</v>
      </c>
      <c r="F117" t="s">
        <v>21</v>
      </c>
      <c r="G117" t="s">
        <v>497</v>
      </c>
      <c r="H117" t="s">
        <v>498</v>
      </c>
      <c r="I117">
        <f t="shared" si="1"/>
        <v>12</v>
      </c>
    </row>
    <row r="118" spans="1:9" ht="15">
      <c r="A118" t="s">
        <v>499</v>
      </c>
      <c r="B118" t="s">
        <v>500</v>
      </c>
      <c r="C118" t="s">
        <v>35</v>
      </c>
      <c r="D118" t="s">
        <v>191</v>
      </c>
      <c r="E118" t="s">
        <v>339</v>
      </c>
      <c r="F118" t="s">
        <v>26</v>
      </c>
      <c r="G118" t="s">
        <v>38</v>
      </c>
      <c r="H118" t="s">
        <v>501</v>
      </c>
      <c r="I118">
        <f t="shared" si="1"/>
        <v>12</v>
      </c>
    </row>
    <row r="119" spans="1:9" ht="15">
      <c r="A119" t="s">
        <v>502</v>
      </c>
      <c r="B119" t="s">
        <v>503</v>
      </c>
      <c r="C119" t="s">
        <v>35</v>
      </c>
      <c r="D119" t="s">
        <v>504</v>
      </c>
      <c r="E119" t="s">
        <v>314</v>
      </c>
      <c r="F119" t="s">
        <v>26</v>
      </c>
      <c r="G119" t="s">
        <v>38</v>
      </c>
      <c r="H119" t="s">
        <v>505</v>
      </c>
      <c r="I119">
        <f t="shared" si="1"/>
        <v>12</v>
      </c>
    </row>
    <row r="120" spans="1:9" ht="15">
      <c r="A120" t="s">
        <v>506</v>
      </c>
      <c r="B120" t="s">
        <v>507</v>
      </c>
      <c r="C120" t="s">
        <v>181</v>
      </c>
      <c r="D120" t="s">
        <v>191</v>
      </c>
      <c r="E120" t="s">
        <v>144</v>
      </c>
      <c r="F120" t="s">
        <v>273</v>
      </c>
      <c r="G120" t="s">
        <v>38</v>
      </c>
      <c r="H120" t="s">
        <v>508</v>
      </c>
      <c r="I120">
        <f t="shared" si="1"/>
        <v>12</v>
      </c>
    </row>
    <row r="121" spans="1:9" ht="15">
      <c r="A121" t="s">
        <v>509</v>
      </c>
      <c r="B121" t="s">
        <v>510</v>
      </c>
      <c r="C121" t="s">
        <v>42</v>
      </c>
      <c r="D121" t="s">
        <v>511</v>
      </c>
      <c r="E121" t="s">
        <v>455</v>
      </c>
      <c r="F121" t="s">
        <v>26</v>
      </c>
      <c r="G121" t="s">
        <v>38</v>
      </c>
      <c r="H121" t="s">
        <v>512</v>
      </c>
      <c r="I121">
        <f t="shared" si="1"/>
        <v>12</v>
      </c>
    </row>
    <row r="122" spans="1:9" ht="15">
      <c r="A122" t="s">
        <v>513</v>
      </c>
      <c r="B122" t="s">
        <v>514</v>
      </c>
      <c r="C122" t="s">
        <v>42</v>
      </c>
      <c r="D122" t="s">
        <v>515</v>
      </c>
      <c r="E122" t="s">
        <v>455</v>
      </c>
      <c r="F122" t="s">
        <v>21</v>
      </c>
      <c r="G122" t="s">
        <v>38</v>
      </c>
      <c r="H122" t="s">
        <v>516</v>
      </c>
      <c r="I122">
        <f t="shared" si="1"/>
        <v>12</v>
      </c>
    </row>
    <row r="123" spans="1:9" ht="15">
      <c r="A123" t="s">
        <v>517</v>
      </c>
      <c r="B123" t="s">
        <v>518</v>
      </c>
      <c r="C123" t="s">
        <v>89</v>
      </c>
      <c r="D123" t="s">
        <v>519</v>
      </c>
      <c r="E123" t="s">
        <v>331</v>
      </c>
      <c r="F123" t="s">
        <v>21</v>
      </c>
      <c r="G123" t="s">
        <v>148</v>
      </c>
      <c r="H123" t="s">
        <v>520</v>
      </c>
      <c r="I123">
        <f t="shared" si="1"/>
        <v>12</v>
      </c>
    </row>
    <row r="124" spans="1:9" ht="15">
      <c r="A124" t="s">
        <v>521</v>
      </c>
      <c r="B124" t="s">
        <v>522</v>
      </c>
      <c r="C124" t="s">
        <v>35</v>
      </c>
      <c r="D124" t="s">
        <v>523</v>
      </c>
      <c r="E124" t="s">
        <v>455</v>
      </c>
      <c r="F124" t="s">
        <v>21</v>
      </c>
      <c r="G124" t="s">
        <v>38</v>
      </c>
      <c r="H124" t="s">
        <v>524</v>
      </c>
      <c r="I124">
        <f t="shared" si="1"/>
        <v>12</v>
      </c>
    </row>
    <row r="125" spans="1:9" ht="15">
      <c r="A125" t="s">
        <v>525</v>
      </c>
      <c r="B125" t="s">
        <v>526</v>
      </c>
      <c r="C125" t="s">
        <v>117</v>
      </c>
      <c r="D125" t="s">
        <v>249</v>
      </c>
      <c r="E125" t="s">
        <v>455</v>
      </c>
      <c r="F125" t="s">
        <v>14</v>
      </c>
      <c r="G125" t="s">
        <v>27</v>
      </c>
      <c r="H125" t="s">
        <v>527</v>
      </c>
      <c r="I125">
        <f t="shared" si="1"/>
        <v>12</v>
      </c>
    </row>
    <row r="126" spans="1:9" ht="15">
      <c r="A126" t="s">
        <v>528</v>
      </c>
      <c r="B126" t="s">
        <v>529</v>
      </c>
      <c r="C126" t="s">
        <v>271</v>
      </c>
      <c r="D126" t="s">
        <v>530</v>
      </c>
      <c r="E126" t="s">
        <v>455</v>
      </c>
      <c r="F126" t="s">
        <v>273</v>
      </c>
      <c r="G126" t="s">
        <v>27</v>
      </c>
      <c r="H126" t="s">
        <v>531</v>
      </c>
      <c r="I126">
        <f t="shared" si="1"/>
        <v>12</v>
      </c>
    </row>
    <row r="127" spans="1:9" ht="15">
      <c r="A127" t="s">
        <v>532</v>
      </c>
      <c r="B127" t="s">
        <v>533</v>
      </c>
      <c r="C127" t="s">
        <v>42</v>
      </c>
      <c r="D127" t="s">
        <v>534</v>
      </c>
      <c r="E127" t="s">
        <v>192</v>
      </c>
      <c r="F127" t="s">
        <v>26</v>
      </c>
      <c r="G127" t="s">
        <v>15</v>
      </c>
      <c r="H127" t="s">
        <v>535</v>
      </c>
      <c r="I127">
        <f t="shared" si="1"/>
        <v>12</v>
      </c>
    </row>
    <row r="128" spans="1:9" ht="15">
      <c r="A128" t="s">
        <v>536</v>
      </c>
      <c r="B128" t="s">
        <v>537</v>
      </c>
      <c r="C128" t="s">
        <v>42</v>
      </c>
      <c r="D128" t="s">
        <v>538</v>
      </c>
      <c r="E128" t="s">
        <v>37</v>
      </c>
      <c r="F128" t="s">
        <v>26</v>
      </c>
      <c r="G128" t="s">
        <v>148</v>
      </c>
      <c r="H128" t="s">
        <v>539</v>
      </c>
      <c r="I128">
        <f t="shared" si="1"/>
        <v>12</v>
      </c>
    </row>
    <row r="129" spans="1:9" ht="15">
      <c r="A129" t="s">
        <v>540</v>
      </c>
      <c r="B129" t="s">
        <v>541</v>
      </c>
      <c r="C129" t="s">
        <v>69</v>
      </c>
      <c r="D129" t="s">
        <v>405</v>
      </c>
      <c r="E129" t="s">
        <v>542</v>
      </c>
      <c r="F129" t="s">
        <v>26</v>
      </c>
      <c r="G129" t="s">
        <v>72</v>
      </c>
      <c r="H129" t="s">
        <v>543</v>
      </c>
      <c r="I129">
        <f t="shared" si="1"/>
        <v>12</v>
      </c>
    </row>
    <row r="130" spans="1:9" ht="15">
      <c r="A130" t="s">
        <v>544</v>
      </c>
      <c r="B130" t="s">
        <v>545</v>
      </c>
      <c r="C130" t="s">
        <v>69</v>
      </c>
      <c r="D130" t="s">
        <v>405</v>
      </c>
      <c r="E130" t="s">
        <v>542</v>
      </c>
      <c r="F130" t="s">
        <v>26</v>
      </c>
      <c r="G130" t="s">
        <v>72</v>
      </c>
      <c r="H130" t="s">
        <v>546</v>
      </c>
      <c r="I130">
        <f t="shared" si="1"/>
        <v>12</v>
      </c>
    </row>
    <row r="131" spans="1:9" ht="15">
      <c r="A131" t="s">
        <v>547</v>
      </c>
      <c r="B131" t="s">
        <v>548</v>
      </c>
      <c r="C131" t="s">
        <v>69</v>
      </c>
      <c r="D131" t="s">
        <v>405</v>
      </c>
      <c r="E131" t="s">
        <v>549</v>
      </c>
      <c r="F131" t="s">
        <v>21</v>
      </c>
      <c r="G131" t="s">
        <v>72</v>
      </c>
      <c r="H131" t="s">
        <v>550</v>
      </c>
      <c r="I131">
        <f t="shared" si="2" ref="I131:I194">IF(OR(H131="",H131="N/A"),0,LEN(H131)-LEN(SUBSTITUTE(H131,",",""))+1)</f>
        <v>12</v>
      </c>
    </row>
    <row r="132" spans="1:9" ht="15">
      <c r="A132" t="s">
        <v>551</v>
      </c>
      <c r="B132" t="s">
        <v>552</v>
      </c>
      <c r="C132" t="s">
        <v>271</v>
      </c>
      <c r="D132" t="s">
        <v>431</v>
      </c>
      <c r="E132" t="s">
        <v>331</v>
      </c>
      <c r="F132" t="s">
        <v>273</v>
      </c>
      <c r="G132" t="s">
        <v>406</v>
      </c>
      <c r="H132" t="s">
        <v>553</v>
      </c>
      <c r="I132">
        <f t="shared" si="2"/>
        <v>12</v>
      </c>
    </row>
    <row r="133" spans="1:9" ht="15">
      <c r="A133" t="s">
        <v>554</v>
      </c>
      <c r="B133" t="s">
        <v>555</v>
      </c>
      <c r="C133" t="s">
        <v>69</v>
      </c>
      <c r="D133" t="s">
        <v>556</v>
      </c>
      <c r="E133" t="s">
        <v>113</v>
      </c>
      <c r="F133" t="s">
        <v>26</v>
      </c>
      <c r="G133" t="s">
        <v>406</v>
      </c>
      <c r="H133" t="s">
        <v>557</v>
      </c>
      <c r="I133">
        <f t="shared" si="2"/>
        <v>12</v>
      </c>
    </row>
    <row r="134" spans="1:9" ht="15">
      <c r="A134" t="s">
        <v>558</v>
      </c>
      <c r="B134" t="s">
        <v>559</v>
      </c>
      <c r="C134" t="s">
        <v>271</v>
      </c>
      <c r="D134" t="s">
        <v>431</v>
      </c>
      <c r="E134" t="s">
        <v>294</v>
      </c>
      <c r="F134" t="s">
        <v>273</v>
      </c>
      <c r="G134" t="s">
        <v>406</v>
      </c>
      <c r="H134" t="s">
        <v>560</v>
      </c>
      <c r="I134">
        <f t="shared" si="2"/>
        <v>12</v>
      </c>
    </row>
    <row r="135" spans="1:9" ht="15">
      <c r="A135" t="s">
        <v>561</v>
      </c>
      <c r="B135" t="s">
        <v>562</v>
      </c>
      <c r="C135" t="s">
        <v>35</v>
      </c>
      <c r="D135" t="s">
        <v>523</v>
      </c>
      <c r="E135" t="s">
        <v>455</v>
      </c>
      <c r="F135" t="s">
        <v>273</v>
      </c>
      <c r="G135" t="s">
        <v>38</v>
      </c>
      <c r="H135" t="s">
        <v>563</v>
      </c>
      <c r="I135">
        <f t="shared" si="2"/>
        <v>12</v>
      </c>
    </row>
    <row r="136" spans="1:9" ht="15">
      <c r="A136" t="s">
        <v>564</v>
      </c>
      <c r="B136" t="s">
        <v>565</v>
      </c>
      <c r="C136" t="s">
        <v>11</v>
      </c>
      <c r="D136" t="s">
        <v>94</v>
      </c>
      <c r="E136" t="s">
        <v>566</v>
      </c>
      <c r="F136" t="s">
        <v>26</v>
      </c>
      <c r="G136" t="s">
        <v>27</v>
      </c>
      <c r="H136" t="s">
        <v>567</v>
      </c>
      <c r="I136">
        <f t="shared" si="2"/>
        <v>12</v>
      </c>
    </row>
    <row r="137" spans="1:9" ht="15">
      <c r="A137" t="s">
        <v>568</v>
      </c>
      <c r="B137" t="s">
        <v>569</v>
      </c>
      <c r="C137" t="s">
        <v>35</v>
      </c>
      <c r="D137" t="s">
        <v>570</v>
      </c>
      <c r="E137" t="s">
        <v>566</v>
      </c>
      <c r="F137" t="s">
        <v>14</v>
      </c>
      <c r="G137" t="s">
        <v>15</v>
      </c>
      <c r="H137" t="s">
        <v>571</v>
      </c>
      <c r="I137">
        <f t="shared" si="2"/>
        <v>12</v>
      </c>
    </row>
    <row r="138" spans="1:9" ht="15">
      <c r="A138" t="s">
        <v>572</v>
      </c>
      <c r="B138" t="s">
        <v>573</v>
      </c>
      <c r="C138" t="s">
        <v>271</v>
      </c>
      <c r="D138" t="s">
        <v>377</v>
      </c>
      <c r="E138" t="s">
        <v>566</v>
      </c>
      <c r="F138" t="s">
        <v>273</v>
      </c>
      <c r="G138" t="s">
        <v>27</v>
      </c>
      <c r="H138" t="s">
        <v>574</v>
      </c>
      <c r="I138">
        <f t="shared" si="2"/>
        <v>12</v>
      </c>
    </row>
    <row r="139" spans="1:9" ht="15">
      <c r="A139" t="s">
        <v>575</v>
      </c>
      <c r="B139" t="s">
        <v>576</v>
      </c>
      <c r="C139" t="s">
        <v>11</v>
      </c>
      <c r="D139" t="s">
        <v>577</v>
      </c>
      <c r="E139" t="s">
        <v>566</v>
      </c>
      <c r="F139" t="s">
        <v>26</v>
      </c>
      <c r="G139" t="s">
        <v>27</v>
      </c>
      <c r="H139" t="s">
        <v>578</v>
      </c>
      <c r="I139">
        <f t="shared" si="2"/>
        <v>12</v>
      </c>
    </row>
    <row r="140" spans="1:9" ht="15">
      <c r="A140" t="s">
        <v>579</v>
      </c>
      <c r="B140" t="s">
        <v>580</v>
      </c>
      <c r="C140" t="s">
        <v>271</v>
      </c>
      <c r="D140" t="s">
        <v>581</v>
      </c>
      <c r="E140" t="s">
        <v>566</v>
      </c>
      <c r="F140" t="s">
        <v>273</v>
      </c>
      <c r="G140" t="s">
        <v>15</v>
      </c>
      <c r="H140" t="s">
        <v>582</v>
      </c>
      <c r="I140">
        <f t="shared" si="2"/>
        <v>12</v>
      </c>
    </row>
    <row r="141" spans="1:9" ht="15">
      <c r="A141" t="s">
        <v>583</v>
      </c>
      <c r="B141" t="s">
        <v>584</v>
      </c>
      <c r="C141" t="s">
        <v>11</v>
      </c>
      <c r="D141" t="s">
        <v>24</v>
      </c>
      <c r="E141" t="s">
        <v>566</v>
      </c>
      <c r="F141" t="s">
        <v>26</v>
      </c>
      <c r="G141" t="s">
        <v>15</v>
      </c>
      <c r="H141" t="s">
        <v>585</v>
      </c>
      <c r="I141">
        <f t="shared" si="2"/>
        <v>12</v>
      </c>
    </row>
    <row r="142" spans="1:9" ht="15">
      <c r="A142" t="s">
        <v>586</v>
      </c>
      <c r="B142" t="s">
        <v>587</v>
      </c>
      <c r="C142" t="s">
        <v>42</v>
      </c>
      <c r="D142" t="s">
        <v>43</v>
      </c>
      <c r="E142" t="s">
        <v>566</v>
      </c>
      <c r="F142" t="s">
        <v>26</v>
      </c>
      <c r="G142" t="s">
        <v>27</v>
      </c>
      <c r="H142" t="s">
        <v>588</v>
      </c>
      <c r="I142">
        <f t="shared" si="2"/>
        <v>12</v>
      </c>
    </row>
    <row r="143" spans="1:9" ht="15">
      <c r="A143" t="s">
        <v>589</v>
      </c>
      <c r="B143" t="s">
        <v>590</v>
      </c>
      <c r="C143" t="s">
        <v>11</v>
      </c>
      <c r="D143" t="s">
        <v>591</v>
      </c>
      <c r="E143" t="s">
        <v>13</v>
      </c>
      <c r="F143" t="s">
        <v>21</v>
      </c>
      <c r="G143" t="s">
        <v>148</v>
      </c>
      <c r="H143" t="s">
        <v>592</v>
      </c>
      <c r="I143">
        <f t="shared" si="2"/>
        <v>12</v>
      </c>
    </row>
    <row r="144" spans="1:9" ht="15">
      <c r="A144" t="s">
        <v>593</v>
      </c>
      <c r="B144" t="s">
        <v>594</v>
      </c>
      <c r="C144" t="s">
        <v>11</v>
      </c>
      <c r="D144" t="s">
        <v>19</v>
      </c>
      <c r="E144" t="s">
        <v>13</v>
      </c>
      <c r="F144" t="s">
        <v>26</v>
      </c>
      <c r="G144" t="s">
        <v>15</v>
      </c>
      <c r="H144" t="s">
        <v>595</v>
      </c>
      <c r="I144">
        <f t="shared" si="2"/>
        <v>12</v>
      </c>
    </row>
    <row r="145" spans="1:9" ht="15">
      <c r="A145" t="s">
        <v>596</v>
      </c>
      <c r="B145" t="s">
        <v>597</v>
      </c>
      <c r="C145" t="s">
        <v>271</v>
      </c>
      <c r="D145" t="s">
        <v>427</v>
      </c>
      <c r="E145" t="s">
        <v>455</v>
      </c>
      <c r="F145" t="s">
        <v>273</v>
      </c>
      <c r="G145" t="s">
        <v>240</v>
      </c>
      <c r="H145" t="s">
        <v>598</v>
      </c>
      <c r="I145">
        <f t="shared" si="2"/>
        <v>12</v>
      </c>
    </row>
    <row r="146" spans="1:9" ht="15">
      <c r="A146" t="s">
        <v>599</v>
      </c>
      <c r="B146" t="s">
        <v>600</v>
      </c>
      <c r="C146" t="s">
        <v>42</v>
      </c>
      <c r="D146" t="s">
        <v>601</v>
      </c>
      <c r="E146" t="s">
        <v>566</v>
      </c>
      <c r="F146" t="s">
        <v>26</v>
      </c>
      <c r="G146" t="s">
        <v>198</v>
      </c>
      <c r="H146" t="s">
        <v>602</v>
      </c>
      <c r="I146">
        <f t="shared" si="2"/>
        <v>12</v>
      </c>
    </row>
    <row r="147" spans="1:9" ht="15">
      <c r="A147" t="s">
        <v>603</v>
      </c>
      <c r="B147" t="s">
        <v>604</v>
      </c>
      <c r="C147" t="s">
        <v>117</v>
      </c>
      <c r="D147" t="s">
        <v>605</v>
      </c>
      <c r="E147" t="s">
        <v>566</v>
      </c>
      <c r="F147" t="s">
        <v>21</v>
      </c>
      <c r="G147" t="s">
        <v>15</v>
      </c>
      <c r="H147" t="s">
        <v>606</v>
      </c>
      <c r="I147">
        <f t="shared" si="2"/>
        <v>12</v>
      </c>
    </row>
    <row r="148" spans="1:9" ht="15">
      <c r="A148" t="s">
        <v>607</v>
      </c>
      <c r="B148" t="s">
        <v>608</v>
      </c>
      <c r="C148" t="s">
        <v>35</v>
      </c>
      <c r="D148" t="s">
        <v>609</v>
      </c>
      <c r="E148" t="s">
        <v>566</v>
      </c>
      <c r="F148" t="s">
        <v>14</v>
      </c>
      <c r="G148" t="s">
        <v>15</v>
      </c>
      <c r="H148" t="s">
        <v>610</v>
      </c>
      <c r="I148">
        <f t="shared" si="2"/>
        <v>12</v>
      </c>
    </row>
    <row r="149" spans="1:9" ht="15">
      <c r="A149" t="s">
        <v>611</v>
      </c>
      <c r="B149" t="s">
        <v>612</v>
      </c>
      <c r="C149" t="s">
        <v>271</v>
      </c>
      <c r="D149" t="s">
        <v>272</v>
      </c>
      <c r="E149" t="s">
        <v>81</v>
      </c>
      <c r="F149" t="s">
        <v>273</v>
      </c>
      <c r="G149" t="s">
        <v>15</v>
      </c>
      <c r="H149" t="s">
        <v>613</v>
      </c>
      <c r="I149">
        <f t="shared" si="2"/>
        <v>12</v>
      </c>
    </row>
    <row r="150" spans="1:9" ht="15">
      <c r="A150" t="s">
        <v>614</v>
      </c>
      <c r="B150" t="s">
        <v>615</v>
      </c>
      <c r="C150" t="s">
        <v>35</v>
      </c>
      <c r="D150" t="s">
        <v>616</v>
      </c>
      <c r="E150" t="s">
        <v>331</v>
      </c>
      <c r="F150" t="s">
        <v>26</v>
      </c>
      <c r="G150" t="s">
        <v>148</v>
      </c>
      <c r="H150" t="s">
        <v>617</v>
      </c>
      <c r="I150">
        <f t="shared" si="2"/>
        <v>12</v>
      </c>
    </row>
    <row r="151" spans="1:9" ht="15">
      <c r="A151" t="s">
        <v>618</v>
      </c>
      <c r="B151" t="s">
        <v>619</v>
      </c>
      <c r="C151" t="s">
        <v>11</v>
      </c>
      <c r="D151" t="s">
        <v>620</v>
      </c>
      <c r="E151" t="s">
        <v>113</v>
      </c>
      <c r="F151" t="s">
        <v>14</v>
      </c>
      <c r="G151" t="s">
        <v>148</v>
      </c>
      <c r="H151" t="s">
        <v>621</v>
      </c>
      <c r="I151">
        <f t="shared" si="2"/>
        <v>12</v>
      </c>
    </row>
    <row r="152" spans="1:9" ht="15">
      <c r="A152" t="s">
        <v>622</v>
      </c>
      <c r="B152" t="s">
        <v>623</v>
      </c>
      <c r="C152" t="s">
        <v>35</v>
      </c>
      <c r="D152" t="s">
        <v>624</v>
      </c>
      <c r="E152" t="s">
        <v>113</v>
      </c>
      <c r="F152" t="s">
        <v>14</v>
      </c>
      <c r="G152" t="s">
        <v>148</v>
      </c>
      <c r="H152" t="s">
        <v>625</v>
      </c>
      <c r="I152">
        <f t="shared" si="2"/>
        <v>12</v>
      </c>
    </row>
    <row r="153" spans="1:9" ht="15">
      <c r="A153" t="s">
        <v>626</v>
      </c>
      <c r="B153" t="s">
        <v>627</v>
      </c>
      <c r="C153" t="s">
        <v>35</v>
      </c>
      <c r="D153" t="s">
        <v>624</v>
      </c>
      <c r="E153" t="s">
        <v>113</v>
      </c>
      <c r="F153" t="s">
        <v>14</v>
      </c>
      <c r="G153" t="s">
        <v>148</v>
      </c>
      <c r="H153" t="s">
        <v>628</v>
      </c>
      <c r="I153">
        <f t="shared" si="2"/>
        <v>12</v>
      </c>
    </row>
    <row r="154" spans="1:9" ht="15">
      <c r="A154" t="s">
        <v>629</v>
      </c>
      <c r="B154" t="s">
        <v>630</v>
      </c>
      <c r="C154" t="s">
        <v>69</v>
      </c>
      <c r="D154" t="s">
        <v>631</v>
      </c>
      <c r="E154" t="s">
        <v>13</v>
      </c>
      <c r="F154" t="s">
        <v>14</v>
      </c>
      <c r="G154" t="s">
        <v>406</v>
      </c>
      <c r="H154" t="s">
        <v>632</v>
      </c>
      <c r="I154">
        <f t="shared" si="2"/>
        <v>12</v>
      </c>
    </row>
    <row r="155" spans="1:9" ht="15">
      <c r="A155" t="s">
        <v>633</v>
      </c>
      <c r="B155" t="s">
        <v>634</v>
      </c>
      <c r="C155" t="s">
        <v>11</v>
      </c>
      <c r="D155" t="s">
        <v>108</v>
      </c>
      <c r="E155" t="s">
        <v>566</v>
      </c>
      <c r="F155" t="s">
        <v>21</v>
      </c>
      <c r="G155" t="s">
        <v>104</v>
      </c>
      <c r="H155" t="s">
        <v>635</v>
      </c>
      <c r="I155">
        <f t="shared" si="2"/>
        <v>12</v>
      </c>
    </row>
    <row r="156" spans="1:9" ht="15">
      <c r="A156" t="s">
        <v>636</v>
      </c>
      <c r="B156" t="s">
        <v>637</v>
      </c>
      <c r="C156" t="s">
        <v>117</v>
      </c>
      <c r="D156" t="s">
        <v>638</v>
      </c>
      <c r="E156" t="s">
        <v>566</v>
      </c>
      <c r="F156" t="s">
        <v>21</v>
      </c>
      <c r="G156" t="s">
        <v>38</v>
      </c>
      <c r="H156" t="s">
        <v>639</v>
      </c>
      <c r="I156">
        <f t="shared" si="2"/>
        <v>12</v>
      </c>
    </row>
    <row r="157" spans="1:9" ht="15">
      <c r="A157" t="s">
        <v>640</v>
      </c>
      <c r="B157" t="s">
        <v>641</v>
      </c>
      <c r="C157" t="s">
        <v>42</v>
      </c>
      <c r="D157" t="s">
        <v>642</v>
      </c>
      <c r="E157" t="s">
        <v>566</v>
      </c>
      <c r="F157" t="s">
        <v>26</v>
      </c>
      <c r="G157" t="s">
        <v>643</v>
      </c>
      <c r="H157" t="s">
        <v>644</v>
      </c>
      <c r="I157">
        <f t="shared" si="2"/>
        <v>12</v>
      </c>
    </row>
    <row r="158" spans="1:9" ht="15">
      <c r="A158" t="s">
        <v>645</v>
      </c>
      <c r="B158" t="s">
        <v>646</v>
      </c>
      <c r="C158" t="s">
        <v>35</v>
      </c>
      <c r="D158" t="s">
        <v>485</v>
      </c>
      <c r="E158" t="s">
        <v>566</v>
      </c>
      <c r="F158" t="s">
        <v>26</v>
      </c>
      <c r="G158" t="s">
        <v>38</v>
      </c>
      <c r="H158" t="s">
        <v>647</v>
      </c>
      <c r="I158">
        <f t="shared" si="2"/>
        <v>12</v>
      </c>
    </row>
    <row r="159" spans="1:9" ht="15">
      <c r="A159" t="s">
        <v>648</v>
      </c>
      <c r="B159" t="s">
        <v>649</v>
      </c>
      <c r="C159" t="s">
        <v>11</v>
      </c>
      <c r="D159" t="s">
        <v>108</v>
      </c>
      <c r="E159" t="s">
        <v>650</v>
      </c>
      <c r="F159" t="s">
        <v>21</v>
      </c>
      <c r="G159" t="s">
        <v>104</v>
      </c>
      <c r="H159" t="s">
        <v>651</v>
      </c>
      <c r="I159">
        <f t="shared" si="2"/>
        <v>12</v>
      </c>
    </row>
    <row r="160" spans="1:9" ht="15">
      <c r="A160" t="s">
        <v>652</v>
      </c>
      <c r="B160" t="s">
        <v>653</v>
      </c>
      <c r="C160" t="s">
        <v>42</v>
      </c>
      <c r="D160" t="s">
        <v>80</v>
      </c>
      <c r="E160" t="s">
        <v>650</v>
      </c>
      <c r="F160" t="s">
        <v>26</v>
      </c>
      <c r="G160" t="s">
        <v>27</v>
      </c>
      <c r="H160" t="s">
        <v>654</v>
      </c>
      <c r="I160">
        <f t="shared" si="2"/>
        <v>12</v>
      </c>
    </row>
    <row r="161" spans="1:9" ht="15">
      <c r="A161" t="s">
        <v>655</v>
      </c>
      <c r="B161" t="s">
        <v>656</v>
      </c>
      <c r="C161" t="s">
        <v>117</v>
      </c>
      <c r="D161" t="s">
        <v>249</v>
      </c>
      <c r="E161" t="s">
        <v>650</v>
      </c>
      <c r="F161" t="s">
        <v>14</v>
      </c>
      <c r="G161" t="s">
        <v>15</v>
      </c>
      <c r="H161" t="s">
        <v>657</v>
      </c>
      <c r="I161">
        <f t="shared" si="2"/>
        <v>12</v>
      </c>
    </row>
    <row r="162" spans="1:9" ht="15">
      <c r="A162" t="s">
        <v>658</v>
      </c>
      <c r="B162" t="s">
        <v>659</v>
      </c>
      <c r="C162" t="s">
        <v>117</v>
      </c>
      <c r="D162" t="s">
        <v>249</v>
      </c>
      <c r="E162" t="s">
        <v>566</v>
      </c>
      <c r="F162" t="s">
        <v>14</v>
      </c>
      <c r="G162" t="s">
        <v>15</v>
      </c>
      <c r="H162" t="s">
        <v>660</v>
      </c>
      <c r="I162">
        <f t="shared" si="2"/>
        <v>12</v>
      </c>
    </row>
    <row r="163" spans="1:9" ht="15">
      <c r="A163" t="s">
        <v>661</v>
      </c>
      <c r="B163" t="s">
        <v>662</v>
      </c>
      <c r="C163" t="s">
        <v>11</v>
      </c>
      <c r="D163" t="s">
        <v>94</v>
      </c>
      <c r="E163" t="s">
        <v>650</v>
      </c>
      <c r="F163" t="s">
        <v>26</v>
      </c>
      <c r="G163" t="s">
        <v>27</v>
      </c>
      <c r="H163" t="s">
        <v>663</v>
      </c>
      <c r="I163">
        <f t="shared" si="2"/>
        <v>12</v>
      </c>
    </row>
    <row r="164" spans="1:9" ht="15">
      <c r="A164" t="s">
        <v>664</v>
      </c>
      <c r="B164" t="s">
        <v>665</v>
      </c>
      <c r="C164" t="s">
        <v>271</v>
      </c>
      <c r="D164" t="s">
        <v>377</v>
      </c>
      <c r="E164" t="s">
        <v>650</v>
      </c>
      <c r="F164" t="s">
        <v>273</v>
      </c>
      <c r="G164" t="s">
        <v>27</v>
      </c>
      <c r="H164" t="s">
        <v>666</v>
      </c>
      <c r="I164">
        <f t="shared" si="2"/>
        <v>12</v>
      </c>
    </row>
    <row r="165" spans="1:9" ht="15">
      <c r="A165" t="s">
        <v>667</v>
      </c>
      <c r="B165" t="s">
        <v>668</v>
      </c>
      <c r="C165" t="s">
        <v>42</v>
      </c>
      <c r="D165" t="s">
        <v>159</v>
      </c>
      <c r="E165" t="s">
        <v>566</v>
      </c>
      <c r="F165" t="s">
        <v>26</v>
      </c>
      <c r="G165" t="s">
        <v>148</v>
      </c>
      <c r="H165" t="s">
        <v>669</v>
      </c>
      <c r="I165">
        <f t="shared" si="2"/>
        <v>12</v>
      </c>
    </row>
    <row r="166" spans="1:9" ht="15">
      <c r="A166" t="s">
        <v>670</v>
      </c>
      <c r="B166" t="s">
        <v>671</v>
      </c>
      <c r="C166" t="s">
        <v>11</v>
      </c>
      <c r="D166" t="s">
        <v>108</v>
      </c>
      <c r="E166" t="s">
        <v>566</v>
      </c>
      <c r="F166" t="s">
        <v>26</v>
      </c>
      <c r="G166" t="s">
        <v>104</v>
      </c>
      <c r="H166" t="s">
        <v>672</v>
      </c>
      <c r="I166">
        <f t="shared" si="2"/>
        <v>12</v>
      </c>
    </row>
    <row r="167" spans="1:9" ht="15">
      <c r="A167" t="s">
        <v>673</v>
      </c>
      <c r="B167" t="s">
        <v>674</v>
      </c>
      <c r="C167" t="s">
        <v>89</v>
      </c>
      <c r="D167" t="s">
        <v>384</v>
      </c>
      <c r="E167" t="s">
        <v>650</v>
      </c>
      <c r="F167" t="s">
        <v>14</v>
      </c>
      <c r="G167" t="s">
        <v>27</v>
      </c>
      <c r="H167" t="s">
        <v>675</v>
      </c>
      <c r="I167">
        <f t="shared" si="2"/>
        <v>12</v>
      </c>
    </row>
    <row r="168" spans="1:9" ht="15">
      <c r="A168" t="s">
        <v>676</v>
      </c>
      <c r="B168" t="s">
        <v>677</v>
      </c>
      <c r="C168" t="s">
        <v>11</v>
      </c>
      <c r="D168" t="s">
        <v>24</v>
      </c>
      <c r="E168" t="s">
        <v>650</v>
      </c>
      <c r="F168" t="s">
        <v>21</v>
      </c>
      <c r="G168" t="s">
        <v>27</v>
      </c>
      <c r="H168" t="s">
        <v>678</v>
      </c>
      <c r="I168">
        <f t="shared" si="2"/>
        <v>12</v>
      </c>
    </row>
    <row r="169" spans="1:9" ht="15">
      <c r="A169" t="s">
        <v>679</v>
      </c>
      <c r="B169" t="s">
        <v>680</v>
      </c>
      <c r="C169" t="s">
        <v>271</v>
      </c>
      <c r="D169" t="s">
        <v>681</v>
      </c>
      <c r="E169" t="s">
        <v>650</v>
      </c>
      <c r="F169" t="s">
        <v>273</v>
      </c>
      <c r="G169" t="s">
        <v>198</v>
      </c>
      <c r="H169" t="s">
        <v>682</v>
      </c>
      <c r="I169">
        <f t="shared" si="2"/>
        <v>12</v>
      </c>
    </row>
    <row r="170" spans="1:9" ht="15">
      <c r="A170" t="s">
        <v>683</v>
      </c>
      <c r="B170" t="s">
        <v>684</v>
      </c>
      <c r="C170" t="s">
        <v>326</v>
      </c>
      <c r="D170" t="s">
        <v>196</v>
      </c>
      <c r="E170" t="s">
        <v>650</v>
      </c>
      <c r="F170" t="s">
        <v>21</v>
      </c>
      <c r="G170" t="s">
        <v>27</v>
      </c>
      <c r="H170" t="s">
        <v>685</v>
      </c>
      <c r="I170">
        <f t="shared" si="2"/>
        <v>12</v>
      </c>
    </row>
    <row r="171" spans="1:9" ht="15">
      <c r="A171" t="s">
        <v>686</v>
      </c>
      <c r="B171" t="s">
        <v>687</v>
      </c>
      <c r="C171" t="s">
        <v>35</v>
      </c>
      <c r="D171" t="s">
        <v>688</v>
      </c>
      <c r="E171" t="s">
        <v>650</v>
      </c>
      <c r="F171" t="s">
        <v>21</v>
      </c>
      <c r="G171" t="s">
        <v>332</v>
      </c>
      <c r="H171" t="s">
        <v>689</v>
      </c>
      <c r="I171">
        <f t="shared" si="2"/>
        <v>12</v>
      </c>
    </row>
    <row r="172" spans="1:9" ht="15">
      <c r="A172" t="s">
        <v>690</v>
      </c>
      <c r="B172" t="s">
        <v>691</v>
      </c>
      <c r="C172" t="s">
        <v>11</v>
      </c>
      <c r="D172" t="s">
        <v>94</v>
      </c>
      <c r="E172" t="s">
        <v>650</v>
      </c>
      <c r="F172" t="s">
        <v>21</v>
      </c>
      <c r="G172" t="s">
        <v>27</v>
      </c>
      <c r="H172" t="s">
        <v>692</v>
      </c>
      <c r="I172">
        <f t="shared" si="2"/>
        <v>12</v>
      </c>
    </row>
    <row r="173" spans="1:9" ht="15">
      <c r="A173" t="s">
        <v>693</v>
      </c>
      <c r="B173" t="s">
        <v>694</v>
      </c>
      <c r="C173" t="s">
        <v>42</v>
      </c>
      <c r="D173" t="s">
        <v>43</v>
      </c>
      <c r="E173" t="s">
        <v>650</v>
      </c>
      <c r="F173" t="s">
        <v>26</v>
      </c>
      <c r="G173" t="s">
        <v>27</v>
      </c>
      <c r="H173" t="s">
        <v>695</v>
      </c>
      <c r="I173">
        <f t="shared" si="2"/>
        <v>12</v>
      </c>
    </row>
    <row r="174" spans="1:9" ht="15">
      <c r="A174" t="s">
        <v>696</v>
      </c>
      <c r="B174" t="s">
        <v>697</v>
      </c>
      <c r="C174" t="s">
        <v>271</v>
      </c>
      <c r="D174" t="s">
        <v>698</v>
      </c>
      <c r="E174" t="s">
        <v>20</v>
      </c>
      <c r="F174" t="s">
        <v>273</v>
      </c>
      <c r="G174" t="s">
        <v>406</v>
      </c>
      <c r="H174" t="s">
        <v>699</v>
      </c>
      <c r="I174">
        <f t="shared" si="2"/>
        <v>12</v>
      </c>
    </row>
    <row r="175" spans="1:9" ht="15">
      <c r="A175" t="s">
        <v>700</v>
      </c>
      <c r="B175" t="s">
        <v>701</v>
      </c>
      <c r="C175" t="s">
        <v>42</v>
      </c>
      <c r="D175" t="s">
        <v>164</v>
      </c>
      <c r="E175" t="s">
        <v>702</v>
      </c>
      <c r="F175" t="s">
        <v>21</v>
      </c>
      <c r="G175" t="s">
        <v>703</v>
      </c>
      <c r="H175" t="s">
        <v>704</v>
      </c>
      <c r="I175">
        <f t="shared" si="2"/>
        <v>12</v>
      </c>
    </row>
    <row r="176" spans="1:9" ht="15">
      <c r="A176" t="s">
        <v>705</v>
      </c>
      <c r="B176" t="s">
        <v>706</v>
      </c>
      <c r="C176" t="s">
        <v>35</v>
      </c>
      <c r="D176" t="s">
        <v>504</v>
      </c>
      <c r="E176" t="s">
        <v>650</v>
      </c>
      <c r="F176" t="s">
        <v>21</v>
      </c>
      <c r="G176" t="s">
        <v>38</v>
      </c>
      <c r="H176" t="s">
        <v>707</v>
      </c>
      <c r="I176">
        <f t="shared" si="2"/>
        <v>12</v>
      </c>
    </row>
    <row r="177" spans="1:9" ht="15">
      <c r="A177" t="s">
        <v>708</v>
      </c>
      <c r="B177" t="s">
        <v>709</v>
      </c>
      <c r="C177" t="s">
        <v>181</v>
      </c>
      <c r="D177" t="s">
        <v>191</v>
      </c>
      <c r="E177" t="s">
        <v>650</v>
      </c>
      <c r="F177" t="s">
        <v>26</v>
      </c>
      <c r="G177" t="s">
        <v>38</v>
      </c>
      <c r="H177" t="s">
        <v>710</v>
      </c>
      <c r="I177">
        <f t="shared" si="2"/>
        <v>12</v>
      </c>
    </row>
    <row r="178" spans="1:9" ht="15">
      <c r="A178" t="s">
        <v>711</v>
      </c>
      <c r="B178" t="s">
        <v>712</v>
      </c>
      <c r="C178" t="s">
        <v>11</v>
      </c>
      <c r="D178" t="s">
        <v>713</v>
      </c>
      <c r="E178" t="s">
        <v>650</v>
      </c>
      <c r="F178" t="s">
        <v>26</v>
      </c>
      <c r="G178" t="s">
        <v>332</v>
      </c>
      <c r="H178" t="s">
        <v>714</v>
      </c>
      <c r="I178">
        <f t="shared" si="2"/>
        <v>12</v>
      </c>
    </row>
    <row r="179" spans="1:9" ht="15">
      <c r="A179" t="s">
        <v>715</v>
      </c>
      <c r="B179" t="s">
        <v>716</v>
      </c>
      <c r="C179" t="s">
        <v>117</v>
      </c>
      <c r="D179" t="s">
        <v>249</v>
      </c>
      <c r="E179" t="s">
        <v>702</v>
      </c>
      <c r="F179" t="s">
        <v>14</v>
      </c>
      <c r="G179" t="s">
        <v>104</v>
      </c>
      <c r="H179" t="s">
        <v>717</v>
      </c>
      <c r="I179">
        <f t="shared" si="2"/>
        <v>12</v>
      </c>
    </row>
    <row r="180" spans="1:9" ht="15">
      <c r="A180" t="s">
        <v>718</v>
      </c>
      <c r="B180" t="s">
        <v>719</v>
      </c>
      <c r="C180" t="s">
        <v>35</v>
      </c>
      <c r="D180" t="s">
        <v>720</v>
      </c>
      <c r="E180" t="s">
        <v>702</v>
      </c>
      <c r="F180" t="s">
        <v>26</v>
      </c>
      <c r="G180" t="s">
        <v>27</v>
      </c>
      <c r="H180" t="s">
        <v>721</v>
      </c>
      <c r="I180">
        <f t="shared" si="2"/>
        <v>12</v>
      </c>
    </row>
    <row r="181" spans="1:9" ht="15">
      <c r="A181" t="s">
        <v>722</v>
      </c>
      <c r="B181" t="s">
        <v>723</v>
      </c>
      <c r="C181" t="s">
        <v>11</v>
      </c>
      <c r="D181" t="s">
        <v>724</v>
      </c>
      <c r="E181" t="s">
        <v>25</v>
      </c>
      <c r="F181" t="s">
        <v>14</v>
      </c>
      <c r="G181" t="s">
        <v>397</v>
      </c>
      <c r="H181" t="s">
        <v>725</v>
      </c>
      <c r="I181">
        <f t="shared" si="2"/>
        <v>12</v>
      </c>
    </row>
    <row r="182" spans="1:9" ht="15">
      <c r="A182" t="s">
        <v>726</v>
      </c>
      <c r="B182" t="s">
        <v>727</v>
      </c>
      <c r="C182" t="s">
        <v>42</v>
      </c>
      <c r="D182" t="s">
        <v>728</v>
      </c>
      <c r="E182" t="s">
        <v>702</v>
      </c>
      <c r="F182" t="s">
        <v>14</v>
      </c>
      <c r="G182" t="s">
        <v>27</v>
      </c>
      <c r="H182" t="s">
        <v>729</v>
      </c>
      <c r="I182">
        <f t="shared" si="2"/>
        <v>12</v>
      </c>
    </row>
    <row r="183" spans="1:9" ht="15">
      <c r="A183" t="s">
        <v>730</v>
      </c>
      <c r="B183" t="s">
        <v>731</v>
      </c>
      <c r="C183" t="s">
        <v>35</v>
      </c>
      <c r="D183" t="s">
        <v>177</v>
      </c>
      <c r="E183" t="s">
        <v>650</v>
      </c>
      <c r="F183" t="s">
        <v>21</v>
      </c>
      <c r="G183" t="s">
        <v>38</v>
      </c>
      <c r="H183" t="s">
        <v>732</v>
      </c>
      <c r="I183">
        <f t="shared" si="2"/>
        <v>12</v>
      </c>
    </row>
    <row r="184" spans="1:9" ht="15">
      <c r="A184" t="s">
        <v>733</v>
      </c>
      <c r="B184" t="s">
        <v>734</v>
      </c>
      <c r="C184" t="s">
        <v>42</v>
      </c>
      <c r="D184" t="s">
        <v>164</v>
      </c>
      <c r="E184" t="s">
        <v>702</v>
      </c>
      <c r="F184" t="s">
        <v>26</v>
      </c>
      <c r="G184" t="s">
        <v>198</v>
      </c>
      <c r="H184" t="s">
        <v>735</v>
      </c>
      <c r="I184">
        <f t="shared" si="2"/>
        <v>12</v>
      </c>
    </row>
    <row r="185" spans="1:9" ht="15">
      <c r="A185" t="s">
        <v>736</v>
      </c>
      <c r="B185" t="s">
        <v>737</v>
      </c>
      <c r="C185" t="s">
        <v>42</v>
      </c>
      <c r="D185" t="s">
        <v>187</v>
      </c>
      <c r="E185" t="s">
        <v>650</v>
      </c>
      <c r="F185" t="s">
        <v>21</v>
      </c>
      <c r="G185" t="s">
        <v>38</v>
      </c>
      <c r="H185" t="s">
        <v>738</v>
      </c>
      <c r="I185">
        <f t="shared" si="2"/>
        <v>12</v>
      </c>
    </row>
    <row r="186" spans="1:9" ht="15">
      <c r="A186" t="s">
        <v>739</v>
      </c>
      <c r="B186" t="s">
        <v>740</v>
      </c>
      <c r="C186" t="s">
        <v>42</v>
      </c>
      <c r="D186" t="s">
        <v>169</v>
      </c>
      <c r="E186" t="s">
        <v>702</v>
      </c>
      <c r="F186" t="s">
        <v>21</v>
      </c>
      <c r="G186" t="s">
        <v>15</v>
      </c>
      <c r="H186" t="s">
        <v>741</v>
      </c>
      <c r="I186">
        <f t="shared" si="2"/>
        <v>12</v>
      </c>
    </row>
    <row r="187" spans="1:9" ht="15">
      <c r="A187" t="s">
        <v>742</v>
      </c>
      <c r="B187" t="s">
        <v>743</v>
      </c>
      <c r="C187" t="s">
        <v>35</v>
      </c>
      <c r="D187" t="s">
        <v>744</v>
      </c>
      <c r="E187" t="s">
        <v>702</v>
      </c>
      <c r="F187" t="s">
        <v>21</v>
      </c>
      <c r="G187" t="s">
        <v>27</v>
      </c>
      <c r="H187" t="s">
        <v>745</v>
      </c>
      <c r="I187">
        <f t="shared" si="2"/>
        <v>12</v>
      </c>
    </row>
    <row r="188" spans="1:9" ht="15">
      <c r="A188" t="s">
        <v>746</v>
      </c>
      <c r="B188" t="s">
        <v>747</v>
      </c>
      <c r="C188" t="s">
        <v>163</v>
      </c>
      <c r="D188" t="s">
        <v>302</v>
      </c>
      <c r="E188" t="s">
        <v>702</v>
      </c>
      <c r="F188" t="s">
        <v>21</v>
      </c>
      <c r="G188" t="s">
        <v>27</v>
      </c>
      <c r="H188" t="s">
        <v>748</v>
      </c>
      <c r="I188">
        <f t="shared" si="2"/>
        <v>12</v>
      </c>
    </row>
    <row r="189" spans="1:9" ht="15">
      <c r="A189" t="s">
        <v>749</v>
      </c>
      <c r="B189" t="s">
        <v>750</v>
      </c>
      <c r="C189" t="s">
        <v>42</v>
      </c>
      <c r="D189" t="s">
        <v>624</v>
      </c>
      <c r="E189" t="s">
        <v>339</v>
      </c>
      <c r="F189" t="s">
        <v>14</v>
      </c>
      <c r="G189" t="s">
        <v>148</v>
      </c>
      <c r="H189" t="s">
        <v>751</v>
      </c>
      <c r="I189">
        <f t="shared" si="2"/>
        <v>12</v>
      </c>
    </row>
    <row r="190" spans="1:9" ht="15">
      <c r="A190" t="s">
        <v>752</v>
      </c>
      <c r="B190" t="s">
        <v>753</v>
      </c>
      <c r="C190" t="s">
        <v>89</v>
      </c>
      <c r="D190" t="s">
        <v>754</v>
      </c>
      <c r="E190" t="s">
        <v>339</v>
      </c>
      <c r="F190" t="s">
        <v>21</v>
      </c>
      <c r="G190" t="s">
        <v>148</v>
      </c>
      <c r="H190" t="s">
        <v>755</v>
      </c>
      <c r="I190">
        <f t="shared" si="2"/>
        <v>12</v>
      </c>
    </row>
    <row r="191" spans="1:9" ht="15">
      <c r="A191" t="s">
        <v>756</v>
      </c>
      <c r="B191" t="s">
        <v>757</v>
      </c>
      <c r="C191" t="s">
        <v>42</v>
      </c>
      <c r="D191" t="s">
        <v>758</v>
      </c>
      <c r="E191" t="s">
        <v>759</v>
      </c>
      <c r="F191" t="s">
        <v>21</v>
      </c>
      <c r="G191" t="s">
        <v>760</v>
      </c>
      <c r="H191" t="s">
        <v>761</v>
      </c>
      <c r="I191">
        <f t="shared" si="2"/>
        <v>12</v>
      </c>
    </row>
    <row r="192" spans="1:9" ht="15">
      <c r="A192" t="s">
        <v>762</v>
      </c>
      <c r="B192" t="s">
        <v>763</v>
      </c>
      <c r="C192" t="s">
        <v>35</v>
      </c>
      <c r="D192" t="s">
        <v>523</v>
      </c>
      <c r="E192" t="s">
        <v>702</v>
      </c>
      <c r="F192" t="s">
        <v>26</v>
      </c>
      <c r="G192" t="s">
        <v>38</v>
      </c>
      <c r="H192" t="s">
        <v>764</v>
      </c>
      <c r="I192">
        <f t="shared" si="2"/>
        <v>12</v>
      </c>
    </row>
    <row r="193" spans="1:9" ht="15">
      <c r="A193" t="s">
        <v>765</v>
      </c>
      <c r="B193" t="s">
        <v>766</v>
      </c>
      <c r="C193" t="s">
        <v>11</v>
      </c>
      <c r="D193" t="s">
        <v>767</v>
      </c>
      <c r="E193" t="s">
        <v>650</v>
      </c>
      <c r="F193" t="s">
        <v>14</v>
      </c>
      <c r="G193" t="s">
        <v>104</v>
      </c>
      <c r="H193" t="s">
        <v>768</v>
      </c>
      <c r="I193">
        <f t="shared" si="2"/>
        <v>12</v>
      </c>
    </row>
    <row r="194" spans="1:9" ht="15">
      <c r="A194" t="s">
        <v>769</v>
      </c>
      <c r="B194" t="s">
        <v>770</v>
      </c>
      <c r="C194" t="s">
        <v>35</v>
      </c>
      <c r="D194" t="s">
        <v>177</v>
      </c>
      <c r="E194" t="s">
        <v>702</v>
      </c>
      <c r="F194" t="s">
        <v>21</v>
      </c>
      <c r="G194" t="s">
        <v>38</v>
      </c>
      <c r="H194" t="s">
        <v>771</v>
      </c>
      <c r="I194">
        <f t="shared" si="2"/>
        <v>12</v>
      </c>
    </row>
    <row r="195" spans="1:9" ht="15">
      <c r="A195" t="s">
        <v>772</v>
      </c>
      <c r="B195" t="s">
        <v>773</v>
      </c>
      <c r="C195" t="s">
        <v>271</v>
      </c>
      <c r="D195" t="s">
        <v>774</v>
      </c>
      <c r="E195" t="s">
        <v>775</v>
      </c>
      <c r="F195" t="s">
        <v>273</v>
      </c>
      <c r="G195" t="s">
        <v>27</v>
      </c>
      <c r="H195" t="s">
        <v>776</v>
      </c>
      <c r="I195">
        <f t="shared" si="3" ref="I195:I258">IF(OR(H195="",H195="N/A"),0,LEN(H195)-LEN(SUBSTITUTE(H195,",",""))+1)</f>
        <v>12</v>
      </c>
    </row>
    <row r="196" spans="1:9" ht="15">
      <c r="A196" t="s">
        <v>777</v>
      </c>
      <c r="B196" t="s">
        <v>778</v>
      </c>
      <c r="C196" t="s">
        <v>35</v>
      </c>
      <c r="D196" t="s">
        <v>779</v>
      </c>
      <c r="E196" t="s">
        <v>650</v>
      </c>
      <c r="F196" t="s">
        <v>14</v>
      </c>
      <c r="G196" t="s">
        <v>780</v>
      </c>
      <c r="H196" t="s">
        <v>781</v>
      </c>
      <c r="I196">
        <f t="shared" si="3"/>
        <v>12</v>
      </c>
    </row>
    <row r="197" spans="1:9" ht="15">
      <c r="A197" t="s">
        <v>782</v>
      </c>
      <c r="B197" t="s">
        <v>783</v>
      </c>
      <c r="C197" t="s">
        <v>35</v>
      </c>
      <c r="D197" t="s">
        <v>519</v>
      </c>
      <c r="E197" t="s">
        <v>566</v>
      </c>
      <c r="F197" t="s">
        <v>14</v>
      </c>
      <c r="G197" t="s">
        <v>148</v>
      </c>
      <c r="H197" t="s">
        <v>784</v>
      </c>
      <c r="I197">
        <f t="shared" si="3"/>
        <v>12</v>
      </c>
    </row>
    <row r="198" spans="1:9" ht="15">
      <c r="A198" t="s">
        <v>785</v>
      </c>
      <c r="B198" t="s">
        <v>786</v>
      </c>
      <c r="C198" t="s">
        <v>35</v>
      </c>
      <c r="D198" t="s">
        <v>787</v>
      </c>
      <c r="E198" t="s">
        <v>702</v>
      </c>
      <c r="F198" t="s">
        <v>26</v>
      </c>
      <c r="G198" t="s">
        <v>38</v>
      </c>
      <c r="H198" t="s">
        <v>788</v>
      </c>
      <c r="I198">
        <f t="shared" si="3"/>
        <v>12</v>
      </c>
    </row>
    <row r="199" spans="1:9" ht="15">
      <c r="A199" t="s">
        <v>789</v>
      </c>
      <c r="B199" t="s">
        <v>790</v>
      </c>
      <c r="C199" t="s">
        <v>181</v>
      </c>
      <c r="D199" t="s">
        <v>191</v>
      </c>
      <c r="E199" t="s">
        <v>702</v>
      </c>
      <c r="F199" t="s">
        <v>21</v>
      </c>
      <c r="G199" t="s">
        <v>38</v>
      </c>
      <c r="H199" t="s">
        <v>791</v>
      </c>
      <c r="I199">
        <f t="shared" si="3"/>
        <v>12</v>
      </c>
    </row>
    <row r="200" spans="1:9" ht="15">
      <c r="A200" t="s">
        <v>792</v>
      </c>
      <c r="B200" t="s">
        <v>793</v>
      </c>
      <c r="C200" t="s">
        <v>35</v>
      </c>
      <c r="D200" t="s">
        <v>794</v>
      </c>
      <c r="E200" t="s">
        <v>702</v>
      </c>
      <c r="F200" t="s">
        <v>26</v>
      </c>
      <c r="G200" t="s">
        <v>38</v>
      </c>
      <c r="H200" t="s">
        <v>795</v>
      </c>
      <c r="I200">
        <f t="shared" si="3"/>
        <v>12</v>
      </c>
    </row>
    <row r="201" spans="1:9" ht="15">
      <c r="A201" t="s">
        <v>796</v>
      </c>
      <c r="B201" t="s">
        <v>797</v>
      </c>
      <c r="C201" t="s">
        <v>35</v>
      </c>
      <c r="D201" t="s">
        <v>256</v>
      </c>
      <c r="E201" t="s">
        <v>775</v>
      </c>
      <c r="F201" t="s">
        <v>21</v>
      </c>
      <c r="G201" t="s">
        <v>27</v>
      </c>
      <c r="H201" t="s">
        <v>798</v>
      </c>
      <c r="I201">
        <f t="shared" si="3"/>
        <v>12</v>
      </c>
    </row>
    <row r="202" spans="1:9" ht="15">
      <c r="A202" t="s">
        <v>799</v>
      </c>
      <c r="B202" t="s">
        <v>800</v>
      </c>
      <c r="C202" t="s">
        <v>181</v>
      </c>
      <c r="D202" t="s">
        <v>801</v>
      </c>
      <c r="E202" t="s">
        <v>775</v>
      </c>
      <c r="F202" t="s">
        <v>21</v>
      </c>
      <c r="G202" t="s">
        <v>38</v>
      </c>
      <c r="H202" t="s">
        <v>802</v>
      </c>
      <c r="I202">
        <f t="shared" si="3"/>
        <v>12</v>
      </c>
    </row>
    <row r="203" spans="1:9" ht="15">
      <c r="A203" t="s">
        <v>803</v>
      </c>
      <c r="B203" t="s">
        <v>804</v>
      </c>
      <c r="C203" t="s">
        <v>11</v>
      </c>
      <c r="D203" t="s">
        <v>94</v>
      </c>
      <c r="E203" t="s">
        <v>775</v>
      </c>
      <c r="F203" t="s">
        <v>26</v>
      </c>
      <c r="G203" t="s">
        <v>27</v>
      </c>
      <c r="H203" t="s">
        <v>805</v>
      </c>
      <c r="I203">
        <f t="shared" si="3"/>
        <v>12</v>
      </c>
    </row>
    <row r="204" spans="1:9" ht="15">
      <c r="A204" t="s">
        <v>806</v>
      </c>
      <c r="B204" t="s">
        <v>807</v>
      </c>
      <c r="C204" t="s">
        <v>42</v>
      </c>
      <c r="D204" t="s">
        <v>808</v>
      </c>
      <c r="E204" t="s">
        <v>650</v>
      </c>
      <c r="F204" t="s">
        <v>14</v>
      </c>
      <c r="G204" t="s">
        <v>809</v>
      </c>
      <c r="H204" t="s">
        <v>810</v>
      </c>
      <c r="I204">
        <f t="shared" si="3"/>
        <v>12</v>
      </c>
    </row>
    <row r="205" spans="1:9" ht="15">
      <c r="A205" t="s">
        <v>811</v>
      </c>
      <c r="B205" t="s">
        <v>812</v>
      </c>
      <c r="C205" t="s">
        <v>42</v>
      </c>
      <c r="D205" t="s">
        <v>19</v>
      </c>
      <c r="E205" t="s">
        <v>775</v>
      </c>
      <c r="F205" t="s">
        <v>21</v>
      </c>
      <c r="G205" t="s">
        <v>332</v>
      </c>
      <c r="H205" t="s">
        <v>813</v>
      </c>
      <c r="I205">
        <f t="shared" si="3"/>
        <v>12</v>
      </c>
    </row>
    <row r="206" spans="1:9" ht="15">
      <c r="A206" t="s">
        <v>814</v>
      </c>
      <c r="B206" t="s">
        <v>815</v>
      </c>
      <c r="C206" t="s">
        <v>163</v>
      </c>
      <c r="D206" t="s">
        <v>816</v>
      </c>
      <c r="E206" t="s">
        <v>775</v>
      </c>
      <c r="F206" t="s">
        <v>273</v>
      </c>
      <c r="G206" t="s">
        <v>15</v>
      </c>
      <c r="H206" t="s">
        <v>817</v>
      </c>
      <c r="I206">
        <f t="shared" si="3"/>
        <v>12</v>
      </c>
    </row>
    <row r="207" spans="1:9" ht="15">
      <c r="A207" t="s">
        <v>818</v>
      </c>
      <c r="B207" t="s">
        <v>819</v>
      </c>
      <c r="C207" t="s">
        <v>11</v>
      </c>
      <c r="D207" t="s">
        <v>94</v>
      </c>
      <c r="E207" t="s">
        <v>775</v>
      </c>
      <c r="F207" t="s">
        <v>21</v>
      </c>
      <c r="G207" t="s">
        <v>27</v>
      </c>
      <c r="H207" t="s">
        <v>820</v>
      </c>
      <c r="I207">
        <f t="shared" si="3"/>
        <v>12</v>
      </c>
    </row>
    <row r="208" spans="1:9" ht="15">
      <c r="A208" t="s">
        <v>821</v>
      </c>
      <c r="B208" t="s">
        <v>822</v>
      </c>
      <c r="C208" t="s">
        <v>35</v>
      </c>
      <c r="D208" t="s">
        <v>823</v>
      </c>
      <c r="E208" t="s">
        <v>775</v>
      </c>
      <c r="F208" t="s">
        <v>26</v>
      </c>
      <c r="G208" t="s">
        <v>332</v>
      </c>
      <c r="H208" t="s">
        <v>824</v>
      </c>
      <c r="I208">
        <f t="shared" si="3"/>
        <v>12</v>
      </c>
    </row>
    <row r="209" spans="1:9" ht="15">
      <c r="A209" t="s">
        <v>825</v>
      </c>
      <c r="B209" t="s">
        <v>826</v>
      </c>
      <c r="C209" t="s">
        <v>42</v>
      </c>
      <c r="D209" t="s">
        <v>43</v>
      </c>
      <c r="E209" t="s">
        <v>775</v>
      </c>
      <c r="F209" t="s">
        <v>14</v>
      </c>
      <c r="G209" t="s">
        <v>27</v>
      </c>
      <c r="H209" t="s">
        <v>827</v>
      </c>
      <c r="I209">
        <f t="shared" si="3"/>
        <v>12</v>
      </c>
    </row>
    <row r="210" spans="1:9" ht="15">
      <c r="A210" t="s">
        <v>828</v>
      </c>
      <c r="B210" t="s">
        <v>829</v>
      </c>
      <c r="C210" t="s">
        <v>271</v>
      </c>
      <c r="D210" t="s">
        <v>377</v>
      </c>
      <c r="E210" t="s">
        <v>775</v>
      </c>
      <c r="F210" t="s">
        <v>273</v>
      </c>
      <c r="G210" t="s">
        <v>27</v>
      </c>
      <c r="H210" t="s">
        <v>830</v>
      </c>
      <c r="I210">
        <f t="shared" si="3"/>
        <v>12</v>
      </c>
    </row>
    <row r="211" spans="1:9" ht="15">
      <c r="A211" t="s">
        <v>831</v>
      </c>
      <c r="B211" t="s">
        <v>832</v>
      </c>
      <c r="C211" t="s">
        <v>35</v>
      </c>
      <c r="D211" t="s">
        <v>833</v>
      </c>
      <c r="E211" t="s">
        <v>775</v>
      </c>
      <c r="F211" t="s">
        <v>26</v>
      </c>
      <c r="G211" t="s">
        <v>104</v>
      </c>
      <c r="H211" t="s">
        <v>834</v>
      </c>
      <c r="I211">
        <f t="shared" si="3"/>
        <v>12</v>
      </c>
    </row>
    <row r="212" spans="1:9" ht="15">
      <c r="A212" t="s">
        <v>835</v>
      </c>
      <c r="B212" t="s">
        <v>836</v>
      </c>
      <c r="C212" t="s">
        <v>35</v>
      </c>
      <c r="D212" t="s">
        <v>837</v>
      </c>
      <c r="E212" t="s">
        <v>650</v>
      </c>
      <c r="F212" t="s">
        <v>26</v>
      </c>
      <c r="G212" t="s">
        <v>838</v>
      </c>
      <c r="H212" t="s">
        <v>839</v>
      </c>
      <c r="I212">
        <f t="shared" si="3"/>
        <v>12</v>
      </c>
    </row>
    <row r="213" spans="1:9" ht="15">
      <c r="A213" t="s">
        <v>840</v>
      </c>
      <c r="B213" t="s">
        <v>841</v>
      </c>
      <c r="C213" t="s">
        <v>35</v>
      </c>
      <c r="D213" t="s">
        <v>842</v>
      </c>
      <c r="E213" t="s">
        <v>775</v>
      </c>
      <c r="F213" t="s">
        <v>26</v>
      </c>
      <c r="G213" t="s">
        <v>104</v>
      </c>
      <c r="H213" t="s">
        <v>843</v>
      </c>
      <c r="I213">
        <f t="shared" si="3"/>
        <v>12</v>
      </c>
    </row>
    <row r="214" spans="1:9" ht="15">
      <c r="A214" t="s">
        <v>844</v>
      </c>
      <c r="B214" t="s">
        <v>845</v>
      </c>
      <c r="C214" t="s">
        <v>42</v>
      </c>
      <c r="D214" t="s">
        <v>846</v>
      </c>
      <c r="E214" t="s">
        <v>847</v>
      </c>
      <c r="F214" t="s">
        <v>14</v>
      </c>
      <c r="G214" t="s">
        <v>15</v>
      </c>
      <c r="H214" t="s">
        <v>848</v>
      </c>
      <c r="I214">
        <f t="shared" si="3"/>
        <v>12</v>
      </c>
    </row>
    <row r="215" spans="1:9" ht="15">
      <c r="A215" t="s">
        <v>849</v>
      </c>
      <c r="B215" t="s">
        <v>850</v>
      </c>
      <c r="C215" t="s">
        <v>35</v>
      </c>
      <c r="D215" t="s">
        <v>851</v>
      </c>
      <c r="E215" t="s">
        <v>775</v>
      </c>
      <c r="F215" t="s">
        <v>14</v>
      </c>
      <c r="G215" t="s">
        <v>15</v>
      </c>
      <c r="H215" t="s">
        <v>852</v>
      </c>
      <c r="I215">
        <f t="shared" si="3"/>
        <v>12</v>
      </c>
    </row>
    <row r="216" spans="1:9" ht="15">
      <c r="A216" t="s">
        <v>853</v>
      </c>
      <c r="B216" t="s">
        <v>854</v>
      </c>
      <c r="C216" t="s">
        <v>163</v>
      </c>
      <c r="D216" t="s">
        <v>164</v>
      </c>
      <c r="E216" t="s">
        <v>847</v>
      </c>
      <c r="F216" t="s">
        <v>21</v>
      </c>
      <c r="G216" t="s">
        <v>27</v>
      </c>
      <c r="H216" t="s">
        <v>855</v>
      </c>
      <c r="I216">
        <f t="shared" si="3"/>
        <v>12</v>
      </c>
    </row>
    <row r="217" spans="1:9" ht="15">
      <c r="A217" t="s">
        <v>856</v>
      </c>
      <c r="B217" t="s">
        <v>857</v>
      </c>
      <c r="C217" t="s">
        <v>11</v>
      </c>
      <c r="D217" t="s">
        <v>94</v>
      </c>
      <c r="E217" t="s">
        <v>847</v>
      </c>
      <c r="F217" t="s">
        <v>26</v>
      </c>
      <c r="G217" t="s">
        <v>332</v>
      </c>
      <c r="H217" t="s">
        <v>858</v>
      </c>
      <c r="I217">
        <f t="shared" si="3"/>
        <v>12</v>
      </c>
    </row>
    <row r="218" spans="1:9" ht="15">
      <c r="A218" t="s">
        <v>859</v>
      </c>
      <c r="B218" t="s">
        <v>860</v>
      </c>
      <c r="C218" t="s">
        <v>42</v>
      </c>
      <c r="D218" t="s">
        <v>43</v>
      </c>
      <c r="E218" t="s">
        <v>847</v>
      </c>
      <c r="F218" t="s">
        <v>21</v>
      </c>
      <c r="G218" t="s">
        <v>198</v>
      </c>
      <c r="H218" t="s">
        <v>861</v>
      </c>
      <c r="I218">
        <f t="shared" si="3"/>
        <v>12</v>
      </c>
    </row>
    <row r="219" spans="1:9" ht="15">
      <c r="A219" t="s">
        <v>862</v>
      </c>
      <c r="B219" t="s">
        <v>863</v>
      </c>
      <c r="C219" t="s">
        <v>42</v>
      </c>
      <c r="D219" t="s">
        <v>164</v>
      </c>
      <c r="E219" t="s">
        <v>847</v>
      </c>
      <c r="F219" t="s">
        <v>26</v>
      </c>
      <c r="G219" t="s">
        <v>198</v>
      </c>
      <c r="H219" t="s">
        <v>864</v>
      </c>
      <c r="I219">
        <f t="shared" si="3"/>
        <v>12</v>
      </c>
    </row>
    <row r="220" spans="1:9" ht="15">
      <c r="A220" t="s">
        <v>865</v>
      </c>
      <c r="B220" t="s">
        <v>866</v>
      </c>
      <c r="C220" t="s">
        <v>271</v>
      </c>
      <c r="D220" t="s">
        <v>431</v>
      </c>
      <c r="E220" t="s">
        <v>775</v>
      </c>
      <c r="F220" t="s">
        <v>273</v>
      </c>
      <c r="G220" t="s">
        <v>240</v>
      </c>
      <c r="H220" t="s">
        <v>867</v>
      </c>
      <c r="I220">
        <f t="shared" si="3"/>
        <v>12</v>
      </c>
    </row>
    <row r="221" spans="1:9" ht="15">
      <c r="A221" t="s">
        <v>868</v>
      </c>
      <c r="B221" t="s">
        <v>869</v>
      </c>
      <c r="C221" t="s">
        <v>42</v>
      </c>
      <c r="D221" t="s">
        <v>870</v>
      </c>
      <c r="E221" t="s">
        <v>775</v>
      </c>
      <c r="F221" t="s">
        <v>21</v>
      </c>
      <c r="G221" t="s">
        <v>38</v>
      </c>
      <c r="H221" t="s">
        <v>871</v>
      </c>
      <c r="I221">
        <f t="shared" si="3"/>
        <v>12</v>
      </c>
    </row>
    <row r="222" spans="1:9" ht="15">
      <c r="A222" t="s">
        <v>872</v>
      </c>
      <c r="B222" t="s">
        <v>873</v>
      </c>
      <c r="C222" t="s">
        <v>42</v>
      </c>
      <c r="D222" t="s">
        <v>874</v>
      </c>
      <c r="E222" t="s">
        <v>847</v>
      </c>
      <c r="F222" t="s">
        <v>14</v>
      </c>
      <c r="G222" t="s">
        <v>27</v>
      </c>
      <c r="H222" t="s">
        <v>875</v>
      </c>
      <c r="I222">
        <f t="shared" si="3"/>
        <v>12</v>
      </c>
    </row>
    <row r="223" spans="1:9" ht="15">
      <c r="A223" t="s">
        <v>876</v>
      </c>
      <c r="B223" t="s">
        <v>877</v>
      </c>
      <c r="C223" t="s">
        <v>11</v>
      </c>
      <c r="D223" t="s">
        <v>191</v>
      </c>
      <c r="E223" t="s">
        <v>775</v>
      </c>
      <c r="F223" t="s">
        <v>26</v>
      </c>
      <c r="G223" t="s">
        <v>38</v>
      </c>
      <c r="H223" t="s">
        <v>878</v>
      </c>
      <c r="I223">
        <f t="shared" si="3"/>
        <v>12</v>
      </c>
    </row>
    <row r="224" spans="1:9" ht="15">
      <c r="A224" t="s">
        <v>879</v>
      </c>
      <c r="B224" t="s">
        <v>880</v>
      </c>
      <c r="C224" t="s">
        <v>35</v>
      </c>
      <c r="D224" t="s">
        <v>504</v>
      </c>
      <c r="E224" t="s">
        <v>775</v>
      </c>
      <c r="F224" t="s">
        <v>26</v>
      </c>
      <c r="G224" t="s">
        <v>38</v>
      </c>
      <c r="H224" t="s">
        <v>881</v>
      </c>
      <c r="I224">
        <f t="shared" si="3"/>
        <v>12</v>
      </c>
    </row>
    <row r="225" spans="1:9" ht="15">
      <c r="A225" t="s">
        <v>882</v>
      </c>
      <c r="B225" t="s">
        <v>883</v>
      </c>
      <c r="C225" t="s">
        <v>35</v>
      </c>
      <c r="D225" t="s">
        <v>504</v>
      </c>
      <c r="E225" t="s">
        <v>775</v>
      </c>
      <c r="F225" t="s">
        <v>14</v>
      </c>
      <c r="G225" t="s">
        <v>38</v>
      </c>
      <c r="H225" t="s">
        <v>884</v>
      </c>
      <c r="I225">
        <f t="shared" si="3"/>
        <v>12</v>
      </c>
    </row>
    <row r="226" spans="1:9" ht="15">
      <c r="A226" t="s">
        <v>885</v>
      </c>
      <c r="B226" t="s">
        <v>886</v>
      </c>
      <c r="C226" t="s">
        <v>11</v>
      </c>
      <c r="D226" t="s">
        <v>76</v>
      </c>
      <c r="E226" t="s">
        <v>847</v>
      </c>
      <c r="F226" t="s">
        <v>21</v>
      </c>
      <c r="G226" t="s">
        <v>27</v>
      </c>
      <c r="H226" t="s">
        <v>887</v>
      </c>
      <c r="I226">
        <f t="shared" si="3"/>
        <v>12</v>
      </c>
    </row>
    <row r="227" spans="1:9" ht="15">
      <c r="A227" t="s">
        <v>888</v>
      </c>
      <c r="B227" t="s">
        <v>889</v>
      </c>
      <c r="C227" t="s">
        <v>117</v>
      </c>
      <c r="D227" t="s">
        <v>249</v>
      </c>
      <c r="E227" t="s">
        <v>847</v>
      </c>
      <c r="F227" t="s">
        <v>14</v>
      </c>
      <c r="G227" t="s">
        <v>15</v>
      </c>
      <c r="H227" t="s">
        <v>890</v>
      </c>
      <c r="I227">
        <f t="shared" si="3"/>
        <v>12</v>
      </c>
    </row>
    <row r="228" spans="1:9" ht="15">
      <c r="A228" t="s">
        <v>891</v>
      </c>
      <c r="B228" t="s">
        <v>892</v>
      </c>
      <c r="C228" t="s">
        <v>271</v>
      </c>
      <c r="D228" t="s">
        <v>272</v>
      </c>
      <c r="E228" t="s">
        <v>847</v>
      </c>
      <c r="F228" t="s">
        <v>451</v>
      </c>
      <c r="G228" t="s">
        <v>198</v>
      </c>
      <c r="H228" t="s">
        <v>893</v>
      </c>
      <c r="I228">
        <f t="shared" si="3"/>
        <v>12</v>
      </c>
    </row>
    <row r="229" spans="1:9" ht="15">
      <c r="A229" t="s">
        <v>894</v>
      </c>
      <c r="B229" t="s">
        <v>895</v>
      </c>
      <c r="C229" t="s">
        <v>35</v>
      </c>
      <c r="D229" t="s">
        <v>823</v>
      </c>
      <c r="E229" t="s">
        <v>847</v>
      </c>
      <c r="F229" t="s">
        <v>26</v>
      </c>
      <c r="G229" t="s">
        <v>332</v>
      </c>
      <c r="H229" t="s">
        <v>896</v>
      </c>
      <c r="I229">
        <f t="shared" si="3"/>
        <v>12</v>
      </c>
    </row>
    <row r="230" spans="1:9" ht="15">
      <c r="A230" t="s">
        <v>897</v>
      </c>
      <c r="B230" t="s">
        <v>898</v>
      </c>
      <c r="C230" t="s">
        <v>89</v>
      </c>
      <c r="D230" t="s">
        <v>384</v>
      </c>
      <c r="E230" t="s">
        <v>847</v>
      </c>
      <c r="F230" t="s">
        <v>14</v>
      </c>
      <c r="G230" t="s">
        <v>15</v>
      </c>
      <c r="H230" t="s">
        <v>899</v>
      </c>
      <c r="I230">
        <f t="shared" si="3"/>
        <v>12</v>
      </c>
    </row>
    <row r="231" spans="1:9" ht="15">
      <c r="A231" t="s">
        <v>900</v>
      </c>
      <c r="B231" t="s">
        <v>901</v>
      </c>
      <c r="C231" t="s">
        <v>35</v>
      </c>
      <c r="D231" t="s">
        <v>902</v>
      </c>
      <c r="E231" t="s">
        <v>847</v>
      </c>
      <c r="F231" t="s">
        <v>14</v>
      </c>
      <c r="G231" t="s">
        <v>38</v>
      </c>
      <c r="H231" t="s">
        <v>903</v>
      </c>
      <c r="I231">
        <f t="shared" si="3"/>
        <v>12</v>
      </c>
    </row>
    <row r="232" spans="1:9" ht="15">
      <c r="A232" t="s">
        <v>904</v>
      </c>
      <c r="B232" t="s">
        <v>905</v>
      </c>
      <c r="C232" t="s">
        <v>35</v>
      </c>
      <c r="D232" t="s">
        <v>504</v>
      </c>
      <c r="E232" t="s">
        <v>847</v>
      </c>
      <c r="F232" t="s">
        <v>26</v>
      </c>
      <c r="G232" t="s">
        <v>38</v>
      </c>
      <c r="H232" t="s">
        <v>906</v>
      </c>
      <c r="I232">
        <f t="shared" si="3"/>
        <v>12</v>
      </c>
    </row>
    <row r="233" spans="1:9" ht="15">
      <c r="A233" t="s">
        <v>907</v>
      </c>
      <c r="B233" t="s">
        <v>908</v>
      </c>
      <c r="C233" t="s">
        <v>11</v>
      </c>
      <c r="D233" t="s">
        <v>108</v>
      </c>
      <c r="E233" t="s">
        <v>847</v>
      </c>
      <c r="F233" t="s">
        <v>26</v>
      </c>
      <c r="G233" t="s">
        <v>104</v>
      </c>
      <c r="H233" t="s">
        <v>909</v>
      </c>
      <c r="I233">
        <f t="shared" si="3"/>
        <v>12</v>
      </c>
    </row>
    <row r="234" spans="1:9" ht="15">
      <c r="A234" t="s">
        <v>910</v>
      </c>
      <c r="B234" t="s">
        <v>911</v>
      </c>
      <c r="C234" t="s">
        <v>163</v>
      </c>
      <c r="D234" t="s">
        <v>164</v>
      </c>
      <c r="E234" t="s">
        <v>912</v>
      </c>
      <c r="F234" t="s">
        <v>21</v>
      </c>
      <c r="G234" t="s">
        <v>15</v>
      </c>
      <c r="H234" t="s">
        <v>913</v>
      </c>
      <c r="I234">
        <f t="shared" si="3"/>
        <v>12</v>
      </c>
    </row>
    <row r="235" spans="1:9" ht="15">
      <c r="A235" t="s">
        <v>914</v>
      </c>
      <c r="B235" t="s">
        <v>915</v>
      </c>
      <c r="C235" t="s">
        <v>35</v>
      </c>
      <c r="D235" t="s">
        <v>177</v>
      </c>
      <c r="E235" t="s">
        <v>847</v>
      </c>
      <c r="F235" t="s">
        <v>26</v>
      </c>
      <c r="G235" t="s">
        <v>38</v>
      </c>
      <c r="H235" t="s">
        <v>916</v>
      </c>
      <c r="I235">
        <f t="shared" si="3"/>
        <v>12</v>
      </c>
    </row>
    <row r="236" spans="1:9" ht="15">
      <c r="A236" t="s">
        <v>917</v>
      </c>
      <c r="B236" t="s">
        <v>918</v>
      </c>
      <c r="C236" t="s">
        <v>35</v>
      </c>
      <c r="D236" t="s">
        <v>504</v>
      </c>
      <c r="E236" t="s">
        <v>847</v>
      </c>
      <c r="F236" t="s">
        <v>273</v>
      </c>
      <c r="G236" t="s">
        <v>38</v>
      </c>
      <c r="H236" t="s">
        <v>919</v>
      </c>
      <c r="I236">
        <f t="shared" si="3"/>
        <v>12</v>
      </c>
    </row>
    <row r="237" spans="1:9" ht="15">
      <c r="A237" t="s">
        <v>920</v>
      </c>
      <c r="B237" t="s">
        <v>921</v>
      </c>
      <c r="C237" t="s">
        <v>35</v>
      </c>
      <c r="D237" t="s">
        <v>823</v>
      </c>
      <c r="E237" t="s">
        <v>912</v>
      </c>
      <c r="F237" t="s">
        <v>21</v>
      </c>
      <c r="G237" t="s">
        <v>332</v>
      </c>
      <c r="H237" t="s">
        <v>922</v>
      </c>
      <c r="I237">
        <f t="shared" si="3"/>
        <v>12</v>
      </c>
    </row>
    <row r="238" spans="1:9" ht="15">
      <c r="A238" t="s">
        <v>923</v>
      </c>
      <c r="B238" t="s">
        <v>924</v>
      </c>
      <c r="C238" t="s">
        <v>35</v>
      </c>
      <c r="D238" t="s">
        <v>289</v>
      </c>
      <c r="E238" t="s">
        <v>847</v>
      </c>
      <c r="F238" t="s">
        <v>21</v>
      </c>
      <c r="G238" t="s">
        <v>38</v>
      </c>
      <c r="H238" t="s">
        <v>925</v>
      </c>
      <c r="I238">
        <f t="shared" si="3"/>
        <v>12</v>
      </c>
    </row>
    <row r="239" spans="1:9" ht="15">
      <c r="A239" t="s">
        <v>926</v>
      </c>
      <c r="B239" t="s">
        <v>927</v>
      </c>
      <c r="C239" t="s">
        <v>42</v>
      </c>
      <c r="D239" t="s">
        <v>754</v>
      </c>
      <c r="E239" t="s">
        <v>775</v>
      </c>
      <c r="F239" t="s">
        <v>21</v>
      </c>
      <c r="G239" t="s">
        <v>148</v>
      </c>
      <c r="H239" t="s">
        <v>928</v>
      </c>
      <c r="I239">
        <f t="shared" si="3"/>
        <v>12</v>
      </c>
    </row>
    <row r="240" spans="1:9" ht="15">
      <c r="A240" t="s">
        <v>929</v>
      </c>
      <c r="B240" t="s">
        <v>930</v>
      </c>
      <c r="C240" t="s">
        <v>11</v>
      </c>
      <c r="D240" t="s">
        <v>94</v>
      </c>
      <c r="E240" t="s">
        <v>931</v>
      </c>
      <c r="F240" t="s">
        <v>14</v>
      </c>
      <c r="G240" t="s">
        <v>27</v>
      </c>
      <c r="H240" t="s">
        <v>932</v>
      </c>
      <c r="I240">
        <f t="shared" si="3"/>
        <v>12</v>
      </c>
    </row>
    <row r="241" spans="1:9" ht="15">
      <c r="A241" t="s">
        <v>933</v>
      </c>
      <c r="B241" t="s">
        <v>934</v>
      </c>
      <c r="C241" t="s">
        <v>11</v>
      </c>
      <c r="D241" t="s">
        <v>465</v>
      </c>
      <c r="E241" t="s">
        <v>912</v>
      </c>
      <c r="F241" t="s">
        <v>21</v>
      </c>
      <c r="G241" t="s">
        <v>27</v>
      </c>
      <c r="H241" t="s">
        <v>935</v>
      </c>
      <c r="I241">
        <f t="shared" si="3"/>
        <v>12</v>
      </c>
    </row>
    <row r="242" spans="1:9" ht="15">
      <c r="A242" t="s">
        <v>936</v>
      </c>
      <c r="B242" t="s">
        <v>937</v>
      </c>
      <c r="C242" t="s">
        <v>42</v>
      </c>
      <c r="D242" t="s">
        <v>938</v>
      </c>
      <c r="E242" t="s">
        <v>775</v>
      </c>
      <c r="F242" t="s">
        <v>14</v>
      </c>
      <c r="G242" t="s">
        <v>148</v>
      </c>
      <c r="H242" t="s">
        <v>939</v>
      </c>
      <c r="I242">
        <f t="shared" si="3"/>
        <v>12</v>
      </c>
    </row>
    <row r="243" spans="1:9" ht="15">
      <c r="A243" t="s">
        <v>940</v>
      </c>
      <c r="B243" t="s">
        <v>941</v>
      </c>
      <c r="C243" t="s">
        <v>326</v>
      </c>
      <c r="D243" t="s">
        <v>942</v>
      </c>
      <c r="E243" t="s">
        <v>912</v>
      </c>
      <c r="F243" t="s">
        <v>273</v>
      </c>
      <c r="G243" t="s">
        <v>303</v>
      </c>
      <c r="H243" t="s">
        <v>943</v>
      </c>
      <c r="I243">
        <f t="shared" si="3"/>
        <v>12</v>
      </c>
    </row>
    <row r="244" spans="1:9" ht="15">
      <c r="A244" t="s">
        <v>944</v>
      </c>
      <c r="B244" t="s">
        <v>945</v>
      </c>
      <c r="C244" t="s">
        <v>42</v>
      </c>
      <c r="D244" t="s">
        <v>946</v>
      </c>
      <c r="E244" t="s">
        <v>702</v>
      </c>
      <c r="F244" t="s">
        <v>21</v>
      </c>
      <c r="G244" t="s">
        <v>183</v>
      </c>
      <c r="H244" t="s">
        <v>947</v>
      </c>
      <c r="I244">
        <f t="shared" si="3"/>
        <v>12</v>
      </c>
    </row>
    <row r="245" spans="1:9" ht="15">
      <c r="A245" t="s">
        <v>948</v>
      </c>
      <c r="B245" t="s">
        <v>949</v>
      </c>
      <c r="C245" t="s">
        <v>11</v>
      </c>
      <c r="D245" t="s">
        <v>950</v>
      </c>
      <c r="E245" t="s">
        <v>847</v>
      </c>
      <c r="F245" t="s">
        <v>26</v>
      </c>
      <c r="G245" t="s">
        <v>38</v>
      </c>
      <c r="H245" t="s">
        <v>951</v>
      </c>
      <c r="I245">
        <f t="shared" si="3"/>
        <v>12</v>
      </c>
    </row>
    <row r="246" spans="1:9" ht="15">
      <c r="A246" t="s">
        <v>952</v>
      </c>
      <c r="B246" t="s">
        <v>953</v>
      </c>
      <c r="C246" t="s">
        <v>35</v>
      </c>
      <c r="D246" t="s">
        <v>954</v>
      </c>
      <c r="E246" t="s">
        <v>912</v>
      </c>
      <c r="F246" t="s">
        <v>21</v>
      </c>
      <c r="G246" t="s">
        <v>38</v>
      </c>
      <c r="H246" t="s">
        <v>955</v>
      </c>
      <c r="I246">
        <f t="shared" si="3"/>
        <v>12</v>
      </c>
    </row>
    <row r="247" spans="1:9" ht="15">
      <c r="A247" t="s">
        <v>956</v>
      </c>
      <c r="B247" t="s">
        <v>957</v>
      </c>
      <c r="C247" t="s">
        <v>42</v>
      </c>
      <c r="D247" t="s">
        <v>958</v>
      </c>
      <c r="E247" t="s">
        <v>912</v>
      </c>
      <c r="F247" t="s">
        <v>21</v>
      </c>
      <c r="G247" t="s">
        <v>38</v>
      </c>
      <c r="H247" t="s">
        <v>959</v>
      </c>
      <c r="I247">
        <f t="shared" si="3"/>
        <v>12</v>
      </c>
    </row>
    <row r="248" spans="1:9" ht="15">
      <c r="A248" t="s">
        <v>960</v>
      </c>
      <c r="B248" t="s">
        <v>961</v>
      </c>
      <c r="C248" t="s">
        <v>42</v>
      </c>
      <c r="D248" t="s">
        <v>758</v>
      </c>
      <c r="E248" t="s">
        <v>702</v>
      </c>
      <c r="F248" t="s">
        <v>26</v>
      </c>
      <c r="G248" t="s">
        <v>148</v>
      </c>
      <c r="H248" t="s">
        <v>962</v>
      </c>
      <c r="I248">
        <f t="shared" si="3"/>
        <v>12</v>
      </c>
    </row>
    <row r="249" spans="1:9" ht="15">
      <c r="A249" t="s">
        <v>963</v>
      </c>
      <c r="B249" t="s">
        <v>964</v>
      </c>
      <c r="C249" t="s">
        <v>89</v>
      </c>
      <c r="D249" t="s">
        <v>965</v>
      </c>
      <c r="E249" t="s">
        <v>847</v>
      </c>
      <c r="F249" t="s">
        <v>14</v>
      </c>
      <c r="G249" t="s">
        <v>148</v>
      </c>
      <c r="H249" t="s">
        <v>966</v>
      </c>
      <c r="I249">
        <f t="shared" si="3"/>
        <v>12</v>
      </c>
    </row>
    <row r="250" spans="1:9" ht="15">
      <c r="A250" t="s">
        <v>967</v>
      </c>
      <c r="B250" t="s">
        <v>968</v>
      </c>
      <c r="C250" t="s">
        <v>11</v>
      </c>
      <c r="D250" t="s">
        <v>24</v>
      </c>
      <c r="E250" t="s">
        <v>912</v>
      </c>
      <c r="F250" t="s">
        <v>21</v>
      </c>
      <c r="G250" t="s">
        <v>969</v>
      </c>
      <c r="H250" t="s">
        <v>970</v>
      </c>
      <c r="I250">
        <f t="shared" si="3"/>
        <v>12</v>
      </c>
    </row>
    <row r="251" spans="1:9" ht="15">
      <c r="A251" t="s">
        <v>971</v>
      </c>
      <c r="B251" t="s">
        <v>972</v>
      </c>
      <c r="C251" t="s">
        <v>181</v>
      </c>
      <c r="D251" t="s">
        <v>973</v>
      </c>
      <c r="E251" t="s">
        <v>775</v>
      </c>
      <c r="F251" t="s">
        <v>26</v>
      </c>
      <c r="G251" t="s">
        <v>183</v>
      </c>
      <c r="H251" t="s">
        <v>974</v>
      </c>
      <c r="I251">
        <f t="shared" si="3"/>
        <v>12</v>
      </c>
    </row>
    <row r="252" spans="1:9" ht="15">
      <c r="A252" t="s">
        <v>975</v>
      </c>
      <c r="B252" t="s">
        <v>976</v>
      </c>
      <c r="C252" t="s">
        <v>42</v>
      </c>
      <c r="D252" t="s">
        <v>977</v>
      </c>
      <c r="E252" t="s">
        <v>931</v>
      </c>
      <c r="F252" t="s">
        <v>21</v>
      </c>
      <c r="G252" t="s">
        <v>27</v>
      </c>
      <c r="H252" t="s">
        <v>978</v>
      </c>
      <c r="I252">
        <f t="shared" si="3"/>
        <v>12</v>
      </c>
    </row>
    <row r="253" spans="1:9" ht="15">
      <c r="A253" t="s">
        <v>979</v>
      </c>
      <c r="B253" t="s">
        <v>980</v>
      </c>
      <c r="C253" t="s">
        <v>42</v>
      </c>
      <c r="D253" t="s">
        <v>981</v>
      </c>
      <c r="E253" t="s">
        <v>912</v>
      </c>
      <c r="F253" t="s">
        <v>21</v>
      </c>
      <c r="G253" t="s">
        <v>104</v>
      </c>
      <c r="H253" t="s">
        <v>982</v>
      </c>
      <c r="I253">
        <f t="shared" si="3"/>
        <v>12</v>
      </c>
    </row>
    <row r="254" spans="1:9" ht="15">
      <c r="A254" t="s">
        <v>983</v>
      </c>
      <c r="B254" t="s">
        <v>984</v>
      </c>
      <c r="C254" t="s">
        <v>42</v>
      </c>
      <c r="D254" t="s">
        <v>76</v>
      </c>
      <c r="E254" t="s">
        <v>912</v>
      </c>
      <c r="F254" t="s">
        <v>21</v>
      </c>
      <c r="G254" t="s">
        <v>27</v>
      </c>
      <c r="H254" t="s">
        <v>985</v>
      </c>
      <c r="I254">
        <f t="shared" si="3"/>
        <v>12</v>
      </c>
    </row>
    <row r="255" spans="1:9" ht="15">
      <c r="A255" t="s">
        <v>986</v>
      </c>
      <c r="B255" t="s">
        <v>987</v>
      </c>
      <c r="C255" t="s">
        <v>11</v>
      </c>
      <c r="D255" t="s">
        <v>988</v>
      </c>
      <c r="E255" t="s">
        <v>847</v>
      </c>
      <c r="F255" t="s">
        <v>14</v>
      </c>
      <c r="G255" t="s">
        <v>104</v>
      </c>
      <c r="H255" t="s">
        <v>989</v>
      </c>
      <c r="I255">
        <f t="shared" si="3"/>
        <v>12</v>
      </c>
    </row>
    <row r="256" spans="1:9" ht="15">
      <c r="A256" t="s">
        <v>990</v>
      </c>
      <c r="B256" t="s">
        <v>991</v>
      </c>
      <c r="C256" t="s">
        <v>35</v>
      </c>
      <c r="D256" t="s">
        <v>992</v>
      </c>
      <c r="E256" t="s">
        <v>912</v>
      </c>
      <c r="F256" t="s">
        <v>14</v>
      </c>
      <c r="G256" t="s">
        <v>27</v>
      </c>
      <c r="H256" t="s">
        <v>993</v>
      </c>
      <c r="I256">
        <f t="shared" si="3"/>
        <v>12</v>
      </c>
    </row>
    <row r="257" spans="1:9" ht="15">
      <c r="A257" t="s">
        <v>994</v>
      </c>
      <c r="B257" t="s">
        <v>995</v>
      </c>
      <c r="C257" t="s">
        <v>35</v>
      </c>
      <c r="D257" t="s">
        <v>954</v>
      </c>
      <c r="E257" t="s">
        <v>912</v>
      </c>
      <c r="F257" t="s">
        <v>21</v>
      </c>
      <c r="G257" t="s">
        <v>38</v>
      </c>
      <c r="H257" t="s">
        <v>996</v>
      </c>
      <c r="I257">
        <f t="shared" si="3"/>
        <v>12</v>
      </c>
    </row>
    <row r="258" spans="1:9" ht="15">
      <c r="A258" t="s">
        <v>997</v>
      </c>
      <c r="B258" t="s">
        <v>998</v>
      </c>
      <c r="C258" t="s">
        <v>35</v>
      </c>
      <c r="D258" t="s">
        <v>999</v>
      </c>
      <c r="E258" t="s">
        <v>455</v>
      </c>
      <c r="F258" t="s">
        <v>14</v>
      </c>
      <c r="G258" t="s">
        <v>1000</v>
      </c>
      <c r="H258" t="s">
        <v>1001</v>
      </c>
      <c r="I258">
        <f t="shared" si="3"/>
        <v>12</v>
      </c>
    </row>
    <row r="259" spans="1:9" ht="15">
      <c r="A259" t="s">
        <v>1002</v>
      </c>
      <c r="B259" t="s">
        <v>1003</v>
      </c>
      <c r="C259" t="s">
        <v>11</v>
      </c>
      <c r="D259" t="s">
        <v>1004</v>
      </c>
      <c r="E259" t="s">
        <v>566</v>
      </c>
      <c r="F259" t="s">
        <v>26</v>
      </c>
      <c r="G259" t="s">
        <v>1000</v>
      </c>
      <c r="H259" t="s">
        <v>1005</v>
      </c>
      <c r="I259">
        <f t="shared" si="4" ref="I259:I322">IF(OR(H259="",H259="N/A"),0,LEN(H259)-LEN(SUBSTITUTE(H259,",",""))+1)</f>
        <v>12</v>
      </c>
    </row>
    <row r="260" spans="1:9" ht="15">
      <c r="A260" t="s">
        <v>1006</v>
      </c>
      <c r="B260" t="s">
        <v>1007</v>
      </c>
      <c r="C260" t="s">
        <v>89</v>
      </c>
      <c r="D260" t="s">
        <v>1008</v>
      </c>
      <c r="E260" t="s">
        <v>650</v>
      </c>
      <c r="F260" t="s">
        <v>14</v>
      </c>
      <c r="G260" t="s">
        <v>1000</v>
      </c>
      <c r="H260" t="s">
        <v>1009</v>
      </c>
      <c r="I260">
        <f t="shared" si="4"/>
        <v>12</v>
      </c>
    </row>
    <row r="261" spans="1:9" ht="15">
      <c r="A261" t="s">
        <v>1010</v>
      </c>
      <c r="B261" t="s">
        <v>1011</v>
      </c>
      <c r="C261" t="s">
        <v>11</v>
      </c>
      <c r="D261" t="s">
        <v>950</v>
      </c>
      <c r="E261" t="s">
        <v>912</v>
      </c>
      <c r="F261" t="s">
        <v>26</v>
      </c>
      <c r="G261" t="s">
        <v>38</v>
      </c>
      <c r="H261" t="s">
        <v>1012</v>
      </c>
      <c r="I261">
        <f t="shared" si="4"/>
        <v>12</v>
      </c>
    </row>
    <row r="262" spans="1:9" ht="15">
      <c r="A262" t="s">
        <v>1013</v>
      </c>
      <c r="B262" t="s">
        <v>1014</v>
      </c>
      <c r="C262" t="s">
        <v>35</v>
      </c>
      <c r="D262" t="s">
        <v>1015</v>
      </c>
      <c r="E262" t="s">
        <v>931</v>
      </c>
      <c r="F262" t="s">
        <v>273</v>
      </c>
      <c r="G262" t="s">
        <v>38</v>
      </c>
      <c r="H262" t="s">
        <v>1016</v>
      </c>
      <c r="I262">
        <f t="shared" si="4"/>
        <v>12</v>
      </c>
    </row>
    <row r="263" spans="1:9" ht="15">
      <c r="A263" t="s">
        <v>1017</v>
      </c>
      <c r="B263" t="s">
        <v>1018</v>
      </c>
      <c r="C263" t="s">
        <v>35</v>
      </c>
      <c r="D263" t="s">
        <v>1019</v>
      </c>
      <c r="E263" t="s">
        <v>931</v>
      </c>
      <c r="F263" t="s">
        <v>14</v>
      </c>
      <c r="G263" t="s">
        <v>38</v>
      </c>
      <c r="H263" t="s">
        <v>1020</v>
      </c>
      <c r="I263">
        <f t="shared" si="4"/>
        <v>12</v>
      </c>
    </row>
    <row r="264" spans="1:9" ht="15">
      <c r="A264" t="s">
        <v>1021</v>
      </c>
      <c r="B264" t="s">
        <v>1022</v>
      </c>
      <c r="C264" t="s">
        <v>35</v>
      </c>
      <c r="D264" t="s">
        <v>1023</v>
      </c>
      <c r="E264" t="s">
        <v>931</v>
      </c>
      <c r="F264" t="s">
        <v>21</v>
      </c>
      <c r="G264" t="s">
        <v>38</v>
      </c>
      <c r="H264" t="s">
        <v>1024</v>
      </c>
      <c r="I264">
        <f t="shared" si="4"/>
        <v>12</v>
      </c>
    </row>
    <row r="265" spans="1:9" ht="15">
      <c r="A265" t="s">
        <v>1025</v>
      </c>
      <c r="B265" t="s">
        <v>1026</v>
      </c>
      <c r="C265" t="s">
        <v>35</v>
      </c>
      <c r="D265" t="s">
        <v>1027</v>
      </c>
      <c r="E265" t="s">
        <v>912</v>
      </c>
      <c r="F265" t="s">
        <v>26</v>
      </c>
      <c r="G265" t="s">
        <v>38</v>
      </c>
      <c r="H265" t="s">
        <v>1028</v>
      </c>
      <c r="I265">
        <f t="shared" si="4"/>
        <v>12</v>
      </c>
    </row>
    <row r="266" spans="1:9" ht="15">
      <c r="A266" t="s">
        <v>1029</v>
      </c>
      <c r="B266" t="s">
        <v>1030</v>
      </c>
      <c r="C266" t="s">
        <v>35</v>
      </c>
      <c r="D266" t="s">
        <v>1031</v>
      </c>
      <c r="E266" t="s">
        <v>245</v>
      </c>
      <c r="F266" t="s">
        <v>14</v>
      </c>
      <c r="G266" t="s">
        <v>1000</v>
      </c>
      <c r="H266" t="s">
        <v>1032</v>
      </c>
      <c r="I266">
        <f t="shared" si="4"/>
        <v>12</v>
      </c>
    </row>
    <row r="267" spans="1:9" ht="15">
      <c r="A267" t="s">
        <v>1033</v>
      </c>
      <c r="B267" t="s">
        <v>1034</v>
      </c>
      <c r="C267" t="s">
        <v>1035</v>
      </c>
      <c r="D267" t="s">
        <v>1036</v>
      </c>
      <c r="E267" t="s">
        <v>566</v>
      </c>
      <c r="F267" t="s">
        <v>21</v>
      </c>
      <c r="G267" t="s">
        <v>1000</v>
      </c>
      <c r="H267" t="s">
        <v>1037</v>
      </c>
      <c r="I267">
        <f t="shared" si="4"/>
        <v>12</v>
      </c>
    </row>
    <row r="268" spans="1:9" ht="15">
      <c r="A268" t="s">
        <v>1038</v>
      </c>
      <c r="B268" t="s">
        <v>1039</v>
      </c>
      <c r="C268" t="s">
        <v>1035</v>
      </c>
      <c r="D268" t="s">
        <v>1040</v>
      </c>
      <c r="E268" t="s">
        <v>566</v>
      </c>
      <c r="F268" t="s">
        <v>26</v>
      </c>
      <c r="G268" t="s">
        <v>1000</v>
      </c>
      <c r="H268" t="s">
        <v>1041</v>
      </c>
      <c r="I268">
        <f t="shared" si="4"/>
        <v>12</v>
      </c>
    </row>
    <row r="269" spans="1:9" ht="15">
      <c r="A269" t="s">
        <v>1042</v>
      </c>
      <c r="B269" t="s">
        <v>1043</v>
      </c>
      <c r="C269" t="s">
        <v>35</v>
      </c>
      <c r="D269" t="s">
        <v>1044</v>
      </c>
      <c r="E269" t="s">
        <v>197</v>
      </c>
      <c r="F269" t="s">
        <v>21</v>
      </c>
      <c r="G269" t="s">
        <v>1000</v>
      </c>
      <c r="H269" t="s">
        <v>1045</v>
      </c>
      <c r="I269">
        <f t="shared" si="4"/>
        <v>12</v>
      </c>
    </row>
    <row r="270" spans="1:9" ht="15">
      <c r="A270" t="s">
        <v>1046</v>
      </c>
      <c r="B270" t="s">
        <v>1047</v>
      </c>
      <c r="C270" t="s">
        <v>42</v>
      </c>
      <c r="D270" t="s">
        <v>43</v>
      </c>
      <c r="E270" t="s">
        <v>912</v>
      </c>
      <c r="F270" t="s">
        <v>14</v>
      </c>
      <c r="G270" t="s">
        <v>27</v>
      </c>
      <c r="H270" t="s">
        <v>1048</v>
      </c>
      <c r="I270">
        <f t="shared" si="4"/>
        <v>12</v>
      </c>
    </row>
    <row r="271" spans="1:9" ht="15">
      <c r="A271" t="s">
        <v>1049</v>
      </c>
      <c r="B271" t="s">
        <v>1050</v>
      </c>
      <c r="C271" t="s">
        <v>35</v>
      </c>
      <c r="D271" t="s">
        <v>1051</v>
      </c>
      <c r="E271" t="s">
        <v>775</v>
      </c>
      <c r="F271" t="s">
        <v>14</v>
      </c>
      <c r="G271" t="s">
        <v>104</v>
      </c>
      <c r="H271" t="s">
        <v>1052</v>
      </c>
      <c r="I271">
        <f t="shared" si="4"/>
        <v>12</v>
      </c>
    </row>
    <row r="272" spans="1:9" ht="15">
      <c r="A272" t="s">
        <v>1053</v>
      </c>
      <c r="B272" t="s">
        <v>1054</v>
      </c>
      <c r="C272" t="s">
        <v>35</v>
      </c>
      <c r="D272" t="s">
        <v>1031</v>
      </c>
      <c r="E272" t="s">
        <v>339</v>
      </c>
      <c r="F272" t="s">
        <v>14</v>
      </c>
      <c r="G272" t="s">
        <v>1000</v>
      </c>
      <c r="H272" t="s">
        <v>1055</v>
      </c>
      <c r="I272">
        <f t="shared" si="4"/>
        <v>12</v>
      </c>
    </row>
    <row r="273" spans="1:9" ht="15">
      <c r="A273" t="s">
        <v>1056</v>
      </c>
      <c r="B273" t="s">
        <v>1057</v>
      </c>
      <c r="C273" t="s">
        <v>69</v>
      </c>
      <c r="D273" t="s">
        <v>1058</v>
      </c>
      <c r="E273" t="s">
        <v>650</v>
      </c>
      <c r="F273" t="s">
        <v>26</v>
      </c>
      <c r="G273" t="s">
        <v>406</v>
      </c>
      <c r="H273" t="s">
        <v>1059</v>
      </c>
      <c r="I273">
        <f t="shared" si="4"/>
        <v>12</v>
      </c>
    </row>
    <row r="274" spans="1:9" ht="15">
      <c r="A274" t="s">
        <v>1060</v>
      </c>
      <c r="B274" t="s">
        <v>1061</v>
      </c>
      <c r="C274" t="s">
        <v>89</v>
      </c>
      <c r="D274" t="s">
        <v>80</v>
      </c>
      <c r="E274" t="s">
        <v>931</v>
      </c>
      <c r="F274" t="s">
        <v>14</v>
      </c>
      <c r="G274" t="s">
        <v>15</v>
      </c>
      <c r="H274" t="s">
        <v>1062</v>
      </c>
      <c r="I274">
        <f t="shared" si="4"/>
        <v>12</v>
      </c>
    </row>
    <row r="275" spans="1:9" ht="15">
      <c r="A275" t="s">
        <v>1063</v>
      </c>
      <c r="B275" t="s">
        <v>1064</v>
      </c>
      <c r="C275" t="s">
        <v>42</v>
      </c>
      <c r="D275" t="s">
        <v>1065</v>
      </c>
      <c r="E275" t="s">
        <v>912</v>
      </c>
      <c r="F275" t="s">
        <v>26</v>
      </c>
      <c r="G275" t="s">
        <v>27</v>
      </c>
      <c r="H275" t="s">
        <v>1066</v>
      </c>
      <c r="I275">
        <f t="shared" si="4"/>
        <v>12</v>
      </c>
    </row>
    <row r="276" spans="1:9" ht="15">
      <c r="A276" t="s">
        <v>1067</v>
      </c>
      <c r="B276" t="s">
        <v>1068</v>
      </c>
      <c r="C276" t="s">
        <v>35</v>
      </c>
      <c r="D276" t="s">
        <v>1069</v>
      </c>
      <c r="E276" t="s">
        <v>702</v>
      </c>
      <c r="F276" t="s">
        <v>14</v>
      </c>
      <c r="G276" t="s">
        <v>1000</v>
      </c>
      <c r="H276" t="s">
        <v>1070</v>
      </c>
      <c r="I276">
        <f t="shared" si="4"/>
        <v>12</v>
      </c>
    </row>
    <row r="277" spans="1:9" ht="15">
      <c r="A277" t="s">
        <v>1071</v>
      </c>
      <c r="B277" t="s">
        <v>1072</v>
      </c>
      <c r="C277" t="s">
        <v>11</v>
      </c>
      <c r="D277" t="s">
        <v>1004</v>
      </c>
      <c r="E277" t="s">
        <v>702</v>
      </c>
      <c r="F277" t="s">
        <v>21</v>
      </c>
      <c r="G277" t="s">
        <v>1000</v>
      </c>
      <c r="H277" t="s">
        <v>1073</v>
      </c>
      <c r="I277">
        <f t="shared" si="4"/>
        <v>12</v>
      </c>
    </row>
    <row r="278" spans="1:9" ht="15">
      <c r="A278" t="s">
        <v>1074</v>
      </c>
      <c r="B278" t="s">
        <v>1075</v>
      </c>
      <c r="C278" t="s">
        <v>35</v>
      </c>
      <c r="D278" t="s">
        <v>1076</v>
      </c>
      <c r="E278" t="s">
        <v>775</v>
      </c>
      <c r="F278" t="s">
        <v>14</v>
      </c>
      <c r="G278" t="s">
        <v>1000</v>
      </c>
      <c r="H278" t="s">
        <v>1077</v>
      </c>
      <c r="I278">
        <f t="shared" si="4"/>
        <v>12</v>
      </c>
    </row>
    <row r="279" spans="1:9" ht="15">
      <c r="A279" t="s">
        <v>1078</v>
      </c>
      <c r="B279" t="s">
        <v>1079</v>
      </c>
      <c r="C279" t="s">
        <v>35</v>
      </c>
      <c r="D279" t="s">
        <v>1080</v>
      </c>
      <c r="E279" t="s">
        <v>847</v>
      </c>
      <c r="F279" t="s">
        <v>14</v>
      </c>
      <c r="G279" t="s">
        <v>1000</v>
      </c>
      <c r="H279" t="s">
        <v>1081</v>
      </c>
      <c r="I279">
        <f t="shared" si="4"/>
        <v>12</v>
      </c>
    </row>
    <row r="280" spans="1:9" ht="15">
      <c r="A280" t="s">
        <v>1082</v>
      </c>
      <c r="B280" t="s">
        <v>1083</v>
      </c>
      <c r="C280" t="s">
        <v>42</v>
      </c>
      <c r="D280" t="s">
        <v>1084</v>
      </c>
      <c r="E280" t="s">
        <v>912</v>
      </c>
      <c r="F280" t="s">
        <v>21</v>
      </c>
      <c r="G280" t="s">
        <v>56</v>
      </c>
      <c r="H280" t="s">
        <v>1085</v>
      </c>
      <c r="I280">
        <f t="shared" si="4"/>
        <v>12</v>
      </c>
    </row>
    <row r="281" spans="1:9" ht="15">
      <c r="A281" t="s">
        <v>1086</v>
      </c>
      <c r="B281" t="s">
        <v>1087</v>
      </c>
      <c r="C281" t="s">
        <v>35</v>
      </c>
      <c r="D281" t="s">
        <v>1088</v>
      </c>
      <c r="E281" t="s">
        <v>912</v>
      </c>
      <c r="F281" t="s">
        <v>14</v>
      </c>
      <c r="G281" t="s">
        <v>38</v>
      </c>
      <c r="H281" t="s">
        <v>1089</v>
      </c>
      <c r="I281">
        <f t="shared" si="4"/>
        <v>12</v>
      </c>
    </row>
    <row r="282" spans="1:9" ht="15">
      <c r="A282" t="s">
        <v>1090</v>
      </c>
      <c r="B282" t="s">
        <v>1091</v>
      </c>
      <c r="C282" t="s">
        <v>35</v>
      </c>
      <c r="D282" t="s">
        <v>504</v>
      </c>
      <c r="E282" t="s">
        <v>912</v>
      </c>
      <c r="F282" t="s">
        <v>26</v>
      </c>
      <c r="G282" t="s">
        <v>38</v>
      </c>
      <c r="H282" t="s">
        <v>1092</v>
      </c>
      <c r="I282">
        <f t="shared" si="4"/>
        <v>12</v>
      </c>
    </row>
    <row r="283" spans="1:9" ht="15">
      <c r="A283" t="s">
        <v>1093</v>
      </c>
      <c r="B283" t="s">
        <v>1094</v>
      </c>
      <c r="C283" t="s">
        <v>11</v>
      </c>
      <c r="D283" t="s">
        <v>1004</v>
      </c>
      <c r="E283" t="s">
        <v>65</v>
      </c>
      <c r="F283" t="s">
        <v>26</v>
      </c>
      <c r="G283" t="s">
        <v>1000</v>
      </c>
      <c r="H283" t="s">
        <v>1095</v>
      </c>
      <c r="I283">
        <f t="shared" si="4"/>
        <v>12</v>
      </c>
    </row>
    <row r="284" spans="1:9" ht="15">
      <c r="A284" t="s">
        <v>1096</v>
      </c>
      <c r="B284" t="s">
        <v>1097</v>
      </c>
      <c r="C284" t="s">
        <v>11</v>
      </c>
      <c r="D284" t="s">
        <v>1098</v>
      </c>
      <c r="E284" t="s">
        <v>314</v>
      </c>
      <c r="F284" t="s">
        <v>14</v>
      </c>
      <c r="G284" t="s">
        <v>1000</v>
      </c>
      <c r="H284" t="s">
        <v>1099</v>
      </c>
      <c r="I284">
        <f t="shared" si="4"/>
        <v>12</v>
      </c>
    </row>
    <row r="285" spans="1:9" ht="15">
      <c r="A285" t="s">
        <v>1100</v>
      </c>
      <c r="B285" t="s">
        <v>1101</v>
      </c>
      <c r="C285" t="s">
        <v>1035</v>
      </c>
      <c r="D285" t="s">
        <v>1040</v>
      </c>
      <c r="E285" t="s">
        <v>702</v>
      </c>
      <c r="F285" t="s">
        <v>21</v>
      </c>
      <c r="G285" t="s">
        <v>1000</v>
      </c>
      <c r="H285" t="s">
        <v>1102</v>
      </c>
      <c r="I285">
        <f t="shared" si="4"/>
        <v>12</v>
      </c>
    </row>
    <row r="286" spans="1:9" ht="15">
      <c r="A286" t="s">
        <v>1103</v>
      </c>
      <c r="B286" t="s">
        <v>1104</v>
      </c>
      <c r="C286" t="s">
        <v>11</v>
      </c>
      <c r="D286" t="s">
        <v>1105</v>
      </c>
      <c r="E286" t="s">
        <v>650</v>
      </c>
      <c r="F286" t="s">
        <v>21</v>
      </c>
      <c r="G286" t="s">
        <v>1000</v>
      </c>
      <c r="H286" t="s">
        <v>1106</v>
      </c>
      <c r="I286">
        <f t="shared" si="4"/>
        <v>12</v>
      </c>
    </row>
    <row r="287" spans="1:9" ht="15">
      <c r="A287" t="s">
        <v>1107</v>
      </c>
      <c r="B287" t="s">
        <v>1108</v>
      </c>
      <c r="C287" t="s">
        <v>11</v>
      </c>
      <c r="D287" t="s">
        <v>1004</v>
      </c>
      <c r="E287" t="s">
        <v>13</v>
      </c>
      <c r="F287" t="s">
        <v>26</v>
      </c>
      <c r="G287" t="s">
        <v>1000</v>
      </c>
      <c r="H287" t="s">
        <v>1109</v>
      </c>
      <c r="I287">
        <f t="shared" si="4"/>
        <v>12</v>
      </c>
    </row>
    <row r="288" spans="1:9" ht="15">
      <c r="A288" t="s">
        <v>1110</v>
      </c>
      <c r="B288" t="s">
        <v>1111</v>
      </c>
      <c r="C288" t="s">
        <v>42</v>
      </c>
      <c r="D288" t="s">
        <v>164</v>
      </c>
      <c r="E288" t="s">
        <v>931</v>
      </c>
      <c r="F288" t="s">
        <v>26</v>
      </c>
      <c r="G288" t="s">
        <v>198</v>
      </c>
      <c r="H288" t="s">
        <v>1112</v>
      </c>
      <c r="I288">
        <f t="shared" si="4"/>
        <v>12</v>
      </c>
    </row>
    <row r="289" spans="1:9" ht="15">
      <c r="A289" t="s">
        <v>1113</v>
      </c>
      <c r="B289" t="s">
        <v>1114</v>
      </c>
      <c r="C289" t="s">
        <v>35</v>
      </c>
      <c r="D289" t="s">
        <v>1115</v>
      </c>
      <c r="E289" t="s">
        <v>847</v>
      </c>
      <c r="F289" t="s">
        <v>26</v>
      </c>
      <c r="G289" t="s">
        <v>1116</v>
      </c>
      <c r="H289" t="s">
        <v>1117</v>
      </c>
      <c r="I289">
        <f t="shared" si="4"/>
        <v>12</v>
      </c>
    </row>
    <row r="290" spans="1:9" ht="15">
      <c r="A290" t="s">
        <v>1118</v>
      </c>
      <c r="B290" t="s">
        <v>1119</v>
      </c>
      <c r="C290" t="s">
        <v>271</v>
      </c>
      <c r="D290" t="s">
        <v>1120</v>
      </c>
      <c r="E290" t="s">
        <v>702</v>
      </c>
      <c r="F290" t="s">
        <v>451</v>
      </c>
      <c r="G290" t="s">
        <v>1000</v>
      </c>
      <c r="H290" t="s">
        <v>1121</v>
      </c>
      <c r="I290">
        <f t="shared" si="4"/>
        <v>12</v>
      </c>
    </row>
    <row r="291" spans="1:9" ht="15">
      <c r="A291" t="s">
        <v>1122</v>
      </c>
      <c r="B291" t="s">
        <v>1123</v>
      </c>
      <c r="C291" t="s">
        <v>271</v>
      </c>
      <c r="D291" t="s">
        <v>1124</v>
      </c>
      <c r="E291" t="s">
        <v>566</v>
      </c>
      <c r="F291" t="s">
        <v>273</v>
      </c>
      <c r="G291" t="s">
        <v>1000</v>
      </c>
      <c r="H291" t="s">
        <v>1125</v>
      </c>
      <c r="I291">
        <f t="shared" si="4"/>
        <v>12</v>
      </c>
    </row>
    <row r="292" spans="1:9" ht="15">
      <c r="A292" t="s">
        <v>1126</v>
      </c>
      <c r="B292" t="s">
        <v>1127</v>
      </c>
      <c r="C292" t="s">
        <v>35</v>
      </c>
      <c r="D292" t="s">
        <v>1128</v>
      </c>
      <c r="E292" t="s">
        <v>245</v>
      </c>
      <c r="F292" t="s">
        <v>14</v>
      </c>
      <c r="G292" t="s">
        <v>1000</v>
      </c>
      <c r="H292" t="s">
        <v>1129</v>
      </c>
      <c r="I292">
        <f t="shared" si="4"/>
        <v>12</v>
      </c>
    </row>
    <row r="293" spans="1:9" ht="15">
      <c r="A293" t="s">
        <v>1130</v>
      </c>
      <c r="B293" t="s">
        <v>1131</v>
      </c>
      <c r="C293" t="s">
        <v>42</v>
      </c>
      <c r="D293" t="s">
        <v>43</v>
      </c>
      <c r="E293" t="s">
        <v>931</v>
      </c>
      <c r="F293" t="s">
        <v>26</v>
      </c>
      <c r="G293" t="s">
        <v>198</v>
      </c>
      <c r="H293" t="s">
        <v>1132</v>
      </c>
      <c r="I293">
        <f t="shared" si="4"/>
        <v>12</v>
      </c>
    </row>
    <row r="294" spans="1:9" ht="15">
      <c r="A294" t="s">
        <v>1133</v>
      </c>
      <c r="B294" t="s">
        <v>1134</v>
      </c>
      <c r="C294" t="s">
        <v>11</v>
      </c>
      <c r="D294" t="s">
        <v>1135</v>
      </c>
      <c r="E294" t="s">
        <v>912</v>
      </c>
      <c r="F294" t="s">
        <v>14</v>
      </c>
      <c r="G294" t="s">
        <v>1000</v>
      </c>
      <c r="H294" t="s">
        <v>1136</v>
      </c>
      <c r="I294">
        <f t="shared" si="4"/>
        <v>12</v>
      </c>
    </row>
    <row r="295" spans="1:9" ht="15">
      <c r="A295" t="s">
        <v>1137</v>
      </c>
      <c r="B295" t="s">
        <v>1138</v>
      </c>
      <c r="C295" t="s">
        <v>11</v>
      </c>
      <c r="D295" t="s">
        <v>1139</v>
      </c>
      <c r="E295" t="s">
        <v>331</v>
      </c>
      <c r="F295" t="s">
        <v>26</v>
      </c>
      <c r="G295" t="s">
        <v>1000</v>
      </c>
      <c r="H295" t="s">
        <v>1140</v>
      </c>
      <c r="I295">
        <f t="shared" si="4"/>
        <v>12</v>
      </c>
    </row>
    <row r="296" spans="1:9" ht="15">
      <c r="A296" t="s">
        <v>1141</v>
      </c>
      <c r="B296" t="s">
        <v>1142</v>
      </c>
      <c r="C296" t="s">
        <v>42</v>
      </c>
      <c r="D296" t="s">
        <v>43</v>
      </c>
      <c r="E296" t="s">
        <v>931</v>
      </c>
      <c r="F296" t="s">
        <v>14</v>
      </c>
      <c r="G296" t="s">
        <v>15</v>
      </c>
      <c r="H296" t="s">
        <v>1143</v>
      </c>
      <c r="I296">
        <f t="shared" si="4"/>
        <v>12</v>
      </c>
    </row>
    <row r="297" spans="1:9" ht="15">
      <c r="A297" t="s">
        <v>1144</v>
      </c>
      <c r="B297" t="s">
        <v>1145</v>
      </c>
      <c r="C297" t="s">
        <v>11</v>
      </c>
      <c r="D297" t="s">
        <v>19</v>
      </c>
      <c r="E297" t="s">
        <v>931</v>
      </c>
      <c r="F297" t="s">
        <v>14</v>
      </c>
      <c r="G297" t="s">
        <v>27</v>
      </c>
      <c r="H297" t="s">
        <v>1146</v>
      </c>
      <c r="I297">
        <f t="shared" si="4"/>
        <v>12</v>
      </c>
    </row>
    <row r="298" spans="1:9" ht="15">
      <c r="A298" t="s">
        <v>1147</v>
      </c>
      <c r="B298" t="s">
        <v>1148</v>
      </c>
      <c r="C298" t="s">
        <v>11</v>
      </c>
      <c r="D298" t="s">
        <v>94</v>
      </c>
      <c r="E298" t="s">
        <v>931</v>
      </c>
      <c r="F298" t="s">
        <v>14</v>
      </c>
      <c r="G298" t="s">
        <v>27</v>
      </c>
      <c r="H298" t="s">
        <v>1149</v>
      </c>
      <c r="I298">
        <f t="shared" si="4"/>
        <v>12</v>
      </c>
    </row>
    <row r="299" spans="1:9" ht="15">
      <c r="A299" t="s">
        <v>1150</v>
      </c>
      <c r="B299" t="s">
        <v>1151</v>
      </c>
      <c r="C299" t="s">
        <v>212</v>
      </c>
      <c r="D299" t="s">
        <v>1152</v>
      </c>
      <c r="E299" t="s">
        <v>912</v>
      </c>
      <c r="F299" t="s">
        <v>26</v>
      </c>
      <c r="G299" t="s">
        <v>27</v>
      </c>
      <c r="H299" t="s">
        <v>1153</v>
      </c>
      <c r="I299">
        <f t="shared" si="4"/>
        <v>12</v>
      </c>
    </row>
    <row r="300" spans="1:9" ht="15">
      <c r="A300" t="s">
        <v>1154</v>
      </c>
      <c r="B300" t="s">
        <v>1155</v>
      </c>
      <c r="C300" t="s">
        <v>35</v>
      </c>
      <c r="D300" t="s">
        <v>1156</v>
      </c>
      <c r="E300" t="s">
        <v>912</v>
      </c>
      <c r="F300" t="s">
        <v>14</v>
      </c>
      <c r="G300" t="s">
        <v>1157</v>
      </c>
      <c r="H300" t="s">
        <v>1158</v>
      </c>
      <c r="I300">
        <f t="shared" si="4"/>
        <v>12</v>
      </c>
    </row>
    <row r="301" spans="1:9" ht="15">
      <c r="A301" t="s">
        <v>1159</v>
      </c>
      <c r="B301" t="s">
        <v>1160</v>
      </c>
      <c r="C301" t="s">
        <v>42</v>
      </c>
      <c r="D301" t="s">
        <v>728</v>
      </c>
      <c r="E301" t="s">
        <v>912</v>
      </c>
      <c r="F301" t="s">
        <v>14</v>
      </c>
      <c r="G301" t="s">
        <v>15</v>
      </c>
      <c r="H301" t="s">
        <v>1161</v>
      </c>
      <c r="I301">
        <f t="shared" si="4"/>
        <v>12</v>
      </c>
    </row>
    <row r="302" spans="1:9" ht="15">
      <c r="A302" t="s">
        <v>1162</v>
      </c>
      <c r="B302" t="s">
        <v>1163</v>
      </c>
      <c r="C302" t="s">
        <v>11</v>
      </c>
      <c r="D302" t="s">
        <v>1164</v>
      </c>
      <c r="E302" t="s">
        <v>847</v>
      </c>
      <c r="F302" t="s">
        <v>14</v>
      </c>
      <c r="G302" t="s">
        <v>1000</v>
      </c>
      <c r="H302" t="s">
        <v>1165</v>
      </c>
      <c r="I302">
        <f t="shared" si="4"/>
        <v>12</v>
      </c>
    </row>
    <row r="303" spans="1:9" ht="15">
      <c r="A303" t="s">
        <v>1166</v>
      </c>
      <c r="B303" t="s">
        <v>1167</v>
      </c>
      <c r="C303" t="s">
        <v>35</v>
      </c>
      <c r="D303" t="s">
        <v>1168</v>
      </c>
      <c r="E303" t="s">
        <v>702</v>
      </c>
      <c r="F303" t="s">
        <v>21</v>
      </c>
      <c r="G303" t="s">
        <v>1000</v>
      </c>
      <c r="H303" t="s">
        <v>1169</v>
      </c>
      <c r="I303">
        <f t="shared" si="4"/>
        <v>12</v>
      </c>
    </row>
    <row r="304" spans="1:9" ht="15">
      <c r="A304" t="s">
        <v>1170</v>
      </c>
      <c r="B304" t="s">
        <v>1171</v>
      </c>
      <c r="C304" t="s">
        <v>271</v>
      </c>
      <c r="D304" t="s">
        <v>1172</v>
      </c>
      <c r="E304" t="s">
        <v>912</v>
      </c>
      <c r="F304" t="s">
        <v>273</v>
      </c>
      <c r="G304" t="s">
        <v>1000</v>
      </c>
      <c r="H304" t="s">
        <v>1173</v>
      </c>
      <c r="I304">
        <f t="shared" si="4"/>
        <v>12</v>
      </c>
    </row>
    <row r="305" spans="1:9" ht="15">
      <c r="A305" t="s">
        <v>1174</v>
      </c>
      <c r="B305" t="s">
        <v>1175</v>
      </c>
      <c r="C305" t="s">
        <v>42</v>
      </c>
      <c r="D305" t="s">
        <v>80</v>
      </c>
      <c r="E305" t="s">
        <v>931</v>
      </c>
      <c r="F305" t="s">
        <v>26</v>
      </c>
      <c r="G305" t="s">
        <v>27</v>
      </c>
      <c r="H305" t="s">
        <v>1176</v>
      </c>
      <c r="I305">
        <f t="shared" si="4"/>
        <v>12</v>
      </c>
    </row>
    <row r="306" spans="1:9" ht="15">
      <c r="A306" t="s">
        <v>1177</v>
      </c>
      <c r="B306" t="s">
        <v>1178</v>
      </c>
      <c r="C306" t="s">
        <v>271</v>
      </c>
      <c r="D306" t="s">
        <v>1179</v>
      </c>
      <c r="E306" t="s">
        <v>113</v>
      </c>
      <c r="F306" t="s">
        <v>273</v>
      </c>
      <c r="G306" t="s">
        <v>1000</v>
      </c>
      <c r="H306" t="s">
        <v>1180</v>
      </c>
      <c r="I306">
        <f t="shared" si="4"/>
        <v>12</v>
      </c>
    </row>
    <row r="307" spans="1:9" ht="15">
      <c r="A307" t="s">
        <v>1181</v>
      </c>
      <c r="B307" t="s">
        <v>1182</v>
      </c>
      <c r="C307" t="s">
        <v>69</v>
      </c>
      <c r="D307" t="s">
        <v>1183</v>
      </c>
      <c r="E307" t="s">
        <v>245</v>
      </c>
      <c r="F307" t="s">
        <v>26</v>
      </c>
      <c r="G307" t="s">
        <v>1000</v>
      </c>
      <c r="H307" t="s">
        <v>1184</v>
      </c>
      <c r="I307">
        <f t="shared" si="4"/>
        <v>12</v>
      </c>
    </row>
    <row r="308" spans="1:9" ht="15">
      <c r="A308" t="s">
        <v>1185</v>
      </c>
      <c r="B308" t="s">
        <v>1186</v>
      </c>
      <c r="C308" t="s">
        <v>271</v>
      </c>
      <c r="D308" t="s">
        <v>1120</v>
      </c>
      <c r="E308" t="s">
        <v>542</v>
      </c>
      <c r="F308" t="s">
        <v>451</v>
      </c>
      <c r="G308" t="s">
        <v>1000</v>
      </c>
      <c r="H308" t="s">
        <v>1187</v>
      </c>
      <c r="I308">
        <f t="shared" si="4"/>
        <v>12</v>
      </c>
    </row>
    <row r="309" spans="1:9" ht="15">
      <c r="A309" t="s">
        <v>1188</v>
      </c>
      <c r="B309" t="s">
        <v>1189</v>
      </c>
      <c r="C309" t="s">
        <v>271</v>
      </c>
      <c r="D309" t="s">
        <v>1179</v>
      </c>
      <c r="E309" t="s">
        <v>314</v>
      </c>
      <c r="F309" t="s">
        <v>273</v>
      </c>
      <c r="G309" t="s">
        <v>1000</v>
      </c>
      <c r="H309" t="s">
        <v>1190</v>
      </c>
      <c r="I309">
        <f t="shared" si="4"/>
        <v>12</v>
      </c>
    </row>
    <row r="310" spans="1:9" ht="15">
      <c r="A310" t="s">
        <v>1191</v>
      </c>
      <c r="B310" t="s">
        <v>1192</v>
      </c>
      <c r="C310" t="s">
        <v>117</v>
      </c>
      <c r="D310" t="s">
        <v>1193</v>
      </c>
      <c r="E310" t="s">
        <v>912</v>
      </c>
      <c r="F310" t="s">
        <v>14</v>
      </c>
      <c r="G310" t="s">
        <v>1000</v>
      </c>
      <c r="H310" t="s">
        <v>1194</v>
      </c>
      <c r="I310">
        <f t="shared" si="4"/>
        <v>12</v>
      </c>
    </row>
    <row r="311" spans="1:9" ht="15">
      <c r="A311" t="s">
        <v>1195</v>
      </c>
      <c r="B311" t="s">
        <v>1196</v>
      </c>
      <c r="C311" t="s">
        <v>271</v>
      </c>
      <c r="D311" t="s">
        <v>1179</v>
      </c>
      <c r="E311" t="s">
        <v>847</v>
      </c>
      <c r="F311" t="s">
        <v>273</v>
      </c>
      <c r="G311" t="s">
        <v>1000</v>
      </c>
      <c r="H311" t="s">
        <v>1197</v>
      </c>
      <c r="I311">
        <f t="shared" si="4"/>
        <v>12</v>
      </c>
    </row>
    <row r="312" spans="1:9" ht="15">
      <c r="A312" t="s">
        <v>1198</v>
      </c>
      <c r="B312" t="s">
        <v>1199</v>
      </c>
      <c r="C312" t="s">
        <v>89</v>
      </c>
      <c r="D312" t="s">
        <v>1200</v>
      </c>
      <c r="E312" t="s">
        <v>1201</v>
      </c>
      <c r="F312" t="s">
        <v>14</v>
      </c>
      <c r="G312" t="s">
        <v>1000</v>
      </c>
      <c r="H312" t="s">
        <v>1202</v>
      </c>
      <c r="I312">
        <f t="shared" si="4"/>
        <v>12</v>
      </c>
    </row>
    <row r="313" spans="1:9" ht="15">
      <c r="A313" t="s">
        <v>1203</v>
      </c>
      <c r="B313" t="s">
        <v>1204</v>
      </c>
      <c r="C313" t="s">
        <v>117</v>
      </c>
      <c r="D313" t="s">
        <v>249</v>
      </c>
      <c r="E313" t="s">
        <v>931</v>
      </c>
      <c r="F313" t="s">
        <v>14</v>
      </c>
      <c r="G313" t="s">
        <v>15</v>
      </c>
      <c r="H313" t="s">
        <v>1205</v>
      </c>
      <c r="I313">
        <f t="shared" si="4"/>
        <v>12</v>
      </c>
    </row>
    <row r="314" spans="1:9" ht="15">
      <c r="A314" t="s">
        <v>1206</v>
      </c>
      <c r="B314" t="s">
        <v>1207</v>
      </c>
      <c r="C314" t="s">
        <v>326</v>
      </c>
      <c r="D314" t="s">
        <v>1208</v>
      </c>
      <c r="E314" t="s">
        <v>1209</v>
      </c>
      <c r="F314" t="s">
        <v>273</v>
      </c>
      <c r="G314" t="s">
        <v>15</v>
      </c>
      <c r="H314" t="s">
        <v>1210</v>
      </c>
      <c r="I314">
        <f t="shared" si="4"/>
        <v>12</v>
      </c>
    </row>
    <row r="315" spans="1:9" ht="15">
      <c r="A315" t="s">
        <v>1211</v>
      </c>
      <c r="B315" t="s">
        <v>1212</v>
      </c>
      <c r="C315" t="s">
        <v>271</v>
      </c>
      <c r="D315" t="s">
        <v>1213</v>
      </c>
      <c r="E315" t="s">
        <v>650</v>
      </c>
      <c r="F315" t="s">
        <v>273</v>
      </c>
      <c r="G315" t="s">
        <v>1000</v>
      </c>
      <c r="H315" t="s">
        <v>1214</v>
      </c>
      <c r="I315">
        <f t="shared" si="4"/>
        <v>12</v>
      </c>
    </row>
    <row r="316" spans="1:9" ht="15">
      <c r="A316" t="s">
        <v>1215</v>
      </c>
      <c r="B316" t="s">
        <v>1216</v>
      </c>
      <c r="C316" t="s">
        <v>11</v>
      </c>
      <c r="D316" t="s">
        <v>950</v>
      </c>
      <c r="E316" t="s">
        <v>1209</v>
      </c>
      <c r="F316" t="s">
        <v>26</v>
      </c>
      <c r="G316" t="s">
        <v>38</v>
      </c>
      <c r="H316" t="s">
        <v>1217</v>
      </c>
      <c r="I316">
        <f t="shared" si="4"/>
        <v>12</v>
      </c>
    </row>
    <row r="317" spans="1:9" ht="15">
      <c r="A317" t="s">
        <v>1218</v>
      </c>
      <c r="B317" t="s">
        <v>1219</v>
      </c>
      <c r="C317" t="s">
        <v>89</v>
      </c>
      <c r="D317" t="s">
        <v>1220</v>
      </c>
      <c r="E317" t="s">
        <v>931</v>
      </c>
      <c r="F317" t="s">
        <v>14</v>
      </c>
      <c r="G317" t="s">
        <v>38</v>
      </c>
      <c r="H317" t="s">
        <v>1221</v>
      </c>
      <c r="I317">
        <f t="shared" si="4"/>
        <v>12</v>
      </c>
    </row>
    <row r="318" spans="1:9" ht="15">
      <c r="A318" t="s">
        <v>1222</v>
      </c>
      <c r="B318" t="s">
        <v>1223</v>
      </c>
      <c r="C318" t="s">
        <v>11</v>
      </c>
      <c r="D318" t="s">
        <v>1224</v>
      </c>
      <c r="E318" t="s">
        <v>931</v>
      </c>
      <c r="F318" t="s">
        <v>26</v>
      </c>
      <c r="G318" t="s">
        <v>303</v>
      </c>
      <c r="H318" t="s">
        <v>1225</v>
      </c>
      <c r="I318">
        <f t="shared" si="4"/>
        <v>12</v>
      </c>
    </row>
    <row r="319" spans="1:9" ht="15">
      <c r="A319" t="s">
        <v>1226</v>
      </c>
      <c r="B319" t="s">
        <v>1227</v>
      </c>
      <c r="C319" t="s">
        <v>271</v>
      </c>
      <c r="D319" t="s">
        <v>1228</v>
      </c>
      <c r="E319" t="s">
        <v>31</v>
      </c>
      <c r="F319" t="s">
        <v>273</v>
      </c>
      <c r="G319" t="s">
        <v>1000</v>
      </c>
      <c r="H319" t="s">
        <v>1229</v>
      </c>
      <c r="I319">
        <f t="shared" si="4"/>
        <v>12</v>
      </c>
    </row>
    <row r="320" spans="1:9" ht="15">
      <c r="A320" t="s">
        <v>1230</v>
      </c>
      <c r="B320" t="s">
        <v>1231</v>
      </c>
      <c r="C320" t="s">
        <v>35</v>
      </c>
      <c r="D320" t="s">
        <v>1135</v>
      </c>
      <c r="E320" t="s">
        <v>931</v>
      </c>
      <c r="F320" t="s">
        <v>14</v>
      </c>
      <c r="G320" t="s">
        <v>1000</v>
      </c>
      <c r="H320" t="s">
        <v>1232</v>
      </c>
      <c r="I320">
        <f t="shared" si="4"/>
        <v>12</v>
      </c>
    </row>
    <row r="321" spans="1:9" ht="15">
      <c r="A321" t="s">
        <v>1233</v>
      </c>
      <c r="B321" t="s">
        <v>1234</v>
      </c>
      <c r="C321" t="s">
        <v>11</v>
      </c>
      <c r="D321" t="s">
        <v>1235</v>
      </c>
      <c r="E321" t="s">
        <v>912</v>
      </c>
      <c r="F321" t="s">
        <v>273</v>
      </c>
      <c r="G321" t="s">
        <v>38</v>
      </c>
      <c r="H321" t="s">
        <v>1236</v>
      </c>
      <c r="I321">
        <f t="shared" si="4"/>
        <v>12</v>
      </c>
    </row>
    <row r="322" spans="1:9" ht="15">
      <c r="A322" t="s">
        <v>1237</v>
      </c>
      <c r="B322" t="s">
        <v>1238</v>
      </c>
      <c r="C322" t="s">
        <v>42</v>
      </c>
      <c r="D322" t="s">
        <v>1239</v>
      </c>
      <c r="E322" t="s">
        <v>912</v>
      </c>
      <c r="F322" t="s">
        <v>21</v>
      </c>
      <c r="G322" t="s">
        <v>1000</v>
      </c>
      <c r="H322" t="s">
        <v>1240</v>
      </c>
      <c r="I322">
        <f t="shared" si="4"/>
        <v>12</v>
      </c>
    </row>
    <row r="323" spans="1:9" ht="15">
      <c r="A323" t="s">
        <v>1241</v>
      </c>
      <c r="B323" t="s">
        <v>1242</v>
      </c>
      <c r="C323" t="s">
        <v>1035</v>
      </c>
      <c r="D323" t="s">
        <v>1243</v>
      </c>
      <c r="E323" t="s">
        <v>847</v>
      </c>
      <c r="F323" t="s">
        <v>14</v>
      </c>
      <c r="G323" t="s">
        <v>1000</v>
      </c>
      <c r="H323" t="s">
        <v>1244</v>
      </c>
      <c r="I323">
        <f t="shared" si="5" ref="I323:I386">IF(OR(H323="",H323="N/A"),0,LEN(H323)-LEN(SUBSTITUTE(H323,",",""))+1)</f>
        <v>12</v>
      </c>
    </row>
    <row r="324" spans="1:9" ht="15">
      <c r="A324" t="s">
        <v>1245</v>
      </c>
      <c r="B324" t="s">
        <v>1246</v>
      </c>
      <c r="C324" t="s">
        <v>35</v>
      </c>
      <c r="D324" t="s">
        <v>1247</v>
      </c>
      <c r="E324" t="s">
        <v>931</v>
      </c>
      <c r="F324" t="s">
        <v>21</v>
      </c>
      <c r="G324" t="s">
        <v>1000</v>
      </c>
      <c r="H324" t="s">
        <v>1248</v>
      </c>
      <c r="I324">
        <f t="shared" si="5"/>
        <v>12</v>
      </c>
    </row>
    <row r="325" spans="1:9" ht="15">
      <c r="A325" t="s">
        <v>1249</v>
      </c>
      <c r="B325" t="s">
        <v>1250</v>
      </c>
      <c r="C325" t="s">
        <v>42</v>
      </c>
      <c r="D325" t="s">
        <v>1251</v>
      </c>
      <c r="E325" t="s">
        <v>931</v>
      </c>
      <c r="F325" t="s">
        <v>14</v>
      </c>
      <c r="G325" t="s">
        <v>15</v>
      </c>
      <c r="H325" t="s">
        <v>1252</v>
      </c>
      <c r="I325">
        <f t="shared" si="5"/>
        <v>12</v>
      </c>
    </row>
    <row r="326" spans="1:9" ht="15">
      <c r="A326" t="s">
        <v>1253</v>
      </c>
      <c r="B326" t="s">
        <v>1254</v>
      </c>
      <c r="C326" t="s">
        <v>271</v>
      </c>
      <c r="D326" t="s">
        <v>1255</v>
      </c>
      <c r="E326" t="s">
        <v>931</v>
      </c>
      <c r="F326" t="s">
        <v>273</v>
      </c>
      <c r="G326" t="s">
        <v>1000</v>
      </c>
      <c r="H326" t="s">
        <v>1256</v>
      </c>
      <c r="I326">
        <f t="shared" si="5"/>
        <v>12</v>
      </c>
    </row>
    <row r="327" spans="1:9" ht="15">
      <c r="A327" t="s">
        <v>1257</v>
      </c>
      <c r="B327" t="s">
        <v>1258</v>
      </c>
      <c r="C327" t="s">
        <v>35</v>
      </c>
      <c r="D327" t="s">
        <v>1259</v>
      </c>
      <c r="E327" t="s">
        <v>931</v>
      </c>
      <c r="F327" t="s">
        <v>26</v>
      </c>
      <c r="G327" t="s">
        <v>27</v>
      </c>
      <c r="H327" t="s">
        <v>1260</v>
      </c>
      <c r="I327">
        <f t="shared" si="5"/>
        <v>12</v>
      </c>
    </row>
    <row r="328" spans="1:9" ht="15">
      <c r="A328" t="s">
        <v>1261</v>
      </c>
      <c r="B328" t="s">
        <v>1262</v>
      </c>
      <c r="C328" t="s">
        <v>35</v>
      </c>
      <c r="D328" t="s">
        <v>823</v>
      </c>
      <c r="E328" t="s">
        <v>931</v>
      </c>
      <c r="F328" t="s">
        <v>21</v>
      </c>
      <c r="G328" t="s">
        <v>332</v>
      </c>
      <c r="H328" t="s">
        <v>1263</v>
      </c>
      <c r="I328">
        <f t="shared" si="5"/>
        <v>12</v>
      </c>
    </row>
    <row r="329" spans="1:9" ht="15">
      <c r="A329" t="s">
        <v>1264</v>
      </c>
      <c r="B329" t="s">
        <v>1265</v>
      </c>
      <c r="C329" t="s">
        <v>11</v>
      </c>
      <c r="D329" t="s">
        <v>191</v>
      </c>
      <c r="E329" t="s">
        <v>931</v>
      </c>
      <c r="F329" t="s">
        <v>26</v>
      </c>
      <c r="G329" t="s">
        <v>38</v>
      </c>
      <c r="H329" t="s">
        <v>1266</v>
      </c>
      <c r="I329">
        <f t="shared" si="5"/>
        <v>12</v>
      </c>
    </row>
    <row r="330" spans="1:9" ht="15">
      <c r="A330" t="s">
        <v>1267</v>
      </c>
      <c r="B330" t="s">
        <v>1268</v>
      </c>
      <c r="C330" t="s">
        <v>42</v>
      </c>
      <c r="D330" t="s">
        <v>1269</v>
      </c>
      <c r="E330" t="s">
        <v>931</v>
      </c>
      <c r="F330" t="s">
        <v>21</v>
      </c>
      <c r="G330" t="s">
        <v>38</v>
      </c>
      <c r="H330" t="s">
        <v>1270</v>
      </c>
      <c r="I330">
        <f t="shared" si="5"/>
        <v>12</v>
      </c>
    </row>
    <row r="331" spans="1:9" ht="15">
      <c r="A331" t="s">
        <v>1271</v>
      </c>
      <c r="B331" t="s">
        <v>1272</v>
      </c>
      <c r="C331" t="s">
        <v>1035</v>
      </c>
      <c r="D331" t="s">
        <v>1040</v>
      </c>
      <c r="E331" t="s">
        <v>912</v>
      </c>
      <c r="F331" t="s">
        <v>26</v>
      </c>
      <c r="G331" t="s">
        <v>1000</v>
      </c>
      <c r="H331" t="s">
        <v>1273</v>
      </c>
      <c r="I331">
        <f t="shared" si="5"/>
        <v>12</v>
      </c>
    </row>
    <row r="332" spans="1:9" ht="15">
      <c r="A332" t="s">
        <v>1274</v>
      </c>
      <c r="B332" t="s">
        <v>1275</v>
      </c>
      <c r="C332" t="s">
        <v>69</v>
      </c>
      <c r="D332" t="s">
        <v>1276</v>
      </c>
      <c r="E332" t="s">
        <v>455</v>
      </c>
      <c r="F332" t="s">
        <v>21</v>
      </c>
      <c r="G332" t="s">
        <v>1000</v>
      </c>
      <c r="H332" t="s">
        <v>1277</v>
      </c>
      <c r="I332">
        <f t="shared" si="5"/>
        <v>12</v>
      </c>
    </row>
    <row r="333" spans="1:9" ht="15">
      <c r="A333" t="s">
        <v>1278</v>
      </c>
      <c r="B333" t="s">
        <v>1279</v>
      </c>
      <c r="C333" t="s">
        <v>69</v>
      </c>
      <c r="D333" t="s">
        <v>1280</v>
      </c>
      <c r="E333" t="s">
        <v>650</v>
      </c>
      <c r="F333" t="s">
        <v>21</v>
      </c>
      <c r="G333" t="s">
        <v>1000</v>
      </c>
      <c r="H333" t="s">
        <v>1281</v>
      </c>
      <c r="I333">
        <f t="shared" si="5"/>
        <v>12</v>
      </c>
    </row>
    <row r="334" spans="1:9" ht="15">
      <c r="A334" t="s">
        <v>1282</v>
      </c>
      <c r="B334" t="s">
        <v>1283</v>
      </c>
      <c r="C334" t="s">
        <v>69</v>
      </c>
      <c r="D334" t="s">
        <v>1284</v>
      </c>
      <c r="E334" t="s">
        <v>331</v>
      </c>
      <c r="F334" t="s">
        <v>26</v>
      </c>
      <c r="G334" t="s">
        <v>1000</v>
      </c>
      <c r="H334" t="s">
        <v>1285</v>
      </c>
      <c r="I334">
        <f t="shared" si="5"/>
        <v>12</v>
      </c>
    </row>
    <row r="335" spans="1:9" ht="15">
      <c r="A335" t="s">
        <v>1286</v>
      </c>
      <c r="B335" t="s">
        <v>1287</v>
      </c>
      <c r="C335" t="s">
        <v>69</v>
      </c>
      <c r="D335" t="s">
        <v>1288</v>
      </c>
      <c r="E335" t="s">
        <v>650</v>
      </c>
      <c r="F335" t="s">
        <v>26</v>
      </c>
      <c r="G335" t="s">
        <v>1000</v>
      </c>
      <c r="H335" t="s">
        <v>1289</v>
      </c>
      <c r="I335">
        <f t="shared" si="5"/>
        <v>12</v>
      </c>
    </row>
    <row r="336" spans="1:9" ht="15">
      <c r="A336" t="s">
        <v>1290</v>
      </c>
      <c r="B336" t="s">
        <v>1291</v>
      </c>
      <c r="C336" t="s">
        <v>35</v>
      </c>
      <c r="D336" t="s">
        <v>1292</v>
      </c>
      <c r="E336" t="s">
        <v>931</v>
      </c>
      <c r="F336" t="s">
        <v>14</v>
      </c>
      <c r="G336" t="s">
        <v>1000</v>
      </c>
      <c r="H336" t="s">
        <v>1293</v>
      </c>
      <c r="I336">
        <f t="shared" si="5"/>
        <v>12</v>
      </c>
    </row>
    <row r="337" spans="1:9" ht="15">
      <c r="A337" t="s">
        <v>1294</v>
      </c>
      <c r="B337" t="s">
        <v>1295</v>
      </c>
      <c r="C337" t="s">
        <v>117</v>
      </c>
      <c r="D337" t="s">
        <v>249</v>
      </c>
      <c r="E337" t="s">
        <v>931</v>
      </c>
      <c r="F337" t="s">
        <v>14</v>
      </c>
      <c r="G337" t="s">
        <v>15</v>
      </c>
      <c r="H337" t="s">
        <v>1296</v>
      </c>
      <c r="I337">
        <f t="shared" si="5"/>
        <v>12</v>
      </c>
    </row>
    <row r="338" spans="1:9" ht="15">
      <c r="A338" t="s">
        <v>1297</v>
      </c>
      <c r="B338" t="s">
        <v>1298</v>
      </c>
      <c r="C338" t="s">
        <v>35</v>
      </c>
      <c r="D338" t="s">
        <v>823</v>
      </c>
      <c r="E338" t="s">
        <v>1209</v>
      </c>
      <c r="F338" t="s">
        <v>21</v>
      </c>
      <c r="G338" t="s">
        <v>332</v>
      </c>
      <c r="H338" t="s">
        <v>1299</v>
      </c>
      <c r="I338">
        <f t="shared" si="5"/>
        <v>12</v>
      </c>
    </row>
    <row r="339" spans="1:9" ht="15">
      <c r="A339" t="s">
        <v>1300</v>
      </c>
      <c r="B339" t="s">
        <v>1301</v>
      </c>
      <c r="C339" t="s">
        <v>271</v>
      </c>
      <c r="D339" t="s">
        <v>1302</v>
      </c>
      <c r="E339" t="s">
        <v>294</v>
      </c>
      <c r="F339" t="s">
        <v>451</v>
      </c>
      <c r="G339" t="s">
        <v>1000</v>
      </c>
      <c r="H339" t="s">
        <v>1303</v>
      </c>
      <c r="I339">
        <f t="shared" si="5"/>
        <v>12</v>
      </c>
    </row>
    <row r="340" spans="1:9" ht="15">
      <c r="A340" t="s">
        <v>1304</v>
      </c>
      <c r="B340" t="s">
        <v>1305</v>
      </c>
      <c r="C340" t="s">
        <v>271</v>
      </c>
      <c r="D340" t="s">
        <v>1306</v>
      </c>
      <c r="E340" t="s">
        <v>1307</v>
      </c>
      <c r="F340" t="s">
        <v>273</v>
      </c>
      <c r="G340" t="s">
        <v>1000</v>
      </c>
      <c r="H340" t="s">
        <v>1308</v>
      </c>
      <c r="I340">
        <f t="shared" si="5"/>
        <v>12</v>
      </c>
    </row>
    <row r="341" spans="1:9" ht="15">
      <c r="A341" t="s">
        <v>1309</v>
      </c>
      <c r="B341" t="s">
        <v>1310</v>
      </c>
      <c r="C341" t="s">
        <v>42</v>
      </c>
      <c r="D341" t="s">
        <v>1311</v>
      </c>
      <c r="E341" t="s">
        <v>1209</v>
      </c>
      <c r="F341" t="s">
        <v>26</v>
      </c>
      <c r="G341" t="s">
        <v>703</v>
      </c>
      <c r="H341" t="s">
        <v>1312</v>
      </c>
      <c r="I341">
        <f t="shared" si="5"/>
        <v>12</v>
      </c>
    </row>
    <row r="342" spans="1:9" ht="15">
      <c r="A342" t="s">
        <v>1313</v>
      </c>
      <c r="B342" t="s">
        <v>1314</v>
      </c>
      <c r="C342" t="s">
        <v>35</v>
      </c>
      <c r="D342" t="s">
        <v>1315</v>
      </c>
      <c r="E342" t="s">
        <v>931</v>
      </c>
      <c r="F342" t="s">
        <v>21</v>
      </c>
      <c r="G342" t="s">
        <v>148</v>
      </c>
      <c r="H342" t="s">
        <v>1316</v>
      </c>
      <c r="I342">
        <f t="shared" si="5"/>
        <v>12</v>
      </c>
    </row>
    <row r="343" spans="1:9" ht="15">
      <c r="A343" t="s">
        <v>1317</v>
      </c>
      <c r="B343" t="s">
        <v>1318</v>
      </c>
      <c r="C343" t="s">
        <v>181</v>
      </c>
      <c r="D343" t="s">
        <v>1319</v>
      </c>
      <c r="E343" t="s">
        <v>847</v>
      </c>
      <c r="F343" t="s">
        <v>21</v>
      </c>
      <c r="G343" t="s">
        <v>1000</v>
      </c>
      <c r="H343" t="s">
        <v>1320</v>
      </c>
      <c r="I343">
        <f t="shared" si="5"/>
        <v>12</v>
      </c>
    </row>
    <row r="344" spans="1:9" ht="15">
      <c r="A344" t="s">
        <v>1321</v>
      </c>
      <c r="B344" t="s">
        <v>1322</v>
      </c>
      <c r="C344" t="s">
        <v>11</v>
      </c>
      <c r="D344" t="s">
        <v>1323</v>
      </c>
      <c r="E344" t="s">
        <v>912</v>
      </c>
      <c r="F344" t="s">
        <v>273</v>
      </c>
      <c r="G344" t="s">
        <v>1000</v>
      </c>
      <c r="H344" t="s">
        <v>1324</v>
      </c>
      <c r="I344">
        <f t="shared" si="5"/>
        <v>12</v>
      </c>
    </row>
    <row r="345" spans="1:9" ht="15">
      <c r="A345" t="s">
        <v>1325</v>
      </c>
      <c r="B345" t="s">
        <v>1326</v>
      </c>
      <c r="C345" t="s">
        <v>181</v>
      </c>
      <c r="D345" t="s">
        <v>1327</v>
      </c>
      <c r="E345" t="s">
        <v>912</v>
      </c>
      <c r="F345" t="s">
        <v>26</v>
      </c>
      <c r="G345" t="s">
        <v>1000</v>
      </c>
      <c r="H345" t="s">
        <v>1328</v>
      </c>
      <c r="I345">
        <f t="shared" si="5"/>
        <v>12</v>
      </c>
    </row>
    <row r="346" spans="1:9" ht="15">
      <c r="A346" t="s">
        <v>1329</v>
      </c>
      <c r="B346" t="s">
        <v>1330</v>
      </c>
      <c r="C346" t="s">
        <v>181</v>
      </c>
      <c r="D346" t="s">
        <v>1323</v>
      </c>
      <c r="E346" t="s">
        <v>847</v>
      </c>
      <c r="F346" t="s">
        <v>26</v>
      </c>
      <c r="G346" t="s">
        <v>1000</v>
      </c>
      <c r="H346" t="s">
        <v>1331</v>
      </c>
      <c r="I346">
        <f t="shared" si="5"/>
        <v>12</v>
      </c>
    </row>
    <row r="347" spans="1:9" ht="15">
      <c r="A347" t="s">
        <v>1332</v>
      </c>
      <c r="B347" t="s">
        <v>1333</v>
      </c>
      <c r="C347" t="s">
        <v>271</v>
      </c>
      <c r="D347" t="s">
        <v>427</v>
      </c>
      <c r="E347" t="s">
        <v>912</v>
      </c>
      <c r="F347" t="s">
        <v>273</v>
      </c>
      <c r="G347" t="s">
        <v>406</v>
      </c>
      <c r="H347" t="s">
        <v>1334</v>
      </c>
      <c r="I347">
        <f t="shared" si="5"/>
        <v>12</v>
      </c>
    </row>
    <row r="348" spans="1:9" ht="15">
      <c r="A348" t="s">
        <v>1335</v>
      </c>
      <c r="B348" t="s">
        <v>1336</v>
      </c>
      <c r="C348" t="s">
        <v>163</v>
      </c>
      <c r="D348" t="s">
        <v>277</v>
      </c>
      <c r="E348" t="s">
        <v>1209</v>
      </c>
      <c r="F348" t="s">
        <v>26</v>
      </c>
      <c r="G348" t="s">
        <v>27</v>
      </c>
      <c r="H348" t="s">
        <v>1337</v>
      </c>
      <c r="I348">
        <f t="shared" si="5"/>
        <v>12</v>
      </c>
    </row>
    <row r="349" spans="1:9" ht="15">
      <c r="A349" t="s">
        <v>1338</v>
      </c>
      <c r="B349" t="s">
        <v>1339</v>
      </c>
      <c r="C349" t="s">
        <v>326</v>
      </c>
      <c r="D349" t="s">
        <v>327</v>
      </c>
      <c r="E349" t="s">
        <v>1209</v>
      </c>
      <c r="F349" t="s">
        <v>21</v>
      </c>
      <c r="G349" t="s">
        <v>27</v>
      </c>
      <c r="H349" t="s">
        <v>1340</v>
      </c>
      <c r="I349">
        <f t="shared" si="5"/>
        <v>12</v>
      </c>
    </row>
    <row r="350" spans="1:9" ht="15">
      <c r="A350" t="s">
        <v>1341</v>
      </c>
      <c r="B350" t="s">
        <v>1342</v>
      </c>
      <c r="C350" t="s">
        <v>1035</v>
      </c>
      <c r="D350" t="s">
        <v>1040</v>
      </c>
      <c r="E350" t="s">
        <v>912</v>
      </c>
      <c r="F350" t="s">
        <v>21</v>
      </c>
      <c r="G350" t="s">
        <v>1000</v>
      </c>
      <c r="H350" t="s">
        <v>1343</v>
      </c>
      <c r="I350">
        <f t="shared" si="5"/>
        <v>12</v>
      </c>
    </row>
    <row r="351" spans="1:9" ht="15">
      <c r="A351" t="s">
        <v>1344</v>
      </c>
      <c r="B351" t="s">
        <v>1345</v>
      </c>
      <c r="C351" t="s">
        <v>163</v>
      </c>
      <c r="D351" t="s">
        <v>1346</v>
      </c>
      <c r="E351" t="s">
        <v>1209</v>
      </c>
      <c r="F351" t="s">
        <v>21</v>
      </c>
      <c r="G351" t="s">
        <v>198</v>
      </c>
      <c r="H351" t="s">
        <v>1347</v>
      </c>
      <c r="I351">
        <f t="shared" si="5"/>
        <v>12</v>
      </c>
    </row>
    <row r="352" spans="1:9" ht="15">
      <c r="A352" t="s">
        <v>1348</v>
      </c>
      <c r="B352" t="s">
        <v>1349</v>
      </c>
      <c r="C352" t="s">
        <v>181</v>
      </c>
      <c r="D352" t="s">
        <v>263</v>
      </c>
      <c r="E352" t="s">
        <v>1209</v>
      </c>
      <c r="F352" t="s">
        <v>26</v>
      </c>
      <c r="G352" t="s">
        <v>38</v>
      </c>
      <c r="H352" t="s">
        <v>1350</v>
      </c>
      <c r="I352">
        <f t="shared" si="5"/>
        <v>12</v>
      </c>
    </row>
    <row r="353" spans="1:9" ht="15">
      <c r="A353" t="s">
        <v>1351</v>
      </c>
      <c r="B353" t="s">
        <v>1352</v>
      </c>
      <c r="C353" t="s">
        <v>35</v>
      </c>
      <c r="D353" t="s">
        <v>191</v>
      </c>
      <c r="E353" t="s">
        <v>1209</v>
      </c>
      <c r="F353" t="s">
        <v>26</v>
      </c>
      <c r="G353" t="s">
        <v>38</v>
      </c>
      <c r="H353" t="s">
        <v>1353</v>
      </c>
      <c r="I353">
        <f t="shared" si="5"/>
        <v>12</v>
      </c>
    </row>
    <row r="354" spans="1:9" ht="15">
      <c r="A354" t="s">
        <v>1354</v>
      </c>
      <c r="B354" t="s">
        <v>1355</v>
      </c>
      <c r="C354" t="s">
        <v>11</v>
      </c>
      <c r="D354" t="s">
        <v>24</v>
      </c>
      <c r="E354" t="s">
        <v>1209</v>
      </c>
      <c r="F354" t="s">
        <v>14</v>
      </c>
      <c r="G354" t="s">
        <v>27</v>
      </c>
      <c r="H354" t="s">
        <v>1356</v>
      </c>
      <c r="I354">
        <f t="shared" si="5"/>
        <v>12</v>
      </c>
    </row>
    <row r="355" spans="1:9" ht="15">
      <c r="A355" t="s">
        <v>1357</v>
      </c>
      <c r="B355" t="s">
        <v>1358</v>
      </c>
      <c r="C355" t="s">
        <v>11</v>
      </c>
      <c r="D355" t="s">
        <v>1359</v>
      </c>
      <c r="E355" t="s">
        <v>912</v>
      </c>
      <c r="F355" t="s">
        <v>26</v>
      </c>
      <c r="G355" t="s">
        <v>1000</v>
      </c>
      <c r="H355" t="s">
        <v>1360</v>
      </c>
      <c r="I355">
        <f t="shared" si="5"/>
        <v>12</v>
      </c>
    </row>
    <row r="356" spans="1:9" ht="15">
      <c r="A356" t="s">
        <v>1361</v>
      </c>
      <c r="B356" t="s">
        <v>1362</v>
      </c>
      <c r="C356" t="s">
        <v>35</v>
      </c>
      <c r="D356" t="s">
        <v>1363</v>
      </c>
      <c r="E356" t="s">
        <v>1201</v>
      </c>
      <c r="F356" t="s">
        <v>14</v>
      </c>
      <c r="G356" t="s">
        <v>15</v>
      </c>
      <c r="H356" t="s">
        <v>1364</v>
      </c>
      <c r="I356">
        <f t="shared" si="5"/>
        <v>12</v>
      </c>
    </row>
    <row r="357" spans="1:9" ht="15">
      <c r="A357" t="s">
        <v>1365</v>
      </c>
      <c r="B357" t="s">
        <v>1366</v>
      </c>
      <c r="C357" t="s">
        <v>42</v>
      </c>
      <c r="D357" t="s">
        <v>187</v>
      </c>
      <c r="E357" t="s">
        <v>931</v>
      </c>
      <c r="F357" t="s">
        <v>26</v>
      </c>
      <c r="G357" t="s">
        <v>38</v>
      </c>
      <c r="H357" t="s">
        <v>1367</v>
      </c>
      <c r="I357">
        <f t="shared" si="5"/>
        <v>12</v>
      </c>
    </row>
    <row r="358" spans="1:9" ht="15">
      <c r="A358" t="s">
        <v>1368</v>
      </c>
      <c r="B358" t="s">
        <v>1369</v>
      </c>
      <c r="C358" t="s">
        <v>11</v>
      </c>
      <c r="D358" t="s">
        <v>1370</v>
      </c>
      <c r="E358" t="s">
        <v>1209</v>
      </c>
      <c r="F358" t="s">
        <v>14</v>
      </c>
      <c r="G358" t="s">
        <v>27</v>
      </c>
      <c r="H358" t="s">
        <v>1371</v>
      </c>
      <c r="I358">
        <f t="shared" si="5"/>
        <v>12</v>
      </c>
    </row>
    <row r="359" spans="1:9" ht="15">
      <c r="A359" t="s">
        <v>1372</v>
      </c>
      <c r="B359" t="s">
        <v>1373</v>
      </c>
      <c r="C359" t="s">
        <v>42</v>
      </c>
      <c r="D359" t="s">
        <v>1374</v>
      </c>
      <c r="E359" t="s">
        <v>775</v>
      </c>
      <c r="F359" t="s">
        <v>26</v>
      </c>
      <c r="G359" t="s">
        <v>1000</v>
      </c>
      <c r="H359" t="s">
        <v>1375</v>
      </c>
      <c r="I359">
        <f t="shared" si="5"/>
        <v>12</v>
      </c>
    </row>
    <row r="360" spans="1:9" ht="15">
      <c r="A360" t="s">
        <v>1376</v>
      </c>
      <c r="B360" t="s">
        <v>1377</v>
      </c>
      <c r="C360" t="s">
        <v>42</v>
      </c>
      <c r="D360" t="s">
        <v>1378</v>
      </c>
      <c r="E360" t="s">
        <v>1209</v>
      </c>
      <c r="F360" t="s">
        <v>14</v>
      </c>
      <c r="G360" t="s">
        <v>38</v>
      </c>
      <c r="H360" t="s">
        <v>1379</v>
      </c>
      <c r="I360">
        <f t="shared" si="5"/>
        <v>12</v>
      </c>
    </row>
    <row r="361" spans="1:9" ht="15">
      <c r="A361" t="s">
        <v>1380</v>
      </c>
      <c r="B361" t="s">
        <v>1381</v>
      </c>
      <c r="C361" t="s">
        <v>35</v>
      </c>
      <c r="D361" t="s">
        <v>504</v>
      </c>
      <c r="E361" t="s">
        <v>1201</v>
      </c>
      <c r="F361" t="s">
        <v>26</v>
      </c>
      <c r="G361" t="s">
        <v>38</v>
      </c>
      <c r="H361" t="s">
        <v>1382</v>
      </c>
      <c r="I361">
        <f t="shared" si="5"/>
        <v>12</v>
      </c>
    </row>
    <row r="362" spans="1:9" ht="15">
      <c r="A362" t="s">
        <v>1383</v>
      </c>
      <c r="B362" t="s">
        <v>1384</v>
      </c>
      <c r="C362" t="s">
        <v>42</v>
      </c>
      <c r="D362" t="s">
        <v>187</v>
      </c>
      <c r="E362" t="s">
        <v>1201</v>
      </c>
      <c r="F362" t="s">
        <v>21</v>
      </c>
      <c r="G362" t="s">
        <v>38</v>
      </c>
      <c r="H362" t="s">
        <v>1385</v>
      </c>
      <c r="I362">
        <f t="shared" si="5"/>
        <v>12</v>
      </c>
    </row>
    <row r="363" spans="1:9" ht="15">
      <c r="A363" t="s">
        <v>1386</v>
      </c>
      <c r="B363" t="s">
        <v>1387</v>
      </c>
      <c r="C363" t="s">
        <v>42</v>
      </c>
      <c r="D363" t="s">
        <v>187</v>
      </c>
      <c r="E363" t="s">
        <v>1209</v>
      </c>
      <c r="F363" t="s">
        <v>26</v>
      </c>
      <c r="G363" t="s">
        <v>38</v>
      </c>
      <c r="H363" t="s">
        <v>1388</v>
      </c>
      <c r="I363">
        <f t="shared" si="5"/>
        <v>12</v>
      </c>
    </row>
    <row r="364" spans="1:9" ht="15">
      <c r="A364" t="s">
        <v>1389</v>
      </c>
      <c r="B364" t="s">
        <v>1390</v>
      </c>
      <c r="C364" t="s">
        <v>35</v>
      </c>
      <c r="D364" t="s">
        <v>1391</v>
      </c>
      <c r="E364" t="s">
        <v>931</v>
      </c>
      <c r="F364" t="s">
        <v>14</v>
      </c>
      <c r="G364" t="s">
        <v>1000</v>
      </c>
      <c r="H364" t="s">
        <v>1392</v>
      </c>
      <c r="I364">
        <f t="shared" si="5"/>
        <v>12</v>
      </c>
    </row>
    <row r="365" spans="1:9" ht="15">
      <c r="A365" t="s">
        <v>1393</v>
      </c>
      <c r="B365" t="s">
        <v>1394</v>
      </c>
      <c r="C365" t="s">
        <v>11</v>
      </c>
      <c r="D365" t="s">
        <v>108</v>
      </c>
      <c r="E365" t="s">
        <v>1209</v>
      </c>
      <c r="F365" t="s">
        <v>26</v>
      </c>
      <c r="G365" t="s">
        <v>104</v>
      </c>
      <c r="H365" t="s">
        <v>1395</v>
      </c>
      <c r="I365">
        <f t="shared" si="5"/>
        <v>12</v>
      </c>
    </row>
    <row r="366" spans="1:9" ht="15">
      <c r="A366" t="s">
        <v>1396</v>
      </c>
      <c r="B366" t="s">
        <v>1397</v>
      </c>
      <c r="C366" t="s">
        <v>35</v>
      </c>
      <c r="D366" t="s">
        <v>1398</v>
      </c>
      <c r="E366" t="s">
        <v>931</v>
      </c>
      <c r="F366" t="s">
        <v>14</v>
      </c>
      <c r="G366" t="s">
        <v>1399</v>
      </c>
      <c r="H366" t="s">
        <v>1400</v>
      </c>
      <c r="I366">
        <f t="shared" si="5"/>
        <v>12</v>
      </c>
    </row>
    <row r="367" spans="1:9" ht="15">
      <c r="A367" t="s">
        <v>1401</v>
      </c>
      <c r="B367" t="s">
        <v>1402</v>
      </c>
      <c r="C367" t="s">
        <v>42</v>
      </c>
      <c r="D367" t="s">
        <v>1403</v>
      </c>
      <c r="E367" t="s">
        <v>912</v>
      </c>
      <c r="F367" t="s">
        <v>14</v>
      </c>
      <c r="G367" t="s">
        <v>397</v>
      </c>
      <c r="H367" t="s">
        <v>1404</v>
      </c>
      <c r="I367">
        <f t="shared" si="5"/>
        <v>12</v>
      </c>
    </row>
    <row r="368" spans="1:9" ht="15">
      <c r="A368" t="s">
        <v>1405</v>
      </c>
      <c r="B368" t="s">
        <v>1406</v>
      </c>
      <c r="C368" t="s">
        <v>271</v>
      </c>
      <c r="D368" t="s">
        <v>1172</v>
      </c>
      <c r="E368" t="s">
        <v>912</v>
      </c>
      <c r="F368" t="s">
        <v>273</v>
      </c>
      <c r="G368" t="s">
        <v>1000</v>
      </c>
      <c r="H368" t="s">
        <v>1407</v>
      </c>
      <c r="I368">
        <f t="shared" si="5"/>
        <v>12</v>
      </c>
    </row>
    <row r="369" spans="1:9" ht="15">
      <c r="A369" t="s">
        <v>1408</v>
      </c>
      <c r="B369" t="s">
        <v>1409</v>
      </c>
      <c r="C369" t="s">
        <v>42</v>
      </c>
      <c r="D369" t="s">
        <v>1410</v>
      </c>
      <c r="E369" t="s">
        <v>1209</v>
      </c>
      <c r="F369" t="s">
        <v>21</v>
      </c>
      <c r="G369" t="s">
        <v>38</v>
      </c>
      <c r="H369" t="s">
        <v>1411</v>
      </c>
      <c r="I369">
        <f t="shared" si="5"/>
        <v>12</v>
      </c>
    </row>
    <row r="370" spans="1:9" ht="15">
      <c r="A370" t="s">
        <v>1412</v>
      </c>
      <c r="B370" t="s">
        <v>1413</v>
      </c>
      <c r="C370" t="s">
        <v>11</v>
      </c>
      <c r="D370" t="s">
        <v>1414</v>
      </c>
      <c r="E370" t="s">
        <v>1201</v>
      </c>
      <c r="F370" t="s">
        <v>14</v>
      </c>
      <c r="G370" t="s">
        <v>1000</v>
      </c>
      <c r="H370" t="s">
        <v>1415</v>
      </c>
      <c r="I370">
        <f t="shared" si="5"/>
        <v>12</v>
      </c>
    </row>
    <row r="371" spans="1:9" ht="15">
      <c r="A371" t="s">
        <v>1416</v>
      </c>
      <c r="B371" t="s">
        <v>1417</v>
      </c>
      <c r="C371" t="s">
        <v>11</v>
      </c>
      <c r="D371" t="s">
        <v>1418</v>
      </c>
      <c r="E371" t="s">
        <v>931</v>
      </c>
      <c r="F371" t="s">
        <v>26</v>
      </c>
      <c r="G371" t="s">
        <v>56</v>
      </c>
      <c r="H371" t="s">
        <v>1419</v>
      </c>
      <c r="I371">
        <f t="shared" si="5"/>
        <v>12</v>
      </c>
    </row>
    <row r="372" spans="1:9" ht="15">
      <c r="A372" t="s">
        <v>1420</v>
      </c>
      <c r="B372" t="s">
        <v>1421</v>
      </c>
      <c r="C372" t="s">
        <v>271</v>
      </c>
      <c r="D372" t="s">
        <v>1172</v>
      </c>
      <c r="E372" t="s">
        <v>931</v>
      </c>
      <c r="F372" t="s">
        <v>273</v>
      </c>
      <c r="G372" t="s">
        <v>1000</v>
      </c>
      <c r="H372" t="s">
        <v>1422</v>
      </c>
      <c r="I372">
        <f t="shared" si="5"/>
        <v>12</v>
      </c>
    </row>
    <row r="373" spans="1:9" ht="15">
      <c r="A373" t="s">
        <v>1423</v>
      </c>
      <c r="B373" t="s">
        <v>1424</v>
      </c>
      <c r="C373" t="s">
        <v>35</v>
      </c>
      <c r="D373" t="s">
        <v>609</v>
      </c>
      <c r="E373" t="s">
        <v>1201</v>
      </c>
      <c r="F373" t="s">
        <v>26</v>
      </c>
      <c r="G373" t="s">
        <v>27</v>
      </c>
      <c r="H373" t="s">
        <v>1425</v>
      </c>
      <c r="I373">
        <f t="shared" si="5"/>
        <v>12</v>
      </c>
    </row>
    <row r="374" spans="1:9" ht="15">
      <c r="A374" t="s">
        <v>1426</v>
      </c>
      <c r="B374" t="s">
        <v>1427</v>
      </c>
      <c r="C374" t="s">
        <v>89</v>
      </c>
      <c r="D374" t="s">
        <v>122</v>
      </c>
      <c r="E374" t="s">
        <v>1201</v>
      </c>
      <c r="F374" t="s">
        <v>21</v>
      </c>
      <c r="G374" t="s">
        <v>104</v>
      </c>
      <c r="H374" t="s">
        <v>1428</v>
      </c>
      <c r="I374">
        <f t="shared" si="5"/>
        <v>12</v>
      </c>
    </row>
    <row r="375" spans="1:9" ht="15">
      <c r="A375" t="s">
        <v>1429</v>
      </c>
      <c r="B375" t="s">
        <v>1430</v>
      </c>
      <c r="C375" t="s">
        <v>35</v>
      </c>
      <c r="D375" t="s">
        <v>1431</v>
      </c>
      <c r="E375" t="s">
        <v>931</v>
      </c>
      <c r="F375" t="s">
        <v>26</v>
      </c>
      <c r="G375" t="s">
        <v>1000</v>
      </c>
      <c r="H375" t="s">
        <v>1432</v>
      </c>
      <c r="I375">
        <f t="shared" si="5"/>
        <v>12</v>
      </c>
    </row>
    <row r="376" spans="1:9" ht="15">
      <c r="A376" t="s">
        <v>1433</v>
      </c>
      <c r="B376" t="s">
        <v>1434</v>
      </c>
      <c r="C376" t="s">
        <v>181</v>
      </c>
      <c r="D376" t="s">
        <v>1435</v>
      </c>
      <c r="E376" t="s">
        <v>455</v>
      </c>
      <c r="F376" t="s">
        <v>26</v>
      </c>
      <c r="G376" t="s">
        <v>1000</v>
      </c>
      <c r="H376" t="s">
        <v>1436</v>
      </c>
      <c r="I376">
        <f t="shared" si="5"/>
        <v>12</v>
      </c>
    </row>
    <row r="377" spans="1:9" ht="15">
      <c r="A377" t="s">
        <v>1437</v>
      </c>
      <c r="B377" t="s">
        <v>1438</v>
      </c>
      <c r="C377" t="s">
        <v>35</v>
      </c>
      <c r="D377" t="s">
        <v>1431</v>
      </c>
      <c r="E377" t="s">
        <v>1209</v>
      </c>
      <c r="F377" t="s">
        <v>26</v>
      </c>
      <c r="G377" t="s">
        <v>1000</v>
      </c>
      <c r="H377" t="s">
        <v>1439</v>
      </c>
      <c r="I377">
        <f t="shared" si="5"/>
        <v>12</v>
      </c>
    </row>
    <row r="378" spans="1:9" ht="15">
      <c r="A378" t="s">
        <v>1440</v>
      </c>
      <c r="B378" t="s">
        <v>1441</v>
      </c>
      <c r="C378" t="s">
        <v>117</v>
      </c>
      <c r="D378" t="s">
        <v>249</v>
      </c>
      <c r="E378" t="s">
        <v>1201</v>
      </c>
      <c r="F378" t="s">
        <v>21</v>
      </c>
      <c r="G378" t="s">
        <v>27</v>
      </c>
      <c r="H378" t="s">
        <v>1442</v>
      </c>
      <c r="I378">
        <f t="shared" si="5"/>
        <v>12</v>
      </c>
    </row>
    <row r="379" spans="1:9" ht="15">
      <c r="A379" t="s">
        <v>1443</v>
      </c>
      <c r="B379" t="s">
        <v>1444</v>
      </c>
      <c r="C379" t="s">
        <v>271</v>
      </c>
      <c r="D379" t="s">
        <v>1445</v>
      </c>
      <c r="E379" t="s">
        <v>931</v>
      </c>
      <c r="F379" t="s">
        <v>273</v>
      </c>
      <c r="G379" t="s">
        <v>1000</v>
      </c>
      <c r="H379" t="s">
        <v>1446</v>
      </c>
      <c r="I379">
        <f t="shared" si="5"/>
        <v>12</v>
      </c>
    </row>
    <row r="380" spans="1:9" ht="15">
      <c r="A380" t="s">
        <v>1447</v>
      </c>
      <c r="B380" t="s">
        <v>1448</v>
      </c>
      <c r="C380" t="s">
        <v>35</v>
      </c>
      <c r="D380" t="s">
        <v>1449</v>
      </c>
      <c r="E380" t="s">
        <v>1201</v>
      </c>
      <c r="F380" t="s">
        <v>14</v>
      </c>
      <c r="G380" t="s">
        <v>38</v>
      </c>
      <c r="H380" t="s">
        <v>1450</v>
      </c>
      <c r="I380">
        <f t="shared" si="5"/>
        <v>12</v>
      </c>
    </row>
    <row r="381" spans="1:9" ht="15">
      <c r="A381" t="s">
        <v>1451</v>
      </c>
      <c r="B381" t="s">
        <v>1452</v>
      </c>
      <c r="C381" t="s">
        <v>181</v>
      </c>
      <c r="D381" t="s">
        <v>191</v>
      </c>
      <c r="E381" t="s">
        <v>702</v>
      </c>
      <c r="F381" t="s">
        <v>21</v>
      </c>
      <c r="G381" t="s">
        <v>38</v>
      </c>
      <c r="H381" t="s">
        <v>1453</v>
      </c>
      <c r="I381">
        <f t="shared" si="5"/>
        <v>12</v>
      </c>
    </row>
    <row r="382" spans="1:9" ht="15">
      <c r="A382" t="s">
        <v>1454</v>
      </c>
      <c r="B382" t="s">
        <v>1455</v>
      </c>
      <c r="C382" t="s">
        <v>35</v>
      </c>
      <c r="D382" t="s">
        <v>1456</v>
      </c>
      <c r="E382" t="s">
        <v>1209</v>
      </c>
      <c r="F382" t="s">
        <v>14</v>
      </c>
      <c r="G382" t="s">
        <v>1000</v>
      </c>
      <c r="H382" t="s">
        <v>1457</v>
      </c>
      <c r="I382">
        <f t="shared" si="5"/>
        <v>12</v>
      </c>
    </row>
    <row r="383" spans="1:9" ht="15">
      <c r="A383" t="s">
        <v>1458</v>
      </c>
      <c r="B383" t="s">
        <v>1459</v>
      </c>
      <c r="C383" t="s">
        <v>163</v>
      </c>
      <c r="D383" t="s">
        <v>164</v>
      </c>
      <c r="E383" t="s">
        <v>1201</v>
      </c>
      <c r="F383" t="s">
        <v>21</v>
      </c>
      <c r="G383" t="s">
        <v>27</v>
      </c>
      <c r="H383" t="s">
        <v>1460</v>
      </c>
      <c r="I383">
        <f t="shared" si="5"/>
        <v>12</v>
      </c>
    </row>
    <row r="384" spans="1:9" ht="15">
      <c r="A384" t="s">
        <v>1461</v>
      </c>
      <c r="B384" t="s">
        <v>1462</v>
      </c>
      <c r="C384" t="s">
        <v>11</v>
      </c>
      <c r="D384" t="s">
        <v>950</v>
      </c>
      <c r="E384" t="s">
        <v>1209</v>
      </c>
      <c r="F384" t="s">
        <v>26</v>
      </c>
      <c r="G384" t="s">
        <v>38</v>
      </c>
      <c r="H384" t="s">
        <v>1463</v>
      </c>
      <c r="I384">
        <f t="shared" si="5"/>
        <v>12</v>
      </c>
    </row>
    <row r="385" spans="1:9" ht="15">
      <c r="A385" t="s">
        <v>1464</v>
      </c>
      <c r="B385" t="s">
        <v>1465</v>
      </c>
      <c r="C385" t="s">
        <v>35</v>
      </c>
      <c r="D385" t="s">
        <v>1466</v>
      </c>
      <c r="E385" t="s">
        <v>1209</v>
      </c>
      <c r="F385" t="s">
        <v>14</v>
      </c>
      <c r="G385" t="s">
        <v>38</v>
      </c>
      <c r="H385" t="s">
        <v>1467</v>
      </c>
      <c r="I385">
        <f t="shared" si="5"/>
        <v>12</v>
      </c>
    </row>
    <row r="386" spans="1:9" ht="15">
      <c r="A386" t="s">
        <v>1468</v>
      </c>
      <c r="B386" t="s">
        <v>1469</v>
      </c>
      <c r="C386" t="s">
        <v>69</v>
      </c>
      <c r="D386" t="s">
        <v>1470</v>
      </c>
      <c r="E386" t="s">
        <v>931</v>
      </c>
      <c r="F386" t="s">
        <v>273</v>
      </c>
      <c r="G386" t="s">
        <v>406</v>
      </c>
      <c r="H386" t="s">
        <v>1471</v>
      </c>
      <c r="I386">
        <f t="shared" si="5"/>
        <v>12</v>
      </c>
    </row>
    <row r="387" spans="1:9" ht="15">
      <c r="A387" t="s">
        <v>1472</v>
      </c>
      <c r="B387" t="s">
        <v>1473</v>
      </c>
      <c r="C387" t="s">
        <v>42</v>
      </c>
      <c r="D387" t="s">
        <v>1474</v>
      </c>
      <c r="E387" t="s">
        <v>1201</v>
      </c>
      <c r="F387" t="s">
        <v>26</v>
      </c>
      <c r="G387" t="s">
        <v>27</v>
      </c>
      <c r="H387" t="s">
        <v>1475</v>
      </c>
      <c r="I387">
        <f t="shared" si="6" ref="I387:I450">IF(OR(H387="",H387="N/A"),0,LEN(H387)-LEN(SUBSTITUTE(H387,",",""))+1)</f>
        <v>12</v>
      </c>
    </row>
    <row r="388" spans="1:9" ht="15">
      <c r="A388" t="s">
        <v>1476</v>
      </c>
      <c r="B388" t="s">
        <v>1477</v>
      </c>
      <c r="C388" t="s">
        <v>163</v>
      </c>
      <c r="D388" t="s">
        <v>164</v>
      </c>
      <c r="E388" t="s">
        <v>1201</v>
      </c>
      <c r="F388" t="s">
        <v>26</v>
      </c>
      <c r="G388" t="s">
        <v>27</v>
      </c>
      <c r="H388" t="s">
        <v>1478</v>
      </c>
      <c r="I388">
        <f t="shared" si="6"/>
        <v>12</v>
      </c>
    </row>
    <row r="389" spans="1:9" ht="15">
      <c r="A389" t="s">
        <v>1479</v>
      </c>
      <c r="B389" t="s">
        <v>1480</v>
      </c>
      <c r="C389" t="s">
        <v>11</v>
      </c>
      <c r="D389" t="s">
        <v>19</v>
      </c>
      <c r="E389" t="s">
        <v>1201</v>
      </c>
      <c r="F389" t="s">
        <v>14</v>
      </c>
      <c r="G389" t="s">
        <v>27</v>
      </c>
      <c r="H389" t="s">
        <v>1481</v>
      </c>
      <c r="I389">
        <f t="shared" si="6"/>
        <v>12</v>
      </c>
    </row>
    <row r="390" spans="1:9" ht="15">
      <c r="A390" t="s">
        <v>1482</v>
      </c>
      <c r="B390" t="s">
        <v>1483</v>
      </c>
      <c r="C390" t="s">
        <v>35</v>
      </c>
      <c r="D390" t="s">
        <v>1484</v>
      </c>
      <c r="E390" t="s">
        <v>931</v>
      </c>
      <c r="F390" t="s">
        <v>14</v>
      </c>
      <c r="G390" t="s">
        <v>1000</v>
      </c>
      <c r="H390" t="s">
        <v>1485</v>
      </c>
      <c r="I390">
        <f t="shared" si="6"/>
        <v>12</v>
      </c>
    </row>
    <row r="391" spans="1:9" ht="15">
      <c r="A391" t="s">
        <v>1486</v>
      </c>
      <c r="B391" t="s">
        <v>1487</v>
      </c>
      <c r="C391" t="s">
        <v>35</v>
      </c>
      <c r="D391" t="s">
        <v>1488</v>
      </c>
      <c r="E391" t="s">
        <v>1209</v>
      </c>
      <c r="F391" t="s">
        <v>14</v>
      </c>
      <c r="G391" t="s">
        <v>104</v>
      </c>
      <c r="H391" t="s">
        <v>1489</v>
      </c>
      <c r="I391">
        <f t="shared" si="6"/>
        <v>12</v>
      </c>
    </row>
    <row r="392" spans="1:9" ht="15">
      <c r="A392" t="s">
        <v>1490</v>
      </c>
      <c r="B392" t="s">
        <v>1491</v>
      </c>
      <c r="C392" t="s">
        <v>42</v>
      </c>
      <c r="D392" t="s">
        <v>217</v>
      </c>
      <c r="E392" t="s">
        <v>1201</v>
      </c>
      <c r="F392" t="s">
        <v>14</v>
      </c>
      <c r="G392" t="s">
        <v>15</v>
      </c>
      <c r="H392" t="s">
        <v>1492</v>
      </c>
      <c r="I392">
        <f t="shared" si="6"/>
        <v>12</v>
      </c>
    </row>
    <row r="393" spans="1:9" ht="15">
      <c r="A393" t="s">
        <v>1493</v>
      </c>
      <c r="B393" t="s">
        <v>1494</v>
      </c>
      <c r="C393" t="s">
        <v>11</v>
      </c>
      <c r="D393" t="s">
        <v>108</v>
      </c>
      <c r="E393" t="s">
        <v>931</v>
      </c>
      <c r="F393" t="s">
        <v>26</v>
      </c>
      <c r="G393" t="s">
        <v>104</v>
      </c>
      <c r="H393" t="s">
        <v>1495</v>
      </c>
      <c r="I393">
        <f t="shared" si="6"/>
        <v>12</v>
      </c>
    </row>
    <row r="394" spans="1:9" ht="15">
      <c r="A394" t="s">
        <v>1496</v>
      </c>
      <c r="B394" t="s">
        <v>1497</v>
      </c>
      <c r="C394" t="s">
        <v>69</v>
      </c>
      <c r="D394" t="s">
        <v>1276</v>
      </c>
      <c r="E394" t="s">
        <v>847</v>
      </c>
      <c r="F394" t="s">
        <v>21</v>
      </c>
      <c r="G394" t="s">
        <v>1000</v>
      </c>
      <c r="H394" t="s">
        <v>1498</v>
      </c>
      <c r="I394">
        <f t="shared" si="6"/>
        <v>12</v>
      </c>
    </row>
    <row r="395" spans="1:9" ht="15">
      <c r="A395" t="s">
        <v>1499</v>
      </c>
      <c r="B395" t="s">
        <v>1500</v>
      </c>
      <c r="C395" t="s">
        <v>35</v>
      </c>
      <c r="D395" t="s">
        <v>1501</v>
      </c>
      <c r="E395" t="s">
        <v>931</v>
      </c>
      <c r="F395" t="s">
        <v>21</v>
      </c>
      <c r="G395" t="s">
        <v>838</v>
      </c>
      <c r="H395" t="s">
        <v>1502</v>
      </c>
      <c r="I395">
        <f t="shared" si="6"/>
        <v>12</v>
      </c>
    </row>
    <row r="396" spans="1:9" ht="15">
      <c r="A396" t="s">
        <v>1503</v>
      </c>
      <c r="B396" t="s">
        <v>1504</v>
      </c>
      <c r="C396" t="s">
        <v>163</v>
      </c>
      <c r="D396" t="s">
        <v>164</v>
      </c>
      <c r="E396" t="s">
        <v>1201</v>
      </c>
      <c r="F396" t="s">
        <v>21</v>
      </c>
      <c r="G396" t="s">
        <v>27</v>
      </c>
      <c r="H396" t="s">
        <v>1505</v>
      </c>
      <c r="I396">
        <f t="shared" si="6"/>
        <v>12</v>
      </c>
    </row>
    <row r="397" spans="1:9" ht="15">
      <c r="A397" t="s">
        <v>1506</v>
      </c>
      <c r="B397" t="s">
        <v>1507</v>
      </c>
      <c r="C397" t="s">
        <v>11</v>
      </c>
      <c r="D397" t="s">
        <v>24</v>
      </c>
      <c r="E397" t="s">
        <v>1201</v>
      </c>
      <c r="F397" t="s">
        <v>26</v>
      </c>
      <c r="G397" t="s">
        <v>969</v>
      </c>
      <c r="H397" t="s">
        <v>1508</v>
      </c>
      <c r="I397">
        <f t="shared" si="6"/>
        <v>12</v>
      </c>
    </row>
    <row r="398" spans="1:9" ht="15">
      <c r="A398" t="s">
        <v>1509</v>
      </c>
      <c r="B398" t="s">
        <v>1510</v>
      </c>
      <c r="C398" t="s">
        <v>271</v>
      </c>
      <c r="D398" t="s">
        <v>377</v>
      </c>
      <c r="E398" t="s">
        <v>1201</v>
      </c>
      <c r="F398" t="s">
        <v>273</v>
      </c>
      <c r="G398" t="s">
        <v>27</v>
      </c>
      <c r="H398" t="s">
        <v>1511</v>
      </c>
      <c r="I398">
        <f t="shared" si="6"/>
        <v>12</v>
      </c>
    </row>
    <row r="399" spans="1:9" ht="15">
      <c r="A399" t="s">
        <v>1512</v>
      </c>
      <c r="B399" t="s">
        <v>1513</v>
      </c>
      <c r="C399" t="s">
        <v>271</v>
      </c>
      <c r="D399" t="s">
        <v>1124</v>
      </c>
      <c r="E399" t="s">
        <v>144</v>
      </c>
      <c r="F399" t="s">
        <v>273</v>
      </c>
      <c r="G399" t="s">
        <v>1000</v>
      </c>
      <c r="H399" t="s">
        <v>1514</v>
      </c>
      <c r="I399">
        <f t="shared" si="6"/>
        <v>12</v>
      </c>
    </row>
    <row r="400" spans="1:9" ht="15">
      <c r="A400" t="s">
        <v>1515</v>
      </c>
      <c r="B400" t="s">
        <v>1516</v>
      </c>
      <c r="C400" t="s">
        <v>1035</v>
      </c>
      <c r="D400" t="s">
        <v>1040</v>
      </c>
      <c r="E400" t="s">
        <v>1201</v>
      </c>
      <c r="F400" t="s">
        <v>21</v>
      </c>
      <c r="G400" t="s">
        <v>1000</v>
      </c>
      <c r="H400" t="s">
        <v>1517</v>
      </c>
      <c r="I400">
        <f t="shared" si="6"/>
        <v>12</v>
      </c>
    </row>
    <row r="401" spans="1:9" ht="15">
      <c r="A401" t="s">
        <v>1518</v>
      </c>
      <c r="B401" t="s">
        <v>1519</v>
      </c>
      <c r="C401" t="s">
        <v>42</v>
      </c>
      <c r="D401" t="s">
        <v>1520</v>
      </c>
      <c r="E401" t="s">
        <v>1521</v>
      </c>
      <c r="F401" t="s">
        <v>14</v>
      </c>
      <c r="G401" t="s">
        <v>15</v>
      </c>
      <c r="H401" t="s">
        <v>1522</v>
      </c>
      <c r="I401">
        <f t="shared" si="6"/>
        <v>12</v>
      </c>
    </row>
    <row r="402" spans="1:9" ht="15">
      <c r="A402" t="s">
        <v>1523</v>
      </c>
      <c r="B402" t="s">
        <v>1524</v>
      </c>
      <c r="C402" t="s">
        <v>271</v>
      </c>
      <c r="D402" t="s">
        <v>1525</v>
      </c>
      <c r="E402" t="s">
        <v>931</v>
      </c>
      <c r="F402" t="s">
        <v>451</v>
      </c>
      <c r="G402" t="s">
        <v>1000</v>
      </c>
      <c r="H402" t="s">
        <v>1526</v>
      </c>
      <c r="I402">
        <f t="shared" si="6"/>
        <v>12</v>
      </c>
    </row>
    <row r="403" spans="1:9" ht="15">
      <c r="A403" t="s">
        <v>1527</v>
      </c>
      <c r="B403" t="s">
        <v>1528</v>
      </c>
      <c r="C403" t="s">
        <v>89</v>
      </c>
      <c r="D403" t="s">
        <v>1529</v>
      </c>
      <c r="E403" t="s">
        <v>1201</v>
      </c>
      <c r="F403" t="s">
        <v>14</v>
      </c>
      <c r="G403" t="s">
        <v>38</v>
      </c>
      <c r="H403" t="s">
        <v>1530</v>
      </c>
      <c r="I403">
        <f t="shared" si="6"/>
        <v>12</v>
      </c>
    </row>
    <row r="404" spans="1:9" ht="15">
      <c r="A404" t="s">
        <v>1531</v>
      </c>
      <c r="B404" t="s">
        <v>1532</v>
      </c>
      <c r="C404" t="s">
        <v>212</v>
      </c>
      <c r="D404" t="s">
        <v>1533</v>
      </c>
      <c r="E404" t="s">
        <v>1201</v>
      </c>
      <c r="F404" t="s">
        <v>26</v>
      </c>
      <c r="G404" t="s">
        <v>104</v>
      </c>
      <c r="H404" t="s">
        <v>1534</v>
      </c>
      <c r="I404">
        <f t="shared" si="6"/>
        <v>12</v>
      </c>
    </row>
    <row r="405" spans="1:9" ht="15">
      <c r="A405" t="s">
        <v>1535</v>
      </c>
      <c r="B405" t="s">
        <v>1536</v>
      </c>
      <c r="C405" t="s">
        <v>271</v>
      </c>
      <c r="D405" t="s">
        <v>272</v>
      </c>
      <c r="E405" t="s">
        <v>1201</v>
      </c>
      <c r="F405" t="s">
        <v>273</v>
      </c>
      <c r="G405" t="s">
        <v>703</v>
      </c>
      <c r="H405" t="s">
        <v>1537</v>
      </c>
      <c r="I405">
        <f t="shared" si="6"/>
        <v>12</v>
      </c>
    </row>
    <row r="406" spans="1:9" ht="15">
      <c r="A406" t="s">
        <v>1538</v>
      </c>
      <c r="B406" t="s">
        <v>1539</v>
      </c>
      <c r="C406" t="s">
        <v>11</v>
      </c>
      <c r="D406" t="s">
        <v>1540</v>
      </c>
      <c r="E406" t="s">
        <v>1201</v>
      </c>
      <c r="F406" t="s">
        <v>21</v>
      </c>
      <c r="G406" t="s">
        <v>15</v>
      </c>
      <c r="H406" t="s">
        <v>1541</v>
      </c>
      <c r="I406">
        <f t="shared" si="6"/>
        <v>12</v>
      </c>
    </row>
    <row r="407" spans="1:9" ht="15">
      <c r="A407" t="s">
        <v>1542</v>
      </c>
      <c r="B407" t="s">
        <v>1543</v>
      </c>
      <c r="C407" t="s">
        <v>35</v>
      </c>
      <c r="D407" t="s">
        <v>1544</v>
      </c>
      <c r="E407" t="s">
        <v>1201</v>
      </c>
      <c r="F407" t="s">
        <v>26</v>
      </c>
      <c r="G407" t="s">
        <v>38</v>
      </c>
      <c r="H407" t="s">
        <v>1545</v>
      </c>
      <c r="I407">
        <f t="shared" si="6"/>
        <v>12</v>
      </c>
    </row>
    <row r="408" spans="1:9" ht="15">
      <c r="A408" t="s">
        <v>1546</v>
      </c>
      <c r="B408" t="s">
        <v>1547</v>
      </c>
      <c r="C408" t="s">
        <v>11</v>
      </c>
      <c r="D408" t="s">
        <v>950</v>
      </c>
      <c r="E408" t="s">
        <v>1201</v>
      </c>
      <c r="F408" t="s">
        <v>26</v>
      </c>
      <c r="G408" t="s">
        <v>38</v>
      </c>
      <c r="H408" t="s">
        <v>1548</v>
      </c>
      <c r="I408">
        <f t="shared" si="6"/>
        <v>12</v>
      </c>
    </row>
    <row r="409" spans="1:9" ht="15">
      <c r="A409" t="s">
        <v>1549</v>
      </c>
      <c r="B409" t="s">
        <v>1550</v>
      </c>
      <c r="C409" t="s">
        <v>11</v>
      </c>
      <c r="D409" t="s">
        <v>1551</v>
      </c>
      <c r="E409" t="s">
        <v>1201</v>
      </c>
      <c r="F409" t="s">
        <v>26</v>
      </c>
      <c r="G409" t="s">
        <v>38</v>
      </c>
      <c r="H409" t="s">
        <v>1552</v>
      </c>
      <c r="I409">
        <f t="shared" si="6"/>
        <v>12</v>
      </c>
    </row>
    <row r="410" spans="1:9" ht="15">
      <c r="A410" t="s">
        <v>1553</v>
      </c>
      <c r="B410" t="s">
        <v>1554</v>
      </c>
      <c r="C410" t="s">
        <v>181</v>
      </c>
      <c r="D410" t="s">
        <v>191</v>
      </c>
      <c r="E410" t="s">
        <v>1201</v>
      </c>
      <c r="F410" t="s">
        <v>26</v>
      </c>
      <c r="G410" t="s">
        <v>38</v>
      </c>
      <c r="H410" t="s">
        <v>1555</v>
      </c>
      <c r="I410">
        <f t="shared" si="6"/>
        <v>12</v>
      </c>
    </row>
    <row r="411" spans="1:9" ht="15">
      <c r="A411" t="s">
        <v>1556</v>
      </c>
      <c r="B411" t="s">
        <v>1557</v>
      </c>
      <c r="C411" t="s">
        <v>11</v>
      </c>
      <c r="D411" t="s">
        <v>416</v>
      </c>
      <c r="E411" t="s">
        <v>1201</v>
      </c>
      <c r="F411" t="s">
        <v>21</v>
      </c>
      <c r="G411" t="s">
        <v>27</v>
      </c>
      <c r="H411" t="s">
        <v>1558</v>
      </c>
      <c r="I411">
        <f t="shared" si="6"/>
        <v>12</v>
      </c>
    </row>
    <row r="412" spans="1:9" ht="15">
      <c r="A412" t="s">
        <v>1559</v>
      </c>
      <c r="B412" t="s">
        <v>1560</v>
      </c>
      <c r="C412" t="s">
        <v>181</v>
      </c>
      <c r="D412" t="s">
        <v>1323</v>
      </c>
      <c r="E412" t="s">
        <v>1209</v>
      </c>
      <c r="F412" t="s">
        <v>26</v>
      </c>
      <c r="G412" t="s">
        <v>1000</v>
      </c>
      <c r="H412" t="s">
        <v>1561</v>
      </c>
      <c r="I412">
        <f t="shared" si="6"/>
        <v>12</v>
      </c>
    </row>
    <row r="413" spans="1:9" ht="15">
      <c r="A413" t="s">
        <v>1562</v>
      </c>
      <c r="B413" t="s">
        <v>1563</v>
      </c>
      <c r="C413" t="s">
        <v>42</v>
      </c>
      <c r="D413" t="s">
        <v>1564</v>
      </c>
      <c r="E413" t="s">
        <v>1201</v>
      </c>
      <c r="F413" t="s">
        <v>21</v>
      </c>
      <c r="G413" t="s">
        <v>27</v>
      </c>
      <c r="H413" t="s">
        <v>1565</v>
      </c>
      <c r="I413">
        <f t="shared" si="6"/>
        <v>12</v>
      </c>
    </row>
    <row r="414" spans="1:9" ht="15">
      <c r="A414" t="s">
        <v>1566</v>
      </c>
      <c r="B414" t="s">
        <v>1567</v>
      </c>
      <c r="C414" t="s">
        <v>11</v>
      </c>
      <c r="D414" t="s">
        <v>1269</v>
      </c>
      <c r="E414" t="s">
        <v>1201</v>
      </c>
      <c r="F414" t="s">
        <v>26</v>
      </c>
      <c r="G414" t="s">
        <v>38</v>
      </c>
      <c r="H414" t="s">
        <v>1568</v>
      </c>
      <c r="I414">
        <f t="shared" si="6"/>
        <v>12</v>
      </c>
    </row>
    <row r="415" spans="1:9" ht="15">
      <c r="A415" t="s">
        <v>1569</v>
      </c>
      <c r="B415" t="s">
        <v>1570</v>
      </c>
      <c r="C415" t="s">
        <v>35</v>
      </c>
      <c r="D415" t="s">
        <v>1076</v>
      </c>
      <c r="E415" t="s">
        <v>1571</v>
      </c>
      <c r="F415" t="s">
        <v>21</v>
      </c>
      <c r="G415" t="s">
        <v>1000</v>
      </c>
      <c r="H415" t="s">
        <v>1572</v>
      </c>
      <c r="I415">
        <f t="shared" si="6"/>
        <v>12</v>
      </c>
    </row>
    <row r="416" spans="1:9" ht="15">
      <c r="A416" t="s">
        <v>1573</v>
      </c>
      <c r="B416" t="s">
        <v>1574</v>
      </c>
      <c r="C416" t="s">
        <v>11</v>
      </c>
      <c r="D416" t="s">
        <v>1575</v>
      </c>
      <c r="E416" t="s">
        <v>1201</v>
      </c>
      <c r="F416" t="s">
        <v>21</v>
      </c>
      <c r="G416" t="s">
        <v>1000</v>
      </c>
      <c r="H416" t="s">
        <v>1576</v>
      </c>
      <c r="I416">
        <f t="shared" si="6"/>
        <v>12</v>
      </c>
    </row>
    <row r="417" spans="1:9" ht="15">
      <c r="A417" t="s">
        <v>1577</v>
      </c>
      <c r="B417" t="s">
        <v>1578</v>
      </c>
      <c r="C417" t="s">
        <v>11</v>
      </c>
      <c r="D417" t="s">
        <v>465</v>
      </c>
      <c r="E417" t="s">
        <v>1201</v>
      </c>
      <c r="F417" t="s">
        <v>21</v>
      </c>
      <c r="G417" t="s">
        <v>15</v>
      </c>
      <c r="H417" t="s">
        <v>1579</v>
      </c>
      <c r="I417">
        <f t="shared" si="6"/>
        <v>12</v>
      </c>
    </row>
    <row r="418" spans="1:9" ht="15">
      <c r="A418" t="s">
        <v>1580</v>
      </c>
      <c r="B418" t="s">
        <v>1581</v>
      </c>
      <c r="C418" t="s">
        <v>35</v>
      </c>
      <c r="D418" t="s">
        <v>1582</v>
      </c>
      <c r="E418" t="s">
        <v>1209</v>
      </c>
      <c r="F418" t="s">
        <v>14</v>
      </c>
      <c r="G418" t="s">
        <v>1000</v>
      </c>
      <c r="H418" t="s">
        <v>1583</v>
      </c>
      <c r="I418">
        <f t="shared" si="6"/>
        <v>12</v>
      </c>
    </row>
    <row r="419" spans="1:9" ht="15">
      <c r="A419" t="s">
        <v>1584</v>
      </c>
      <c r="B419" t="s">
        <v>1585</v>
      </c>
      <c r="C419" t="s">
        <v>11</v>
      </c>
      <c r="D419" t="s">
        <v>1586</v>
      </c>
      <c r="E419" t="s">
        <v>1201</v>
      </c>
      <c r="F419" t="s">
        <v>21</v>
      </c>
      <c r="G419" t="s">
        <v>148</v>
      </c>
      <c r="H419" t="s">
        <v>1587</v>
      </c>
      <c r="I419">
        <f t="shared" si="6"/>
        <v>12</v>
      </c>
    </row>
    <row r="420" spans="1:9" ht="15">
      <c r="A420" t="s">
        <v>1588</v>
      </c>
      <c r="B420" t="s">
        <v>1589</v>
      </c>
      <c r="C420" t="s">
        <v>11</v>
      </c>
      <c r="D420" t="s">
        <v>19</v>
      </c>
      <c r="E420" t="s">
        <v>1521</v>
      </c>
      <c r="F420" t="s">
        <v>21</v>
      </c>
      <c r="G420" t="s">
        <v>27</v>
      </c>
      <c r="H420" t="s">
        <v>1590</v>
      </c>
      <c r="I420">
        <f t="shared" si="6"/>
        <v>12</v>
      </c>
    </row>
    <row r="421" spans="1:9" ht="15">
      <c r="A421" t="s">
        <v>1591</v>
      </c>
      <c r="B421" t="s">
        <v>1592</v>
      </c>
      <c r="C421" t="s">
        <v>271</v>
      </c>
      <c r="D421" t="s">
        <v>1172</v>
      </c>
      <c r="E421" t="s">
        <v>912</v>
      </c>
      <c r="F421" t="s">
        <v>273</v>
      </c>
      <c r="G421" t="s">
        <v>1000</v>
      </c>
      <c r="H421" t="s">
        <v>1593</v>
      </c>
      <c r="I421">
        <f t="shared" si="6"/>
        <v>12</v>
      </c>
    </row>
    <row r="422" spans="1:9" ht="15">
      <c r="A422" t="s">
        <v>1594</v>
      </c>
      <c r="B422" t="s">
        <v>1595</v>
      </c>
      <c r="C422" t="s">
        <v>271</v>
      </c>
      <c r="D422" t="s">
        <v>1596</v>
      </c>
      <c r="E422" t="s">
        <v>847</v>
      </c>
      <c r="F422" t="s">
        <v>451</v>
      </c>
      <c r="G422" t="s">
        <v>1000</v>
      </c>
      <c r="H422" t="s">
        <v>1597</v>
      </c>
      <c r="I422">
        <f t="shared" si="6"/>
        <v>12</v>
      </c>
    </row>
    <row r="423" spans="1:9" ht="15">
      <c r="A423" t="s">
        <v>1598</v>
      </c>
      <c r="B423" t="s">
        <v>1599</v>
      </c>
      <c r="C423" t="s">
        <v>212</v>
      </c>
      <c r="D423" t="s">
        <v>1600</v>
      </c>
      <c r="E423" t="s">
        <v>1201</v>
      </c>
      <c r="F423" t="s">
        <v>26</v>
      </c>
      <c r="G423" t="s">
        <v>104</v>
      </c>
      <c r="H423" t="s">
        <v>1601</v>
      </c>
      <c r="I423">
        <f t="shared" si="6"/>
        <v>12</v>
      </c>
    </row>
    <row r="424" spans="1:9" ht="15">
      <c r="A424" t="s">
        <v>1602</v>
      </c>
      <c r="B424" t="s">
        <v>1603</v>
      </c>
      <c r="C424" t="s">
        <v>117</v>
      </c>
      <c r="D424" t="s">
        <v>249</v>
      </c>
      <c r="E424" t="s">
        <v>1201</v>
      </c>
      <c r="F424" t="s">
        <v>14</v>
      </c>
      <c r="G424" t="s">
        <v>27</v>
      </c>
      <c r="H424" t="s">
        <v>1604</v>
      </c>
      <c r="I424">
        <f t="shared" si="6"/>
        <v>12</v>
      </c>
    </row>
    <row r="425" spans="1:9" ht="15">
      <c r="A425" t="s">
        <v>1605</v>
      </c>
      <c r="B425" t="s">
        <v>1606</v>
      </c>
      <c r="C425" t="s">
        <v>42</v>
      </c>
      <c r="D425" t="s">
        <v>1607</v>
      </c>
      <c r="E425" t="s">
        <v>1209</v>
      </c>
      <c r="F425" t="s">
        <v>14</v>
      </c>
      <c r="G425" t="s">
        <v>406</v>
      </c>
      <c r="H425" t="s">
        <v>1608</v>
      </c>
      <c r="I425">
        <f t="shared" si="6"/>
        <v>12</v>
      </c>
    </row>
    <row r="426" spans="1:9" ht="15">
      <c r="A426" t="s">
        <v>1609</v>
      </c>
      <c r="B426" t="s">
        <v>1610</v>
      </c>
      <c r="C426" t="s">
        <v>69</v>
      </c>
      <c r="D426" t="s">
        <v>1611</v>
      </c>
      <c r="E426" t="s">
        <v>1201</v>
      </c>
      <c r="F426" t="s">
        <v>26</v>
      </c>
      <c r="G426" t="s">
        <v>406</v>
      </c>
      <c r="H426" t="s">
        <v>1612</v>
      </c>
      <c r="I426">
        <f t="shared" si="6"/>
        <v>12</v>
      </c>
    </row>
    <row r="427" spans="1:9" ht="15">
      <c r="A427" t="s">
        <v>1613</v>
      </c>
      <c r="B427" t="s">
        <v>1614</v>
      </c>
      <c r="C427" t="s">
        <v>42</v>
      </c>
      <c r="D427" t="s">
        <v>164</v>
      </c>
      <c r="E427" t="s">
        <v>1521</v>
      </c>
      <c r="F427" t="s">
        <v>26</v>
      </c>
      <c r="G427" t="s">
        <v>703</v>
      </c>
      <c r="H427" t="s">
        <v>1615</v>
      </c>
      <c r="I427">
        <f t="shared" si="6"/>
        <v>12</v>
      </c>
    </row>
    <row r="428" spans="1:9" ht="15">
      <c r="A428" t="s">
        <v>1616</v>
      </c>
      <c r="B428" t="s">
        <v>1617</v>
      </c>
      <c r="C428" t="s">
        <v>35</v>
      </c>
      <c r="D428" t="s">
        <v>1618</v>
      </c>
      <c r="E428" t="s">
        <v>1201</v>
      </c>
      <c r="F428" t="s">
        <v>21</v>
      </c>
      <c r="G428" t="s">
        <v>38</v>
      </c>
      <c r="H428" t="s">
        <v>1619</v>
      </c>
      <c r="I428">
        <f t="shared" si="6"/>
        <v>12</v>
      </c>
    </row>
    <row r="429" spans="1:9" ht="15">
      <c r="A429" t="s">
        <v>1620</v>
      </c>
      <c r="B429" t="s">
        <v>1621</v>
      </c>
      <c r="C429" t="s">
        <v>35</v>
      </c>
      <c r="D429" t="s">
        <v>1622</v>
      </c>
      <c r="E429" t="s">
        <v>1521</v>
      </c>
      <c r="F429" t="s">
        <v>14</v>
      </c>
      <c r="G429" t="s">
        <v>332</v>
      </c>
      <c r="H429" t="s">
        <v>1623</v>
      </c>
      <c r="I429">
        <f t="shared" si="6"/>
        <v>12</v>
      </c>
    </row>
    <row r="430" spans="1:9" ht="15">
      <c r="A430" t="s">
        <v>1624</v>
      </c>
      <c r="B430" t="s">
        <v>1625</v>
      </c>
      <c r="C430" t="s">
        <v>271</v>
      </c>
      <c r="D430" t="s">
        <v>1172</v>
      </c>
      <c r="E430" t="s">
        <v>1209</v>
      </c>
      <c r="F430" t="s">
        <v>451</v>
      </c>
      <c r="G430" t="s">
        <v>1000</v>
      </c>
      <c r="H430" t="s">
        <v>1626</v>
      </c>
      <c r="I430">
        <f t="shared" si="6"/>
        <v>12</v>
      </c>
    </row>
    <row r="431" spans="1:9" ht="15">
      <c r="A431" t="s">
        <v>1627</v>
      </c>
      <c r="B431" t="s">
        <v>1628</v>
      </c>
      <c r="C431" t="s">
        <v>11</v>
      </c>
      <c r="D431" t="s">
        <v>108</v>
      </c>
      <c r="E431" t="s">
        <v>1201</v>
      </c>
      <c r="F431" t="s">
        <v>21</v>
      </c>
      <c r="G431" t="s">
        <v>104</v>
      </c>
      <c r="H431" t="s">
        <v>1629</v>
      </c>
      <c r="I431">
        <f t="shared" si="6"/>
        <v>7</v>
      </c>
    </row>
    <row r="432" spans="1:9" ht="15">
      <c r="A432" t="s">
        <v>1630</v>
      </c>
      <c r="B432" t="s">
        <v>1631</v>
      </c>
      <c r="C432" t="s">
        <v>11</v>
      </c>
      <c r="D432" t="s">
        <v>263</v>
      </c>
      <c r="E432" t="s">
        <v>1201</v>
      </c>
      <c r="F432" t="s">
        <v>26</v>
      </c>
      <c r="G432" t="s">
        <v>38</v>
      </c>
      <c r="H432" t="s">
        <v>1632</v>
      </c>
      <c r="I432">
        <f t="shared" si="6"/>
        <v>12</v>
      </c>
    </row>
    <row r="433" spans="1:9" ht="15">
      <c r="A433" t="s">
        <v>1633</v>
      </c>
      <c r="B433" t="s">
        <v>1634</v>
      </c>
      <c r="C433" t="s">
        <v>42</v>
      </c>
      <c r="D433" t="s">
        <v>1269</v>
      </c>
      <c r="E433" t="s">
        <v>1201</v>
      </c>
      <c r="F433" t="s">
        <v>26</v>
      </c>
      <c r="G433" t="s">
        <v>38</v>
      </c>
      <c r="H433" t="s">
        <v>1635</v>
      </c>
      <c r="I433">
        <f t="shared" si="6"/>
        <v>12</v>
      </c>
    </row>
    <row r="434" spans="1:9" ht="15">
      <c r="A434" t="s">
        <v>1636</v>
      </c>
      <c r="B434" t="s">
        <v>1637</v>
      </c>
      <c r="C434" t="s">
        <v>212</v>
      </c>
      <c r="D434" t="s">
        <v>1638</v>
      </c>
      <c r="E434" t="s">
        <v>1521</v>
      </c>
      <c r="F434" t="s">
        <v>273</v>
      </c>
      <c r="G434" t="s">
        <v>104</v>
      </c>
      <c r="H434" t="s">
        <v>1639</v>
      </c>
      <c r="I434">
        <f t="shared" si="6"/>
        <v>12</v>
      </c>
    </row>
    <row r="435" spans="1:9" ht="15">
      <c r="A435" t="s">
        <v>1640</v>
      </c>
      <c r="B435" t="s">
        <v>1641</v>
      </c>
      <c r="C435" t="s">
        <v>35</v>
      </c>
      <c r="D435" t="s">
        <v>1642</v>
      </c>
      <c r="E435" t="s">
        <v>1201</v>
      </c>
      <c r="F435" t="s">
        <v>21</v>
      </c>
      <c r="G435" t="s">
        <v>1000</v>
      </c>
      <c r="H435" t="s">
        <v>1643</v>
      </c>
      <c r="I435">
        <f t="shared" si="6"/>
        <v>12</v>
      </c>
    </row>
    <row r="436" spans="1:9" ht="15">
      <c r="A436" t="s">
        <v>1644</v>
      </c>
      <c r="B436" t="s">
        <v>162</v>
      </c>
      <c r="C436" t="s">
        <v>163</v>
      </c>
      <c r="D436" t="s">
        <v>164</v>
      </c>
      <c r="E436" t="s">
        <v>1521</v>
      </c>
      <c r="F436" t="s">
        <v>26</v>
      </c>
      <c r="G436" t="s">
        <v>27</v>
      </c>
      <c r="H436" t="s">
        <v>1645</v>
      </c>
      <c r="I436">
        <f t="shared" si="6"/>
        <v>12</v>
      </c>
    </row>
    <row r="437" spans="1:9" ht="15">
      <c r="A437" t="s">
        <v>1646</v>
      </c>
      <c r="B437" t="s">
        <v>1647</v>
      </c>
      <c r="C437" t="s">
        <v>35</v>
      </c>
      <c r="D437" t="s">
        <v>1648</v>
      </c>
      <c r="E437" t="s">
        <v>1521</v>
      </c>
      <c r="F437" t="s">
        <v>14</v>
      </c>
      <c r="G437" t="s">
        <v>1000</v>
      </c>
      <c r="H437" t="s">
        <v>1649</v>
      </c>
      <c r="I437">
        <f t="shared" si="6"/>
        <v>12</v>
      </c>
    </row>
    <row r="438" spans="1:9" ht="15">
      <c r="A438" t="s">
        <v>1650</v>
      </c>
      <c r="B438" t="s">
        <v>1651</v>
      </c>
      <c r="C438" t="s">
        <v>163</v>
      </c>
      <c r="D438" t="s">
        <v>302</v>
      </c>
      <c r="E438" t="s">
        <v>1521</v>
      </c>
      <c r="F438" t="s">
        <v>21</v>
      </c>
      <c r="G438" t="s">
        <v>27</v>
      </c>
      <c r="H438" t="s">
        <v>1652</v>
      </c>
      <c r="I438">
        <f t="shared" si="6"/>
        <v>12</v>
      </c>
    </row>
    <row r="439" spans="1:9" ht="15">
      <c r="A439" t="s">
        <v>1653</v>
      </c>
      <c r="B439" t="s">
        <v>1654</v>
      </c>
      <c r="C439" t="s">
        <v>11</v>
      </c>
      <c r="D439" t="s">
        <v>1655</v>
      </c>
      <c r="E439" t="s">
        <v>1521</v>
      </c>
      <c r="F439" t="s">
        <v>26</v>
      </c>
      <c r="G439" t="s">
        <v>1399</v>
      </c>
      <c r="H439" t="s">
        <v>1656</v>
      </c>
      <c r="I439">
        <f t="shared" si="6"/>
        <v>12</v>
      </c>
    </row>
    <row r="440" spans="1:9" ht="15">
      <c r="A440" t="s">
        <v>1657</v>
      </c>
      <c r="B440" t="s">
        <v>1658</v>
      </c>
      <c r="C440" t="s">
        <v>42</v>
      </c>
      <c r="D440" t="s">
        <v>164</v>
      </c>
      <c r="E440" t="s">
        <v>1521</v>
      </c>
      <c r="F440" t="s">
        <v>26</v>
      </c>
      <c r="G440" t="s">
        <v>27</v>
      </c>
      <c r="H440" t="s">
        <v>1659</v>
      </c>
      <c r="I440">
        <f t="shared" si="6"/>
        <v>12</v>
      </c>
    </row>
    <row r="441" spans="1:9" ht="15">
      <c r="A441" t="s">
        <v>1660</v>
      </c>
      <c r="B441" t="s">
        <v>1661</v>
      </c>
      <c r="C441" t="s">
        <v>212</v>
      </c>
      <c r="D441" t="s">
        <v>1662</v>
      </c>
      <c r="E441" t="s">
        <v>1521</v>
      </c>
      <c r="F441" t="s">
        <v>26</v>
      </c>
      <c r="G441" t="s">
        <v>104</v>
      </c>
      <c r="H441" t="s">
        <v>1663</v>
      </c>
      <c r="I441">
        <f t="shared" si="6"/>
        <v>12</v>
      </c>
    </row>
    <row r="442" spans="1:9" ht="15">
      <c r="A442" t="s">
        <v>1664</v>
      </c>
      <c r="B442" t="s">
        <v>1665</v>
      </c>
      <c r="C442" t="s">
        <v>69</v>
      </c>
      <c r="D442" t="s">
        <v>1276</v>
      </c>
      <c r="E442" t="s">
        <v>931</v>
      </c>
      <c r="F442" t="s">
        <v>21</v>
      </c>
      <c r="G442" t="s">
        <v>1000</v>
      </c>
      <c r="H442" t="s">
        <v>1666</v>
      </c>
      <c r="I442">
        <f t="shared" si="6"/>
        <v>12</v>
      </c>
    </row>
    <row r="443" spans="1:9" ht="15">
      <c r="A443" t="s">
        <v>1667</v>
      </c>
      <c r="B443" t="s">
        <v>1668</v>
      </c>
      <c r="C443" t="s">
        <v>271</v>
      </c>
      <c r="D443" t="s">
        <v>1124</v>
      </c>
      <c r="E443" t="s">
        <v>1201</v>
      </c>
      <c r="F443" t="s">
        <v>451</v>
      </c>
      <c r="G443" t="s">
        <v>1000</v>
      </c>
      <c r="H443" t="s">
        <v>1669</v>
      </c>
      <c r="I443">
        <f t="shared" si="6"/>
        <v>12</v>
      </c>
    </row>
    <row r="444" spans="1:9" ht="15">
      <c r="A444" t="s">
        <v>1670</v>
      </c>
      <c r="B444" t="s">
        <v>1671</v>
      </c>
      <c r="C444" t="s">
        <v>11</v>
      </c>
      <c r="D444" t="s">
        <v>1004</v>
      </c>
      <c r="E444" t="s">
        <v>1521</v>
      </c>
      <c r="F444" t="s">
        <v>14</v>
      </c>
      <c r="G444" t="s">
        <v>1000</v>
      </c>
      <c r="H444" t="s">
        <v>1672</v>
      </c>
      <c r="I444">
        <f t="shared" si="6"/>
        <v>12</v>
      </c>
    </row>
    <row r="445" spans="1:9" ht="15">
      <c r="A445" t="s">
        <v>1673</v>
      </c>
      <c r="B445" t="s">
        <v>1674</v>
      </c>
      <c r="C445" t="s">
        <v>35</v>
      </c>
      <c r="D445" t="s">
        <v>1675</v>
      </c>
      <c r="E445" t="s">
        <v>1521</v>
      </c>
      <c r="F445" t="s">
        <v>26</v>
      </c>
      <c r="G445" t="s">
        <v>15</v>
      </c>
      <c r="H445" t="s">
        <v>1676</v>
      </c>
      <c r="I445">
        <f t="shared" si="6"/>
        <v>12</v>
      </c>
    </row>
    <row r="446" spans="1:9" ht="15">
      <c r="A446" t="s">
        <v>1677</v>
      </c>
      <c r="B446" t="s">
        <v>1678</v>
      </c>
      <c r="C446" t="s">
        <v>11</v>
      </c>
      <c r="D446" t="s">
        <v>108</v>
      </c>
      <c r="E446" t="s">
        <v>1521</v>
      </c>
      <c r="F446" t="s">
        <v>26</v>
      </c>
      <c r="G446" t="s">
        <v>104</v>
      </c>
      <c r="H446" t="s">
        <v>1679</v>
      </c>
      <c r="I446">
        <f t="shared" si="6"/>
        <v>12</v>
      </c>
    </row>
    <row r="447" spans="1:9" ht="15">
      <c r="A447" t="s">
        <v>1680</v>
      </c>
      <c r="B447" t="s">
        <v>1681</v>
      </c>
      <c r="C447" t="s">
        <v>11</v>
      </c>
      <c r="D447" t="s">
        <v>24</v>
      </c>
      <c r="E447" t="s">
        <v>1521</v>
      </c>
      <c r="F447" t="s">
        <v>14</v>
      </c>
      <c r="G447" t="s">
        <v>27</v>
      </c>
      <c r="H447" t="s">
        <v>1682</v>
      </c>
      <c r="I447">
        <f t="shared" si="6"/>
        <v>12</v>
      </c>
    </row>
    <row r="448" spans="1:9" ht="15">
      <c r="A448" t="s">
        <v>1683</v>
      </c>
      <c r="B448" t="s">
        <v>1684</v>
      </c>
      <c r="C448" t="s">
        <v>271</v>
      </c>
      <c r="D448" t="s">
        <v>1685</v>
      </c>
      <c r="E448" t="s">
        <v>650</v>
      </c>
      <c r="F448" t="s">
        <v>273</v>
      </c>
      <c r="G448" t="s">
        <v>1000</v>
      </c>
      <c r="H448" t="s">
        <v>1686</v>
      </c>
      <c r="I448">
        <f t="shared" si="6"/>
        <v>12</v>
      </c>
    </row>
    <row r="449" spans="1:9" ht="15">
      <c r="A449" t="s">
        <v>1687</v>
      </c>
      <c r="B449" t="s">
        <v>1688</v>
      </c>
      <c r="C449" t="s">
        <v>89</v>
      </c>
      <c r="D449" t="s">
        <v>1689</v>
      </c>
      <c r="E449" t="s">
        <v>1521</v>
      </c>
      <c r="F449" t="s">
        <v>14</v>
      </c>
      <c r="G449" t="s">
        <v>27</v>
      </c>
      <c r="H449" t="s">
        <v>1690</v>
      </c>
      <c r="I449">
        <f t="shared" si="6"/>
        <v>12</v>
      </c>
    </row>
    <row r="450" spans="1:9" ht="15">
      <c r="A450" t="s">
        <v>1691</v>
      </c>
      <c r="B450" t="s">
        <v>1692</v>
      </c>
      <c r="C450" t="s">
        <v>42</v>
      </c>
      <c r="D450" t="s">
        <v>221</v>
      </c>
      <c r="E450" t="s">
        <v>1521</v>
      </c>
      <c r="F450" t="s">
        <v>21</v>
      </c>
      <c r="G450" t="s">
        <v>38</v>
      </c>
      <c r="H450" t="s">
        <v>1693</v>
      </c>
      <c r="I450">
        <f t="shared" si="6"/>
        <v>12</v>
      </c>
    </row>
    <row r="451" spans="1:9" ht="15">
      <c r="A451" t="s">
        <v>1694</v>
      </c>
      <c r="B451" t="s">
        <v>1695</v>
      </c>
      <c r="C451" t="s">
        <v>35</v>
      </c>
      <c r="D451" t="s">
        <v>1696</v>
      </c>
      <c r="E451" t="s">
        <v>1201</v>
      </c>
      <c r="F451" t="s">
        <v>14</v>
      </c>
      <c r="G451" t="s">
        <v>1000</v>
      </c>
      <c r="H451" t="s">
        <v>1697</v>
      </c>
      <c r="I451">
        <f t="shared" si="7" ref="I451:I514">IF(OR(H451="",H451="N/A"),0,LEN(H451)-LEN(SUBSTITUTE(H451,",",""))+1)</f>
        <v>12</v>
      </c>
    </row>
    <row r="452" spans="1:9" ht="15">
      <c r="A452" t="s">
        <v>1698</v>
      </c>
      <c r="B452" t="s">
        <v>1699</v>
      </c>
      <c r="C452" t="s">
        <v>11</v>
      </c>
      <c r="D452" t="s">
        <v>191</v>
      </c>
      <c r="E452" t="s">
        <v>1521</v>
      </c>
      <c r="F452" t="s">
        <v>21</v>
      </c>
      <c r="G452" t="s">
        <v>38</v>
      </c>
      <c r="H452" t="s">
        <v>1700</v>
      </c>
      <c r="I452">
        <f t="shared" si="7"/>
        <v>12</v>
      </c>
    </row>
    <row r="453" spans="1:9" ht="15">
      <c r="A453" t="s">
        <v>1701</v>
      </c>
      <c r="B453" t="s">
        <v>1702</v>
      </c>
      <c r="C453" t="s">
        <v>11</v>
      </c>
      <c r="D453" t="s">
        <v>108</v>
      </c>
      <c r="E453" t="s">
        <v>1703</v>
      </c>
      <c r="F453" t="s">
        <v>21</v>
      </c>
      <c r="G453" t="s">
        <v>104</v>
      </c>
      <c r="H453" t="s">
        <v>1704</v>
      </c>
      <c r="I453">
        <f t="shared" si="7"/>
        <v>11</v>
      </c>
    </row>
    <row r="454" spans="1:9" ht="15">
      <c r="A454" t="s">
        <v>1705</v>
      </c>
      <c r="B454" t="s">
        <v>1706</v>
      </c>
      <c r="C454" t="s">
        <v>35</v>
      </c>
      <c r="D454" t="s">
        <v>1707</v>
      </c>
      <c r="E454" t="s">
        <v>912</v>
      </c>
      <c r="F454" t="s">
        <v>14</v>
      </c>
      <c r="G454" t="s">
        <v>1000</v>
      </c>
      <c r="H454" t="s">
        <v>1708</v>
      </c>
      <c r="I454">
        <f t="shared" si="7"/>
        <v>12</v>
      </c>
    </row>
    <row r="455" spans="1:9" ht="15">
      <c r="A455" t="s">
        <v>1709</v>
      </c>
      <c r="B455" t="s">
        <v>1710</v>
      </c>
      <c r="C455" t="s">
        <v>69</v>
      </c>
      <c r="D455" t="s">
        <v>1711</v>
      </c>
      <c r="E455" t="s">
        <v>1209</v>
      </c>
      <c r="F455" t="s">
        <v>14</v>
      </c>
      <c r="G455" t="s">
        <v>1000</v>
      </c>
      <c r="H455" t="s">
        <v>1712</v>
      </c>
      <c r="I455">
        <f t="shared" si="7"/>
        <v>12</v>
      </c>
    </row>
    <row r="456" spans="1:9" ht="15">
      <c r="A456" t="s">
        <v>1713</v>
      </c>
      <c r="B456" t="s">
        <v>1714</v>
      </c>
      <c r="C456" t="s">
        <v>35</v>
      </c>
      <c r="D456" t="s">
        <v>1715</v>
      </c>
      <c r="E456" t="s">
        <v>847</v>
      </c>
      <c r="F456" t="s">
        <v>26</v>
      </c>
      <c r="G456" t="s">
        <v>1000</v>
      </c>
      <c r="H456" t="s">
        <v>1716</v>
      </c>
      <c r="I456">
        <f t="shared" si="7"/>
        <v>12</v>
      </c>
    </row>
    <row r="457" spans="1:9" ht="15">
      <c r="A457" t="s">
        <v>1717</v>
      </c>
      <c r="B457" t="s">
        <v>1718</v>
      </c>
      <c r="C457" t="s">
        <v>35</v>
      </c>
      <c r="D457" t="s">
        <v>1715</v>
      </c>
      <c r="E457" t="s">
        <v>912</v>
      </c>
      <c r="F457" t="s">
        <v>26</v>
      </c>
      <c r="G457" t="s">
        <v>1000</v>
      </c>
      <c r="H457" t="s">
        <v>1719</v>
      </c>
      <c r="I457">
        <f t="shared" si="7"/>
        <v>12</v>
      </c>
    </row>
    <row r="458" spans="1:9" ht="15">
      <c r="A458" t="s">
        <v>1720</v>
      </c>
      <c r="B458" t="s">
        <v>1721</v>
      </c>
      <c r="C458" t="s">
        <v>11</v>
      </c>
      <c r="D458" t="s">
        <v>950</v>
      </c>
      <c r="E458" t="s">
        <v>1521</v>
      </c>
      <c r="F458" t="s">
        <v>26</v>
      </c>
      <c r="G458" t="s">
        <v>38</v>
      </c>
      <c r="H458" t="s">
        <v>1722</v>
      </c>
      <c r="I458">
        <f t="shared" si="7"/>
        <v>12</v>
      </c>
    </row>
    <row r="459" spans="1:9" ht="15">
      <c r="A459" t="s">
        <v>1723</v>
      </c>
      <c r="B459" t="s">
        <v>1724</v>
      </c>
      <c r="C459" t="s">
        <v>42</v>
      </c>
      <c r="D459" t="s">
        <v>1725</v>
      </c>
      <c r="E459" t="s">
        <v>1521</v>
      </c>
      <c r="F459" t="s">
        <v>21</v>
      </c>
      <c r="G459" t="s">
        <v>38</v>
      </c>
      <c r="H459" t="s">
        <v>1726</v>
      </c>
      <c r="I459">
        <f t="shared" si="7"/>
        <v>12</v>
      </c>
    </row>
    <row r="460" spans="1:9" ht="15">
      <c r="A460" t="s">
        <v>1727</v>
      </c>
      <c r="B460" t="s">
        <v>1728</v>
      </c>
      <c r="C460" t="s">
        <v>35</v>
      </c>
      <c r="D460" t="s">
        <v>1729</v>
      </c>
      <c r="E460" t="s">
        <v>1521</v>
      </c>
      <c r="F460" t="s">
        <v>14</v>
      </c>
      <c r="G460" t="s">
        <v>38</v>
      </c>
      <c r="H460" t="s">
        <v>1730</v>
      </c>
      <c r="I460">
        <f t="shared" si="7"/>
        <v>12</v>
      </c>
    </row>
    <row r="461" spans="1:9" ht="15">
      <c r="A461" t="s">
        <v>1731</v>
      </c>
      <c r="B461" t="s">
        <v>1732</v>
      </c>
      <c r="C461" t="s">
        <v>42</v>
      </c>
      <c r="D461" t="s">
        <v>1410</v>
      </c>
      <c r="E461" t="s">
        <v>1703</v>
      </c>
      <c r="F461" t="s">
        <v>21</v>
      </c>
      <c r="G461" t="s">
        <v>38</v>
      </c>
      <c r="H461" t="s">
        <v>1733</v>
      </c>
      <c r="I461">
        <f t="shared" si="7"/>
        <v>12</v>
      </c>
    </row>
    <row r="462" spans="1:9" ht="15">
      <c r="A462" t="s">
        <v>1734</v>
      </c>
      <c r="B462" t="s">
        <v>1735</v>
      </c>
      <c r="C462" t="s">
        <v>11</v>
      </c>
      <c r="D462" t="s">
        <v>191</v>
      </c>
      <c r="E462" t="s">
        <v>1521</v>
      </c>
      <c r="F462" t="s">
        <v>26</v>
      </c>
      <c r="G462" t="s">
        <v>38</v>
      </c>
      <c r="H462" t="s">
        <v>1736</v>
      </c>
      <c r="I462">
        <f t="shared" si="7"/>
        <v>12</v>
      </c>
    </row>
    <row r="463" spans="1:9" ht="15">
      <c r="A463" t="s">
        <v>1737</v>
      </c>
      <c r="B463" t="s">
        <v>1738</v>
      </c>
      <c r="C463" t="s">
        <v>35</v>
      </c>
      <c r="D463" t="s">
        <v>1135</v>
      </c>
      <c r="E463" t="s">
        <v>1209</v>
      </c>
      <c r="F463" t="s">
        <v>14</v>
      </c>
      <c r="G463" t="s">
        <v>1000</v>
      </c>
      <c r="H463" t="s">
        <v>1739</v>
      </c>
      <c r="I463">
        <f t="shared" si="7"/>
        <v>12</v>
      </c>
    </row>
    <row r="464" spans="1:9" ht="15">
      <c r="A464" t="s">
        <v>1740</v>
      </c>
      <c r="B464" t="s">
        <v>1741</v>
      </c>
      <c r="C464" t="s">
        <v>271</v>
      </c>
      <c r="D464" t="s">
        <v>1742</v>
      </c>
      <c r="E464" t="s">
        <v>1209</v>
      </c>
      <c r="F464" t="s">
        <v>451</v>
      </c>
      <c r="G464" t="s">
        <v>1000</v>
      </c>
      <c r="H464" t="s">
        <v>1743</v>
      </c>
      <c r="I464">
        <f t="shared" si="7"/>
        <v>12</v>
      </c>
    </row>
    <row r="465" spans="1:9" ht="15">
      <c r="A465" t="s">
        <v>1744</v>
      </c>
      <c r="B465" t="s">
        <v>1745</v>
      </c>
      <c r="C465" t="s">
        <v>35</v>
      </c>
      <c r="D465" t="s">
        <v>1746</v>
      </c>
      <c r="E465" t="s">
        <v>1521</v>
      </c>
      <c r="F465" t="s">
        <v>14</v>
      </c>
      <c r="G465" t="s">
        <v>1000</v>
      </c>
      <c r="H465" t="s">
        <v>1747</v>
      </c>
      <c r="I465">
        <f t="shared" si="7"/>
        <v>12</v>
      </c>
    </row>
    <row r="466" spans="1:9" ht="15">
      <c r="A466" t="s">
        <v>1748</v>
      </c>
      <c r="B466" t="s">
        <v>1749</v>
      </c>
      <c r="C466" t="s">
        <v>163</v>
      </c>
      <c r="D466" t="s">
        <v>1750</v>
      </c>
      <c r="E466" t="s">
        <v>1521</v>
      </c>
      <c r="F466" t="s">
        <v>26</v>
      </c>
      <c r="G466" t="s">
        <v>15</v>
      </c>
      <c r="H466" t="s">
        <v>1751</v>
      </c>
      <c r="I466">
        <f t="shared" si="7"/>
        <v>12</v>
      </c>
    </row>
    <row r="467" spans="1:9" ht="15">
      <c r="A467" t="s">
        <v>1752</v>
      </c>
      <c r="B467" t="s">
        <v>1753</v>
      </c>
      <c r="C467" t="s">
        <v>117</v>
      </c>
      <c r="D467" t="s">
        <v>1754</v>
      </c>
      <c r="E467" t="s">
        <v>1521</v>
      </c>
      <c r="F467" t="s">
        <v>21</v>
      </c>
      <c r="G467" t="s">
        <v>332</v>
      </c>
      <c r="H467" t="s">
        <v>1755</v>
      </c>
      <c r="I467">
        <f t="shared" si="7"/>
        <v>12</v>
      </c>
    </row>
    <row r="468" spans="1:9" ht="15">
      <c r="A468" t="s">
        <v>1756</v>
      </c>
      <c r="B468" t="s">
        <v>1757</v>
      </c>
      <c r="C468" t="s">
        <v>69</v>
      </c>
      <c r="D468" t="s">
        <v>405</v>
      </c>
      <c r="E468" t="s">
        <v>1521</v>
      </c>
      <c r="F468" t="s">
        <v>26</v>
      </c>
      <c r="G468" t="s">
        <v>15</v>
      </c>
      <c r="H468" t="s">
        <v>1758</v>
      </c>
      <c r="I468">
        <f t="shared" si="7"/>
        <v>12</v>
      </c>
    </row>
    <row r="469" spans="1:9" ht="15">
      <c r="A469" t="s">
        <v>1759</v>
      </c>
      <c r="B469" t="s">
        <v>1760</v>
      </c>
      <c r="C469" t="s">
        <v>42</v>
      </c>
      <c r="D469" t="s">
        <v>164</v>
      </c>
      <c r="E469" t="s">
        <v>1521</v>
      </c>
      <c r="F469" t="s">
        <v>14</v>
      </c>
      <c r="G469" t="s">
        <v>27</v>
      </c>
      <c r="H469" t="s">
        <v>1761</v>
      </c>
      <c r="I469">
        <f t="shared" si="7"/>
        <v>12</v>
      </c>
    </row>
    <row r="470" spans="1:9" ht="15">
      <c r="A470" t="s">
        <v>1762</v>
      </c>
      <c r="B470" t="s">
        <v>1763</v>
      </c>
      <c r="C470" t="s">
        <v>212</v>
      </c>
      <c r="D470" t="s">
        <v>1764</v>
      </c>
      <c r="E470" t="s">
        <v>1703</v>
      </c>
      <c r="F470" t="s">
        <v>21</v>
      </c>
      <c r="G470" t="s">
        <v>332</v>
      </c>
      <c r="H470" t="s">
        <v>1765</v>
      </c>
      <c r="I470">
        <f t="shared" si="7"/>
        <v>12</v>
      </c>
    </row>
    <row r="471" spans="1:9" ht="15">
      <c r="A471" t="s">
        <v>1766</v>
      </c>
      <c r="B471" t="s">
        <v>1767</v>
      </c>
      <c r="C471" t="s">
        <v>212</v>
      </c>
      <c r="D471" t="s">
        <v>1768</v>
      </c>
      <c r="E471" t="s">
        <v>1521</v>
      </c>
      <c r="F471" t="s">
        <v>273</v>
      </c>
      <c r="G471" t="s">
        <v>104</v>
      </c>
      <c r="H471" t="s">
        <v>1769</v>
      </c>
      <c r="I471">
        <f t="shared" si="7"/>
        <v>12</v>
      </c>
    </row>
    <row r="472" spans="1:9" ht="15">
      <c r="A472" t="s">
        <v>1770</v>
      </c>
      <c r="B472" t="s">
        <v>1771</v>
      </c>
      <c r="C472" t="s">
        <v>42</v>
      </c>
      <c r="D472" t="s">
        <v>754</v>
      </c>
      <c r="E472" t="s">
        <v>1521</v>
      </c>
      <c r="F472" t="s">
        <v>14</v>
      </c>
      <c r="G472" t="s">
        <v>148</v>
      </c>
      <c r="H472" t="s">
        <v>1772</v>
      </c>
      <c r="I472">
        <f t="shared" si="7"/>
        <v>12</v>
      </c>
    </row>
    <row r="473" spans="1:9" ht="15">
      <c r="A473" t="s">
        <v>1773</v>
      </c>
      <c r="B473" t="s">
        <v>1774</v>
      </c>
      <c r="C473" t="s">
        <v>69</v>
      </c>
      <c r="D473" t="s">
        <v>1183</v>
      </c>
      <c r="E473" t="s">
        <v>702</v>
      </c>
      <c r="F473" t="s">
        <v>21</v>
      </c>
      <c r="G473" t="s">
        <v>1000</v>
      </c>
      <c r="H473" t="s">
        <v>1775</v>
      </c>
      <c r="I473">
        <f t="shared" si="7"/>
        <v>12</v>
      </c>
    </row>
    <row r="474" spans="1:9" ht="15">
      <c r="A474" t="s">
        <v>1776</v>
      </c>
      <c r="B474" t="s">
        <v>1777</v>
      </c>
      <c r="C474" t="s">
        <v>212</v>
      </c>
      <c r="D474" t="s">
        <v>1778</v>
      </c>
      <c r="E474" t="s">
        <v>1703</v>
      </c>
      <c r="F474" t="s">
        <v>21</v>
      </c>
      <c r="G474" t="s">
        <v>1000</v>
      </c>
      <c r="H474" t="s">
        <v>1779</v>
      </c>
      <c r="I474">
        <f t="shared" si="7"/>
        <v>12</v>
      </c>
    </row>
    <row r="475" spans="1:9" ht="15">
      <c r="A475" t="s">
        <v>1780</v>
      </c>
      <c r="B475" t="s">
        <v>1781</v>
      </c>
      <c r="C475" t="s">
        <v>69</v>
      </c>
      <c r="D475" t="s">
        <v>1782</v>
      </c>
      <c r="E475" t="s">
        <v>144</v>
      </c>
      <c r="F475" t="s">
        <v>14</v>
      </c>
      <c r="G475" t="s">
        <v>1000</v>
      </c>
      <c r="H475" t="s">
        <v>1783</v>
      </c>
      <c r="I475">
        <f t="shared" si="7"/>
        <v>12</v>
      </c>
    </row>
    <row r="476" spans="1:9" ht="15">
      <c r="A476" t="s">
        <v>1784</v>
      </c>
      <c r="B476" t="s">
        <v>1785</v>
      </c>
      <c r="C476" t="s">
        <v>35</v>
      </c>
      <c r="D476" t="s">
        <v>1786</v>
      </c>
      <c r="E476" t="s">
        <v>1201</v>
      </c>
      <c r="F476" t="s">
        <v>14</v>
      </c>
      <c r="G476" t="s">
        <v>1000</v>
      </c>
      <c r="H476" t="s">
        <v>1787</v>
      </c>
      <c r="I476">
        <f t="shared" si="7"/>
        <v>12</v>
      </c>
    </row>
    <row r="477" spans="1:9" ht="15">
      <c r="A477" t="s">
        <v>1788</v>
      </c>
      <c r="B477" t="s">
        <v>1789</v>
      </c>
      <c r="C477" t="s">
        <v>271</v>
      </c>
      <c r="D477" t="s">
        <v>1124</v>
      </c>
      <c r="E477" t="s">
        <v>775</v>
      </c>
      <c r="F477" t="s">
        <v>273</v>
      </c>
      <c r="G477" t="s">
        <v>1000</v>
      </c>
      <c r="H477" t="s">
        <v>1790</v>
      </c>
      <c r="I477">
        <f t="shared" si="7"/>
        <v>12</v>
      </c>
    </row>
    <row r="478" spans="1:9" ht="15">
      <c r="A478" t="s">
        <v>1791</v>
      </c>
      <c r="B478" t="s">
        <v>1792</v>
      </c>
      <c r="C478" t="s">
        <v>11</v>
      </c>
      <c r="D478" t="s">
        <v>1793</v>
      </c>
      <c r="E478" t="s">
        <v>290</v>
      </c>
      <c r="F478" t="s">
        <v>273</v>
      </c>
      <c r="G478" t="s">
        <v>104</v>
      </c>
      <c r="H478" t="s">
        <v>1794</v>
      </c>
      <c r="I478">
        <f t="shared" si="7"/>
        <v>12</v>
      </c>
    </row>
    <row r="479" spans="1:9" ht="15">
      <c r="A479" t="s">
        <v>1795</v>
      </c>
      <c r="B479" t="s">
        <v>1796</v>
      </c>
      <c r="C479" t="s">
        <v>42</v>
      </c>
      <c r="D479" t="s">
        <v>277</v>
      </c>
      <c r="E479" t="s">
        <v>1521</v>
      </c>
      <c r="F479" t="s">
        <v>26</v>
      </c>
      <c r="G479" t="s">
        <v>27</v>
      </c>
      <c r="H479" t="s">
        <v>1797</v>
      </c>
      <c r="I479">
        <f t="shared" si="7"/>
        <v>12</v>
      </c>
    </row>
    <row r="480" spans="1:9" ht="15">
      <c r="A480" t="s">
        <v>1798</v>
      </c>
      <c r="B480" t="s">
        <v>1799</v>
      </c>
      <c r="C480" t="s">
        <v>271</v>
      </c>
      <c r="D480" t="s">
        <v>1172</v>
      </c>
      <c r="E480" t="s">
        <v>1201</v>
      </c>
      <c r="F480" t="s">
        <v>451</v>
      </c>
      <c r="G480" t="s">
        <v>1000</v>
      </c>
      <c r="H480" t="s">
        <v>1800</v>
      </c>
      <c r="I480">
        <f t="shared" si="7"/>
        <v>12</v>
      </c>
    </row>
    <row r="481" spans="1:9" ht="15">
      <c r="A481" t="s">
        <v>1801</v>
      </c>
      <c r="B481" t="s">
        <v>1802</v>
      </c>
      <c r="C481" t="s">
        <v>42</v>
      </c>
      <c r="D481" t="s">
        <v>159</v>
      </c>
      <c r="E481" t="s">
        <v>1521</v>
      </c>
      <c r="F481" t="s">
        <v>21</v>
      </c>
      <c r="G481" t="s">
        <v>148</v>
      </c>
      <c r="H481" t="s">
        <v>1803</v>
      </c>
      <c r="I481">
        <f t="shared" si="7"/>
        <v>12</v>
      </c>
    </row>
    <row r="482" spans="1:9" ht="15">
      <c r="A482" t="s">
        <v>1804</v>
      </c>
      <c r="B482" t="s">
        <v>1805</v>
      </c>
      <c r="C482" t="s">
        <v>271</v>
      </c>
      <c r="D482" t="s">
        <v>1806</v>
      </c>
      <c r="E482" t="s">
        <v>1807</v>
      </c>
      <c r="F482" t="s">
        <v>273</v>
      </c>
      <c r="G482" t="s">
        <v>1000</v>
      </c>
      <c r="H482" t="s">
        <v>1808</v>
      </c>
      <c r="I482">
        <f t="shared" si="7"/>
        <v>12</v>
      </c>
    </row>
    <row r="483" spans="1:9" ht="15">
      <c r="A483" t="s">
        <v>1809</v>
      </c>
      <c r="B483" t="s">
        <v>1810</v>
      </c>
      <c r="C483" t="s">
        <v>212</v>
      </c>
      <c r="D483" t="s">
        <v>1811</v>
      </c>
      <c r="E483" t="s">
        <v>1703</v>
      </c>
      <c r="F483" t="s">
        <v>21</v>
      </c>
      <c r="G483" t="s">
        <v>1000</v>
      </c>
      <c r="H483" t="s">
        <v>1812</v>
      </c>
      <c r="I483">
        <f t="shared" si="7"/>
        <v>12</v>
      </c>
    </row>
    <row r="484" spans="1:9" ht="15">
      <c r="A484" t="s">
        <v>1813</v>
      </c>
      <c r="B484" t="s">
        <v>1814</v>
      </c>
      <c r="C484" t="s">
        <v>212</v>
      </c>
      <c r="D484" t="s">
        <v>1815</v>
      </c>
      <c r="E484" t="s">
        <v>1521</v>
      </c>
      <c r="F484" t="s">
        <v>21</v>
      </c>
      <c r="G484" t="s">
        <v>332</v>
      </c>
      <c r="H484" t="s">
        <v>1816</v>
      </c>
      <c r="I484">
        <f t="shared" si="7"/>
        <v>12</v>
      </c>
    </row>
    <row r="485" spans="1:9" ht="15">
      <c r="A485" t="s">
        <v>1817</v>
      </c>
      <c r="B485" t="s">
        <v>1818</v>
      </c>
      <c r="C485" t="s">
        <v>35</v>
      </c>
      <c r="D485" t="s">
        <v>1819</v>
      </c>
      <c r="E485" t="s">
        <v>1703</v>
      </c>
      <c r="F485" t="s">
        <v>14</v>
      </c>
      <c r="G485" t="s">
        <v>1000</v>
      </c>
      <c r="H485" t="s">
        <v>1820</v>
      </c>
      <c r="I485">
        <f t="shared" si="7"/>
        <v>12</v>
      </c>
    </row>
    <row r="486" spans="1:9" ht="15">
      <c r="A486" t="s">
        <v>1821</v>
      </c>
      <c r="B486" t="s">
        <v>1822</v>
      </c>
      <c r="C486" t="s">
        <v>271</v>
      </c>
      <c r="D486" t="s">
        <v>377</v>
      </c>
      <c r="E486" t="s">
        <v>1703</v>
      </c>
      <c r="F486" t="s">
        <v>451</v>
      </c>
      <c r="G486" t="s">
        <v>27</v>
      </c>
      <c r="H486" t="s">
        <v>1823</v>
      </c>
      <c r="I486">
        <f t="shared" si="7"/>
        <v>12</v>
      </c>
    </row>
    <row r="487" spans="1:9" ht="15">
      <c r="A487" t="s">
        <v>1824</v>
      </c>
      <c r="B487" t="s">
        <v>1825</v>
      </c>
      <c r="C487" t="s">
        <v>212</v>
      </c>
      <c r="D487" t="s">
        <v>1764</v>
      </c>
      <c r="E487" t="s">
        <v>1703</v>
      </c>
      <c r="F487" t="s">
        <v>14</v>
      </c>
      <c r="G487" t="s">
        <v>332</v>
      </c>
      <c r="H487" t="s">
        <v>1826</v>
      </c>
      <c r="I487">
        <f t="shared" si="7"/>
        <v>12</v>
      </c>
    </row>
    <row r="488" spans="1:9" ht="15">
      <c r="A488" t="s">
        <v>1827</v>
      </c>
      <c r="B488" t="s">
        <v>1828</v>
      </c>
      <c r="C488" t="s">
        <v>11</v>
      </c>
      <c r="D488" t="s">
        <v>24</v>
      </c>
      <c r="E488" t="s">
        <v>1703</v>
      </c>
      <c r="F488" t="s">
        <v>14</v>
      </c>
      <c r="G488" t="s">
        <v>15</v>
      </c>
      <c r="H488" t="s">
        <v>1829</v>
      </c>
      <c r="I488">
        <f t="shared" si="7"/>
        <v>12</v>
      </c>
    </row>
    <row r="489" spans="1:9" ht="15">
      <c r="A489" t="s">
        <v>1830</v>
      </c>
      <c r="B489" t="s">
        <v>1831</v>
      </c>
      <c r="C489" t="s">
        <v>11</v>
      </c>
      <c r="D489" t="s">
        <v>108</v>
      </c>
      <c r="E489" t="s">
        <v>1703</v>
      </c>
      <c r="F489" t="s">
        <v>14</v>
      </c>
      <c r="G489" t="s">
        <v>104</v>
      </c>
      <c r="H489" t="s">
        <v>1832</v>
      </c>
      <c r="I489">
        <f t="shared" si="7"/>
        <v>12</v>
      </c>
    </row>
    <row r="490" spans="1:9" ht="15">
      <c r="A490" t="s">
        <v>1833</v>
      </c>
      <c r="B490" t="s">
        <v>1834</v>
      </c>
      <c r="C490" t="s">
        <v>69</v>
      </c>
      <c r="D490" t="s">
        <v>1835</v>
      </c>
      <c r="E490" t="s">
        <v>1201</v>
      </c>
      <c r="F490" t="s">
        <v>21</v>
      </c>
      <c r="G490" t="s">
        <v>406</v>
      </c>
      <c r="H490" t="s">
        <v>1836</v>
      </c>
      <c r="I490">
        <f t="shared" si="7"/>
        <v>12</v>
      </c>
    </row>
    <row r="491" spans="1:9" ht="15">
      <c r="A491" t="s">
        <v>1837</v>
      </c>
      <c r="B491" t="s">
        <v>1838</v>
      </c>
      <c r="C491" t="s">
        <v>117</v>
      </c>
      <c r="D491" t="s">
        <v>249</v>
      </c>
      <c r="E491" t="s">
        <v>1521</v>
      </c>
      <c r="F491" t="s">
        <v>21</v>
      </c>
      <c r="G491" t="s">
        <v>15</v>
      </c>
      <c r="H491" t="s">
        <v>1839</v>
      </c>
      <c r="I491">
        <f t="shared" si="7"/>
        <v>12</v>
      </c>
    </row>
    <row r="492" spans="1:9" ht="15">
      <c r="A492" t="s">
        <v>1840</v>
      </c>
      <c r="B492" t="s">
        <v>1841</v>
      </c>
      <c r="C492" t="s">
        <v>42</v>
      </c>
      <c r="D492" t="s">
        <v>1607</v>
      </c>
      <c r="E492" t="s">
        <v>1521</v>
      </c>
      <c r="F492" t="s">
        <v>21</v>
      </c>
      <c r="G492" t="s">
        <v>406</v>
      </c>
      <c r="H492" t="s">
        <v>1842</v>
      </c>
      <c r="I492">
        <f t="shared" si="7"/>
        <v>12</v>
      </c>
    </row>
    <row r="493" spans="1:9" ht="15">
      <c r="A493" t="s">
        <v>1843</v>
      </c>
      <c r="B493" t="s">
        <v>1844</v>
      </c>
      <c r="C493" t="s">
        <v>42</v>
      </c>
      <c r="D493" t="s">
        <v>1845</v>
      </c>
      <c r="E493" t="s">
        <v>1521</v>
      </c>
      <c r="F493" t="s">
        <v>14</v>
      </c>
      <c r="G493" t="s">
        <v>27</v>
      </c>
      <c r="H493" t="s">
        <v>1846</v>
      </c>
      <c r="I493">
        <f t="shared" si="7"/>
        <v>12</v>
      </c>
    </row>
    <row r="494" spans="1:9" ht="15">
      <c r="A494" t="s">
        <v>1847</v>
      </c>
      <c r="B494" t="s">
        <v>1848</v>
      </c>
      <c r="C494" t="s">
        <v>42</v>
      </c>
      <c r="D494" t="s">
        <v>1607</v>
      </c>
      <c r="E494" t="s">
        <v>1521</v>
      </c>
      <c r="F494" t="s">
        <v>21</v>
      </c>
      <c r="G494" t="s">
        <v>406</v>
      </c>
      <c r="H494" t="s">
        <v>1849</v>
      </c>
      <c r="I494">
        <f t="shared" si="7"/>
        <v>12</v>
      </c>
    </row>
    <row r="495" spans="1:9" ht="15">
      <c r="A495" t="s">
        <v>1850</v>
      </c>
      <c r="B495" t="s">
        <v>1851</v>
      </c>
      <c r="C495" t="s">
        <v>271</v>
      </c>
      <c r="D495" t="s">
        <v>1852</v>
      </c>
      <c r="E495" t="s">
        <v>1521</v>
      </c>
      <c r="F495" t="s">
        <v>273</v>
      </c>
      <c r="G495" t="s">
        <v>27</v>
      </c>
      <c r="H495" t="s">
        <v>1853</v>
      </c>
      <c r="I495">
        <f t="shared" si="7"/>
        <v>12</v>
      </c>
    </row>
    <row r="496" spans="1:9" ht="15">
      <c r="A496" t="s">
        <v>1854</v>
      </c>
      <c r="B496" t="s">
        <v>1855</v>
      </c>
      <c r="C496" t="s">
        <v>11</v>
      </c>
      <c r="D496" t="s">
        <v>1856</v>
      </c>
      <c r="E496" t="s">
        <v>1201</v>
      </c>
      <c r="F496" t="s">
        <v>14</v>
      </c>
      <c r="G496" t="s">
        <v>1000</v>
      </c>
      <c r="H496" t="s">
        <v>1857</v>
      </c>
      <c r="I496">
        <f t="shared" si="7"/>
        <v>12</v>
      </c>
    </row>
    <row r="497" spans="1:9" ht="15">
      <c r="A497" t="s">
        <v>1858</v>
      </c>
      <c r="B497" t="s">
        <v>1859</v>
      </c>
      <c r="C497" t="s">
        <v>11</v>
      </c>
      <c r="D497" t="s">
        <v>267</v>
      </c>
      <c r="E497" t="s">
        <v>1703</v>
      </c>
      <c r="F497" t="s">
        <v>21</v>
      </c>
      <c r="G497" t="s">
        <v>27</v>
      </c>
      <c r="H497" t="s">
        <v>1860</v>
      </c>
      <c r="I497">
        <f t="shared" si="7"/>
        <v>12</v>
      </c>
    </row>
    <row r="498" spans="1:9" ht="15">
      <c r="A498" t="s">
        <v>1861</v>
      </c>
      <c r="B498" t="s">
        <v>1862</v>
      </c>
      <c r="C498" t="s">
        <v>35</v>
      </c>
      <c r="D498" t="s">
        <v>1863</v>
      </c>
      <c r="E498" t="s">
        <v>1521</v>
      </c>
      <c r="F498" t="s">
        <v>26</v>
      </c>
      <c r="G498" t="s">
        <v>38</v>
      </c>
      <c r="H498" t="s">
        <v>1864</v>
      </c>
      <c r="I498">
        <f t="shared" si="7"/>
        <v>12</v>
      </c>
    </row>
    <row r="499" spans="1:9" ht="15">
      <c r="A499" t="s">
        <v>1865</v>
      </c>
      <c r="B499" t="s">
        <v>1866</v>
      </c>
      <c r="C499" t="s">
        <v>35</v>
      </c>
      <c r="D499" t="s">
        <v>1867</v>
      </c>
      <c r="E499" t="s">
        <v>1521</v>
      </c>
      <c r="F499" t="s">
        <v>273</v>
      </c>
      <c r="G499" t="s">
        <v>104</v>
      </c>
      <c r="H499" t="s">
        <v>1868</v>
      </c>
      <c r="I499">
        <f t="shared" si="7"/>
        <v>12</v>
      </c>
    </row>
    <row r="500" spans="1:9" ht="15">
      <c r="A500" t="s">
        <v>1869</v>
      </c>
      <c r="B500" t="s">
        <v>1870</v>
      </c>
      <c r="C500" t="s">
        <v>11</v>
      </c>
      <c r="D500" t="s">
        <v>1378</v>
      </c>
      <c r="E500" t="s">
        <v>1521</v>
      </c>
      <c r="F500" t="s">
        <v>26</v>
      </c>
      <c r="G500" t="s">
        <v>38</v>
      </c>
      <c r="H500" t="s">
        <v>1871</v>
      </c>
      <c r="I500">
        <f t="shared" si="7"/>
        <v>12</v>
      </c>
    </row>
    <row r="501" spans="1:9" ht="15">
      <c r="A501" t="s">
        <v>1872</v>
      </c>
      <c r="B501" t="s">
        <v>1873</v>
      </c>
      <c r="C501" t="s">
        <v>11</v>
      </c>
      <c r="D501" t="s">
        <v>1874</v>
      </c>
      <c r="E501" t="s">
        <v>1703</v>
      </c>
      <c r="F501" t="s">
        <v>21</v>
      </c>
      <c r="G501" t="s">
        <v>1000</v>
      </c>
      <c r="H501" t="s">
        <v>1875</v>
      </c>
      <c r="I501">
        <f t="shared" si="7"/>
        <v>12</v>
      </c>
    </row>
    <row r="502" spans="1:9" ht="15">
      <c r="A502" t="s">
        <v>1876</v>
      </c>
      <c r="B502" t="s">
        <v>1877</v>
      </c>
      <c r="C502" t="s">
        <v>35</v>
      </c>
      <c r="D502" t="s">
        <v>1878</v>
      </c>
      <c r="E502" t="s">
        <v>1521</v>
      </c>
      <c r="F502" t="s">
        <v>14</v>
      </c>
      <c r="G502" t="s">
        <v>104</v>
      </c>
      <c r="H502" t="s">
        <v>1879</v>
      </c>
      <c r="I502">
        <f t="shared" si="7"/>
        <v>12</v>
      </c>
    </row>
    <row r="503" spans="1:9" ht="15">
      <c r="A503" t="s">
        <v>1880</v>
      </c>
      <c r="B503" t="s">
        <v>1881</v>
      </c>
      <c r="C503" t="s">
        <v>11</v>
      </c>
      <c r="D503" t="s">
        <v>1004</v>
      </c>
      <c r="E503" t="s">
        <v>1521</v>
      </c>
      <c r="F503" t="s">
        <v>21</v>
      </c>
      <c r="G503" t="s">
        <v>332</v>
      </c>
      <c r="H503" t="s">
        <v>1882</v>
      </c>
      <c r="I503">
        <f t="shared" si="7"/>
        <v>12</v>
      </c>
    </row>
    <row r="504" spans="1:9" ht="15">
      <c r="A504" t="s">
        <v>1883</v>
      </c>
      <c r="B504" t="s">
        <v>1884</v>
      </c>
      <c r="C504" t="s">
        <v>42</v>
      </c>
      <c r="D504" t="s">
        <v>43</v>
      </c>
      <c r="E504" t="s">
        <v>1703</v>
      </c>
      <c r="F504" t="s">
        <v>14</v>
      </c>
      <c r="G504" t="s">
        <v>27</v>
      </c>
      <c r="H504" t="s">
        <v>1885</v>
      </c>
      <c r="I504">
        <f t="shared" si="7"/>
        <v>12</v>
      </c>
    </row>
    <row r="505" spans="1:9" ht="15">
      <c r="A505" t="s">
        <v>1886</v>
      </c>
      <c r="B505" t="s">
        <v>1887</v>
      </c>
      <c r="C505" t="s">
        <v>271</v>
      </c>
      <c r="D505" t="s">
        <v>1888</v>
      </c>
      <c r="E505" t="s">
        <v>1703</v>
      </c>
      <c r="F505" t="s">
        <v>273</v>
      </c>
      <c r="G505" t="s">
        <v>1000</v>
      </c>
      <c r="H505" t="s">
        <v>1889</v>
      </c>
      <c r="I505">
        <f t="shared" si="7"/>
        <v>12</v>
      </c>
    </row>
    <row r="506" spans="1:9" ht="15">
      <c r="A506" t="s">
        <v>1890</v>
      </c>
      <c r="B506" t="s">
        <v>1891</v>
      </c>
      <c r="C506" t="s">
        <v>42</v>
      </c>
      <c r="D506" t="s">
        <v>43</v>
      </c>
      <c r="E506" t="s">
        <v>1703</v>
      </c>
      <c r="F506" t="s">
        <v>21</v>
      </c>
      <c r="G506" t="s">
        <v>15</v>
      </c>
      <c r="H506" t="s">
        <v>1892</v>
      </c>
      <c r="I506">
        <f t="shared" si="7"/>
        <v>12</v>
      </c>
    </row>
    <row r="507" spans="1:9" ht="15">
      <c r="A507" t="s">
        <v>1893</v>
      </c>
      <c r="B507" t="s">
        <v>1894</v>
      </c>
      <c r="C507" t="s">
        <v>35</v>
      </c>
      <c r="D507" t="s">
        <v>1648</v>
      </c>
      <c r="E507" t="s">
        <v>1703</v>
      </c>
      <c r="F507" t="s">
        <v>14</v>
      </c>
      <c r="G507" t="s">
        <v>1000</v>
      </c>
      <c r="H507" t="s">
        <v>1895</v>
      </c>
      <c r="I507">
        <f t="shared" si="7"/>
        <v>12</v>
      </c>
    </row>
    <row r="508" spans="1:9" ht="15">
      <c r="A508" t="s">
        <v>1896</v>
      </c>
      <c r="B508" t="s">
        <v>1897</v>
      </c>
      <c r="C508" t="s">
        <v>212</v>
      </c>
      <c r="D508" t="s">
        <v>1898</v>
      </c>
      <c r="E508" t="s">
        <v>1807</v>
      </c>
      <c r="F508" t="s">
        <v>26</v>
      </c>
      <c r="G508" t="s">
        <v>1000</v>
      </c>
      <c r="H508" t="s">
        <v>1899</v>
      </c>
      <c r="I508">
        <f t="shared" si="7"/>
        <v>12</v>
      </c>
    </row>
    <row r="509" spans="1:9" ht="15">
      <c r="A509" t="s">
        <v>1900</v>
      </c>
      <c r="B509" t="s">
        <v>1901</v>
      </c>
      <c r="C509" t="s">
        <v>163</v>
      </c>
      <c r="D509" t="s">
        <v>1902</v>
      </c>
      <c r="E509" t="s">
        <v>1703</v>
      </c>
      <c r="F509" t="s">
        <v>21</v>
      </c>
      <c r="G509" t="s">
        <v>1000</v>
      </c>
      <c r="H509" t="s">
        <v>1903</v>
      </c>
      <c r="I509">
        <f t="shared" si="7"/>
        <v>12</v>
      </c>
    </row>
    <row r="510" spans="1:9" ht="15">
      <c r="A510" t="s">
        <v>1904</v>
      </c>
      <c r="B510" t="s">
        <v>1905</v>
      </c>
      <c r="C510" t="s">
        <v>271</v>
      </c>
      <c r="D510" t="s">
        <v>1124</v>
      </c>
      <c r="E510" t="s">
        <v>1807</v>
      </c>
      <c r="F510" t="s">
        <v>273</v>
      </c>
      <c r="G510" t="s">
        <v>1000</v>
      </c>
      <c r="H510" t="s">
        <v>1906</v>
      </c>
      <c r="I510">
        <f t="shared" si="7"/>
        <v>12</v>
      </c>
    </row>
    <row r="511" spans="1:9" ht="15">
      <c r="A511" t="s">
        <v>1907</v>
      </c>
      <c r="B511" t="s">
        <v>1908</v>
      </c>
      <c r="C511" t="s">
        <v>69</v>
      </c>
      <c r="D511" t="s">
        <v>1909</v>
      </c>
      <c r="E511" t="s">
        <v>1521</v>
      </c>
      <c r="F511" t="s">
        <v>14</v>
      </c>
      <c r="G511" t="s">
        <v>1000</v>
      </c>
      <c r="H511" t="s">
        <v>1910</v>
      </c>
      <c r="I511">
        <f t="shared" si="7"/>
        <v>12</v>
      </c>
    </row>
    <row r="512" spans="1:9" ht="15">
      <c r="A512" t="s">
        <v>1911</v>
      </c>
      <c r="B512" t="s">
        <v>1912</v>
      </c>
      <c r="C512" t="s">
        <v>35</v>
      </c>
      <c r="D512" t="s">
        <v>1913</v>
      </c>
      <c r="E512" t="s">
        <v>1703</v>
      </c>
      <c r="F512" t="s">
        <v>14</v>
      </c>
      <c r="G512" t="s">
        <v>1000</v>
      </c>
      <c r="H512" t="s">
        <v>1914</v>
      </c>
      <c r="I512">
        <f t="shared" si="7"/>
        <v>12</v>
      </c>
    </row>
    <row r="513" spans="1:9" ht="15">
      <c r="A513" t="s">
        <v>1915</v>
      </c>
      <c r="B513" t="s">
        <v>1916</v>
      </c>
      <c r="C513" t="s">
        <v>181</v>
      </c>
      <c r="D513" t="s">
        <v>1327</v>
      </c>
      <c r="E513" t="s">
        <v>1201</v>
      </c>
      <c r="F513" t="s">
        <v>21</v>
      </c>
      <c r="G513" t="s">
        <v>1000</v>
      </c>
      <c r="H513" t="s">
        <v>1917</v>
      </c>
      <c r="I513">
        <f t="shared" si="7"/>
        <v>12</v>
      </c>
    </row>
    <row r="514" spans="1:9" ht="15">
      <c r="A514" t="s">
        <v>1918</v>
      </c>
      <c r="B514" t="s">
        <v>1919</v>
      </c>
      <c r="C514" t="s">
        <v>11</v>
      </c>
      <c r="D514" t="s">
        <v>1004</v>
      </c>
      <c r="E514" t="s">
        <v>1703</v>
      </c>
      <c r="F514" t="s">
        <v>21</v>
      </c>
      <c r="G514" t="s">
        <v>1000</v>
      </c>
      <c r="H514" t="s">
        <v>1920</v>
      </c>
      <c r="I514">
        <f t="shared" si="7"/>
        <v>12</v>
      </c>
    </row>
    <row r="515" spans="1:9" ht="15">
      <c r="A515" t="s">
        <v>1921</v>
      </c>
      <c r="B515" t="s">
        <v>1922</v>
      </c>
      <c r="C515" t="s">
        <v>271</v>
      </c>
      <c r="D515" t="s">
        <v>1923</v>
      </c>
      <c r="E515" t="s">
        <v>455</v>
      </c>
      <c r="F515" t="s">
        <v>451</v>
      </c>
      <c r="G515" t="s">
        <v>1000</v>
      </c>
      <c r="H515" t="s">
        <v>1924</v>
      </c>
      <c r="I515">
        <f t="shared" si="8" ref="I515:I578">IF(OR(H515="",H515="N/A"),0,LEN(H515)-LEN(SUBSTITUTE(H515,",",""))+1)</f>
        <v>12</v>
      </c>
    </row>
    <row r="516" spans="1:9" ht="15">
      <c r="A516" t="s">
        <v>1925</v>
      </c>
      <c r="B516" t="s">
        <v>1926</v>
      </c>
      <c r="C516" t="s">
        <v>89</v>
      </c>
      <c r="D516" t="s">
        <v>1927</v>
      </c>
      <c r="E516" t="s">
        <v>1703</v>
      </c>
      <c r="F516" t="s">
        <v>21</v>
      </c>
      <c r="G516" t="s">
        <v>332</v>
      </c>
      <c r="H516" t="s">
        <v>1928</v>
      </c>
      <c r="I516">
        <f t="shared" si="8"/>
        <v>12</v>
      </c>
    </row>
    <row r="517" spans="1:9" ht="15">
      <c r="A517" t="s">
        <v>1929</v>
      </c>
      <c r="B517" t="s">
        <v>1930</v>
      </c>
      <c r="C517" t="s">
        <v>271</v>
      </c>
      <c r="D517" t="s">
        <v>1124</v>
      </c>
      <c r="E517" t="s">
        <v>1703</v>
      </c>
      <c r="F517" t="s">
        <v>273</v>
      </c>
      <c r="G517" t="s">
        <v>1000</v>
      </c>
      <c r="H517" t="s">
        <v>1931</v>
      </c>
      <c r="I517">
        <f t="shared" si="8"/>
        <v>12</v>
      </c>
    </row>
    <row r="518" spans="1:9" ht="15">
      <c r="A518" t="s">
        <v>1932</v>
      </c>
      <c r="B518" t="s">
        <v>1933</v>
      </c>
      <c r="C518" t="s">
        <v>35</v>
      </c>
      <c r="D518" t="s">
        <v>1934</v>
      </c>
      <c r="E518" t="s">
        <v>1807</v>
      </c>
      <c r="F518" t="s">
        <v>14</v>
      </c>
      <c r="G518" t="s">
        <v>1000</v>
      </c>
      <c r="H518" t="s">
        <v>1935</v>
      </c>
      <c r="I518">
        <f t="shared" si="8"/>
        <v>12</v>
      </c>
    </row>
    <row r="519" spans="1:9" ht="15">
      <c r="A519" t="s">
        <v>1936</v>
      </c>
      <c r="B519" t="s">
        <v>1937</v>
      </c>
      <c r="C519" t="s">
        <v>35</v>
      </c>
      <c r="D519" t="s">
        <v>1938</v>
      </c>
      <c r="E519" t="s">
        <v>1807</v>
      </c>
      <c r="F519" t="s">
        <v>14</v>
      </c>
      <c r="G519" t="s">
        <v>1000</v>
      </c>
      <c r="H519" t="s">
        <v>1939</v>
      </c>
      <c r="I519">
        <f t="shared" si="8"/>
        <v>12</v>
      </c>
    </row>
    <row r="520" spans="1:9" ht="15">
      <c r="A520" t="s">
        <v>1940</v>
      </c>
      <c r="B520" t="s">
        <v>1941</v>
      </c>
      <c r="C520" t="s">
        <v>163</v>
      </c>
      <c r="D520" t="s">
        <v>1942</v>
      </c>
      <c r="E520" t="s">
        <v>1703</v>
      </c>
      <c r="F520" t="s">
        <v>14</v>
      </c>
      <c r="G520" t="s">
        <v>1000</v>
      </c>
      <c r="H520" t="s">
        <v>1943</v>
      </c>
      <c r="I520">
        <f t="shared" si="8"/>
        <v>12</v>
      </c>
    </row>
    <row r="521" spans="1:9" ht="15">
      <c r="A521" t="s">
        <v>1944</v>
      </c>
      <c r="B521" t="s">
        <v>1945</v>
      </c>
      <c r="C521" t="s">
        <v>42</v>
      </c>
      <c r="D521" t="s">
        <v>1946</v>
      </c>
      <c r="E521" t="s">
        <v>1703</v>
      </c>
      <c r="F521" t="s">
        <v>21</v>
      </c>
      <c r="G521" t="s">
        <v>27</v>
      </c>
      <c r="H521" t="s">
        <v>1947</v>
      </c>
      <c r="I521">
        <f t="shared" si="8"/>
        <v>12</v>
      </c>
    </row>
    <row r="522" spans="1:9" ht="15">
      <c r="A522" t="s">
        <v>1948</v>
      </c>
      <c r="B522" t="s">
        <v>1949</v>
      </c>
      <c r="C522" t="s">
        <v>35</v>
      </c>
      <c r="D522" t="s">
        <v>1950</v>
      </c>
      <c r="E522" t="s">
        <v>775</v>
      </c>
      <c r="F522" t="s">
        <v>14</v>
      </c>
      <c r="G522" t="s">
        <v>1000</v>
      </c>
      <c r="H522" t="s">
        <v>1951</v>
      </c>
      <c r="I522">
        <f t="shared" si="8"/>
        <v>12</v>
      </c>
    </row>
    <row r="523" spans="1:9" ht="15">
      <c r="A523" t="s">
        <v>1952</v>
      </c>
      <c r="B523" t="s">
        <v>1953</v>
      </c>
      <c r="C523" t="s">
        <v>271</v>
      </c>
      <c r="D523" t="s">
        <v>1124</v>
      </c>
      <c r="E523" t="s">
        <v>1201</v>
      </c>
      <c r="F523" t="s">
        <v>451</v>
      </c>
      <c r="G523" t="s">
        <v>1000</v>
      </c>
      <c r="H523" t="s">
        <v>1954</v>
      </c>
      <c r="I523">
        <f t="shared" si="8"/>
        <v>12</v>
      </c>
    </row>
    <row r="524" spans="1:9" ht="15">
      <c r="A524" t="s">
        <v>1955</v>
      </c>
      <c r="B524" t="s">
        <v>1956</v>
      </c>
      <c r="C524" t="s">
        <v>11</v>
      </c>
      <c r="D524" t="s">
        <v>173</v>
      </c>
      <c r="E524" t="s">
        <v>1521</v>
      </c>
      <c r="F524" t="s">
        <v>26</v>
      </c>
      <c r="G524" t="s">
        <v>38</v>
      </c>
      <c r="H524" t="s">
        <v>1957</v>
      </c>
      <c r="I524">
        <f t="shared" si="8"/>
        <v>12</v>
      </c>
    </row>
    <row r="525" spans="1:9" ht="15">
      <c r="A525" t="s">
        <v>1958</v>
      </c>
      <c r="B525" t="s">
        <v>1959</v>
      </c>
      <c r="C525" t="s">
        <v>11</v>
      </c>
      <c r="D525" t="s">
        <v>1960</v>
      </c>
      <c r="E525" t="s">
        <v>1807</v>
      </c>
      <c r="F525" t="s">
        <v>14</v>
      </c>
      <c r="G525" t="s">
        <v>1000</v>
      </c>
      <c r="H525" t="s">
        <v>1961</v>
      </c>
      <c r="I525">
        <f t="shared" si="8"/>
        <v>12</v>
      </c>
    </row>
    <row r="526" spans="1:9" ht="15">
      <c r="A526" t="s">
        <v>1962</v>
      </c>
      <c r="B526" t="s">
        <v>1963</v>
      </c>
      <c r="C526" t="s">
        <v>42</v>
      </c>
      <c r="D526" t="s">
        <v>196</v>
      </c>
      <c r="E526" t="s">
        <v>1703</v>
      </c>
      <c r="F526" t="s">
        <v>21</v>
      </c>
      <c r="G526" t="s">
        <v>27</v>
      </c>
      <c r="H526" t="s">
        <v>1964</v>
      </c>
      <c r="I526">
        <f t="shared" si="8"/>
        <v>12</v>
      </c>
    </row>
    <row r="527" spans="1:9" ht="15">
      <c r="A527" t="s">
        <v>1965</v>
      </c>
      <c r="B527" t="s">
        <v>1966</v>
      </c>
      <c r="C527" t="s">
        <v>212</v>
      </c>
      <c r="D527" t="s">
        <v>1967</v>
      </c>
      <c r="E527" t="s">
        <v>1703</v>
      </c>
      <c r="F527" t="s">
        <v>21</v>
      </c>
      <c r="G527" t="s">
        <v>332</v>
      </c>
      <c r="H527" t="s">
        <v>1968</v>
      </c>
      <c r="I527">
        <f t="shared" si="8"/>
        <v>11</v>
      </c>
    </row>
    <row r="528" spans="1:9" ht="15">
      <c r="A528" t="s">
        <v>1969</v>
      </c>
      <c r="B528" t="s">
        <v>1970</v>
      </c>
      <c r="C528" t="s">
        <v>11</v>
      </c>
      <c r="D528" t="s">
        <v>1004</v>
      </c>
      <c r="E528" t="s">
        <v>1703</v>
      </c>
      <c r="F528" t="s">
        <v>14</v>
      </c>
      <c r="G528" t="s">
        <v>1000</v>
      </c>
      <c r="H528" t="s">
        <v>1971</v>
      </c>
      <c r="I528">
        <f t="shared" si="8"/>
        <v>12</v>
      </c>
    </row>
    <row r="529" spans="1:9" ht="15">
      <c r="A529" t="s">
        <v>1972</v>
      </c>
      <c r="B529" t="s">
        <v>1973</v>
      </c>
      <c r="C529" t="s">
        <v>163</v>
      </c>
      <c r="D529" t="s">
        <v>164</v>
      </c>
      <c r="E529" t="s">
        <v>1703</v>
      </c>
      <c r="F529" t="s">
        <v>21</v>
      </c>
      <c r="G529" t="s">
        <v>27</v>
      </c>
      <c r="H529" t="s">
        <v>1974</v>
      </c>
      <c r="I529">
        <f t="shared" si="8"/>
        <v>12</v>
      </c>
    </row>
    <row r="530" spans="1:9" ht="15">
      <c r="A530" t="s">
        <v>1975</v>
      </c>
      <c r="B530" t="s">
        <v>1976</v>
      </c>
      <c r="C530" t="s">
        <v>181</v>
      </c>
      <c r="D530" t="s">
        <v>1323</v>
      </c>
      <c r="E530" t="s">
        <v>1521</v>
      </c>
      <c r="F530" t="s">
        <v>21</v>
      </c>
      <c r="G530" t="s">
        <v>1000</v>
      </c>
      <c r="H530" t="s">
        <v>1977</v>
      </c>
      <c r="I530">
        <f t="shared" si="8"/>
        <v>12</v>
      </c>
    </row>
    <row r="531" spans="1:9" ht="15">
      <c r="A531" t="s">
        <v>1978</v>
      </c>
      <c r="B531" t="s">
        <v>1979</v>
      </c>
      <c r="C531" t="s">
        <v>35</v>
      </c>
      <c r="D531" t="s">
        <v>1980</v>
      </c>
      <c r="E531" t="s">
        <v>1521</v>
      </c>
      <c r="F531" t="s">
        <v>14</v>
      </c>
      <c r="G531" t="s">
        <v>1000</v>
      </c>
      <c r="H531" t="s">
        <v>1981</v>
      </c>
      <c r="I531">
        <f t="shared" si="8"/>
        <v>12</v>
      </c>
    </row>
    <row r="532" spans="1:9" ht="15">
      <c r="A532" t="s">
        <v>1982</v>
      </c>
      <c r="B532" t="s">
        <v>1983</v>
      </c>
      <c r="C532" t="s">
        <v>181</v>
      </c>
      <c r="D532" t="s">
        <v>1984</v>
      </c>
      <c r="E532" t="s">
        <v>702</v>
      </c>
      <c r="F532" t="s">
        <v>26</v>
      </c>
      <c r="G532" t="s">
        <v>1000</v>
      </c>
      <c r="H532" t="s">
        <v>1985</v>
      </c>
      <c r="I532">
        <f t="shared" si="8"/>
        <v>12</v>
      </c>
    </row>
    <row r="533" spans="1:9" ht="15">
      <c r="A533" t="s">
        <v>1986</v>
      </c>
      <c r="B533" t="s">
        <v>1987</v>
      </c>
      <c r="C533" t="s">
        <v>11</v>
      </c>
      <c r="D533" t="s">
        <v>1988</v>
      </c>
      <c r="E533" t="s">
        <v>1703</v>
      </c>
      <c r="F533" t="s">
        <v>14</v>
      </c>
      <c r="G533" t="s">
        <v>1000</v>
      </c>
      <c r="H533" t="s">
        <v>1989</v>
      </c>
      <c r="I533">
        <f t="shared" si="8"/>
        <v>12</v>
      </c>
    </row>
    <row r="534" spans="1:9" ht="15">
      <c r="A534" t="s">
        <v>1990</v>
      </c>
      <c r="B534" t="s">
        <v>1991</v>
      </c>
      <c r="C534" t="s">
        <v>181</v>
      </c>
      <c r="D534" t="s">
        <v>1992</v>
      </c>
      <c r="E534" t="s">
        <v>1521</v>
      </c>
      <c r="F534" t="s">
        <v>273</v>
      </c>
      <c r="G534" t="s">
        <v>15</v>
      </c>
      <c r="H534" t="s">
        <v>1993</v>
      </c>
      <c r="I534">
        <f t="shared" si="8"/>
        <v>12</v>
      </c>
    </row>
    <row r="535" spans="1:9" ht="15">
      <c r="A535" t="s">
        <v>1994</v>
      </c>
      <c r="B535" t="s">
        <v>1995</v>
      </c>
      <c r="C535" t="s">
        <v>212</v>
      </c>
      <c r="D535" t="s">
        <v>1996</v>
      </c>
      <c r="E535" t="s">
        <v>1703</v>
      </c>
      <c r="F535" t="s">
        <v>14</v>
      </c>
      <c r="G535" t="s">
        <v>1997</v>
      </c>
      <c r="H535" t="s">
        <v>1998</v>
      </c>
      <c r="I535">
        <f t="shared" si="8"/>
        <v>12</v>
      </c>
    </row>
    <row r="536" spans="1:9" ht="15">
      <c r="A536" t="s">
        <v>1999</v>
      </c>
      <c r="B536" t="s">
        <v>2000</v>
      </c>
      <c r="C536" t="s">
        <v>35</v>
      </c>
      <c r="D536" t="s">
        <v>2001</v>
      </c>
      <c r="E536" t="s">
        <v>1201</v>
      </c>
      <c r="F536" t="s">
        <v>21</v>
      </c>
      <c r="G536" t="s">
        <v>1000</v>
      </c>
      <c r="H536" t="s">
        <v>2002</v>
      </c>
      <c r="I536">
        <f t="shared" si="8"/>
        <v>12</v>
      </c>
    </row>
    <row r="537" spans="1:9" ht="15">
      <c r="A537" t="s">
        <v>2003</v>
      </c>
      <c r="B537" t="s">
        <v>2004</v>
      </c>
      <c r="C537" t="s">
        <v>11</v>
      </c>
      <c r="D537" t="s">
        <v>713</v>
      </c>
      <c r="E537" t="s">
        <v>1807</v>
      </c>
      <c r="F537" t="s">
        <v>26</v>
      </c>
      <c r="G537" t="s">
        <v>332</v>
      </c>
      <c r="H537" t="s">
        <v>2005</v>
      </c>
      <c r="I537">
        <f t="shared" si="8"/>
        <v>12</v>
      </c>
    </row>
    <row r="538" spans="1:9" ht="15">
      <c r="A538" t="s">
        <v>2006</v>
      </c>
      <c r="B538" t="s">
        <v>2007</v>
      </c>
      <c r="C538" t="s">
        <v>11</v>
      </c>
      <c r="D538" t="s">
        <v>173</v>
      </c>
      <c r="E538" t="s">
        <v>1521</v>
      </c>
      <c r="F538" t="s">
        <v>21</v>
      </c>
      <c r="G538" t="s">
        <v>38</v>
      </c>
      <c r="H538" t="s">
        <v>2008</v>
      </c>
      <c r="I538">
        <f t="shared" si="8"/>
        <v>12</v>
      </c>
    </row>
    <row r="539" spans="1:9" ht="15">
      <c r="A539" t="s">
        <v>2009</v>
      </c>
      <c r="B539" t="s">
        <v>2010</v>
      </c>
      <c r="C539" t="s">
        <v>11</v>
      </c>
      <c r="D539" t="s">
        <v>2011</v>
      </c>
      <c r="E539" t="s">
        <v>1521</v>
      </c>
      <c r="F539" t="s">
        <v>14</v>
      </c>
      <c r="G539" t="s">
        <v>2012</v>
      </c>
      <c r="H539" t="s">
        <v>2013</v>
      </c>
      <c r="I539">
        <f t="shared" si="8"/>
        <v>12</v>
      </c>
    </row>
    <row r="540" spans="1:9" ht="15">
      <c r="A540" t="s">
        <v>2014</v>
      </c>
      <c r="B540" t="s">
        <v>2015</v>
      </c>
      <c r="C540" t="s">
        <v>212</v>
      </c>
      <c r="D540" t="s">
        <v>2016</v>
      </c>
      <c r="E540" t="s">
        <v>1521</v>
      </c>
      <c r="F540" t="s">
        <v>26</v>
      </c>
      <c r="G540" t="s">
        <v>104</v>
      </c>
      <c r="H540" t="s">
        <v>2017</v>
      </c>
      <c r="I540">
        <f t="shared" si="8"/>
        <v>12</v>
      </c>
    </row>
    <row r="541" spans="1:9" ht="15">
      <c r="A541" t="s">
        <v>2018</v>
      </c>
      <c r="B541" t="s">
        <v>2019</v>
      </c>
      <c r="C541" t="s">
        <v>35</v>
      </c>
      <c r="D541" t="s">
        <v>2020</v>
      </c>
      <c r="E541" t="s">
        <v>1209</v>
      </c>
      <c r="F541" t="s">
        <v>14</v>
      </c>
      <c r="G541" t="s">
        <v>1000</v>
      </c>
      <c r="H541" t="s">
        <v>2021</v>
      </c>
      <c r="I541">
        <f t="shared" si="8"/>
        <v>12</v>
      </c>
    </row>
    <row r="542" spans="1:9" ht="15">
      <c r="A542" t="s">
        <v>2022</v>
      </c>
      <c r="B542" t="s">
        <v>2023</v>
      </c>
      <c r="C542" t="s">
        <v>35</v>
      </c>
      <c r="D542" t="s">
        <v>1950</v>
      </c>
      <c r="E542" t="s">
        <v>912</v>
      </c>
      <c r="F542" t="s">
        <v>14</v>
      </c>
      <c r="G542" t="s">
        <v>1000</v>
      </c>
      <c r="H542" t="s">
        <v>2024</v>
      </c>
      <c r="I542">
        <f t="shared" si="8"/>
        <v>12</v>
      </c>
    </row>
    <row r="543" spans="1:9" ht="15">
      <c r="A543" t="s">
        <v>2025</v>
      </c>
      <c r="B543" t="s">
        <v>2026</v>
      </c>
      <c r="C543" t="s">
        <v>35</v>
      </c>
      <c r="D543" t="s">
        <v>2027</v>
      </c>
      <c r="E543" t="s">
        <v>847</v>
      </c>
      <c r="F543" t="s">
        <v>14</v>
      </c>
      <c r="G543" t="s">
        <v>1000</v>
      </c>
      <c r="H543" t="s">
        <v>2028</v>
      </c>
      <c r="I543">
        <f t="shared" si="8"/>
        <v>12</v>
      </c>
    </row>
    <row r="544" spans="1:9" ht="15">
      <c r="A544" t="s">
        <v>2029</v>
      </c>
      <c r="B544" t="s">
        <v>2030</v>
      </c>
      <c r="C544" t="s">
        <v>11</v>
      </c>
      <c r="D544" t="s">
        <v>2031</v>
      </c>
      <c r="E544" t="s">
        <v>1703</v>
      </c>
      <c r="F544" t="s">
        <v>26</v>
      </c>
      <c r="G544" t="s">
        <v>1000</v>
      </c>
      <c r="H544" t="s">
        <v>2032</v>
      </c>
      <c r="I544">
        <f t="shared" si="8"/>
        <v>12</v>
      </c>
    </row>
    <row r="545" spans="1:9" ht="15">
      <c r="A545" t="s">
        <v>2033</v>
      </c>
      <c r="B545" t="s">
        <v>2034</v>
      </c>
      <c r="C545" t="s">
        <v>69</v>
      </c>
      <c r="D545" t="s">
        <v>2035</v>
      </c>
      <c r="E545" t="s">
        <v>1521</v>
      </c>
      <c r="F545" t="s">
        <v>273</v>
      </c>
      <c r="G545" t="s">
        <v>406</v>
      </c>
      <c r="H545" t="s">
        <v>2036</v>
      </c>
      <c r="I545">
        <f t="shared" si="8"/>
        <v>12</v>
      </c>
    </row>
    <row r="546" spans="1:9" ht="15">
      <c r="A546" t="s">
        <v>2037</v>
      </c>
      <c r="B546" t="s">
        <v>2038</v>
      </c>
      <c r="C546" t="s">
        <v>35</v>
      </c>
      <c r="D546" t="s">
        <v>2039</v>
      </c>
      <c r="E546" t="s">
        <v>1703</v>
      </c>
      <c r="F546" t="s">
        <v>273</v>
      </c>
      <c r="G546" t="s">
        <v>1000</v>
      </c>
      <c r="H546" t="s">
        <v>2040</v>
      </c>
      <c r="I546">
        <f t="shared" si="8"/>
        <v>12</v>
      </c>
    </row>
    <row r="547" spans="1:9" ht="15">
      <c r="A547" t="s">
        <v>2041</v>
      </c>
      <c r="B547" t="s">
        <v>2042</v>
      </c>
      <c r="C547" t="s">
        <v>271</v>
      </c>
      <c r="D547" t="s">
        <v>2043</v>
      </c>
      <c r="E547" t="s">
        <v>339</v>
      </c>
      <c r="F547" t="s">
        <v>273</v>
      </c>
      <c r="G547" t="s">
        <v>1000</v>
      </c>
      <c r="H547" t="s">
        <v>2044</v>
      </c>
      <c r="I547">
        <f t="shared" si="8"/>
        <v>12</v>
      </c>
    </row>
    <row r="548" spans="1:9" ht="15">
      <c r="A548" t="s">
        <v>2045</v>
      </c>
      <c r="B548" t="s">
        <v>2046</v>
      </c>
      <c r="C548" t="s">
        <v>35</v>
      </c>
      <c r="D548" t="s">
        <v>2047</v>
      </c>
      <c r="E548" t="s">
        <v>1807</v>
      </c>
      <c r="F548" t="s">
        <v>14</v>
      </c>
      <c r="G548" t="s">
        <v>1000</v>
      </c>
      <c r="H548" t="s">
        <v>2048</v>
      </c>
      <c r="I548">
        <f t="shared" si="8"/>
        <v>12</v>
      </c>
    </row>
    <row r="549" spans="1:9" ht="15">
      <c r="A549" t="s">
        <v>2049</v>
      </c>
      <c r="B549" t="s">
        <v>2050</v>
      </c>
      <c r="C549" t="s">
        <v>42</v>
      </c>
      <c r="D549" t="s">
        <v>277</v>
      </c>
      <c r="E549" t="s">
        <v>1703</v>
      </c>
      <c r="F549" t="s">
        <v>26</v>
      </c>
      <c r="G549" t="s">
        <v>27</v>
      </c>
      <c r="H549" t="s">
        <v>2051</v>
      </c>
      <c r="I549">
        <f t="shared" si="8"/>
        <v>12</v>
      </c>
    </row>
    <row r="550" spans="1:9" ht="15">
      <c r="A550" t="s">
        <v>2052</v>
      </c>
      <c r="B550" t="s">
        <v>2053</v>
      </c>
      <c r="C550" t="s">
        <v>11</v>
      </c>
      <c r="D550" t="s">
        <v>570</v>
      </c>
      <c r="E550" t="s">
        <v>1703</v>
      </c>
      <c r="F550" t="s">
        <v>14</v>
      </c>
      <c r="G550" t="s">
        <v>15</v>
      </c>
      <c r="H550" t="s">
        <v>2054</v>
      </c>
      <c r="I550">
        <f t="shared" si="8"/>
        <v>12</v>
      </c>
    </row>
    <row r="551" spans="1:9" ht="15">
      <c r="A551" t="s">
        <v>2055</v>
      </c>
      <c r="B551" t="s">
        <v>2056</v>
      </c>
      <c r="C551" t="s">
        <v>212</v>
      </c>
      <c r="D551" t="s">
        <v>2057</v>
      </c>
      <c r="E551" t="s">
        <v>1703</v>
      </c>
      <c r="F551" t="s">
        <v>14</v>
      </c>
      <c r="G551" t="s">
        <v>27</v>
      </c>
      <c r="H551" t="s">
        <v>2058</v>
      </c>
      <c r="I551">
        <f t="shared" si="8"/>
        <v>12</v>
      </c>
    </row>
    <row r="552" spans="1:9" ht="15">
      <c r="A552" t="s">
        <v>2059</v>
      </c>
      <c r="B552" t="s">
        <v>2060</v>
      </c>
      <c r="C552" t="s">
        <v>11</v>
      </c>
      <c r="D552" t="s">
        <v>108</v>
      </c>
      <c r="E552" t="s">
        <v>1703</v>
      </c>
      <c r="F552" t="s">
        <v>14</v>
      </c>
      <c r="G552" t="s">
        <v>104</v>
      </c>
      <c r="H552" t="s">
        <v>2061</v>
      </c>
      <c r="I552">
        <f t="shared" si="8"/>
        <v>7</v>
      </c>
    </row>
    <row r="553" spans="1:9" ht="15">
      <c r="A553" t="s">
        <v>2062</v>
      </c>
      <c r="B553" t="s">
        <v>2063</v>
      </c>
      <c r="C553" t="s">
        <v>42</v>
      </c>
      <c r="D553" t="s">
        <v>80</v>
      </c>
      <c r="E553" t="s">
        <v>1703</v>
      </c>
      <c r="F553" t="s">
        <v>26</v>
      </c>
      <c r="G553" t="s">
        <v>27</v>
      </c>
      <c r="H553" t="s">
        <v>2064</v>
      </c>
      <c r="I553">
        <f t="shared" si="8"/>
        <v>12</v>
      </c>
    </row>
    <row r="554" spans="1:9" ht="15">
      <c r="A554" t="s">
        <v>2065</v>
      </c>
      <c r="B554" t="s">
        <v>2066</v>
      </c>
      <c r="C554" t="s">
        <v>271</v>
      </c>
      <c r="D554" t="s">
        <v>2067</v>
      </c>
      <c r="E554" t="s">
        <v>1703</v>
      </c>
      <c r="F554" t="s">
        <v>273</v>
      </c>
      <c r="G554" t="s">
        <v>1000</v>
      </c>
      <c r="H554" t="s">
        <v>2068</v>
      </c>
      <c r="I554">
        <f t="shared" si="8"/>
        <v>12</v>
      </c>
    </row>
    <row r="555" spans="1:9" ht="15">
      <c r="A555" t="s">
        <v>2069</v>
      </c>
      <c r="B555" t="s">
        <v>2070</v>
      </c>
      <c r="C555" t="s">
        <v>11</v>
      </c>
      <c r="D555" t="s">
        <v>2071</v>
      </c>
      <c r="E555" t="s">
        <v>1703</v>
      </c>
      <c r="F555" t="s">
        <v>21</v>
      </c>
      <c r="G555" t="s">
        <v>332</v>
      </c>
      <c r="H555" t="s">
        <v>2072</v>
      </c>
      <c r="I555">
        <f t="shared" si="8"/>
        <v>12</v>
      </c>
    </row>
    <row r="556" spans="1:9" ht="15">
      <c r="A556" t="s">
        <v>2073</v>
      </c>
      <c r="B556" t="s">
        <v>2074</v>
      </c>
      <c r="C556" t="s">
        <v>11</v>
      </c>
      <c r="D556" t="s">
        <v>108</v>
      </c>
      <c r="E556" t="s">
        <v>1703</v>
      </c>
      <c r="F556" t="s">
        <v>14</v>
      </c>
      <c r="G556" t="s">
        <v>104</v>
      </c>
      <c r="H556" t="s">
        <v>2075</v>
      </c>
      <c r="I556">
        <f t="shared" si="8"/>
        <v>12</v>
      </c>
    </row>
    <row r="557" spans="1:9" ht="15">
      <c r="A557" t="s">
        <v>2076</v>
      </c>
      <c r="B557" t="s">
        <v>2077</v>
      </c>
      <c r="C557" t="s">
        <v>42</v>
      </c>
      <c r="D557" t="s">
        <v>2078</v>
      </c>
      <c r="E557" t="s">
        <v>1807</v>
      </c>
      <c r="F557" t="s">
        <v>21</v>
      </c>
      <c r="G557" t="s">
        <v>2079</v>
      </c>
      <c r="H557" t="s">
        <v>2080</v>
      </c>
      <c r="I557">
        <f t="shared" si="8"/>
        <v>12</v>
      </c>
    </row>
    <row r="558" spans="1:9" ht="15">
      <c r="A558" t="s">
        <v>2081</v>
      </c>
      <c r="B558" t="s">
        <v>2082</v>
      </c>
      <c r="C558" t="s">
        <v>35</v>
      </c>
      <c r="D558" t="s">
        <v>1642</v>
      </c>
      <c r="E558" t="s">
        <v>1209</v>
      </c>
      <c r="F558" t="s">
        <v>21</v>
      </c>
      <c r="G558" t="s">
        <v>1000</v>
      </c>
      <c r="H558" t="s">
        <v>2083</v>
      </c>
      <c r="I558">
        <f t="shared" si="8"/>
        <v>12</v>
      </c>
    </row>
    <row r="559" spans="1:9" ht="15">
      <c r="A559" t="s">
        <v>2084</v>
      </c>
      <c r="B559" t="s">
        <v>2085</v>
      </c>
      <c r="C559" t="s">
        <v>117</v>
      </c>
      <c r="D559" t="s">
        <v>2086</v>
      </c>
      <c r="E559" t="s">
        <v>1201</v>
      </c>
      <c r="F559" t="s">
        <v>21</v>
      </c>
      <c r="G559" t="s">
        <v>1000</v>
      </c>
      <c r="H559" t="s">
        <v>2087</v>
      </c>
      <c r="I559">
        <f t="shared" si="8"/>
        <v>12</v>
      </c>
    </row>
    <row r="560" spans="1:9" ht="15">
      <c r="A560" t="s">
        <v>2088</v>
      </c>
      <c r="B560" t="s">
        <v>2089</v>
      </c>
      <c r="C560" t="s">
        <v>35</v>
      </c>
      <c r="D560" t="s">
        <v>2090</v>
      </c>
      <c r="E560" t="s">
        <v>1201</v>
      </c>
      <c r="F560" t="s">
        <v>21</v>
      </c>
      <c r="G560" t="s">
        <v>1000</v>
      </c>
      <c r="H560" t="s">
        <v>2091</v>
      </c>
      <c r="I560">
        <f t="shared" si="8"/>
        <v>12</v>
      </c>
    </row>
    <row r="561" spans="1:9" ht="15">
      <c r="A561" t="s">
        <v>2092</v>
      </c>
      <c r="B561" t="s">
        <v>2093</v>
      </c>
      <c r="C561" t="s">
        <v>35</v>
      </c>
      <c r="D561" t="s">
        <v>2094</v>
      </c>
      <c r="E561" t="s">
        <v>1807</v>
      </c>
      <c r="F561" t="s">
        <v>14</v>
      </c>
      <c r="G561" t="s">
        <v>332</v>
      </c>
      <c r="H561" t="s">
        <v>2095</v>
      </c>
      <c r="I561">
        <f t="shared" si="8"/>
        <v>12</v>
      </c>
    </row>
    <row r="562" spans="1:9" ht="15">
      <c r="A562" t="s">
        <v>2096</v>
      </c>
      <c r="B562" t="s">
        <v>2097</v>
      </c>
      <c r="C562" t="s">
        <v>11</v>
      </c>
      <c r="D562" t="s">
        <v>2098</v>
      </c>
      <c r="E562" t="s">
        <v>1703</v>
      </c>
      <c r="F562" t="s">
        <v>26</v>
      </c>
      <c r="G562" t="s">
        <v>104</v>
      </c>
      <c r="H562" t="s">
        <v>2099</v>
      </c>
      <c r="I562">
        <f t="shared" si="8"/>
        <v>12</v>
      </c>
    </row>
    <row r="563" spans="1:9" ht="15">
      <c r="A563" t="s">
        <v>2100</v>
      </c>
      <c r="B563" t="s">
        <v>2101</v>
      </c>
      <c r="C563" t="s">
        <v>11</v>
      </c>
      <c r="D563" t="s">
        <v>108</v>
      </c>
      <c r="E563" t="s">
        <v>1703</v>
      </c>
      <c r="F563" t="s">
        <v>14</v>
      </c>
      <c r="G563" t="s">
        <v>104</v>
      </c>
      <c r="H563" t="s">
        <v>2102</v>
      </c>
      <c r="I563">
        <f t="shared" si="8"/>
        <v>12</v>
      </c>
    </row>
    <row r="564" spans="1:9" ht="15">
      <c r="A564" t="s">
        <v>2103</v>
      </c>
      <c r="B564" t="s">
        <v>2104</v>
      </c>
      <c r="C564" t="s">
        <v>69</v>
      </c>
      <c r="D564" t="s">
        <v>2105</v>
      </c>
      <c r="E564" t="s">
        <v>1807</v>
      </c>
      <c r="F564" t="s">
        <v>21</v>
      </c>
      <c r="G564" t="s">
        <v>1000</v>
      </c>
      <c r="H564" t="s">
        <v>2106</v>
      </c>
      <c r="I564">
        <f t="shared" si="8"/>
        <v>12</v>
      </c>
    </row>
    <row r="565" spans="1:9" ht="15">
      <c r="A565" t="s">
        <v>2107</v>
      </c>
      <c r="B565" t="s">
        <v>2108</v>
      </c>
      <c r="C565" t="s">
        <v>212</v>
      </c>
      <c r="D565" t="s">
        <v>1533</v>
      </c>
      <c r="E565" t="s">
        <v>1807</v>
      </c>
      <c r="F565" t="s">
        <v>26</v>
      </c>
      <c r="G565" t="s">
        <v>332</v>
      </c>
      <c r="H565" t="s">
        <v>2109</v>
      </c>
      <c r="I565">
        <f t="shared" si="8"/>
        <v>12</v>
      </c>
    </row>
    <row r="566" spans="1:9" ht="15">
      <c r="A566" t="s">
        <v>2110</v>
      </c>
      <c r="B566" t="s">
        <v>2111</v>
      </c>
      <c r="C566" t="s">
        <v>181</v>
      </c>
      <c r="D566" t="s">
        <v>2112</v>
      </c>
      <c r="E566" t="s">
        <v>1521</v>
      </c>
      <c r="F566" t="s">
        <v>26</v>
      </c>
      <c r="G566" t="s">
        <v>1116</v>
      </c>
      <c r="H566" t="s">
        <v>2113</v>
      </c>
      <c r="I566">
        <f t="shared" si="8"/>
        <v>12</v>
      </c>
    </row>
    <row r="567" spans="1:9" ht="15">
      <c r="A567" t="s">
        <v>2114</v>
      </c>
      <c r="B567" t="s">
        <v>2115</v>
      </c>
      <c r="C567" t="s">
        <v>89</v>
      </c>
      <c r="D567" t="s">
        <v>2116</v>
      </c>
      <c r="E567" t="s">
        <v>1703</v>
      </c>
      <c r="F567" t="s">
        <v>14</v>
      </c>
      <c r="G567" t="s">
        <v>104</v>
      </c>
      <c r="H567" t="s">
        <v>2117</v>
      </c>
      <c r="I567">
        <f t="shared" si="8"/>
        <v>12</v>
      </c>
    </row>
    <row r="568" spans="1:9" ht="15">
      <c r="A568" t="s">
        <v>2118</v>
      </c>
      <c r="B568" t="s">
        <v>2119</v>
      </c>
      <c r="C568" t="s">
        <v>35</v>
      </c>
      <c r="D568" t="s">
        <v>2120</v>
      </c>
      <c r="E568" t="s">
        <v>1703</v>
      </c>
      <c r="F568" t="s">
        <v>14</v>
      </c>
      <c r="G568" t="s">
        <v>332</v>
      </c>
      <c r="H568" t="s">
        <v>2121</v>
      </c>
      <c r="I568">
        <f t="shared" si="8"/>
        <v>12</v>
      </c>
    </row>
    <row r="569" spans="1:9" ht="15">
      <c r="A569" t="s">
        <v>2122</v>
      </c>
      <c r="B569" t="s">
        <v>2123</v>
      </c>
      <c r="C569" t="s">
        <v>11</v>
      </c>
      <c r="D569" t="s">
        <v>108</v>
      </c>
      <c r="E569" t="s">
        <v>1703</v>
      </c>
      <c r="F569" t="s">
        <v>26</v>
      </c>
      <c r="G569" t="s">
        <v>104</v>
      </c>
      <c r="H569" t="s">
        <v>2124</v>
      </c>
      <c r="I569">
        <f t="shared" si="8"/>
        <v>12</v>
      </c>
    </row>
    <row r="570" spans="1:9" ht="15">
      <c r="A570" t="s">
        <v>2125</v>
      </c>
      <c r="B570" t="s">
        <v>2126</v>
      </c>
      <c r="C570" t="s">
        <v>11</v>
      </c>
      <c r="D570" t="s">
        <v>108</v>
      </c>
      <c r="E570" t="s">
        <v>1703</v>
      </c>
      <c r="F570" t="s">
        <v>21</v>
      </c>
      <c r="G570" t="s">
        <v>104</v>
      </c>
      <c r="H570" t="s">
        <v>2127</v>
      </c>
      <c r="I570">
        <f t="shared" si="8"/>
        <v>7</v>
      </c>
    </row>
    <row r="571" spans="1:9" ht="15">
      <c r="A571" t="s">
        <v>2128</v>
      </c>
      <c r="B571" t="s">
        <v>2129</v>
      </c>
      <c r="C571" t="s">
        <v>35</v>
      </c>
      <c r="D571" t="s">
        <v>2130</v>
      </c>
      <c r="E571" t="s">
        <v>1807</v>
      </c>
      <c r="F571" t="s">
        <v>14</v>
      </c>
      <c r="G571" t="s">
        <v>1000</v>
      </c>
      <c r="H571" t="s">
        <v>2131</v>
      </c>
      <c r="I571">
        <f t="shared" si="8"/>
        <v>12</v>
      </c>
    </row>
    <row r="572" spans="1:9" ht="15">
      <c r="A572" t="s">
        <v>2132</v>
      </c>
      <c r="B572" t="s">
        <v>2133</v>
      </c>
      <c r="C572" t="s">
        <v>271</v>
      </c>
      <c r="D572" t="s">
        <v>2134</v>
      </c>
      <c r="E572" t="s">
        <v>1703</v>
      </c>
      <c r="F572" t="s">
        <v>451</v>
      </c>
      <c r="G572" t="s">
        <v>1000</v>
      </c>
      <c r="H572" t="s">
        <v>2135</v>
      </c>
      <c r="I572">
        <f t="shared" si="8"/>
        <v>12</v>
      </c>
    </row>
    <row r="573" spans="1:9" ht="15">
      <c r="A573" t="s">
        <v>2136</v>
      </c>
      <c r="B573" t="s">
        <v>2137</v>
      </c>
      <c r="C573" t="s">
        <v>89</v>
      </c>
      <c r="D573" t="s">
        <v>392</v>
      </c>
      <c r="E573" t="s">
        <v>1703</v>
      </c>
      <c r="F573" t="s">
        <v>21</v>
      </c>
      <c r="G573" t="s">
        <v>27</v>
      </c>
      <c r="H573" t="s">
        <v>2138</v>
      </c>
      <c r="I573">
        <f t="shared" si="8"/>
        <v>12</v>
      </c>
    </row>
    <row r="574" spans="1:9" ht="15">
      <c r="A574" t="s">
        <v>2139</v>
      </c>
      <c r="B574" t="s">
        <v>2140</v>
      </c>
      <c r="C574" t="s">
        <v>271</v>
      </c>
      <c r="D574" t="s">
        <v>1923</v>
      </c>
      <c r="E574" t="s">
        <v>1703</v>
      </c>
      <c r="F574" t="s">
        <v>273</v>
      </c>
      <c r="G574" t="s">
        <v>1000</v>
      </c>
      <c r="H574" t="s">
        <v>2141</v>
      </c>
      <c r="I574">
        <f t="shared" si="8"/>
        <v>12</v>
      </c>
    </row>
    <row r="575" spans="1:9" ht="15">
      <c r="A575" t="s">
        <v>2142</v>
      </c>
      <c r="B575" t="s">
        <v>2143</v>
      </c>
      <c r="C575" t="s">
        <v>69</v>
      </c>
      <c r="D575" t="s">
        <v>2144</v>
      </c>
      <c r="E575" t="s">
        <v>1703</v>
      </c>
      <c r="F575" t="s">
        <v>26</v>
      </c>
      <c r="G575" t="s">
        <v>1000</v>
      </c>
      <c r="H575" t="s">
        <v>2145</v>
      </c>
      <c r="I575">
        <f t="shared" si="8"/>
        <v>12</v>
      </c>
    </row>
    <row r="576" spans="1:9" ht="15">
      <c r="A576" t="s">
        <v>2146</v>
      </c>
      <c r="B576" t="s">
        <v>2147</v>
      </c>
      <c r="C576" t="s">
        <v>271</v>
      </c>
      <c r="D576" t="s">
        <v>1124</v>
      </c>
      <c r="E576" t="s">
        <v>1703</v>
      </c>
      <c r="F576" t="s">
        <v>451</v>
      </c>
      <c r="G576" t="s">
        <v>1000</v>
      </c>
      <c r="H576" t="s">
        <v>2148</v>
      </c>
      <c r="I576">
        <f t="shared" si="8"/>
        <v>12</v>
      </c>
    </row>
    <row r="577" spans="1:9" ht="15">
      <c r="A577" t="s">
        <v>2149</v>
      </c>
      <c r="B577" t="s">
        <v>2150</v>
      </c>
      <c r="C577" t="s">
        <v>11</v>
      </c>
      <c r="D577" t="s">
        <v>108</v>
      </c>
      <c r="E577" t="s">
        <v>1703</v>
      </c>
      <c r="F577" t="s">
        <v>26</v>
      </c>
      <c r="G577" t="s">
        <v>104</v>
      </c>
      <c r="H577" t="s">
        <v>2151</v>
      </c>
      <c r="I577">
        <f t="shared" si="8"/>
        <v>12</v>
      </c>
    </row>
    <row r="578" spans="1:9" ht="15">
      <c r="A578" t="s">
        <v>2152</v>
      </c>
      <c r="B578" t="s">
        <v>2153</v>
      </c>
      <c r="C578" t="s">
        <v>11</v>
      </c>
      <c r="D578" t="s">
        <v>24</v>
      </c>
      <c r="E578" t="s">
        <v>1703</v>
      </c>
      <c r="F578" t="s">
        <v>26</v>
      </c>
      <c r="G578" t="s">
        <v>27</v>
      </c>
      <c r="H578" t="s">
        <v>2154</v>
      </c>
      <c r="I578">
        <f t="shared" si="8"/>
        <v>12</v>
      </c>
    </row>
    <row r="579" spans="1:9" ht="15">
      <c r="A579" t="s">
        <v>2155</v>
      </c>
      <c r="B579" t="s">
        <v>2156</v>
      </c>
      <c r="C579" t="s">
        <v>271</v>
      </c>
      <c r="D579" t="s">
        <v>1124</v>
      </c>
      <c r="E579" t="s">
        <v>1521</v>
      </c>
      <c r="F579" t="s">
        <v>273</v>
      </c>
      <c r="G579" t="s">
        <v>1000</v>
      </c>
      <c r="H579" t="s">
        <v>2157</v>
      </c>
      <c r="I579">
        <f t="shared" si="9" ref="I579:I642">IF(OR(H579="",H579="N/A"),0,LEN(H579)-LEN(SUBSTITUTE(H579,",",""))+1)</f>
        <v>12</v>
      </c>
    </row>
    <row r="580" spans="1:9" ht="15">
      <c r="A580" t="s">
        <v>2158</v>
      </c>
      <c r="B580" t="s">
        <v>2159</v>
      </c>
      <c r="C580" t="s">
        <v>35</v>
      </c>
      <c r="D580" t="s">
        <v>2160</v>
      </c>
      <c r="E580" t="s">
        <v>1703</v>
      </c>
      <c r="F580" t="s">
        <v>26</v>
      </c>
      <c r="G580" t="s">
        <v>27</v>
      </c>
      <c r="H580" t="s">
        <v>2161</v>
      </c>
      <c r="I580">
        <f t="shared" si="9"/>
        <v>12</v>
      </c>
    </row>
    <row r="581" spans="1:9" ht="15">
      <c r="A581" t="s">
        <v>2162</v>
      </c>
      <c r="B581" t="s">
        <v>2163</v>
      </c>
      <c r="C581" t="s">
        <v>11</v>
      </c>
      <c r="D581" t="s">
        <v>465</v>
      </c>
      <c r="E581" t="s">
        <v>1807</v>
      </c>
      <c r="F581" t="s">
        <v>21</v>
      </c>
      <c r="G581" t="s">
        <v>332</v>
      </c>
      <c r="H581" t="s">
        <v>2164</v>
      </c>
      <c r="I581">
        <f t="shared" si="9"/>
        <v>12</v>
      </c>
    </row>
    <row r="582" spans="1:9" ht="15">
      <c r="A582" t="s">
        <v>2165</v>
      </c>
      <c r="B582" t="s">
        <v>2166</v>
      </c>
      <c r="C582" t="s">
        <v>11</v>
      </c>
      <c r="D582" t="s">
        <v>1793</v>
      </c>
      <c r="E582" t="s">
        <v>1703</v>
      </c>
      <c r="F582" t="s">
        <v>21</v>
      </c>
      <c r="G582" t="s">
        <v>1000</v>
      </c>
      <c r="H582" t="s">
        <v>2167</v>
      </c>
      <c r="I582">
        <f t="shared" si="9"/>
        <v>12</v>
      </c>
    </row>
    <row r="583" spans="1:9" ht="15">
      <c r="A583" t="s">
        <v>2168</v>
      </c>
      <c r="B583" t="s">
        <v>2169</v>
      </c>
      <c r="C583" t="s">
        <v>11</v>
      </c>
      <c r="D583" t="s">
        <v>1135</v>
      </c>
      <c r="E583" t="s">
        <v>1703</v>
      </c>
      <c r="F583" t="s">
        <v>21</v>
      </c>
      <c r="G583" t="s">
        <v>1000</v>
      </c>
      <c r="H583" t="s">
        <v>2170</v>
      </c>
      <c r="I583">
        <f t="shared" si="9"/>
        <v>12</v>
      </c>
    </row>
    <row r="584" spans="1:9" ht="15">
      <c r="A584" t="s">
        <v>2171</v>
      </c>
      <c r="B584" t="s">
        <v>2172</v>
      </c>
      <c r="C584" t="s">
        <v>212</v>
      </c>
      <c r="D584" t="s">
        <v>2173</v>
      </c>
      <c r="E584" t="s">
        <v>1571</v>
      </c>
      <c r="F584" t="s">
        <v>273</v>
      </c>
      <c r="G584" t="s">
        <v>1000</v>
      </c>
      <c r="H584" t="s">
        <v>2174</v>
      </c>
      <c r="I584">
        <f t="shared" si="9"/>
        <v>12</v>
      </c>
    </row>
    <row r="585" spans="1:9" ht="15">
      <c r="A585" t="s">
        <v>2175</v>
      </c>
      <c r="B585" t="s">
        <v>2176</v>
      </c>
      <c r="C585" t="s">
        <v>271</v>
      </c>
      <c r="D585" t="s">
        <v>1124</v>
      </c>
      <c r="E585" t="s">
        <v>1703</v>
      </c>
      <c r="F585" t="s">
        <v>273</v>
      </c>
      <c r="G585" t="s">
        <v>1000</v>
      </c>
      <c r="H585" t="s">
        <v>2177</v>
      </c>
      <c r="I585">
        <f t="shared" si="9"/>
        <v>12</v>
      </c>
    </row>
    <row r="586" spans="1:9" ht="15">
      <c r="A586" t="s">
        <v>2178</v>
      </c>
      <c r="B586" t="s">
        <v>2179</v>
      </c>
      <c r="C586" t="s">
        <v>11</v>
      </c>
      <c r="D586" t="s">
        <v>108</v>
      </c>
      <c r="E586" t="s">
        <v>1807</v>
      </c>
      <c r="F586" t="s">
        <v>14</v>
      </c>
      <c r="G586" t="s">
        <v>104</v>
      </c>
      <c r="H586" t="s">
        <v>2180</v>
      </c>
      <c r="I586">
        <f t="shared" si="9"/>
        <v>12</v>
      </c>
    </row>
    <row r="587" spans="1:9" ht="15">
      <c r="A587" t="s">
        <v>2181</v>
      </c>
      <c r="B587" t="s">
        <v>2182</v>
      </c>
      <c r="C587" t="s">
        <v>212</v>
      </c>
      <c r="D587" t="s">
        <v>2183</v>
      </c>
      <c r="E587" t="s">
        <v>2184</v>
      </c>
      <c r="F587" t="s">
        <v>21</v>
      </c>
      <c r="G587" t="s">
        <v>332</v>
      </c>
      <c r="H587" t="s">
        <v>2185</v>
      </c>
      <c r="I587">
        <f t="shared" si="9"/>
        <v>12</v>
      </c>
    </row>
    <row r="588" spans="1:9" ht="15">
      <c r="A588" t="s">
        <v>2186</v>
      </c>
      <c r="B588" t="s">
        <v>2187</v>
      </c>
      <c r="C588" t="s">
        <v>271</v>
      </c>
      <c r="D588" t="s">
        <v>2188</v>
      </c>
      <c r="E588" t="s">
        <v>1703</v>
      </c>
      <c r="F588" t="s">
        <v>273</v>
      </c>
      <c r="G588" t="s">
        <v>1000</v>
      </c>
      <c r="H588" t="s">
        <v>2189</v>
      </c>
      <c r="I588">
        <f t="shared" si="9"/>
        <v>12</v>
      </c>
    </row>
    <row r="589" spans="1:9" ht="15">
      <c r="A589" t="s">
        <v>2190</v>
      </c>
      <c r="B589" t="s">
        <v>2191</v>
      </c>
      <c r="C589" t="s">
        <v>11</v>
      </c>
      <c r="D589" t="s">
        <v>2192</v>
      </c>
      <c r="E589" t="s">
        <v>1703</v>
      </c>
      <c r="F589" t="s">
        <v>273</v>
      </c>
      <c r="G589" t="s">
        <v>27</v>
      </c>
      <c r="H589" t="s">
        <v>2193</v>
      </c>
      <c r="I589">
        <f t="shared" si="9"/>
        <v>12</v>
      </c>
    </row>
    <row r="590" spans="1:9" ht="15">
      <c r="A590" t="s">
        <v>2194</v>
      </c>
      <c r="B590" t="s">
        <v>2195</v>
      </c>
      <c r="C590" t="s">
        <v>11</v>
      </c>
      <c r="D590" t="s">
        <v>108</v>
      </c>
      <c r="E590" t="s">
        <v>1703</v>
      </c>
      <c r="F590" t="s">
        <v>14</v>
      </c>
      <c r="G590" t="s">
        <v>104</v>
      </c>
      <c r="H590" t="s">
        <v>2196</v>
      </c>
      <c r="I590">
        <f t="shared" si="9"/>
        <v>12</v>
      </c>
    </row>
    <row r="591" spans="1:9" ht="15">
      <c r="A591" t="s">
        <v>2197</v>
      </c>
      <c r="B591" t="s">
        <v>2198</v>
      </c>
      <c r="C591" t="s">
        <v>271</v>
      </c>
      <c r="D591" t="s">
        <v>2199</v>
      </c>
      <c r="E591" t="s">
        <v>2184</v>
      </c>
      <c r="F591" t="s">
        <v>273</v>
      </c>
      <c r="G591" t="s">
        <v>1000</v>
      </c>
      <c r="H591" t="s">
        <v>2200</v>
      </c>
      <c r="I591">
        <f t="shared" si="9"/>
        <v>12</v>
      </c>
    </row>
    <row r="592" spans="1:9" ht="15">
      <c r="A592" t="s">
        <v>2201</v>
      </c>
      <c r="B592" t="s">
        <v>2202</v>
      </c>
      <c r="C592" t="s">
        <v>69</v>
      </c>
      <c r="D592" t="s">
        <v>1276</v>
      </c>
      <c r="E592" t="s">
        <v>1521</v>
      </c>
      <c r="F592" t="s">
        <v>21</v>
      </c>
      <c r="G592" t="s">
        <v>1000</v>
      </c>
      <c r="H592" t="s">
        <v>2203</v>
      </c>
      <c r="I592">
        <f t="shared" si="9"/>
        <v>12</v>
      </c>
    </row>
    <row r="593" spans="1:9" ht="15">
      <c r="A593" t="s">
        <v>2204</v>
      </c>
      <c r="B593" t="s">
        <v>2205</v>
      </c>
      <c r="C593" t="s">
        <v>11</v>
      </c>
      <c r="D593" t="s">
        <v>2206</v>
      </c>
      <c r="E593" t="s">
        <v>1807</v>
      </c>
      <c r="F593" t="s">
        <v>273</v>
      </c>
      <c r="G593" t="s">
        <v>1000</v>
      </c>
      <c r="H593" t="s">
        <v>2207</v>
      </c>
      <c r="I593">
        <f t="shared" si="9"/>
        <v>12</v>
      </c>
    </row>
    <row r="594" spans="1:9" ht="15">
      <c r="A594" t="s">
        <v>2208</v>
      </c>
      <c r="B594" t="s">
        <v>2209</v>
      </c>
      <c r="C594" t="s">
        <v>271</v>
      </c>
      <c r="D594" t="s">
        <v>2210</v>
      </c>
      <c r="E594" t="s">
        <v>1571</v>
      </c>
      <c r="F594" t="s">
        <v>273</v>
      </c>
      <c r="G594" t="s">
        <v>1000</v>
      </c>
      <c r="H594" t="s">
        <v>2211</v>
      </c>
      <c r="I594">
        <f t="shared" si="9"/>
        <v>12</v>
      </c>
    </row>
    <row r="595" spans="1:9" ht="15">
      <c r="A595" t="s">
        <v>2212</v>
      </c>
      <c r="B595" t="s">
        <v>2213</v>
      </c>
      <c r="C595" t="s">
        <v>42</v>
      </c>
      <c r="D595" t="s">
        <v>2214</v>
      </c>
      <c r="E595" t="s">
        <v>1703</v>
      </c>
      <c r="F595" t="s">
        <v>21</v>
      </c>
      <c r="G595" t="s">
        <v>38</v>
      </c>
      <c r="H595" t="s">
        <v>2215</v>
      </c>
      <c r="I595">
        <f t="shared" si="9"/>
        <v>12</v>
      </c>
    </row>
    <row r="596" spans="1:9" ht="15">
      <c r="A596" t="s">
        <v>2216</v>
      </c>
      <c r="B596" t="s">
        <v>2217</v>
      </c>
      <c r="C596" t="s">
        <v>163</v>
      </c>
      <c r="D596" t="s">
        <v>2218</v>
      </c>
      <c r="E596" t="s">
        <v>1807</v>
      </c>
      <c r="F596" t="s">
        <v>21</v>
      </c>
      <c r="G596" t="s">
        <v>1000</v>
      </c>
      <c r="H596" t="s">
        <v>2219</v>
      </c>
      <c r="I596">
        <f t="shared" si="9"/>
        <v>12</v>
      </c>
    </row>
    <row r="597" spans="1:9" ht="15">
      <c r="A597" t="s">
        <v>2220</v>
      </c>
      <c r="B597" t="s">
        <v>2221</v>
      </c>
      <c r="C597" t="s">
        <v>271</v>
      </c>
      <c r="D597" t="s">
        <v>2188</v>
      </c>
      <c r="E597" t="s">
        <v>2184</v>
      </c>
      <c r="F597" t="s">
        <v>273</v>
      </c>
      <c r="G597" t="s">
        <v>1000</v>
      </c>
      <c r="H597" t="s">
        <v>2222</v>
      </c>
      <c r="I597">
        <f t="shared" si="9"/>
        <v>12</v>
      </c>
    </row>
    <row r="598" spans="1:9" ht="15">
      <c r="A598" t="s">
        <v>2223</v>
      </c>
      <c r="B598" t="s">
        <v>2224</v>
      </c>
      <c r="C598" t="s">
        <v>35</v>
      </c>
      <c r="D598" t="s">
        <v>191</v>
      </c>
      <c r="E598" t="s">
        <v>1703</v>
      </c>
      <c r="F598" t="s">
        <v>21</v>
      </c>
      <c r="G598" t="s">
        <v>38</v>
      </c>
      <c r="H598" t="s">
        <v>2225</v>
      </c>
      <c r="I598">
        <f t="shared" si="9"/>
        <v>12</v>
      </c>
    </row>
    <row r="599" spans="1:9" ht="15">
      <c r="A599" t="s">
        <v>2226</v>
      </c>
      <c r="B599" t="s">
        <v>2227</v>
      </c>
      <c r="C599" t="s">
        <v>271</v>
      </c>
      <c r="D599" t="s">
        <v>2228</v>
      </c>
      <c r="E599" t="s">
        <v>1807</v>
      </c>
      <c r="F599" t="s">
        <v>451</v>
      </c>
      <c r="G599" t="s">
        <v>1000</v>
      </c>
      <c r="H599" t="s">
        <v>2229</v>
      </c>
      <c r="I599">
        <f t="shared" si="9"/>
        <v>12</v>
      </c>
    </row>
    <row r="600" spans="1:9" ht="15">
      <c r="A600" t="s">
        <v>2230</v>
      </c>
      <c r="B600" t="s">
        <v>2231</v>
      </c>
      <c r="C600" t="s">
        <v>271</v>
      </c>
      <c r="D600" t="s">
        <v>2232</v>
      </c>
      <c r="E600" t="s">
        <v>1807</v>
      </c>
      <c r="F600" t="s">
        <v>451</v>
      </c>
      <c r="G600" t="s">
        <v>1000</v>
      </c>
      <c r="H600" t="s">
        <v>2233</v>
      </c>
      <c r="I600">
        <f t="shared" si="9"/>
        <v>12</v>
      </c>
    </row>
    <row r="601" spans="1:9" ht="15">
      <c r="A601" t="s">
        <v>2234</v>
      </c>
      <c r="B601" t="s">
        <v>2235</v>
      </c>
      <c r="C601" t="s">
        <v>69</v>
      </c>
      <c r="D601" t="s">
        <v>1276</v>
      </c>
      <c r="E601" t="s">
        <v>2184</v>
      </c>
      <c r="F601" t="s">
        <v>26</v>
      </c>
      <c r="G601" t="s">
        <v>1000</v>
      </c>
      <c r="H601" t="s">
        <v>2236</v>
      </c>
      <c r="I601">
        <f t="shared" si="9"/>
        <v>12</v>
      </c>
    </row>
    <row r="602" spans="1:9" ht="15">
      <c r="A602" t="s">
        <v>2237</v>
      </c>
      <c r="B602" t="s">
        <v>2238</v>
      </c>
      <c r="C602" t="s">
        <v>2239</v>
      </c>
      <c r="D602" t="s">
        <v>504</v>
      </c>
      <c r="E602" t="s">
        <v>1703</v>
      </c>
      <c r="F602" t="s">
        <v>26</v>
      </c>
      <c r="G602" t="s">
        <v>38</v>
      </c>
      <c r="H602" t="s">
        <v>2240</v>
      </c>
      <c r="I602">
        <f t="shared" si="9"/>
        <v>12</v>
      </c>
    </row>
    <row r="603" spans="1:9" ht="15">
      <c r="A603" t="s">
        <v>2241</v>
      </c>
      <c r="B603" t="s">
        <v>2242</v>
      </c>
      <c r="C603" t="s">
        <v>212</v>
      </c>
      <c r="D603" t="s">
        <v>2243</v>
      </c>
      <c r="E603" t="s">
        <v>2184</v>
      </c>
      <c r="F603" t="s">
        <v>26</v>
      </c>
      <c r="G603" t="s">
        <v>1000</v>
      </c>
      <c r="H603" t="s">
        <v>2244</v>
      </c>
      <c r="I603">
        <f t="shared" si="9"/>
        <v>12</v>
      </c>
    </row>
    <row r="604" spans="1:9" ht="15">
      <c r="A604" t="s">
        <v>2245</v>
      </c>
      <c r="B604" t="s">
        <v>2246</v>
      </c>
      <c r="C604" t="s">
        <v>35</v>
      </c>
      <c r="D604" t="s">
        <v>2247</v>
      </c>
      <c r="E604" t="s">
        <v>1807</v>
      </c>
      <c r="F604" t="s">
        <v>21</v>
      </c>
      <c r="G604" t="s">
        <v>1000</v>
      </c>
      <c r="H604" t="s">
        <v>2248</v>
      </c>
      <c r="I604">
        <f t="shared" si="9"/>
        <v>12</v>
      </c>
    </row>
    <row r="605" spans="1:9" ht="15">
      <c r="A605" t="s">
        <v>2249</v>
      </c>
      <c r="B605" t="s">
        <v>2250</v>
      </c>
      <c r="C605" t="s">
        <v>11</v>
      </c>
      <c r="D605" t="s">
        <v>108</v>
      </c>
      <c r="E605" t="s">
        <v>1703</v>
      </c>
      <c r="F605" t="s">
        <v>21</v>
      </c>
      <c r="G605" t="s">
        <v>104</v>
      </c>
      <c r="H605" t="s">
        <v>2251</v>
      </c>
      <c r="I605">
        <f t="shared" si="9"/>
        <v>12</v>
      </c>
    </row>
    <row r="606" spans="1:9" ht="15">
      <c r="A606" t="s">
        <v>2252</v>
      </c>
      <c r="B606" t="s">
        <v>2253</v>
      </c>
      <c r="C606" t="s">
        <v>117</v>
      </c>
      <c r="D606" t="s">
        <v>2254</v>
      </c>
      <c r="E606" t="s">
        <v>1703</v>
      </c>
      <c r="F606" t="s">
        <v>14</v>
      </c>
      <c r="G606" t="s">
        <v>104</v>
      </c>
      <c r="H606" t="s">
        <v>2255</v>
      </c>
      <c r="I606">
        <f t="shared" si="9"/>
        <v>12</v>
      </c>
    </row>
    <row r="607" spans="1:9" ht="15">
      <c r="A607" t="s">
        <v>2256</v>
      </c>
      <c r="B607" t="s">
        <v>2257</v>
      </c>
      <c r="C607" t="s">
        <v>271</v>
      </c>
      <c r="D607" t="s">
        <v>1228</v>
      </c>
      <c r="E607" t="s">
        <v>1703</v>
      </c>
      <c r="F607" t="s">
        <v>273</v>
      </c>
      <c r="G607" t="s">
        <v>1000</v>
      </c>
      <c r="H607" t="s">
        <v>2258</v>
      </c>
      <c r="I607">
        <f t="shared" si="9"/>
        <v>12</v>
      </c>
    </row>
    <row r="608" spans="1:9" ht="15">
      <c r="A608" t="s">
        <v>2259</v>
      </c>
      <c r="B608" t="s">
        <v>2260</v>
      </c>
      <c r="C608" t="s">
        <v>271</v>
      </c>
      <c r="D608" t="s">
        <v>2043</v>
      </c>
      <c r="E608" t="s">
        <v>931</v>
      </c>
      <c r="F608" t="s">
        <v>451</v>
      </c>
      <c r="G608" t="s">
        <v>1000</v>
      </c>
      <c r="H608" t="s">
        <v>2261</v>
      </c>
      <c r="I608">
        <f t="shared" si="9"/>
        <v>12</v>
      </c>
    </row>
    <row r="609" spans="1:9" ht="15">
      <c r="A609" t="s">
        <v>2262</v>
      </c>
      <c r="B609" t="s">
        <v>2263</v>
      </c>
      <c r="C609" t="s">
        <v>11</v>
      </c>
      <c r="D609" t="s">
        <v>24</v>
      </c>
      <c r="E609" t="s">
        <v>1703</v>
      </c>
      <c r="F609" t="s">
        <v>14</v>
      </c>
      <c r="G609" t="s">
        <v>27</v>
      </c>
      <c r="H609" t="s">
        <v>2264</v>
      </c>
      <c r="I609">
        <f t="shared" si="9"/>
        <v>12</v>
      </c>
    </row>
    <row r="610" spans="1:9" ht="15">
      <c r="A610" t="s">
        <v>2265</v>
      </c>
      <c r="B610" t="s">
        <v>2266</v>
      </c>
      <c r="C610" t="s">
        <v>11</v>
      </c>
      <c r="D610" t="s">
        <v>108</v>
      </c>
      <c r="E610" t="s">
        <v>1807</v>
      </c>
      <c r="F610" t="s">
        <v>21</v>
      </c>
      <c r="G610" t="s">
        <v>104</v>
      </c>
      <c r="H610" t="s">
        <v>2267</v>
      </c>
      <c r="I610">
        <f t="shared" si="9"/>
        <v>12</v>
      </c>
    </row>
    <row r="611" spans="1:9" ht="15">
      <c r="A611" t="s">
        <v>2268</v>
      </c>
      <c r="B611" t="s">
        <v>2269</v>
      </c>
      <c r="C611" t="s">
        <v>89</v>
      </c>
      <c r="D611" t="s">
        <v>2270</v>
      </c>
      <c r="E611" t="s">
        <v>1703</v>
      </c>
      <c r="F611" t="s">
        <v>14</v>
      </c>
      <c r="G611" t="s">
        <v>1000</v>
      </c>
      <c r="H611" t="s">
        <v>2271</v>
      </c>
      <c r="I611">
        <f t="shared" si="9"/>
        <v>12</v>
      </c>
    </row>
    <row r="612" spans="1:9" ht="15">
      <c r="A612" t="s">
        <v>2272</v>
      </c>
      <c r="B612" t="s">
        <v>2273</v>
      </c>
      <c r="C612" t="s">
        <v>11</v>
      </c>
      <c r="D612" t="s">
        <v>1004</v>
      </c>
      <c r="E612" t="s">
        <v>1703</v>
      </c>
      <c r="F612" t="s">
        <v>26</v>
      </c>
      <c r="G612" t="s">
        <v>1000</v>
      </c>
      <c r="H612" t="s">
        <v>2274</v>
      </c>
      <c r="I612">
        <f t="shared" si="9"/>
        <v>12</v>
      </c>
    </row>
    <row r="613" spans="1:9" ht="15">
      <c r="A613" t="s">
        <v>2275</v>
      </c>
      <c r="B613" t="s">
        <v>2276</v>
      </c>
      <c r="C613" t="s">
        <v>69</v>
      </c>
      <c r="D613" t="s">
        <v>2277</v>
      </c>
      <c r="E613" t="s">
        <v>1201</v>
      </c>
      <c r="F613" t="s">
        <v>26</v>
      </c>
      <c r="G613" t="s">
        <v>1000</v>
      </c>
      <c r="H613" t="s">
        <v>2278</v>
      </c>
      <c r="I613">
        <f t="shared" si="9"/>
        <v>12</v>
      </c>
    </row>
    <row r="614" spans="1:9" ht="15">
      <c r="A614" t="s">
        <v>2279</v>
      </c>
      <c r="B614" t="s">
        <v>2280</v>
      </c>
      <c r="C614" t="s">
        <v>271</v>
      </c>
      <c r="D614" t="s">
        <v>1124</v>
      </c>
      <c r="E614" t="s">
        <v>1807</v>
      </c>
      <c r="F614" t="s">
        <v>273</v>
      </c>
      <c r="G614" t="s">
        <v>1000</v>
      </c>
      <c r="H614" t="s">
        <v>2281</v>
      </c>
      <c r="I614">
        <f t="shared" si="9"/>
        <v>12</v>
      </c>
    </row>
    <row r="615" spans="1:9" ht="15">
      <c r="A615" t="s">
        <v>2282</v>
      </c>
      <c r="B615" t="s">
        <v>2283</v>
      </c>
      <c r="C615" t="s">
        <v>271</v>
      </c>
      <c r="D615" t="s">
        <v>2284</v>
      </c>
      <c r="E615" t="s">
        <v>1521</v>
      </c>
      <c r="F615" t="s">
        <v>451</v>
      </c>
      <c r="G615" t="s">
        <v>1000</v>
      </c>
      <c r="H615" t="s">
        <v>2285</v>
      </c>
      <c r="I615">
        <f t="shared" si="9"/>
        <v>12</v>
      </c>
    </row>
    <row r="616" spans="1:9" ht="15">
      <c r="A616" t="s">
        <v>2286</v>
      </c>
      <c r="B616" t="s">
        <v>2287</v>
      </c>
      <c r="C616" t="s">
        <v>69</v>
      </c>
      <c r="D616" t="s">
        <v>2288</v>
      </c>
      <c r="E616" t="s">
        <v>1209</v>
      </c>
      <c r="F616" t="s">
        <v>26</v>
      </c>
      <c r="G616" t="s">
        <v>1000</v>
      </c>
      <c r="H616" t="s">
        <v>2289</v>
      </c>
      <c r="I616">
        <f t="shared" si="9"/>
        <v>12</v>
      </c>
    </row>
    <row r="617" spans="1:9" ht="15">
      <c r="A617" t="s">
        <v>2290</v>
      </c>
      <c r="B617" t="s">
        <v>2291</v>
      </c>
      <c r="C617" t="s">
        <v>11</v>
      </c>
      <c r="D617" t="s">
        <v>19</v>
      </c>
      <c r="E617" t="s">
        <v>1807</v>
      </c>
      <c r="F617" t="s">
        <v>14</v>
      </c>
      <c r="G617" t="s">
        <v>332</v>
      </c>
      <c r="H617" t="s">
        <v>2292</v>
      </c>
      <c r="I617">
        <f t="shared" si="9"/>
        <v>12</v>
      </c>
    </row>
    <row r="618" spans="1:9" ht="15">
      <c r="A618" t="s">
        <v>2293</v>
      </c>
      <c r="B618" t="s">
        <v>2294</v>
      </c>
      <c r="C618" t="s">
        <v>271</v>
      </c>
      <c r="D618" t="s">
        <v>2295</v>
      </c>
      <c r="E618" t="s">
        <v>2184</v>
      </c>
      <c r="F618" t="s">
        <v>451</v>
      </c>
      <c r="G618" t="s">
        <v>1000</v>
      </c>
      <c r="H618" t="s">
        <v>2296</v>
      </c>
      <c r="I618">
        <f t="shared" si="9"/>
        <v>12</v>
      </c>
    </row>
    <row r="619" spans="1:9" ht="15">
      <c r="A619" t="s">
        <v>2297</v>
      </c>
      <c r="B619" t="s">
        <v>2298</v>
      </c>
      <c r="C619" t="s">
        <v>11</v>
      </c>
      <c r="D619" t="s">
        <v>24</v>
      </c>
      <c r="E619" t="s">
        <v>1703</v>
      </c>
      <c r="F619" t="s">
        <v>14</v>
      </c>
      <c r="G619" t="s">
        <v>27</v>
      </c>
      <c r="H619" t="s">
        <v>2299</v>
      </c>
      <c r="I619">
        <f t="shared" si="9"/>
        <v>12</v>
      </c>
    </row>
    <row r="620" spans="1:9" ht="15">
      <c r="A620" t="s">
        <v>2300</v>
      </c>
      <c r="B620" t="s">
        <v>2301</v>
      </c>
      <c r="C620" t="s">
        <v>271</v>
      </c>
      <c r="D620" t="s">
        <v>2302</v>
      </c>
      <c r="E620" t="s">
        <v>1807</v>
      </c>
      <c r="F620" t="s">
        <v>451</v>
      </c>
      <c r="G620" t="s">
        <v>1000</v>
      </c>
      <c r="H620" t="s">
        <v>2303</v>
      </c>
      <c r="I620">
        <f t="shared" si="9"/>
        <v>12</v>
      </c>
    </row>
    <row r="621" spans="1:9" ht="15">
      <c r="A621" t="s">
        <v>2304</v>
      </c>
      <c r="B621" t="s">
        <v>2305</v>
      </c>
      <c r="C621" t="s">
        <v>212</v>
      </c>
      <c r="D621" t="s">
        <v>2306</v>
      </c>
      <c r="E621" t="s">
        <v>1571</v>
      </c>
      <c r="F621" t="s">
        <v>26</v>
      </c>
      <c r="G621" t="s">
        <v>1000</v>
      </c>
      <c r="H621" t="s">
        <v>2307</v>
      </c>
      <c r="I621">
        <f t="shared" si="9"/>
        <v>12</v>
      </c>
    </row>
    <row r="622" spans="1:9" ht="15">
      <c r="A622" t="s">
        <v>2308</v>
      </c>
      <c r="B622" t="s">
        <v>2309</v>
      </c>
      <c r="C622" t="s">
        <v>11</v>
      </c>
      <c r="D622" t="s">
        <v>24</v>
      </c>
      <c r="E622" t="s">
        <v>1703</v>
      </c>
      <c r="F622" t="s">
        <v>21</v>
      </c>
      <c r="G622" t="s">
        <v>27</v>
      </c>
      <c r="H622" t="s">
        <v>2310</v>
      </c>
      <c r="I622">
        <f t="shared" si="9"/>
        <v>12</v>
      </c>
    </row>
    <row r="623" spans="1:9" ht="15">
      <c r="A623" t="s">
        <v>2311</v>
      </c>
      <c r="B623" t="s">
        <v>2312</v>
      </c>
      <c r="C623" t="s">
        <v>35</v>
      </c>
      <c r="D623" t="s">
        <v>2313</v>
      </c>
      <c r="E623" t="s">
        <v>1807</v>
      </c>
      <c r="F623" t="s">
        <v>14</v>
      </c>
      <c r="G623" t="s">
        <v>104</v>
      </c>
      <c r="H623" t="s">
        <v>2314</v>
      </c>
      <c r="I623">
        <f t="shared" si="9"/>
        <v>12</v>
      </c>
    </row>
    <row r="624" spans="1:9" ht="15">
      <c r="A624" t="s">
        <v>2315</v>
      </c>
      <c r="B624" t="s">
        <v>2316</v>
      </c>
      <c r="C624" t="s">
        <v>35</v>
      </c>
      <c r="D624" t="s">
        <v>173</v>
      </c>
      <c r="E624" t="s">
        <v>1703</v>
      </c>
      <c r="F624" t="s">
        <v>26</v>
      </c>
      <c r="G624" t="s">
        <v>38</v>
      </c>
      <c r="H624" t="s">
        <v>2317</v>
      </c>
      <c r="I624">
        <f t="shared" si="9"/>
        <v>12</v>
      </c>
    </row>
    <row r="625" spans="1:9" ht="15">
      <c r="A625" t="s">
        <v>2318</v>
      </c>
      <c r="B625" t="s">
        <v>2319</v>
      </c>
      <c r="C625" t="s">
        <v>212</v>
      </c>
      <c r="D625" t="s">
        <v>2320</v>
      </c>
      <c r="E625" t="s">
        <v>1807</v>
      </c>
      <c r="F625" t="s">
        <v>14</v>
      </c>
      <c r="G625" t="s">
        <v>1000</v>
      </c>
      <c r="H625" t="s">
        <v>2321</v>
      </c>
      <c r="I625">
        <f t="shared" si="9"/>
        <v>12</v>
      </c>
    </row>
    <row r="626" spans="1:9" ht="15">
      <c r="A626" t="s">
        <v>2322</v>
      </c>
      <c r="B626" t="s">
        <v>2323</v>
      </c>
      <c r="C626" t="s">
        <v>212</v>
      </c>
      <c r="D626" t="s">
        <v>2324</v>
      </c>
      <c r="E626" t="s">
        <v>1807</v>
      </c>
      <c r="F626" t="s">
        <v>273</v>
      </c>
      <c r="G626" t="s">
        <v>332</v>
      </c>
      <c r="H626" t="s">
        <v>2325</v>
      </c>
      <c r="I626">
        <f t="shared" si="9"/>
        <v>12</v>
      </c>
    </row>
    <row r="627" spans="1:9" ht="15">
      <c r="A627" t="s">
        <v>2326</v>
      </c>
      <c r="B627" t="s">
        <v>2327</v>
      </c>
      <c r="C627" t="s">
        <v>35</v>
      </c>
      <c r="D627" t="s">
        <v>2328</v>
      </c>
      <c r="E627" t="s">
        <v>2184</v>
      </c>
      <c r="F627" t="s">
        <v>14</v>
      </c>
      <c r="G627" t="s">
        <v>1000</v>
      </c>
      <c r="H627" t="s">
        <v>2329</v>
      </c>
      <c r="I627">
        <f t="shared" si="9"/>
        <v>12</v>
      </c>
    </row>
    <row r="628" spans="1:9" ht="15">
      <c r="A628" t="s">
        <v>2330</v>
      </c>
      <c r="B628" t="s">
        <v>2331</v>
      </c>
      <c r="C628" t="s">
        <v>212</v>
      </c>
      <c r="D628" t="s">
        <v>1764</v>
      </c>
      <c r="E628" t="s">
        <v>1703</v>
      </c>
      <c r="F628" t="s">
        <v>26</v>
      </c>
      <c r="G628" t="s">
        <v>332</v>
      </c>
      <c r="H628" t="s">
        <v>2332</v>
      </c>
      <c r="I628">
        <f t="shared" si="9"/>
        <v>12</v>
      </c>
    </row>
    <row r="629" spans="1:9" ht="15">
      <c r="A629" t="s">
        <v>2333</v>
      </c>
      <c r="B629" t="s">
        <v>2334</v>
      </c>
      <c r="C629" t="s">
        <v>35</v>
      </c>
      <c r="D629" t="s">
        <v>2335</v>
      </c>
      <c r="E629" t="s">
        <v>1703</v>
      </c>
      <c r="F629" t="s">
        <v>21</v>
      </c>
      <c r="G629" t="s">
        <v>15</v>
      </c>
      <c r="H629" t="s">
        <v>2336</v>
      </c>
      <c r="I629">
        <f t="shared" si="9"/>
        <v>12</v>
      </c>
    </row>
    <row r="630" spans="1:9" ht="15">
      <c r="A630" t="s">
        <v>2337</v>
      </c>
      <c r="B630" t="s">
        <v>2338</v>
      </c>
      <c r="C630" t="s">
        <v>35</v>
      </c>
      <c r="D630" t="s">
        <v>2339</v>
      </c>
      <c r="E630" t="s">
        <v>2184</v>
      </c>
      <c r="F630" t="s">
        <v>14</v>
      </c>
      <c r="G630" t="s">
        <v>2340</v>
      </c>
      <c r="H630" t="s">
        <v>2341</v>
      </c>
      <c r="I630">
        <f t="shared" si="9"/>
        <v>12</v>
      </c>
    </row>
    <row r="631" spans="1:9" ht="15">
      <c r="A631" t="s">
        <v>2342</v>
      </c>
      <c r="B631" t="s">
        <v>2343</v>
      </c>
      <c r="C631" t="s">
        <v>35</v>
      </c>
      <c r="D631" t="s">
        <v>2344</v>
      </c>
      <c r="E631" t="s">
        <v>1703</v>
      </c>
      <c r="F631" t="s">
        <v>273</v>
      </c>
      <c r="G631" t="s">
        <v>1000</v>
      </c>
      <c r="H631" t="s">
        <v>2345</v>
      </c>
      <c r="I631">
        <f t="shared" si="9"/>
        <v>12</v>
      </c>
    </row>
    <row r="632" spans="1:9" ht="15">
      <c r="A632" t="s">
        <v>2346</v>
      </c>
      <c r="B632" t="s">
        <v>2347</v>
      </c>
      <c r="C632" t="s">
        <v>11</v>
      </c>
      <c r="D632" t="s">
        <v>19</v>
      </c>
      <c r="E632" t="s">
        <v>1807</v>
      </c>
      <c r="F632" t="s">
        <v>21</v>
      </c>
      <c r="G632" t="s">
        <v>27</v>
      </c>
      <c r="H632" t="s">
        <v>2348</v>
      </c>
      <c r="I632">
        <f t="shared" si="9"/>
        <v>12</v>
      </c>
    </row>
    <row r="633" spans="1:9" ht="15">
      <c r="A633" t="s">
        <v>2349</v>
      </c>
      <c r="B633" t="s">
        <v>2350</v>
      </c>
      <c r="C633" t="s">
        <v>42</v>
      </c>
      <c r="D633" t="s">
        <v>2351</v>
      </c>
      <c r="E633" t="s">
        <v>1807</v>
      </c>
      <c r="F633" t="s">
        <v>14</v>
      </c>
      <c r="G633" t="s">
        <v>27</v>
      </c>
      <c r="H633" t="s">
        <v>2352</v>
      </c>
      <c r="I633">
        <f t="shared" si="9"/>
        <v>12</v>
      </c>
    </row>
    <row r="634" spans="1:9" ht="15">
      <c r="A634" t="s">
        <v>2353</v>
      </c>
      <c r="B634" t="s">
        <v>2354</v>
      </c>
      <c r="C634" t="s">
        <v>35</v>
      </c>
      <c r="D634" t="s">
        <v>1466</v>
      </c>
      <c r="E634" t="s">
        <v>1703</v>
      </c>
      <c r="F634" t="s">
        <v>26</v>
      </c>
      <c r="G634" t="s">
        <v>38</v>
      </c>
      <c r="H634" t="s">
        <v>2355</v>
      </c>
      <c r="I634">
        <f t="shared" si="9"/>
        <v>12</v>
      </c>
    </row>
    <row r="635" spans="1:9" ht="15">
      <c r="A635" t="s">
        <v>2356</v>
      </c>
      <c r="B635" t="s">
        <v>2357</v>
      </c>
      <c r="C635" t="s">
        <v>35</v>
      </c>
      <c r="D635" t="s">
        <v>2358</v>
      </c>
      <c r="E635" t="s">
        <v>2184</v>
      </c>
      <c r="F635" t="s">
        <v>14</v>
      </c>
      <c r="G635" t="s">
        <v>27</v>
      </c>
      <c r="H635" t="s">
        <v>2359</v>
      </c>
      <c r="I635">
        <f t="shared" si="9"/>
        <v>12</v>
      </c>
    </row>
    <row r="636" spans="1:9" ht="15">
      <c r="A636" t="s">
        <v>2360</v>
      </c>
      <c r="B636" t="s">
        <v>2361</v>
      </c>
      <c r="C636" t="s">
        <v>89</v>
      </c>
      <c r="D636" t="s">
        <v>2362</v>
      </c>
      <c r="E636" t="s">
        <v>1703</v>
      </c>
      <c r="F636" t="s">
        <v>21</v>
      </c>
      <c r="G636" t="s">
        <v>104</v>
      </c>
      <c r="H636" t="s">
        <v>2363</v>
      </c>
      <c r="I636">
        <f t="shared" si="9"/>
        <v>12</v>
      </c>
    </row>
    <row r="637" spans="1:9" ht="15">
      <c r="A637" t="s">
        <v>2364</v>
      </c>
      <c r="B637" t="s">
        <v>2365</v>
      </c>
      <c r="C637" t="s">
        <v>271</v>
      </c>
      <c r="D637" t="s">
        <v>774</v>
      </c>
      <c r="E637" t="s">
        <v>1807</v>
      </c>
      <c r="F637" t="s">
        <v>273</v>
      </c>
      <c r="G637" t="s">
        <v>198</v>
      </c>
      <c r="H637" t="s">
        <v>2366</v>
      </c>
      <c r="I637">
        <f t="shared" si="9"/>
        <v>12</v>
      </c>
    </row>
    <row r="638" spans="1:9" ht="15">
      <c r="A638" t="s">
        <v>2367</v>
      </c>
      <c r="B638" t="s">
        <v>2368</v>
      </c>
      <c r="C638" t="s">
        <v>11</v>
      </c>
      <c r="D638" t="s">
        <v>950</v>
      </c>
      <c r="E638" t="s">
        <v>1521</v>
      </c>
      <c r="F638" t="s">
        <v>26</v>
      </c>
      <c r="G638" t="s">
        <v>38</v>
      </c>
      <c r="H638" t="s">
        <v>2369</v>
      </c>
      <c r="I638">
        <f t="shared" si="9"/>
        <v>12</v>
      </c>
    </row>
    <row r="639" spans="1:9" ht="15">
      <c r="A639" t="s">
        <v>2370</v>
      </c>
      <c r="B639" t="s">
        <v>2371</v>
      </c>
      <c r="C639" t="s">
        <v>11</v>
      </c>
      <c r="D639" t="s">
        <v>1793</v>
      </c>
      <c r="E639" t="s">
        <v>1807</v>
      </c>
      <c r="F639" t="s">
        <v>14</v>
      </c>
      <c r="G639" t="s">
        <v>1000</v>
      </c>
      <c r="H639" t="s">
        <v>2372</v>
      </c>
      <c r="I639">
        <f t="shared" si="9"/>
        <v>12</v>
      </c>
    </row>
    <row r="640" spans="1:9" ht="15">
      <c r="A640" t="s">
        <v>2373</v>
      </c>
      <c r="B640" t="s">
        <v>2374</v>
      </c>
      <c r="C640" t="s">
        <v>11</v>
      </c>
      <c r="D640" t="s">
        <v>2375</v>
      </c>
      <c r="E640" t="s">
        <v>331</v>
      </c>
      <c r="F640" t="s">
        <v>21</v>
      </c>
      <c r="G640" t="s">
        <v>1000</v>
      </c>
      <c r="H640" t="s">
        <v>2376</v>
      </c>
      <c r="I640">
        <f t="shared" si="9"/>
        <v>12</v>
      </c>
    </row>
    <row r="641" spans="1:9" ht="15">
      <c r="A641" t="s">
        <v>2377</v>
      </c>
      <c r="B641" t="s">
        <v>2378</v>
      </c>
      <c r="C641" t="s">
        <v>212</v>
      </c>
      <c r="D641" t="s">
        <v>2379</v>
      </c>
      <c r="E641" t="s">
        <v>1807</v>
      </c>
      <c r="F641" t="s">
        <v>14</v>
      </c>
      <c r="G641" t="s">
        <v>1000</v>
      </c>
      <c r="H641" t="s">
        <v>2380</v>
      </c>
      <c r="I641">
        <f t="shared" si="9"/>
        <v>2</v>
      </c>
    </row>
    <row r="642" spans="1:9" ht="15">
      <c r="A642" t="s">
        <v>2381</v>
      </c>
      <c r="B642" t="s">
        <v>2382</v>
      </c>
      <c r="C642" t="s">
        <v>35</v>
      </c>
      <c r="D642" t="s">
        <v>177</v>
      </c>
      <c r="E642" t="s">
        <v>197</v>
      </c>
      <c r="F642" t="s">
        <v>273</v>
      </c>
      <c r="G642" t="s">
        <v>38</v>
      </c>
      <c r="H642" t="s">
        <v>2383</v>
      </c>
      <c r="I642">
        <f t="shared" si="9"/>
        <v>12</v>
      </c>
    </row>
    <row r="643" spans="1:9" ht="15">
      <c r="A643" t="s">
        <v>2384</v>
      </c>
      <c r="B643" t="s">
        <v>2385</v>
      </c>
      <c r="C643" t="s">
        <v>163</v>
      </c>
      <c r="D643" t="s">
        <v>2386</v>
      </c>
      <c r="E643" t="s">
        <v>1807</v>
      </c>
      <c r="F643" t="s">
        <v>14</v>
      </c>
      <c r="G643" t="s">
        <v>1000</v>
      </c>
      <c r="H643" t="s">
        <v>2387</v>
      </c>
      <c r="I643">
        <f t="shared" si="10" ref="I643:I706">IF(OR(H643="",H643="N/A"),0,LEN(H643)-LEN(SUBSTITUTE(H643,",",""))+1)</f>
        <v>12</v>
      </c>
    </row>
    <row r="644" spans="1:9" ht="15">
      <c r="A644" t="s">
        <v>2388</v>
      </c>
      <c r="B644" t="s">
        <v>2389</v>
      </c>
      <c r="C644" t="s">
        <v>35</v>
      </c>
      <c r="D644" t="s">
        <v>2390</v>
      </c>
      <c r="E644" t="s">
        <v>1703</v>
      </c>
      <c r="F644" t="s">
        <v>14</v>
      </c>
      <c r="G644" t="s">
        <v>1000</v>
      </c>
      <c r="H644" t="s">
        <v>2391</v>
      </c>
      <c r="I644">
        <f t="shared" si="10"/>
        <v>12</v>
      </c>
    </row>
    <row r="645" spans="1:9" ht="15">
      <c r="A645" t="s">
        <v>2392</v>
      </c>
      <c r="B645" t="s">
        <v>2393</v>
      </c>
      <c r="C645" t="s">
        <v>11</v>
      </c>
      <c r="D645" t="s">
        <v>1004</v>
      </c>
      <c r="E645" t="s">
        <v>1703</v>
      </c>
      <c r="F645" t="s">
        <v>14</v>
      </c>
      <c r="G645" t="s">
        <v>1000</v>
      </c>
      <c r="H645" t="s">
        <v>2394</v>
      </c>
      <c r="I645">
        <f t="shared" si="10"/>
        <v>12</v>
      </c>
    </row>
    <row r="646" spans="1:9" ht="15">
      <c r="A646" t="s">
        <v>2395</v>
      </c>
      <c r="B646" t="s">
        <v>2396</v>
      </c>
      <c r="C646" t="s">
        <v>11</v>
      </c>
      <c r="D646" t="s">
        <v>173</v>
      </c>
      <c r="E646" t="s">
        <v>1703</v>
      </c>
      <c r="F646" t="s">
        <v>26</v>
      </c>
      <c r="G646" t="s">
        <v>38</v>
      </c>
      <c r="H646" t="s">
        <v>2397</v>
      </c>
      <c r="I646">
        <f t="shared" si="10"/>
        <v>12</v>
      </c>
    </row>
    <row r="647" spans="1:9" ht="15">
      <c r="A647" t="s">
        <v>2398</v>
      </c>
      <c r="B647" t="s">
        <v>2399</v>
      </c>
      <c r="C647" t="s">
        <v>271</v>
      </c>
      <c r="D647" t="s">
        <v>2400</v>
      </c>
      <c r="E647" t="s">
        <v>1807</v>
      </c>
      <c r="F647" t="s">
        <v>273</v>
      </c>
      <c r="G647" t="s">
        <v>1000</v>
      </c>
      <c r="H647" t="s">
        <v>2401</v>
      </c>
      <c r="I647">
        <f t="shared" si="10"/>
        <v>12</v>
      </c>
    </row>
    <row r="648" spans="1:9" ht="15">
      <c r="A648" t="s">
        <v>2402</v>
      </c>
      <c r="B648" t="s">
        <v>2403</v>
      </c>
      <c r="C648" t="s">
        <v>11</v>
      </c>
      <c r="D648" t="s">
        <v>2404</v>
      </c>
      <c r="E648" t="s">
        <v>1807</v>
      </c>
      <c r="F648" t="s">
        <v>14</v>
      </c>
      <c r="G648" t="s">
        <v>104</v>
      </c>
      <c r="H648" t="s">
        <v>2405</v>
      </c>
      <c r="I648">
        <f t="shared" si="10"/>
        <v>12</v>
      </c>
    </row>
    <row r="649" spans="1:9" ht="15">
      <c r="A649" t="s">
        <v>2406</v>
      </c>
      <c r="B649" t="s">
        <v>2407</v>
      </c>
      <c r="C649" t="s">
        <v>11</v>
      </c>
      <c r="D649" t="s">
        <v>570</v>
      </c>
      <c r="E649" t="s">
        <v>1703</v>
      </c>
      <c r="F649" t="s">
        <v>26</v>
      </c>
      <c r="G649" t="s">
        <v>27</v>
      </c>
      <c r="H649" t="s">
        <v>2408</v>
      </c>
      <c r="I649">
        <f t="shared" si="10"/>
        <v>12</v>
      </c>
    </row>
    <row r="650" spans="1:9" ht="15">
      <c r="A650" t="s">
        <v>2409</v>
      </c>
      <c r="B650" t="s">
        <v>2410</v>
      </c>
      <c r="C650" t="s">
        <v>11</v>
      </c>
      <c r="D650" t="s">
        <v>108</v>
      </c>
      <c r="E650" t="s">
        <v>1807</v>
      </c>
      <c r="F650" t="s">
        <v>14</v>
      </c>
      <c r="G650" t="s">
        <v>104</v>
      </c>
      <c r="H650" t="s">
        <v>2411</v>
      </c>
      <c r="I650">
        <f t="shared" si="10"/>
        <v>12</v>
      </c>
    </row>
    <row r="651" spans="1:9" ht="15">
      <c r="A651" t="s">
        <v>2412</v>
      </c>
      <c r="B651" t="s">
        <v>2413</v>
      </c>
      <c r="C651" t="s">
        <v>11</v>
      </c>
      <c r="D651" t="s">
        <v>1874</v>
      </c>
      <c r="E651" t="s">
        <v>1807</v>
      </c>
      <c r="F651" t="s">
        <v>21</v>
      </c>
      <c r="G651" t="s">
        <v>1000</v>
      </c>
      <c r="H651" t="s">
        <v>2414</v>
      </c>
      <c r="I651">
        <f t="shared" si="10"/>
        <v>12</v>
      </c>
    </row>
    <row r="652" spans="1:9" ht="15">
      <c r="A652" t="s">
        <v>2415</v>
      </c>
      <c r="B652" t="s">
        <v>2416</v>
      </c>
      <c r="C652" t="s">
        <v>212</v>
      </c>
      <c r="D652" t="s">
        <v>2417</v>
      </c>
      <c r="E652" t="s">
        <v>1807</v>
      </c>
      <c r="F652" t="s">
        <v>26</v>
      </c>
      <c r="G652" t="s">
        <v>1000</v>
      </c>
      <c r="H652" t="s">
        <v>2418</v>
      </c>
      <c r="I652">
        <f t="shared" si="10"/>
        <v>12</v>
      </c>
    </row>
    <row r="653" spans="1:9" ht="15">
      <c r="A653" t="s">
        <v>2419</v>
      </c>
      <c r="B653" t="s">
        <v>2420</v>
      </c>
      <c r="C653" t="s">
        <v>11</v>
      </c>
      <c r="D653" t="s">
        <v>950</v>
      </c>
      <c r="E653" t="s">
        <v>1703</v>
      </c>
      <c r="F653" t="s">
        <v>21</v>
      </c>
      <c r="G653" t="s">
        <v>38</v>
      </c>
      <c r="H653" t="s">
        <v>2421</v>
      </c>
      <c r="I653">
        <f t="shared" si="10"/>
        <v>12</v>
      </c>
    </row>
    <row r="654" spans="1:9" ht="15">
      <c r="A654" t="s">
        <v>2422</v>
      </c>
      <c r="B654" t="s">
        <v>2423</v>
      </c>
      <c r="C654" t="s">
        <v>181</v>
      </c>
      <c r="D654" t="s">
        <v>369</v>
      </c>
      <c r="E654" t="s">
        <v>1703</v>
      </c>
      <c r="F654" t="s">
        <v>21</v>
      </c>
      <c r="G654" t="s">
        <v>38</v>
      </c>
      <c r="H654" t="s">
        <v>2424</v>
      </c>
      <c r="I654">
        <f t="shared" si="10"/>
        <v>12</v>
      </c>
    </row>
    <row r="655" spans="1:9" ht="15">
      <c r="A655" t="s">
        <v>2425</v>
      </c>
      <c r="B655" t="s">
        <v>2426</v>
      </c>
      <c r="C655" t="s">
        <v>11</v>
      </c>
      <c r="D655" t="s">
        <v>108</v>
      </c>
      <c r="E655" t="s">
        <v>1807</v>
      </c>
      <c r="F655" t="s">
        <v>14</v>
      </c>
      <c r="G655" t="s">
        <v>104</v>
      </c>
      <c r="H655" t="s">
        <v>2427</v>
      </c>
      <c r="I655">
        <f t="shared" si="10"/>
        <v>12</v>
      </c>
    </row>
    <row r="656" spans="1:9" ht="15">
      <c r="A656" t="s">
        <v>2428</v>
      </c>
      <c r="B656" t="s">
        <v>2429</v>
      </c>
      <c r="C656" t="s">
        <v>35</v>
      </c>
      <c r="D656" t="s">
        <v>2430</v>
      </c>
      <c r="E656" t="s">
        <v>2431</v>
      </c>
      <c r="F656" t="s">
        <v>14</v>
      </c>
      <c r="G656" t="s">
        <v>27</v>
      </c>
      <c r="H656" t="s">
        <v>2432</v>
      </c>
      <c r="I656">
        <f t="shared" si="10"/>
        <v>12</v>
      </c>
    </row>
    <row r="657" spans="1:9" ht="15">
      <c r="A657" t="s">
        <v>2433</v>
      </c>
      <c r="B657" t="s">
        <v>2434</v>
      </c>
      <c r="C657" t="s">
        <v>35</v>
      </c>
      <c r="D657" t="s">
        <v>2435</v>
      </c>
      <c r="E657" t="s">
        <v>1807</v>
      </c>
      <c r="F657" t="s">
        <v>26</v>
      </c>
      <c r="G657" t="s">
        <v>27</v>
      </c>
      <c r="H657" t="s">
        <v>2436</v>
      </c>
      <c r="I657">
        <f t="shared" si="10"/>
        <v>12</v>
      </c>
    </row>
    <row r="658" spans="1:9" ht="15">
      <c r="A658" t="s">
        <v>2437</v>
      </c>
      <c r="B658" t="s">
        <v>2438</v>
      </c>
      <c r="C658" t="s">
        <v>212</v>
      </c>
      <c r="D658" t="s">
        <v>2439</v>
      </c>
      <c r="E658" t="s">
        <v>1807</v>
      </c>
      <c r="F658" t="s">
        <v>21</v>
      </c>
      <c r="G658" t="s">
        <v>332</v>
      </c>
      <c r="H658" t="s">
        <v>2440</v>
      </c>
      <c r="I658">
        <f t="shared" si="10"/>
        <v>12</v>
      </c>
    </row>
    <row r="659" spans="1:9" ht="15">
      <c r="A659" t="s">
        <v>2441</v>
      </c>
      <c r="B659" t="s">
        <v>2442</v>
      </c>
      <c r="C659" t="s">
        <v>35</v>
      </c>
      <c r="D659" t="s">
        <v>2443</v>
      </c>
      <c r="E659" t="s">
        <v>2184</v>
      </c>
      <c r="F659" t="s">
        <v>14</v>
      </c>
      <c r="G659" t="s">
        <v>1000</v>
      </c>
      <c r="H659" t="s">
        <v>2444</v>
      </c>
      <c r="I659">
        <f t="shared" si="10"/>
        <v>12</v>
      </c>
    </row>
    <row r="660" spans="1:9" ht="15">
      <c r="A660" t="s">
        <v>2445</v>
      </c>
      <c r="B660" t="s">
        <v>2446</v>
      </c>
      <c r="C660" t="s">
        <v>42</v>
      </c>
      <c r="D660" t="s">
        <v>2447</v>
      </c>
      <c r="E660" t="s">
        <v>847</v>
      </c>
      <c r="F660" t="s">
        <v>14</v>
      </c>
      <c r="G660" t="s">
        <v>1000</v>
      </c>
      <c r="H660" t="s">
        <v>2448</v>
      </c>
      <c r="I660">
        <f t="shared" si="10"/>
        <v>12</v>
      </c>
    </row>
    <row r="661" spans="1:9" ht="15">
      <c r="A661" t="s">
        <v>2449</v>
      </c>
      <c r="B661" t="s">
        <v>2450</v>
      </c>
      <c r="C661" t="s">
        <v>11</v>
      </c>
      <c r="D661" t="s">
        <v>1370</v>
      </c>
      <c r="E661" t="s">
        <v>2184</v>
      </c>
      <c r="F661" t="s">
        <v>21</v>
      </c>
      <c r="G661" t="s">
        <v>332</v>
      </c>
      <c r="H661" t="s">
        <v>2451</v>
      </c>
      <c r="I661">
        <f t="shared" si="10"/>
        <v>12</v>
      </c>
    </row>
    <row r="662" spans="1:9" ht="15">
      <c r="A662" t="s">
        <v>2452</v>
      </c>
      <c r="B662" t="s">
        <v>2453</v>
      </c>
      <c r="C662" t="s">
        <v>271</v>
      </c>
      <c r="D662" t="s">
        <v>1923</v>
      </c>
      <c r="E662" t="s">
        <v>847</v>
      </c>
      <c r="F662" t="s">
        <v>451</v>
      </c>
      <c r="G662" t="s">
        <v>1000</v>
      </c>
      <c r="H662" t="s">
        <v>2454</v>
      </c>
      <c r="I662">
        <f t="shared" si="10"/>
        <v>12</v>
      </c>
    </row>
    <row r="663" spans="1:9" ht="15">
      <c r="A663" t="s">
        <v>2455</v>
      </c>
      <c r="B663" t="s">
        <v>2456</v>
      </c>
      <c r="C663" t="s">
        <v>35</v>
      </c>
      <c r="D663" t="s">
        <v>2457</v>
      </c>
      <c r="E663" t="s">
        <v>1703</v>
      </c>
      <c r="F663" t="s">
        <v>21</v>
      </c>
      <c r="G663" t="s">
        <v>332</v>
      </c>
      <c r="H663" t="s">
        <v>2458</v>
      </c>
      <c r="I663">
        <f t="shared" si="10"/>
        <v>12</v>
      </c>
    </row>
    <row r="664" spans="1:9" ht="15">
      <c r="A664" t="s">
        <v>2459</v>
      </c>
      <c r="B664" t="s">
        <v>2460</v>
      </c>
      <c r="C664" t="s">
        <v>42</v>
      </c>
      <c r="D664" t="s">
        <v>196</v>
      </c>
      <c r="E664" t="s">
        <v>1807</v>
      </c>
      <c r="F664" t="s">
        <v>26</v>
      </c>
      <c r="G664" t="s">
        <v>104</v>
      </c>
      <c r="H664" t="s">
        <v>2461</v>
      </c>
      <c r="I664">
        <f t="shared" si="10"/>
        <v>12</v>
      </c>
    </row>
    <row r="665" spans="1:9" ht="15">
      <c r="A665" t="s">
        <v>2462</v>
      </c>
      <c r="B665" t="s">
        <v>2463</v>
      </c>
      <c r="C665" t="s">
        <v>163</v>
      </c>
      <c r="D665" t="s">
        <v>2464</v>
      </c>
      <c r="E665" t="s">
        <v>1807</v>
      </c>
      <c r="F665" t="s">
        <v>21</v>
      </c>
      <c r="G665" t="s">
        <v>1000</v>
      </c>
      <c r="H665" t="s">
        <v>2465</v>
      </c>
      <c r="I665">
        <f t="shared" si="10"/>
        <v>12</v>
      </c>
    </row>
    <row r="666" spans="1:9" ht="15">
      <c r="A666" t="s">
        <v>2466</v>
      </c>
      <c r="B666" t="s">
        <v>2467</v>
      </c>
      <c r="C666" t="s">
        <v>271</v>
      </c>
      <c r="D666" t="s">
        <v>1525</v>
      </c>
      <c r="E666" t="s">
        <v>1807</v>
      </c>
      <c r="F666" t="s">
        <v>451</v>
      </c>
      <c r="G666" t="s">
        <v>1000</v>
      </c>
      <c r="H666" t="s">
        <v>2468</v>
      </c>
      <c r="I666">
        <f t="shared" si="10"/>
        <v>12</v>
      </c>
    </row>
    <row r="667" spans="1:9" ht="15">
      <c r="A667" t="s">
        <v>2469</v>
      </c>
      <c r="B667" t="s">
        <v>2470</v>
      </c>
      <c r="C667" t="s">
        <v>181</v>
      </c>
      <c r="D667" t="s">
        <v>177</v>
      </c>
      <c r="E667" t="s">
        <v>1703</v>
      </c>
      <c r="F667" t="s">
        <v>26</v>
      </c>
      <c r="G667" t="s">
        <v>38</v>
      </c>
      <c r="H667" t="s">
        <v>2471</v>
      </c>
      <c r="I667">
        <f t="shared" si="10"/>
        <v>12</v>
      </c>
    </row>
    <row r="668" spans="1:9" ht="15">
      <c r="A668" t="s">
        <v>2472</v>
      </c>
      <c r="B668" t="s">
        <v>2473</v>
      </c>
      <c r="C668" t="s">
        <v>89</v>
      </c>
      <c r="D668" t="s">
        <v>2474</v>
      </c>
      <c r="E668" t="s">
        <v>1807</v>
      </c>
      <c r="F668" t="s">
        <v>14</v>
      </c>
      <c r="G668" t="s">
        <v>1000</v>
      </c>
      <c r="H668" t="s">
        <v>2475</v>
      </c>
      <c r="I668">
        <f t="shared" si="10"/>
        <v>12</v>
      </c>
    </row>
    <row r="669" spans="1:9" ht="15">
      <c r="A669" t="s">
        <v>2476</v>
      </c>
      <c r="B669" t="s">
        <v>2477</v>
      </c>
      <c r="C669" t="s">
        <v>42</v>
      </c>
      <c r="D669" t="s">
        <v>2214</v>
      </c>
      <c r="E669" t="s">
        <v>1209</v>
      </c>
      <c r="F669" t="s">
        <v>14</v>
      </c>
      <c r="G669" t="s">
        <v>38</v>
      </c>
      <c r="H669" t="s">
        <v>2478</v>
      </c>
      <c r="I669">
        <f t="shared" si="10"/>
        <v>12</v>
      </c>
    </row>
    <row r="670" spans="1:9" ht="15">
      <c r="A670" t="s">
        <v>2479</v>
      </c>
      <c r="B670" t="s">
        <v>2480</v>
      </c>
      <c r="C670" t="s">
        <v>42</v>
      </c>
      <c r="D670" t="s">
        <v>2214</v>
      </c>
      <c r="E670" t="s">
        <v>1209</v>
      </c>
      <c r="F670" t="s">
        <v>14</v>
      </c>
      <c r="G670" t="s">
        <v>38</v>
      </c>
      <c r="H670" t="s">
        <v>2481</v>
      </c>
      <c r="I670">
        <f t="shared" si="10"/>
        <v>12</v>
      </c>
    </row>
    <row r="671" spans="1:9" ht="15">
      <c r="A671" t="s">
        <v>2482</v>
      </c>
      <c r="B671" t="s">
        <v>2483</v>
      </c>
      <c r="C671" t="s">
        <v>69</v>
      </c>
      <c r="D671" t="s">
        <v>2484</v>
      </c>
      <c r="E671" t="s">
        <v>1521</v>
      </c>
      <c r="F671" t="s">
        <v>26</v>
      </c>
      <c r="G671" t="s">
        <v>1000</v>
      </c>
      <c r="H671" t="s">
        <v>2485</v>
      </c>
      <c r="I671">
        <f t="shared" si="10"/>
        <v>12</v>
      </c>
    </row>
    <row r="672" spans="1:9" ht="15">
      <c r="A672" t="s">
        <v>2486</v>
      </c>
      <c r="B672" t="s">
        <v>2487</v>
      </c>
      <c r="C672" t="s">
        <v>1035</v>
      </c>
      <c r="D672" t="s">
        <v>2488</v>
      </c>
      <c r="E672" t="s">
        <v>1807</v>
      </c>
      <c r="F672" t="s">
        <v>26</v>
      </c>
      <c r="G672" t="s">
        <v>1000</v>
      </c>
      <c r="H672" t="s">
        <v>2489</v>
      </c>
      <c r="I672">
        <f t="shared" si="10"/>
        <v>12</v>
      </c>
    </row>
    <row r="673" spans="1:9" ht="15">
      <c r="A673" t="s">
        <v>2490</v>
      </c>
      <c r="B673" t="s">
        <v>2491</v>
      </c>
      <c r="C673" t="s">
        <v>117</v>
      </c>
      <c r="D673" t="s">
        <v>249</v>
      </c>
      <c r="E673" t="s">
        <v>1807</v>
      </c>
      <c r="F673" t="s">
        <v>21</v>
      </c>
      <c r="G673" t="s">
        <v>27</v>
      </c>
      <c r="H673" t="s">
        <v>2492</v>
      </c>
      <c r="I673">
        <f t="shared" si="10"/>
        <v>12</v>
      </c>
    </row>
    <row r="674" spans="1:9" ht="15">
      <c r="A674" t="s">
        <v>2493</v>
      </c>
      <c r="B674" t="s">
        <v>2494</v>
      </c>
      <c r="C674" t="s">
        <v>42</v>
      </c>
      <c r="D674" t="s">
        <v>196</v>
      </c>
      <c r="E674" t="s">
        <v>1807</v>
      </c>
      <c r="F674" t="s">
        <v>21</v>
      </c>
      <c r="G674" t="s">
        <v>27</v>
      </c>
      <c r="H674" t="s">
        <v>2495</v>
      </c>
      <c r="I674">
        <f t="shared" si="10"/>
        <v>12</v>
      </c>
    </row>
    <row r="675" spans="1:9" ht="15">
      <c r="A675" t="s">
        <v>2496</v>
      </c>
      <c r="B675" t="s">
        <v>2497</v>
      </c>
      <c r="C675" t="s">
        <v>11</v>
      </c>
      <c r="D675" t="s">
        <v>19</v>
      </c>
      <c r="E675" t="s">
        <v>1807</v>
      </c>
      <c r="F675" t="s">
        <v>21</v>
      </c>
      <c r="G675" t="s">
        <v>332</v>
      </c>
      <c r="H675" t="s">
        <v>2498</v>
      </c>
      <c r="I675">
        <f t="shared" si="10"/>
        <v>12</v>
      </c>
    </row>
    <row r="676" spans="1:9" ht="15">
      <c r="A676" t="s">
        <v>2499</v>
      </c>
      <c r="B676" t="s">
        <v>2500</v>
      </c>
      <c r="C676" t="s">
        <v>212</v>
      </c>
      <c r="D676" t="s">
        <v>2501</v>
      </c>
      <c r="E676" t="s">
        <v>1807</v>
      </c>
      <c r="F676" t="s">
        <v>14</v>
      </c>
      <c r="G676" t="s">
        <v>332</v>
      </c>
      <c r="H676" t="s">
        <v>2502</v>
      </c>
      <c r="I676">
        <f t="shared" si="10"/>
        <v>12</v>
      </c>
    </row>
    <row r="677" spans="1:9" ht="15">
      <c r="A677" t="s">
        <v>2503</v>
      </c>
      <c r="B677" t="s">
        <v>2504</v>
      </c>
      <c r="C677" t="s">
        <v>212</v>
      </c>
      <c r="D677" t="s">
        <v>2417</v>
      </c>
      <c r="E677" t="s">
        <v>1807</v>
      </c>
      <c r="F677" t="s">
        <v>14</v>
      </c>
      <c r="G677" t="s">
        <v>1000</v>
      </c>
      <c r="H677" t="s">
        <v>2505</v>
      </c>
      <c r="I677">
        <f t="shared" si="10"/>
        <v>12</v>
      </c>
    </row>
    <row r="678" spans="1:9" ht="15">
      <c r="A678" t="s">
        <v>2506</v>
      </c>
      <c r="B678" t="s">
        <v>2507</v>
      </c>
      <c r="C678" t="s">
        <v>42</v>
      </c>
      <c r="D678" t="s">
        <v>369</v>
      </c>
      <c r="E678" t="s">
        <v>1703</v>
      </c>
      <c r="F678" t="s">
        <v>26</v>
      </c>
      <c r="G678" t="s">
        <v>38</v>
      </c>
      <c r="H678" t="s">
        <v>2508</v>
      </c>
      <c r="I678">
        <f t="shared" si="10"/>
        <v>12</v>
      </c>
    </row>
    <row r="679" spans="1:9" ht="15">
      <c r="A679" t="s">
        <v>2509</v>
      </c>
      <c r="B679" t="s">
        <v>2510</v>
      </c>
      <c r="C679" t="s">
        <v>35</v>
      </c>
      <c r="D679" t="s">
        <v>2511</v>
      </c>
      <c r="E679" t="s">
        <v>2184</v>
      </c>
      <c r="F679" t="s">
        <v>21</v>
      </c>
      <c r="G679" t="s">
        <v>27</v>
      </c>
      <c r="H679" t="s">
        <v>2512</v>
      </c>
      <c r="I679">
        <f t="shared" si="10"/>
        <v>12</v>
      </c>
    </row>
    <row r="680" spans="1:9" ht="15">
      <c r="A680" t="s">
        <v>2513</v>
      </c>
      <c r="B680" t="s">
        <v>2514</v>
      </c>
      <c r="C680" t="s">
        <v>271</v>
      </c>
      <c r="D680" t="s">
        <v>377</v>
      </c>
      <c r="E680" t="s">
        <v>1807</v>
      </c>
      <c r="F680" t="s">
        <v>273</v>
      </c>
      <c r="G680" t="s">
        <v>703</v>
      </c>
      <c r="H680" t="s">
        <v>2515</v>
      </c>
      <c r="I680">
        <f t="shared" si="10"/>
        <v>12</v>
      </c>
    </row>
    <row r="681" spans="1:9" ht="15">
      <c r="A681" t="s">
        <v>2516</v>
      </c>
      <c r="B681" t="s">
        <v>2517</v>
      </c>
      <c r="C681" t="s">
        <v>42</v>
      </c>
      <c r="D681" t="s">
        <v>2518</v>
      </c>
      <c r="E681" t="s">
        <v>1807</v>
      </c>
      <c r="F681" t="s">
        <v>26</v>
      </c>
      <c r="G681" t="s">
        <v>27</v>
      </c>
      <c r="H681" t="s">
        <v>2519</v>
      </c>
      <c r="I681">
        <f t="shared" si="10"/>
        <v>12</v>
      </c>
    </row>
    <row r="682" spans="1:9" ht="15">
      <c r="A682" t="s">
        <v>2520</v>
      </c>
      <c r="B682" t="s">
        <v>2521</v>
      </c>
      <c r="C682" t="s">
        <v>2522</v>
      </c>
      <c r="D682" t="s">
        <v>2522</v>
      </c>
      <c r="E682" t="s">
        <v>1703</v>
      </c>
      <c r="F682" t="s">
        <v>451</v>
      </c>
      <c r="G682" t="s">
        <v>2523</v>
      </c>
      <c r="H682" t="s">
        <v>2524</v>
      </c>
      <c r="I682">
        <f t="shared" si="10"/>
        <v>7</v>
      </c>
    </row>
    <row r="683" spans="1:9" ht="15">
      <c r="A683" t="s">
        <v>2525</v>
      </c>
      <c r="B683" t="s">
        <v>2526</v>
      </c>
      <c r="C683" t="s">
        <v>2522</v>
      </c>
      <c r="D683" t="s">
        <v>2522</v>
      </c>
      <c r="E683" t="s">
        <v>1703</v>
      </c>
      <c r="F683" t="s">
        <v>451</v>
      </c>
      <c r="G683" t="s">
        <v>2523</v>
      </c>
      <c r="H683" t="s">
        <v>2527</v>
      </c>
      <c r="I683">
        <f t="shared" si="10"/>
        <v>6</v>
      </c>
    </row>
    <row r="684" spans="1:9" ht="15">
      <c r="A684" t="s">
        <v>2528</v>
      </c>
      <c r="B684" t="s">
        <v>2529</v>
      </c>
      <c r="C684" t="s">
        <v>11</v>
      </c>
      <c r="D684" t="s">
        <v>2530</v>
      </c>
      <c r="E684" t="s">
        <v>1807</v>
      </c>
      <c r="F684" t="s">
        <v>26</v>
      </c>
      <c r="G684" t="s">
        <v>1000</v>
      </c>
      <c r="H684" t="s">
        <v>2531</v>
      </c>
      <c r="I684">
        <f t="shared" si="10"/>
        <v>12</v>
      </c>
    </row>
    <row r="685" spans="1:9" ht="15">
      <c r="A685" t="s">
        <v>2532</v>
      </c>
      <c r="B685" t="s">
        <v>2533</v>
      </c>
      <c r="C685" t="s">
        <v>89</v>
      </c>
      <c r="D685" t="s">
        <v>2534</v>
      </c>
      <c r="E685" t="s">
        <v>1807</v>
      </c>
      <c r="F685" t="s">
        <v>14</v>
      </c>
      <c r="G685" t="s">
        <v>332</v>
      </c>
      <c r="H685" t="s">
        <v>2535</v>
      </c>
      <c r="I685">
        <f t="shared" si="10"/>
        <v>12</v>
      </c>
    </row>
    <row r="686" spans="1:9" ht="15">
      <c r="A686" t="s">
        <v>2536</v>
      </c>
      <c r="B686" t="s">
        <v>2537</v>
      </c>
      <c r="C686" t="s">
        <v>69</v>
      </c>
      <c r="D686" t="s">
        <v>2538</v>
      </c>
      <c r="E686" t="s">
        <v>25</v>
      </c>
      <c r="F686" t="s">
        <v>273</v>
      </c>
      <c r="G686" t="s">
        <v>406</v>
      </c>
      <c r="H686" t="s">
        <v>2539</v>
      </c>
      <c r="I686">
        <f t="shared" si="10"/>
        <v>12</v>
      </c>
    </row>
    <row r="687" spans="1:9" ht="15">
      <c r="A687" t="s">
        <v>2540</v>
      </c>
      <c r="B687" t="s">
        <v>2541</v>
      </c>
      <c r="C687" t="s">
        <v>212</v>
      </c>
      <c r="D687" t="s">
        <v>2542</v>
      </c>
      <c r="E687" t="s">
        <v>2184</v>
      </c>
      <c r="F687" t="s">
        <v>26</v>
      </c>
      <c r="G687" t="s">
        <v>1000</v>
      </c>
      <c r="H687" t="s">
        <v>2543</v>
      </c>
      <c r="I687">
        <f t="shared" si="10"/>
        <v>12</v>
      </c>
    </row>
    <row r="688" spans="1:9" ht="15">
      <c r="A688" t="s">
        <v>2544</v>
      </c>
      <c r="B688" t="s">
        <v>2545</v>
      </c>
      <c r="C688" t="s">
        <v>42</v>
      </c>
      <c r="D688" t="s">
        <v>2546</v>
      </c>
      <c r="E688" t="s">
        <v>1807</v>
      </c>
      <c r="F688" t="s">
        <v>26</v>
      </c>
      <c r="G688" t="s">
        <v>104</v>
      </c>
      <c r="H688" t="s">
        <v>2547</v>
      </c>
      <c r="I688">
        <f t="shared" si="10"/>
        <v>12</v>
      </c>
    </row>
    <row r="689" spans="1:9" ht="15">
      <c r="A689" t="s">
        <v>2548</v>
      </c>
      <c r="B689" t="s">
        <v>2549</v>
      </c>
      <c r="C689" t="s">
        <v>35</v>
      </c>
      <c r="D689" t="s">
        <v>1363</v>
      </c>
      <c r="E689" t="s">
        <v>1807</v>
      </c>
      <c r="F689" t="s">
        <v>14</v>
      </c>
      <c r="G689" t="s">
        <v>332</v>
      </c>
      <c r="H689" t="s">
        <v>2550</v>
      </c>
      <c r="I689">
        <f t="shared" si="10"/>
        <v>12</v>
      </c>
    </row>
    <row r="690" spans="1:9" ht="15">
      <c r="A690" t="s">
        <v>2551</v>
      </c>
      <c r="B690" t="s">
        <v>2552</v>
      </c>
      <c r="C690" t="s">
        <v>35</v>
      </c>
      <c r="D690" t="s">
        <v>2553</v>
      </c>
      <c r="E690" t="s">
        <v>1201</v>
      </c>
      <c r="F690" t="s">
        <v>21</v>
      </c>
      <c r="G690" t="s">
        <v>1000</v>
      </c>
      <c r="H690" t="s">
        <v>2554</v>
      </c>
      <c r="I690">
        <f t="shared" si="10"/>
        <v>12</v>
      </c>
    </row>
    <row r="691" spans="1:9" ht="15">
      <c r="A691" t="s">
        <v>2555</v>
      </c>
      <c r="B691" t="s">
        <v>2556</v>
      </c>
      <c r="C691" t="s">
        <v>271</v>
      </c>
      <c r="D691" t="s">
        <v>1596</v>
      </c>
      <c r="E691" t="s">
        <v>1209</v>
      </c>
      <c r="F691" t="s">
        <v>451</v>
      </c>
      <c r="G691" t="s">
        <v>1000</v>
      </c>
      <c r="H691" t="s">
        <v>2557</v>
      </c>
      <c r="I691">
        <f t="shared" si="10"/>
        <v>12</v>
      </c>
    </row>
    <row r="692" spans="1:9" ht="15">
      <c r="A692" t="s">
        <v>2558</v>
      </c>
      <c r="B692" t="s">
        <v>2559</v>
      </c>
      <c r="C692" t="s">
        <v>11</v>
      </c>
      <c r="D692" t="s">
        <v>2560</v>
      </c>
      <c r="E692" t="s">
        <v>1807</v>
      </c>
      <c r="F692" t="s">
        <v>14</v>
      </c>
      <c r="G692" t="s">
        <v>1000</v>
      </c>
      <c r="H692" t="s">
        <v>2561</v>
      </c>
      <c r="I692">
        <f t="shared" si="10"/>
        <v>12</v>
      </c>
    </row>
    <row r="693" spans="1:9" ht="15">
      <c r="A693" t="s">
        <v>2562</v>
      </c>
      <c r="B693" t="s">
        <v>2563</v>
      </c>
      <c r="C693" t="s">
        <v>35</v>
      </c>
      <c r="D693" t="s">
        <v>2564</v>
      </c>
      <c r="E693" t="s">
        <v>1807</v>
      </c>
      <c r="F693" t="s">
        <v>14</v>
      </c>
      <c r="G693" t="s">
        <v>1000</v>
      </c>
      <c r="H693" t="s">
        <v>2565</v>
      </c>
      <c r="I693">
        <f t="shared" si="10"/>
        <v>12</v>
      </c>
    </row>
    <row r="694" spans="1:9" ht="15">
      <c r="A694" t="s">
        <v>2566</v>
      </c>
      <c r="B694" t="s">
        <v>2567</v>
      </c>
      <c r="C694" t="s">
        <v>11</v>
      </c>
      <c r="D694" t="s">
        <v>2568</v>
      </c>
      <c r="E694" t="s">
        <v>1807</v>
      </c>
      <c r="F694" t="s">
        <v>21</v>
      </c>
      <c r="G694" t="s">
        <v>303</v>
      </c>
      <c r="H694" t="s">
        <v>2569</v>
      </c>
      <c r="I694">
        <f t="shared" si="10"/>
        <v>12</v>
      </c>
    </row>
    <row r="695" spans="1:9" ht="15">
      <c r="A695" t="s">
        <v>2570</v>
      </c>
      <c r="B695" t="s">
        <v>2571</v>
      </c>
      <c r="C695" t="s">
        <v>35</v>
      </c>
      <c r="D695" t="s">
        <v>2572</v>
      </c>
      <c r="E695" t="s">
        <v>1807</v>
      </c>
      <c r="F695" t="s">
        <v>14</v>
      </c>
      <c r="G695" t="s">
        <v>1000</v>
      </c>
      <c r="H695" t="s">
        <v>2573</v>
      </c>
      <c r="I695">
        <f t="shared" si="10"/>
        <v>12</v>
      </c>
    </row>
    <row r="696" spans="1:9" ht="15">
      <c r="A696" t="s">
        <v>2574</v>
      </c>
      <c r="B696" t="s">
        <v>2575</v>
      </c>
      <c r="C696" t="s">
        <v>35</v>
      </c>
      <c r="D696" t="s">
        <v>2576</v>
      </c>
      <c r="E696" t="s">
        <v>1807</v>
      </c>
      <c r="F696" t="s">
        <v>21</v>
      </c>
      <c r="G696" t="s">
        <v>2577</v>
      </c>
      <c r="H696" t="s">
        <v>2578</v>
      </c>
      <c r="I696">
        <f t="shared" si="10"/>
        <v>12</v>
      </c>
    </row>
    <row r="697" spans="1:9" ht="15">
      <c r="A697" t="s">
        <v>2579</v>
      </c>
      <c r="B697" t="s">
        <v>2580</v>
      </c>
      <c r="C697" t="s">
        <v>69</v>
      </c>
      <c r="D697" t="s">
        <v>2581</v>
      </c>
      <c r="E697" t="s">
        <v>2184</v>
      </c>
      <c r="F697" t="s">
        <v>14</v>
      </c>
      <c r="G697" t="s">
        <v>1000</v>
      </c>
      <c r="H697" t="s">
        <v>2582</v>
      </c>
      <c r="I697">
        <f t="shared" si="10"/>
        <v>12</v>
      </c>
    </row>
    <row r="698" spans="1:9" ht="15">
      <c r="A698" t="s">
        <v>2583</v>
      </c>
      <c r="B698" t="s">
        <v>2584</v>
      </c>
      <c r="C698" t="s">
        <v>1035</v>
      </c>
      <c r="D698" t="s">
        <v>2585</v>
      </c>
      <c r="E698" t="s">
        <v>2184</v>
      </c>
      <c r="F698" t="s">
        <v>273</v>
      </c>
      <c r="G698" t="s">
        <v>1000</v>
      </c>
      <c r="H698" t="s">
        <v>2586</v>
      </c>
      <c r="I698">
        <f t="shared" si="10"/>
        <v>12</v>
      </c>
    </row>
    <row r="699" spans="1:9" ht="15">
      <c r="A699" t="s">
        <v>2587</v>
      </c>
      <c r="B699" t="s">
        <v>2588</v>
      </c>
      <c r="C699" t="s">
        <v>271</v>
      </c>
      <c r="D699" t="s">
        <v>377</v>
      </c>
      <c r="E699" t="s">
        <v>1807</v>
      </c>
      <c r="F699" t="s">
        <v>451</v>
      </c>
      <c r="G699" t="s">
        <v>27</v>
      </c>
      <c r="H699" t="s">
        <v>2589</v>
      </c>
      <c r="I699">
        <f t="shared" si="10"/>
        <v>12</v>
      </c>
    </row>
    <row r="700" spans="1:9" ht="15">
      <c r="A700" t="s">
        <v>2590</v>
      </c>
      <c r="B700" t="s">
        <v>2591</v>
      </c>
      <c r="C700" t="s">
        <v>35</v>
      </c>
      <c r="D700" t="s">
        <v>2592</v>
      </c>
      <c r="E700" t="s">
        <v>2184</v>
      </c>
      <c r="F700" t="s">
        <v>14</v>
      </c>
      <c r="G700" t="s">
        <v>1000</v>
      </c>
      <c r="H700" t="s">
        <v>2593</v>
      </c>
      <c r="I700">
        <f t="shared" si="10"/>
        <v>12</v>
      </c>
    </row>
    <row r="701" spans="1:9" ht="15">
      <c r="A701" t="s">
        <v>2594</v>
      </c>
      <c r="B701" t="s">
        <v>2595</v>
      </c>
      <c r="C701" t="s">
        <v>271</v>
      </c>
      <c r="D701" t="s">
        <v>2596</v>
      </c>
      <c r="E701" t="s">
        <v>2184</v>
      </c>
      <c r="F701" t="s">
        <v>273</v>
      </c>
      <c r="G701" t="s">
        <v>1000</v>
      </c>
      <c r="H701" t="s">
        <v>2597</v>
      </c>
      <c r="I701">
        <f t="shared" si="10"/>
        <v>12</v>
      </c>
    </row>
    <row r="702" spans="1:9" ht="15">
      <c r="A702" t="s">
        <v>2598</v>
      </c>
      <c r="B702" t="s">
        <v>2599</v>
      </c>
      <c r="C702" t="s">
        <v>11</v>
      </c>
      <c r="D702" t="s">
        <v>1004</v>
      </c>
      <c r="E702" t="s">
        <v>2184</v>
      </c>
      <c r="F702" t="s">
        <v>21</v>
      </c>
      <c r="G702" t="s">
        <v>1000</v>
      </c>
      <c r="H702" t="s">
        <v>2600</v>
      </c>
      <c r="I702">
        <f t="shared" si="10"/>
        <v>12</v>
      </c>
    </row>
    <row r="703" spans="1:9" ht="15">
      <c r="A703" t="s">
        <v>2601</v>
      </c>
      <c r="B703" t="s">
        <v>2602</v>
      </c>
      <c r="C703" t="s">
        <v>35</v>
      </c>
      <c r="D703" t="s">
        <v>2603</v>
      </c>
      <c r="E703" t="s">
        <v>1807</v>
      </c>
      <c r="F703" t="s">
        <v>21</v>
      </c>
      <c r="G703" t="s">
        <v>1000</v>
      </c>
      <c r="H703" t="s">
        <v>2604</v>
      </c>
      <c r="I703">
        <f t="shared" si="10"/>
        <v>12</v>
      </c>
    </row>
    <row r="704" spans="1:9" ht="15">
      <c r="A704" t="s">
        <v>2605</v>
      </c>
      <c r="B704" t="s">
        <v>2606</v>
      </c>
      <c r="C704" t="s">
        <v>271</v>
      </c>
      <c r="D704" t="s">
        <v>2607</v>
      </c>
      <c r="E704" t="s">
        <v>2184</v>
      </c>
      <c r="F704" t="s">
        <v>451</v>
      </c>
      <c r="G704" t="s">
        <v>1000</v>
      </c>
      <c r="H704" t="s">
        <v>2608</v>
      </c>
      <c r="I704">
        <f t="shared" si="10"/>
        <v>12</v>
      </c>
    </row>
    <row r="705" spans="1:9" ht="15">
      <c r="A705" t="s">
        <v>2609</v>
      </c>
      <c r="B705" t="s">
        <v>2610</v>
      </c>
      <c r="C705" t="s">
        <v>11</v>
      </c>
      <c r="D705" t="s">
        <v>2611</v>
      </c>
      <c r="E705" t="s">
        <v>2431</v>
      </c>
      <c r="F705" t="s">
        <v>21</v>
      </c>
      <c r="G705" t="s">
        <v>1000</v>
      </c>
      <c r="H705" t="s">
        <v>2612</v>
      </c>
      <c r="I705">
        <f t="shared" si="10"/>
        <v>12</v>
      </c>
    </row>
    <row r="706" spans="1:9" ht="15">
      <c r="A706" t="s">
        <v>2613</v>
      </c>
      <c r="B706" t="s">
        <v>2614</v>
      </c>
      <c r="C706" t="s">
        <v>11</v>
      </c>
      <c r="D706" t="s">
        <v>1135</v>
      </c>
      <c r="E706" t="s">
        <v>2184</v>
      </c>
      <c r="F706" t="s">
        <v>14</v>
      </c>
      <c r="G706" t="s">
        <v>1000</v>
      </c>
      <c r="H706" t="s">
        <v>2615</v>
      </c>
      <c r="I706">
        <f t="shared" si="10"/>
        <v>12</v>
      </c>
    </row>
    <row r="707" spans="1:9" ht="15">
      <c r="A707" t="s">
        <v>2616</v>
      </c>
      <c r="B707" t="s">
        <v>2617</v>
      </c>
      <c r="C707" t="s">
        <v>11</v>
      </c>
      <c r="D707" t="s">
        <v>1135</v>
      </c>
      <c r="E707" t="s">
        <v>1807</v>
      </c>
      <c r="F707" t="s">
        <v>14</v>
      </c>
      <c r="G707" t="s">
        <v>1000</v>
      </c>
      <c r="H707" t="s">
        <v>2618</v>
      </c>
      <c r="I707">
        <f t="shared" si="11" ref="I707:I770">IF(OR(H707="",H707="N/A"),0,LEN(H707)-LEN(SUBSTITUTE(H707,",",""))+1)</f>
        <v>12</v>
      </c>
    </row>
    <row r="708" spans="1:9" ht="15">
      <c r="A708" t="s">
        <v>2619</v>
      </c>
      <c r="B708" t="s">
        <v>2620</v>
      </c>
      <c r="C708" t="s">
        <v>11</v>
      </c>
      <c r="D708" t="s">
        <v>2621</v>
      </c>
      <c r="E708" t="s">
        <v>2184</v>
      </c>
      <c r="F708" t="s">
        <v>14</v>
      </c>
      <c r="G708" t="s">
        <v>1000</v>
      </c>
      <c r="H708" t="s">
        <v>2622</v>
      </c>
      <c r="I708">
        <f t="shared" si="11"/>
        <v>12</v>
      </c>
    </row>
    <row r="709" spans="1:9" ht="15">
      <c r="A709" t="s">
        <v>2623</v>
      </c>
      <c r="B709" t="s">
        <v>2624</v>
      </c>
      <c r="C709" t="s">
        <v>212</v>
      </c>
      <c r="D709" t="s">
        <v>2625</v>
      </c>
      <c r="E709" t="s">
        <v>1807</v>
      </c>
      <c r="F709" t="s">
        <v>14</v>
      </c>
      <c r="G709" t="s">
        <v>1000</v>
      </c>
      <c r="H709" t="s">
        <v>2626</v>
      </c>
      <c r="I709">
        <f t="shared" si="11"/>
        <v>12</v>
      </c>
    </row>
    <row r="710" spans="1:9" ht="15">
      <c r="A710" t="s">
        <v>2627</v>
      </c>
      <c r="B710" t="s">
        <v>2628</v>
      </c>
      <c r="C710" t="s">
        <v>42</v>
      </c>
      <c r="D710" t="s">
        <v>164</v>
      </c>
      <c r="E710" t="s">
        <v>1807</v>
      </c>
      <c r="F710" t="s">
        <v>14</v>
      </c>
      <c r="G710" t="s">
        <v>27</v>
      </c>
      <c r="H710" t="s">
        <v>2629</v>
      </c>
      <c r="I710">
        <f t="shared" si="11"/>
        <v>12</v>
      </c>
    </row>
    <row r="711" spans="1:9" ht="15">
      <c r="A711" t="s">
        <v>2630</v>
      </c>
      <c r="B711" t="s">
        <v>2631</v>
      </c>
      <c r="C711" t="s">
        <v>117</v>
      </c>
      <c r="D711" t="s">
        <v>2632</v>
      </c>
      <c r="E711" t="s">
        <v>2184</v>
      </c>
      <c r="F711" t="s">
        <v>14</v>
      </c>
      <c r="G711" t="s">
        <v>332</v>
      </c>
      <c r="H711" t="s">
        <v>2633</v>
      </c>
      <c r="I711">
        <f t="shared" si="11"/>
        <v>12</v>
      </c>
    </row>
    <row r="712" spans="1:9" ht="15">
      <c r="A712" t="s">
        <v>2634</v>
      </c>
      <c r="B712" t="s">
        <v>2635</v>
      </c>
      <c r="C712" t="s">
        <v>35</v>
      </c>
      <c r="D712" t="s">
        <v>2636</v>
      </c>
      <c r="E712" t="s">
        <v>2431</v>
      </c>
      <c r="F712" t="s">
        <v>21</v>
      </c>
      <c r="G712" t="s">
        <v>332</v>
      </c>
      <c r="H712" t="s">
        <v>2637</v>
      </c>
      <c r="I712">
        <f t="shared" si="11"/>
        <v>12</v>
      </c>
    </row>
    <row r="713" spans="1:9" ht="15">
      <c r="A713" t="s">
        <v>2638</v>
      </c>
      <c r="B713" t="s">
        <v>2639</v>
      </c>
      <c r="C713" t="s">
        <v>271</v>
      </c>
      <c r="D713" t="s">
        <v>1124</v>
      </c>
      <c r="E713" t="s">
        <v>1807</v>
      </c>
      <c r="F713" t="s">
        <v>273</v>
      </c>
      <c r="G713" t="s">
        <v>1000</v>
      </c>
      <c r="H713" t="s">
        <v>2640</v>
      </c>
      <c r="I713">
        <f t="shared" si="11"/>
        <v>12</v>
      </c>
    </row>
    <row r="714" spans="1:9" ht="15">
      <c r="A714" t="s">
        <v>2641</v>
      </c>
      <c r="B714" t="s">
        <v>2642</v>
      </c>
      <c r="C714" t="s">
        <v>163</v>
      </c>
      <c r="D714" t="s">
        <v>2643</v>
      </c>
      <c r="E714" t="s">
        <v>2431</v>
      </c>
      <c r="F714" t="s">
        <v>14</v>
      </c>
      <c r="G714" t="s">
        <v>1000</v>
      </c>
      <c r="H714" t="s">
        <v>2644</v>
      </c>
      <c r="I714">
        <f t="shared" si="11"/>
        <v>12</v>
      </c>
    </row>
    <row r="715" spans="1:9" ht="15">
      <c r="A715" t="s">
        <v>2645</v>
      </c>
      <c r="B715" t="s">
        <v>2646</v>
      </c>
      <c r="C715" t="s">
        <v>2647</v>
      </c>
      <c r="D715" t="s">
        <v>2592</v>
      </c>
      <c r="E715" t="s">
        <v>2184</v>
      </c>
      <c r="F715" t="s">
        <v>14</v>
      </c>
      <c r="G715" t="s">
        <v>1000</v>
      </c>
      <c r="H715" t="s">
        <v>2648</v>
      </c>
      <c r="I715">
        <f t="shared" si="11"/>
        <v>12</v>
      </c>
    </row>
    <row r="716" spans="1:9" ht="15">
      <c r="A716" t="s">
        <v>2649</v>
      </c>
      <c r="B716" t="s">
        <v>2650</v>
      </c>
      <c r="C716" t="s">
        <v>42</v>
      </c>
      <c r="D716" t="s">
        <v>196</v>
      </c>
      <c r="E716" t="s">
        <v>1703</v>
      </c>
      <c r="F716" t="s">
        <v>14</v>
      </c>
      <c r="G716" t="s">
        <v>332</v>
      </c>
      <c r="H716" t="s">
        <v>2651</v>
      </c>
      <c r="I716">
        <f t="shared" si="11"/>
        <v>12</v>
      </c>
    </row>
    <row r="717" spans="1:9" ht="15">
      <c r="A717" t="s">
        <v>2652</v>
      </c>
      <c r="B717" t="s">
        <v>2653</v>
      </c>
      <c r="C717" t="s">
        <v>271</v>
      </c>
      <c r="D717" t="s">
        <v>1596</v>
      </c>
      <c r="E717" t="s">
        <v>1209</v>
      </c>
      <c r="F717" t="s">
        <v>451</v>
      </c>
      <c r="G717" t="s">
        <v>1000</v>
      </c>
      <c r="H717" t="s">
        <v>2654</v>
      </c>
      <c r="I717">
        <f t="shared" si="11"/>
        <v>12</v>
      </c>
    </row>
    <row r="718" spans="1:9" ht="15">
      <c r="A718" t="s">
        <v>2655</v>
      </c>
      <c r="B718" t="s">
        <v>2656</v>
      </c>
      <c r="C718" t="s">
        <v>212</v>
      </c>
      <c r="D718" t="s">
        <v>2057</v>
      </c>
      <c r="E718" t="s">
        <v>1807</v>
      </c>
      <c r="F718" t="s">
        <v>14</v>
      </c>
      <c r="G718" t="s">
        <v>332</v>
      </c>
      <c r="H718" t="s">
        <v>2657</v>
      </c>
      <c r="I718">
        <f t="shared" si="11"/>
        <v>12</v>
      </c>
    </row>
    <row r="719" spans="1:9" ht="15">
      <c r="A719" t="s">
        <v>2658</v>
      </c>
      <c r="B719" t="s">
        <v>2659</v>
      </c>
      <c r="C719" t="s">
        <v>35</v>
      </c>
      <c r="D719" t="s">
        <v>2660</v>
      </c>
      <c r="E719" t="s">
        <v>1807</v>
      </c>
      <c r="F719" t="s">
        <v>21</v>
      </c>
      <c r="G719" t="s">
        <v>332</v>
      </c>
      <c r="H719" t="s">
        <v>2661</v>
      </c>
      <c r="I719">
        <f t="shared" si="11"/>
        <v>12</v>
      </c>
    </row>
    <row r="720" spans="1:9" ht="15">
      <c r="A720" t="s">
        <v>2662</v>
      </c>
      <c r="B720" t="s">
        <v>2663</v>
      </c>
      <c r="C720" t="s">
        <v>11</v>
      </c>
      <c r="D720" t="s">
        <v>108</v>
      </c>
      <c r="E720" t="s">
        <v>1807</v>
      </c>
      <c r="F720" t="s">
        <v>26</v>
      </c>
      <c r="G720" t="s">
        <v>104</v>
      </c>
      <c r="H720" t="s">
        <v>2664</v>
      </c>
      <c r="I720">
        <f t="shared" si="11"/>
        <v>12</v>
      </c>
    </row>
    <row r="721" spans="1:9" ht="15">
      <c r="A721" t="s">
        <v>2665</v>
      </c>
      <c r="B721" t="s">
        <v>2666</v>
      </c>
      <c r="C721" t="s">
        <v>69</v>
      </c>
      <c r="D721" t="s">
        <v>2667</v>
      </c>
      <c r="E721" t="s">
        <v>2431</v>
      </c>
      <c r="F721" t="s">
        <v>14</v>
      </c>
      <c r="G721" t="s">
        <v>1000</v>
      </c>
      <c r="H721" t="s">
        <v>2668</v>
      </c>
      <c r="I721">
        <f t="shared" si="11"/>
        <v>12</v>
      </c>
    </row>
    <row r="722" spans="1:9" ht="15">
      <c r="A722" t="s">
        <v>2669</v>
      </c>
      <c r="B722" t="s">
        <v>2670</v>
      </c>
      <c r="C722" t="s">
        <v>163</v>
      </c>
      <c r="D722" t="s">
        <v>601</v>
      </c>
      <c r="E722" t="s">
        <v>1807</v>
      </c>
      <c r="F722" t="s">
        <v>21</v>
      </c>
      <c r="G722" t="s">
        <v>332</v>
      </c>
      <c r="H722" t="s">
        <v>2671</v>
      </c>
      <c r="I722">
        <f t="shared" si="11"/>
        <v>12</v>
      </c>
    </row>
    <row r="723" spans="1:9" ht="15">
      <c r="A723" t="s">
        <v>2672</v>
      </c>
      <c r="B723" t="s">
        <v>2673</v>
      </c>
      <c r="C723" t="s">
        <v>11</v>
      </c>
      <c r="D723" t="s">
        <v>2674</v>
      </c>
      <c r="E723" t="s">
        <v>1703</v>
      </c>
      <c r="F723" t="s">
        <v>26</v>
      </c>
      <c r="G723" t="s">
        <v>2675</v>
      </c>
      <c r="H723" t="s">
        <v>2676</v>
      </c>
      <c r="I723">
        <f t="shared" si="11"/>
        <v>12</v>
      </c>
    </row>
    <row r="724" spans="1:9" ht="15">
      <c r="A724" t="s">
        <v>2677</v>
      </c>
      <c r="B724" t="s">
        <v>2678</v>
      </c>
      <c r="C724" t="s">
        <v>89</v>
      </c>
      <c r="D724" t="s">
        <v>2679</v>
      </c>
      <c r="E724" t="s">
        <v>2184</v>
      </c>
      <c r="F724" t="s">
        <v>14</v>
      </c>
      <c r="G724" t="s">
        <v>332</v>
      </c>
      <c r="H724" t="s">
        <v>2680</v>
      </c>
      <c r="I724">
        <f t="shared" si="11"/>
        <v>12</v>
      </c>
    </row>
    <row r="725" spans="1:9" ht="15">
      <c r="A725" t="s">
        <v>2681</v>
      </c>
      <c r="B725" t="s">
        <v>2682</v>
      </c>
      <c r="C725" t="s">
        <v>35</v>
      </c>
      <c r="D725" t="s">
        <v>902</v>
      </c>
      <c r="E725" t="s">
        <v>1807</v>
      </c>
      <c r="F725" t="s">
        <v>21</v>
      </c>
      <c r="G725" t="s">
        <v>38</v>
      </c>
      <c r="H725" t="s">
        <v>2683</v>
      </c>
      <c r="I725">
        <f t="shared" si="11"/>
        <v>12</v>
      </c>
    </row>
    <row r="726" spans="1:9" ht="15">
      <c r="A726" t="s">
        <v>2684</v>
      </c>
      <c r="B726" t="s">
        <v>2685</v>
      </c>
      <c r="C726" t="s">
        <v>35</v>
      </c>
      <c r="D726" t="s">
        <v>2686</v>
      </c>
      <c r="E726" t="s">
        <v>1807</v>
      </c>
      <c r="F726" t="s">
        <v>14</v>
      </c>
      <c r="G726" t="s">
        <v>1000</v>
      </c>
      <c r="H726" t="s">
        <v>2687</v>
      </c>
      <c r="I726">
        <f t="shared" si="11"/>
        <v>12</v>
      </c>
    </row>
    <row r="727" spans="1:9" ht="15">
      <c r="A727" t="s">
        <v>2688</v>
      </c>
      <c r="B727" t="s">
        <v>2689</v>
      </c>
      <c r="C727" t="s">
        <v>35</v>
      </c>
      <c r="D727" t="s">
        <v>2690</v>
      </c>
      <c r="E727" t="s">
        <v>2184</v>
      </c>
      <c r="F727" t="s">
        <v>14</v>
      </c>
      <c r="G727" t="s">
        <v>2691</v>
      </c>
      <c r="H727" t="s">
        <v>2692</v>
      </c>
      <c r="I727">
        <f t="shared" si="11"/>
        <v>12</v>
      </c>
    </row>
    <row r="728" spans="1:9" ht="15">
      <c r="A728" t="s">
        <v>2693</v>
      </c>
      <c r="B728" t="s">
        <v>2694</v>
      </c>
      <c r="C728" t="s">
        <v>89</v>
      </c>
      <c r="D728" t="s">
        <v>2695</v>
      </c>
      <c r="E728" t="s">
        <v>2184</v>
      </c>
      <c r="F728" t="s">
        <v>14</v>
      </c>
      <c r="G728" t="s">
        <v>1000</v>
      </c>
      <c r="H728" t="s">
        <v>2696</v>
      </c>
      <c r="I728">
        <f t="shared" si="11"/>
        <v>12</v>
      </c>
    </row>
    <row r="729" spans="1:9" ht="15">
      <c r="A729" t="s">
        <v>2697</v>
      </c>
      <c r="B729" t="s">
        <v>2698</v>
      </c>
      <c r="C729" t="s">
        <v>35</v>
      </c>
      <c r="D729" t="s">
        <v>2699</v>
      </c>
      <c r="E729" t="s">
        <v>2184</v>
      </c>
      <c r="F729" t="s">
        <v>14</v>
      </c>
      <c r="G729" t="s">
        <v>1000</v>
      </c>
      <c r="H729" t="s">
        <v>2700</v>
      </c>
      <c r="I729">
        <f t="shared" si="11"/>
        <v>12</v>
      </c>
    </row>
    <row r="730" spans="1:9" ht="15">
      <c r="A730" t="s">
        <v>2701</v>
      </c>
      <c r="B730" t="s">
        <v>2702</v>
      </c>
      <c r="C730" t="s">
        <v>35</v>
      </c>
      <c r="D730" t="s">
        <v>2703</v>
      </c>
      <c r="E730" t="s">
        <v>2184</v>
      </c>
      <c r="F730" t="s">
        <v>14</v>
      </c>
      <c r="G730" t="s">
        <v>332</v>
      </c>
      <c r="H730" t="s">
        <v>2704</v>
      </c>
      <c r="I730">
        <f t="shared" si="11"/>
        <v>12</v>
      </c>
    </row>
    <row r="731" spans="1:9" ht="15">
      <c r="A731" t="s">
        <v>2705</v>
      </c>
      <c r="B731" t="s">
        <v>2706</v>
      </c>
      <c r="C731" t="s">
        <v>42</v>
      </c>
      <c r="D731" t="s">
        <v>2707</v>
      </c>
      <c r="E731" t="s">
        <v>1807</v>
      </c>
      <c r="F731" t="s">
        <v>14</v>
      </c>
      <c r="G731" t="s">
        <v>319</v>
      </c>
      <c r="H731" t="s">
        <v>2708</v>
      </c>
      <c r="I731">
        <f t="shared" si="11"/>
        <v>12</v>
      </c>
    </row>
    <row r="732" spans="1:9" ht="15">
      <c r="A732" t="s">
        <v>2709</v>
      </c>
      <c r="B732" t="s">
        <v>2710</v>
      </c>
      <c r="C732" t="s">
        <v>11</v>
      </c>
      <c r="D732" t="s">
        <v>108</v>
      </c>
      <c r="E732" t="s">
        <v>1807</v>
      </c>
      <c r="F732" t="s">
        <v>14</v>
      </c>
      <c r="G732" t="s">
        <v>104</v>
      </c>
      <c r="H732" t="s">
        <v>2711</v>
      </c>
      <c r="I732">
        <f t="shared" si="11"/>
        <v>12</v>
      </c>
    </row>
    <row r="733" spans="1:9" ht="15">
      <c r="A733" t="s">
        <v>2712</v>
      </c>
      <c r="B733" t="s">
        <v>2713</v>
      </c>
      <c r="C733" t="s">
        <v>212</v>
      </c>
      <c r="D733" t="s">
        <v>2714</v>
      </c>
      <c r="E733" t="s">
        <v>1807</v>
      </c>
      <c r="F733" t="s">
        <v>21</v>
      </c>
      <c r="G733" t="s">
        <v>2715</v>
      </c>
      <c r="H733" t="s">
        <v>2716</v>
      </c>
      <c r="I733">
        <f t="shared" si="11"/>
        <v>12</v>
      </c>
    </row>
    <row r="734" spans="1:9" ht="15">
      <c r="A734" t="s">
        <v>2717</v>
      </c>
      <c r="B734" t="s">
        <v>2718</v>
      </c>
      <c r="C734" t="s">
        <v>35</v>
      </c>
      <c r="D734" t="s">
        <v>191</v>
      </c>
      <c r="E734" t="s">
        <v>1807</v>
      </c>
      <c r="F734" t="s">
        <v>26</v>
      </c>
      <c r="G734" t="s">
        <v>38</v>
      </c>
      <c r="H734" t="s">
        <v>2719</v>
      </c>
      <c r="I734">
        <f t="shared" si="11"/>
        <v>12</v>
      </c>
    </row>
    <row r="735" spans="1:9" ht="15">
      <c r="A735" t="s">
        <v>2720</v>
      </c>
      <c r="B735" t="s">
        <v>2721</v>
      </c>
      <c r="C735" t="s">
        <v>212</v>
      </c>
      <c r="D735" t="s">
        <v>2501</v>
      </c>
      <c r="E735" t="s">
        <v>1807</v>
      </c>
      <c r="F735" t="s">
        <v>21</v>
      </c>
      <c r="G735" t="s">
        <v>332</v>
      </c>
      <c r="H735" t="s">
        <v>2722</v>
      </c>
      <c r="I735">
        <f t="shared" si="11"/>
        <v>12</v>
      </c>
    </row>
    <row r="736" spans="1:9" ht="15">
      <c r="A736" t="s">
        <v>2723</v>
      </c>
      <c r="B736" t="s">
        <v>2724</v>
      </c>
      <c r="C736" t="s">
        <v>212</v>
      </c>
      <c r="D736" t="s">
        <v>1764</v>
      </c>
      <c r="E736" t="s">
        <v>2431</v>
      </c>
      <c r="F736" t="s">
        <v>21</v>
      </c>
      <c r="G736" t="s">
        <v>332</v>
      </c>
      <c r="H736" t="s">
        <v>2725</v>
      </c>
      <c r="I736">
        <f t="shared" si="11"/>
        <v>12</v>
      </c>
    </row>
    <row r="737" spans="1:9" ht="15">
      <c r="A737" t="s">
        <v>2726</v>
      </c>
      <c r="B737" t="s">
        <v>2727</v>
      </c>
      <c r="C737" t="s">
        <v>11</v>
      </c>
      <c r="D737" t="s">
        <v>2728</v>
      </c>
      <c r="E737" t="s">
        <v>1807</v>
      </c>
      <c r="F737" t="s">
        <v>26</v>
      </c>
      <c r="G737" t="s">
        <v>2729</v>
      </c>
      <c r="H737" t="s">
        <v>2730</v>
      </c>
      <c r="I737">
        <f t="shared" si="11"/>
        <v>12</v>
      </c>
    </row>
    <row r="738" spans="1:9" ht="15">
      <c r="A738" t="s">
        <v>2731</v>
      </c>
      <c r="B738" t="s">
        <v>2732</v>
      </c>
      <c r="C738" t="s">
        <v>69</v>
      </c>
      <c r="D738" t="s">
        <v>2733</v>
      </c>
      <c r="E738" t="s">
        <v>1807</v>
      </c>
      <c r="F738" t="s">
        <v>26</v>
      </c>
      <c r="G738" t="s">
        <v>1000</v>
      </c>
      <c r="H738" t="s">
        <v>2734</v>
      </c>
      <c r="I738">
        <f t="shared" si="11"/>
        <v>12</v>
      </c>
    </row>
    <row r="739" spans="1:9" ht="15">
      <c r="A739" t="s">
        <v>2735</v>
      </c>
      <c r="B739" t="s">
        <v>2736</v>
      </c>
      <c r="C739" t="s">
        <v>271</v>
      </c>
      <c r="D739" t="s">
        <v>2737</v>
      </c>
      <c r="E739" t="s">
        <v>1201</v>
      </c>
      <c r="F739" t="s">
        <v>273</v>
      </c>
      <c r="G739" t="s">
        <v>1000</v>
      </c>
      <c r="H739" t="s">
        <v>2738</v>
      </c>
      <c r="I739">
        <f t="shared" si="11"/>
        <v>12</v>
      </c>
    </row>
    <row r="740" spans="1:9" ht="15">
      <c r="A740" t="s">
        <v>2739</v>
      </c>
      <c r="B740" t="s">
        <v>2740</v>
      </c>
      <c r="C740" t="s">
        <v>35</v>
      </c>
      <c r="D740" t="s">
        <v>2741</v>
      </c>
      <c r="E740" t="s">
        <v>2184</v>
      </c>
      <c r="F740" t="s">
        <v>14</v>
      </c>
      <c r="G740" t="s">
        <v>332</v>
      </c>
      <c r="H740" t="s">
        <v>2742</v>
      </c>
      <c r="I740">
        <f t="shared" si="11"/>
        <v>12</v>
      </c>
    </row>
    <row r="741" spans="1:9" ht="15">
      <c r="A741" t="s">
        <v>2743</v>
      </c>
      <c r="B741" t="s">
        <v>2744</v>
      </c>
      <c r="C741" t="s">
        <v>35</v>
      </c>
      <c r="D741" t="s">
        <v>492</v>
      </c>
      <c r="E741" t="s">
        <v>2184</v>
      </c>
      <c r="F741" t="s">
        <v>26</v>
      </c>
      <c r="G741" t="s">
        <v>332</v>
      </c>
      <c r="H741" t="s">
        <v>2745</v>
      </c>
      <c r="I741">
        <f t="shared" si="11"/>
        <v>12</v>
      </c>
    </row>
    <row r="742" spans="1:9" ht="15">
      <c r="A742" t="s">
        <v>2746</v>
      </c>
      <c r="B742" t="s">
        <v>2747</v>
      </c>
      <c r="C742" t="s">
        <v>11</v>
      </c>
      <c r="D742" t="s">
        <v>108</v>
      </c>
      <c r="E742" t="s">
        <v>1521</v>
      </c>
      <c r="F742" t="s">
        <v>26</v>
      </c>
      <c r="G742" t="s">
        <v>104</v>
      </c>
      <c r="H742" t="s">
        <v>2748</v>
      </c>
      <c r="I742">
        <f t="shared" si="11"/>
        <v>12</v>
      </c>
    </row>
    <row r="743" spans="1:9" ht="15">
      <c r="A743" t="s">
        <v>2749</v>
      </c>
      <c r="B743" t="s">
        <v>2750</v>
      </c>
      <c r="C743" t="s">
        <v>11</v>
      </c>
      <c r="D743" t="s">
        <v>2751</v>
      </c>
      <c r="E743" t="s">
        <v>2184</v>
      </c>
      <c r="F743" t="s">
        <v>26</v>
      </c>
      <c r="G743" t="s">
        <v>38</v>
      </c>
      <c r="H743" t="s">
        <v>2752</v>
      </c>
      <c r="I743">
        <f t="shared" si="11"/>
        <v>12</v>
      </c>
    </row>
    <row r="744" spans="1:9" ht="15">
      <c r="A744" t="s">
        <v>2753</v>
      </c>
      <c r="B744" t="s">
        <v>2754</v>
      </c>
      <c r="C744" t="s">
        <v>163</v>
      </c>
      <c r="D744" t="s">
        <v>2755</v>
      </c>
      <c r="E744" t="s">
        <v>2431</v>
      </c>
      <c r="F744" t="s">
        <v>273</v>
      </c>
      <c r="G744" t="s">
        <v>1000</v>
      </c>
      <c r="H744" t="s">
        <v>2756</v>
      </c>
      <c r="I744">
        <f t="shared" si="11"/>
        <v>12</v>
      </c>
    </row>
    <row r="745" spans="1:9" ht="15">
      <c r="A745" t="s">
        <v>2757</v>
      </c>
      <c r="B745" t="s">
        <v>2758</v>
      </c>
      <c r="C745" t="s">
        <v>271</v>
      </c>
      <c r="D745" t="s">
        <v>1172</v>
      </c>
      <c r="E745" t="s">
        <v>1521</v>
      </c>
      <c r="F745" t="s">
        <v>273</v>
      </c>
      <c r="G745" t="s">
        <v>1000</v>
      </c>
      <c r="H745" t="s">
        <v>2759</v>
      </c>
      <c r="I745">
        <f t="shared" si="11"/>
        <v>12</v>
      </c>
    </row>
    <row r="746" spans="1:9" ht="15">
      <c r="A746" t="s">
        <v>2760</v>
      </c>
      <c r="B746" t="s">
        <v>2761</v>
      </c>
      <c r="C746" t="s">
        <v>42</v>
      </c>
      <c r="D746" t="s">
        <v>369</v>
      </c>
      <c r="E746" t="s">
        <v>1807</v>
      </c>
      <c r="F746" t="s">
        <v>26</v>
      </c>
      <c r="G746" t="s">
        <v>38</v>
      </c>
      <c r="H746" t="s">
        <v>2762</v>
      </c>
      <c r="I746">
        <f t="shared" si="11"/>
        <v>12</v>
      </c>
    </row>
    <row r="747" spans="1:9" ht="15">
      <c r="A747" t="s">
        <v>2763</v>
      </c>
      <c r="B747" t="s">
        <v>2764</v>
      </c>
      <c r="C747" t="s">
        <v>35</v>
      </c>
      <c r="D747" t="s">
        <v>1648</v>
      </c>
      <c r="E747" t="s">
        <v>1807</v>
      </c>
      <c r="F747" t="s">
        <v>14</v>
      </c>
      <c r="G747" t="s">
        <v>1000</v>
      </c>
      <c r="H747" t="s">
        <v>2765</v>
      </c>
      <c r="I747">
        <f t="shared" si="11"/>
        <v>12</v>
      </c>
    </row>
    <row r="748" spans="1:9" ht="15">
      <c r="A748" t="s">
        <v>2766</v>
      </c>
      <c r="B748" t="s">
        <v>2767</v>
      </c>
      <c r="C748" t="s">
        <v>42</v>
      </c>
      <c r="D748" t="s">
        <v>2768</v>
      </c>
      <c r="E748" t="s">
        <v>1807</v>
      </c>
      <c r="F748" t="s">
        <v>14</v>
      </c>
      <c r="G748" t="s">
        <v>38</v>
      </c>
      <c r="H748" t="s">
        <v>2769</v>
      </c>
      <c r="I748">
        <f t="shared" si="11"/>
        <v>12</v>
      </c>
    </row>
    <row r="749" spans="1:9" ht="15">
      <c r="A749" t="s">
        <v>2770</v>
      </c>
      <c r="B749" t="s">
        <v>2771</v>
      </c>
      <c r="C749" t="s">
        <v>271</v>
      </c>
      <c r="D749" t="s">
        <v>272</v>
      </c>
      <c r="E749" t="s">
        <v>1807</v>
      </c>
      <c r="F749" t="s">
        <v>273</v>
      </c>
      <c r="G749" t="s">
        <v>332</v>
      </c>
      <c r="H749" t="s">
        <v>2772</v>
      </c>
      <c r="I749">
        <f t="shared" si="11"/>
        <v>12</v>
      </c>
    </row>
    <row r="750" spans="1:9" ht="15">
      <c r="A750" t="s">
        <v>2773</v>
      </c>
      <c r="B750" t="s">
        <v>2774</v>
      </c>
      <c r="C750" t="s">
        <v>117</v>
      </c>
      <c r="D750" t="s">
        <v>2775</v>
      </c>
      <c r="E750" t="s">
        <v>1807</v>
      </c>
      <c r="F750" t="s">
        <v>14</v>
      </c>
      <c r="G750" t="s">
        <v>1000</v>
      </c>
      <c r="H750" t="s">
        <v>2776</v>
      </c>
      <c r="I750">
        <f t="shared" si="11"/>
        <v>12</v>
      </c>
    </row>
    <row r="751" spans="1:9" ht="15">
      <c r="A751" t="s">
        <v>2777</v>
      </c>
      <c r="B751" t="s">
        <v>2778</v>
      </c>
      <c r="C751" t="s">
        <v>35</v>
      </c>
      <c r="D751" t="s">
        <v>2779</v>
      </c>
      <c r="E751" t="s">
        <v>1807</v>
      </c>
      <c r="F751" t="s">
        <v>26</v>
      </c>
      <c r="G751" t="s">
        <v>2577</v>
      </c>
      <c r="H751" t="s">
        <v>2780</v>
      </c>
      <c r="I751">
        <f t="shared" si="11"/>
        <v>12</v>
      </c>
    </row>
    <row r="752" spans="1:9" ht="15">
      <c r="A752" t="s">
        <v>2781</v>
      </c>
      <c r="B752" t="s">
        <v>2782</v>
      </c>
      <c r="C752" t="s">
        <v>163</v>
      </c>
      <c r="D752" t="s">
        <v>2783</v>
      </c>
      <c r="E752" t="s">
        <v>1807</v>
      </c>
      <c r="F752" t="s">
        <v>14</v>
      </c>
      <c r="G752" t="s">
        <v>1000</v>
      </c>
      <c r="H752" t="s">
        <v>2784</v>
      </c>
      <c r="I752">
        <f t="shared" si="11"/>
        <v>12</v>
      </c>
    </row>
    <row r="753" spans="1:9" ht="15">
      <c r="A753" t="s">
        <v>2785</v>
      </c>
      <c r="B753" t="s">
        <v>2786</v>
      </c>
      <c r="C753" t="s">
        <v>271</v>
      </c>
      <c r="D753" t="s">
        <v>1124</v>
      </c>
      <c r="E753" t="s">
        <v>2184</v>
      </c>
      <c r="F753" t="s">
        <v>273</v>
      </c>
      <c r="G753" t="s">
        <v>1000</v>
      </c>
      <c r="H753" t="s">
        <v>2787</v>
      </c>
      <c r="I753">
        <f t="shared" si="11"/>
        <v>12</v>
      </c>
    </row>
    <row r="754" spans="1:9" ht="15">
      <c r="A754" t="s">
        <v>2788</v>
      </c>
      <c r="B754" t="s">
        <v>2789</v>
      </c>
      <c r="C754" t="s">
        <v>11</v>
      </c>
      <c r="D754" t="s">
        <v>2790</v>
      </c>
      <c r="E754" t="s">
        <v>1807</v>
      </c>
      <c r="F754" t="s">
        <v>21</v>
      </c>
      <c r="G754" t="s">
        <v>104</v>
      </c>
      <c r="H754" t="s">
        <v>2791</v>
      </c>
      <c r="I754">
        <f t="shared" si="11"/>
        <v>12</v>
      </c>
    </row>
    <row r="755" spans="1:9" ht="15">
      <c r="A755" t="s">
        <v>2792</v>
      </c>
      <c r="B755" t="s">
        <v>2793</v>
      </c>
      <c r="C755" t="s">
        <v>35</v>
      </c>
      <c r="D755" t="s">
        <v>2794</v>
      </c>
      <c r="E755" t="s">
        <v>1807</v>
      </c>
      <c r="F755" t="s">
        <v>21</v>
      </c>
      <c r="G755" t="s">
        <v>2795</v>
      </c>
      <c r="H755" t="s">
        <v>2796</v>
      </c>
      <c r="I755">
        <f t="shared" si="11"/>
        <v>12</v>
      </c>
    </row>
    <row r="756" spans="1:9" ht="15">
      <c r="A756" t="s">
        <v>2797</v>
      </c>
      <c r="B756" t="s">
        <v>2798</v>
      </c>
      <c r="C756" t="s">
        <v>42</v>
      </c>
      <c r="D756" t="s">
        <v>754</v>
      </c>
      <c r="E756" t="s">
        <v>1703</v>
      </c>
      <c r="F756" t="s">
        <v>14</v>
      </c>
      <c r="G756" t="s">
        <v>148</v>
      </c>
      <c r="H756" t="s">
        <v>2799</v>
      </c>
      <c r="I756">
        <f t="shared" si="11"/>
        <v>12</v>
      </c>
    </row>
    <row r="757" spans="1:9" ht="15">
      <c r="A757" t="s">
        <v>2800</v>
      </c>
      <c r="B757" t="s">
        <v>2801</v>
      </c>
      <c r="C757" t="s">
        <v>212</v>
      </c>
      <c r="D757" t="s">
        <v>2501</v>
      </c>
      <c r="E757" t="s">
        <v>1807</v>
      </c>
      <c r="F757" t="s">
        <v>26</v>
      </c>
      <c r="G757" t="s">
        <v>332</v>
      </c>
      <c r="H757" t="s">
        <v>2802</v>
      </c>
      <c r="I757">
        <f t="shared" si="11"/>
        <v>12</v>
      </c>
    </row>
    <row r="758" spans="1:9" ht="15">
      <c r="A758" t="s">
        <v>2803</v>
      </c>
      <c r="B758" t="s">
        <v>2804</v>
      </c>
      <c r="C758" t="s">
        <v>42</v>
      </c>
      <c r="D758" t="s">
        <v>977</v>
      </c>
      <c r="E758" t="s">
        <v>1807</v>
      </c>
      <c r="F758" t="s">
        <v>14</v>
      </c>
      <c r="G758" t="s">
        <v>198</v>
      </c>
      <c r="H758" t="s">
        <v>2805</v>
      </c>
      <c r="I758">
        <f t="shared" si="11"/>
        <v>12</v>
      </c>
    </row>
    <row r="759" spans="1:9" ht="15">
      <c r="A759" t="s">
        <v>2806</v>
      </c>
      <c r="B759" t="s">
        <v>2807</v>
      </c>
      <c r="C759" t="s">
        <v>11</v>
      </c>
      <c r="D759" t="s">
        <v>108</v>
      </c>
      <c r="E759" t="s">
        <v>1807</v>
      </c>
      <c r="F759" t="s">
        <v>14</v>
      </c>
      <c r="G759" t="s">
        <v>104</v>
      </c>
      <c r="H759" t="s">
        <v>2808</v>
      </c>
      <c r="I759">
        <f t="shared" si="11"/>
        <v>12</v>
      </c>
    </row>
    <row r="760" spans="1:9" ht="15">
      <c r="A760" t="s">
        <v>2809</v>
      </c>
      <c r="B760" t="s">
        <v>2810</v>
      </c>
      <c r="C760" t="s">
        <v>212</v>
      </c>
      <c r="D760" t="s">
        <v>2811</v>
      </c>
      <c r="E760" t="s">
        <v>447</v>
      </c>
      <c r="F760" t="s">
        <v>21</v>
      </c>
      <c r="G760" t="s">
        <v>760</v>
      </c>
      <c r="H760" t="s">
        <v>2812</v>
      </c>
      <c r="I760">
        <f t="shared" si="11"/>
        <v>12</v>
      </c>
    </row>
    <row r="761" spans="1:9" ht="15">
      <c r="A761" t="s">
        <v>2813</v>
      </c>
      <c r="B761" t="s">
        <v>2814</v>
      </c>
      <c r="C761" t="s">
        <v>11</v>
      </c>
      <c r="D761" t="s">
        <v>2815</v>
      </c>
      <c r="E761" t="s">
        <v>2184</v>
      </c>
      <c r="F761" t="s">
        <v>21</v>
      </c>
      <c r="G761" t="s">
        <v>332</v>
      </c>
      <c r="H761" t="s">
        <v>2816</v>
      </c>
      <c r="I761">
        <f t="shared" si="11"/>
        <v>12</v>
      </c>
    </row>
    <row r="762" spans="1:9" ht="15">
      <c r="A762" t="s">
        <v>2817</v>
      </c>
      <c r="B762" t="s">
        <v>2818</v>
      </c>
      <c r="C762" t="s">
        <v>11</v>
      </c>
      <c r="D762" t="s">
        <v>108</v>
      </c>
      <c r="E762" t="s">
        <v>1807</v>
      </c>
      <c r="F762" t="s">
        <v>21</v>
      </c>
      <c r="G762" t="s">
        <v>104</v>
      </c>
      <c r="H762" t="s">
        <v>2819</v>
      </c>
      <c r="I762">
        <f t="shared" si="11"/>
        <v>12</v>
      </c>
    </row>
    <row r="763" spans="1:9" ht="15">
      <c r="A763" t="s">
        <v>2820</v>
      </c>
      <c r="B763" t="s">
        <v>2821</v>
      </c>
      <c r="C763" t="s">
        <v>11</v>
      </c>
      <c r="D763" t="s">
        <v>108</v>
      </c>
      <c r="E763" t="s">
        <v>1807</v>
      </c>
      <c r="F763" t="s">
        <v>14</v>
      </c>
      <c r="G763" t="s">
        <v>104</v>
      </c>
      <c r="H763" t="s">
        <v>2822</v>
      </c>
      <c r="I763">
        <f t="shared" si="11"/>
        <v>12</v>
      </c>
    </row>
    <row r="764" spans="1:9" ht="15">
      <c r="A764" t="s">
        <v>2823</v>
      </c>
      <c r="B764" t="s">
        <v>2824</v>
      </c>
      <c r="C764" t="s">
        <v>11</v>
      </c>
      <c r="D764" t="s">
        <v>2825</v>
      </c>
      <c r="E764" t="s">
        <v>2431</v>
      </c>
      <c r="F764" t="s">
        <v>14</v>
      </c>
      <c r="G764" t="s">
        <v>332</v>
      </c>
      <c r="H764" t="s">
        <v>2826</v>
      </c>
      <c r="I764">
        <f t="shared" si="11"/>
        <v>12</v>
      </c>
    </row>
    <row r="765" spans="1:9" ht="15">
      <c r="A765" t="s">
        <v>2827</v>
      </c>
      <c r="B765" t="s">
        <v>2828</v>
      </c>
      <c r="C765" t="s">
        <v>69</v>
      </c>
      <c r="D765" t="s">
        <v>1183</v>
      </c>
      <c r="E765" t="s">
        <v>197</v>
      </c>
      <c r="F765" t="s">
        <v>21</v>
      </c>
      <c r="G765" t="s">
        <v>1000</v>
      </c>
      <c r="H765" t="s">
        <v>2829</v>
      </c>
      <c r="I765">
        <f t="shared" si="11"/>
        <v>12</v>
      </c>
    </row>
    <row r="766" spans="1:9" ht="15">
      <c r="A766" t="s">
        <v>2830</v>
      </c>
      <c r="B766" t="s">
        <v>2831</v>
      </c>
      <c r="C766" t="s">
        <v>42</v>
      </c>
      <c r="D766" t="s">
        <v>2832</v>
      </c>
      <c r="E766" t="s">
        <v>1807</v>
      </c>
      <c r="F766" t="s">
        <v>14</v>
      </c>
      <c r="G766" t="s">
        <v>1000</v>
      </c>
      <c r="H766" t="s">
        <v>2833</v>
      </c>
      <c r="I766">
        <f t="shared" si="11"/>
        <v>12</v>
      </c>
    </row>
    <row r="767" spans="1:9" ht="15">
      <c r="A767" t="s">
        <v>2834</v>
      </c>
      <c r="B767" t="s">
        <v>2835</v>
      </c>
      <c r="C767" t="s">
        <v>35</v>
      </c>
      <c r="D767" t="s">
        <v>2836</v>
      </c>
      <c r="E767" t="s">
        <v>2431</v>
      </c>
      <c r="F767" t="s">
        <v>26</v>
      </c>
      <c r="G767" t="s">
        <v>1000</v>
      </c>
      <c r="H767" t="s">
        <v>2837</v>
      </c>
      <c r="I767">
        <f t="shared" si="11"/>
        <v>12</v>
      </c>
    </row>
    <row r="768" spans="1:9" ht="15">
      <c r="A768" t="s">
        <v>2838</v>
      </c>
      <c r="B768" t="s">
        <v>2839</v>
      </c>
      <c r="C768" t="s">
        <v>271</v>
      </c>
      <c r="D768" t="s">
        <v>2302</v>
      </c>
      <c r="E768" t="s">
        <v>1807</v>
      </c>
      <c r="F768" t="s">
        <v>451</v>
      </c>
      <c r="G768" t="s">
        <v>1000</v>
      </c>
      <c r="H768" t="s">
        <v>2840</v>
      </c>
      <c r="I768">
        <f t="shared" si="11"/>
        <v>12</v>
      </c>
    </row>
    <row r="769" spans="1:9" ht="15">
      <c r="A769" t="s">
        <v>2841</v>
      </c>
      <c r="B769" t="s">
        <v>2842</v>
      </c>
      <c r="C769" t="s">
        <v>11</v>
      </c>
      <c r="D769" t="s">
        <v>108</v>
      </c>
      <c r="E769" t="s">
        <v>1807</v>
      </c>
      <c r="F769" t="s">
        <v>14</v>
      </c>
      <c r="G769" t="s">
        <v>104</v>
      </c>
      <c r="H769" t="s">
        <v>2843</v>
      </c>
      <c r="I769">
        <f t="shared" si="11"/>
        <v>12</v>
      </c>
    </row>
    <row r="770" spans="1:9" ht="15">
      <c r="A770" t="s">
        <v>2844</v>
      </c>
      <c r="B770" t="s">
        <v>2845</v>
      </c>
      <c r="C770" t="s">
        <v>271</v>
      </c>
      <c r="D770" t="s">
        <v>1525</v>
      </c>
      <c r="E770" t="s">
        <v>2184</v>
      </c>
      <c r="F770" t="s">
        <v>273</v>
      </c>
      <c r="G770" t="s">
        <v>1000</v>
      </c>
      <c r="H770" t="s">
        <v>2846</v>
      </c>
      <c r="I770">
        <f t="shared" si="11"/>
        <v>12</v>
      </c>
    </row>
    <row r="771" spans="1:9" ht="15">
      <c r="A771" t="s">
        <v>2847</v>
      </c>
      <c r="B771" t="s">
        <v>2848</v>
      </c>
      <c r="C771" t="s">
        <v>35</v>
      </c>
      <c r="D771" t="s">
        <v>2849</v>
      </c>
      <c r="E771" t="s">
        <v>1703</v>
      </c>
      <c r="F771" t="s">
        <v>14</v>
      </c>
      <c r="G771" t="s">
        <v>1000</v>
      </c>
      <c r="H771" t="s">
        <v>2850</v>
      </c>
      <c r="I771">
        <f t="shared" si="12" ref="I771:I834">IF(OR(H771="",H771="N/A"),0,LEN(H771)-LEN(SUBSTITUTE(H771,",",""))+1)</f>
        <v>12</v>
      </c>
    </row>
    <row r="772" spans="1:9" ht="15">
      <c r="A772" t="s">
        <v>2851</v>
      </c>
      <c r="B772" t="s">
        <v>2852</v>
      </c>
      <c r="C772" t="s">
        <v>11</v>
      </c>
      <c r="D772" t="s">
        <v>267</v>
      </c>
      <c r="E772" t="s">
        <v>1807</v>
      </c>
      <c r="F772" t="s">
        <v>26</v>
      </c>
      <c r="G772" t="s">
        <v>27</v>
      </c>
      <c r="H772" t="s">
        <v>2853</v>
      </c>
      <c r="I772">
        <f t="shared" si="12"/>
        <v>12</v>
      </c>
    </row>
    <row r="773" spans="1:9" ht="15">
      <c r="A773" t="s">
        <v>2854</v>
      </c>
      <c r="B773" t="s">
        <v>2855</v>
      </c>
      <c r="C773" t="s">
        <v>11</v>
      </c>
      <c r="D773" t="s">
        <v>108</v>
      </c>
      <c r="E773" t="s">
        <v>1807</v>
      </c>
      <c r="F773" t="s">
        <v>14</v>
      </c>
      <c r="G773" t="s">
        <v>104</v>
      </c>
      <c r="H773" t="s">
        <v>2856</v>
      </c>
      <c r="I773">
        <f t="shared" si="12"/>
        <v>12</v>
      </c>
    </row>
    <row r="774" spans="1:9" ht="15">
      <c r="A774" t="s">
        <v>2857</v>
      </c>
      <c r="B774" t="s">
        <v>2858</v>
      </c>
      <c r="C774" t="s">
        <v>181</v>
      </c>
      <c r="D774" t="s">
        <v>2859</v>
      </c>
      <c r="E774" t="s">
        <v>931</v>
      </c>
      <c r="F774" t="s">
        <v>26</v>
      </c>
      <c r="G774" t="s">
        <v>1000</v>
      </c>
      <c r="H774" t="s">
        <v>2860</v>
      </c>
      <c r="I774">
        <f t="shared" si="12"/>
        <v>12</v>
      </c>
    </row>
    <row r="775" spans="1:9" ht="15">
      <c r="A775" t="s">
        <v>2861</v>
      </c>
      <c r="B775" t="s">
        <v>2862</v>
      </c>
      <c r="C775" t="s">
        <v>35</v>
      </c>
      <c r="D775" t="s">
        <v>2863</v>
      </c>
      <c r="E775" t="s">
        <v>1201</v>
      </c>
      <c r="F775" t="s">
        <v>26</v>
      </c>
      <c r="G775" t="s">
        <v>1000</v>
      </c>
      <c r="H775" t="s">
        <v>2864</v>
      </c>
      <c r="I775">
        <f t="shared" si="12"/>
        <v>12</v>
      </c>
    </row>
    <row r="776" spans="1:9" ht="15">
      <c r="A776" t="s">
        <v>2865</v>
      </c>
      <c r="B776" t="s">
        <v>2866</v>
      </c>
      <c r="C776" t="s">
        <v>11</v>
      </c>
      <c r="D776" t="s">
        <v>2867</v>
      </c>
      <c r="E776" t="s">
        <v>2184</v>
      </c>
      <c r="F776" t="s">
        <v>26</v>
      </c>
      <c r="G776" t="s">
        <v>332</v>
      </c>
      <c r="H776" t="s">
        <v>2868</v>
      </c>
      <c r="I776">
        <f t="shared" si="12"/>
        <v>12</v>
      </c>
    </row>
    <row r="777" spans="1:9" ht="15">
      <c r="A777" t="s">
        <v>2869</v>
      </c>
      <c r="B777" t="s">
        <v>2870</v>
      </c>
      <c r="C777" t="s">
        <v>181</v>
      </c>
      <c r="D777" t="s">
        <v>2859</v>
      </c>
      <c r="E777" t="s">
        <v>775</v>
      </c>
      <c r="F777" t="s">
        <v>21</v>
      </c>
      <c r="G777" t="s">
        <v>1000</v>
      </c>
      <c r="H777" t="s">
        <v>2871</v>
      </c>
      <c r="I777">
        <f t="shared" si="12"/>
        <v>12</v>
      </c>
    </row>
    <row r="778" spans="1:9" ht="15">
      <c r="A778" t="s">
        <v>2872</v>
      </c>
      <c r="B778" t="s">
        <v>2873</v>
      </c>
      <c r="C778" t="s">
        <v>42</v>
      </c>
      <c r="D778" t="s">
        <v>2874</v>
      </c>
      <c r="E778" t="s">
        <v>1807</v>
      </c>
      <c r="F778" t="s">
        <v>14</v>
      </c>
      <c r="G778" t="s">
        <v>2875</v>
      </c>
      <c r="H778" t="s">
        <v>2876</v>
      </c>
      <c r="I778">
        <f t="shared" si="12"/>
        <v>12</v>
      </c>
    </row>
    <row r="779" spans="1:9" ht="15">
      <c r="A779" t="s">
        <v>2877</v>
      </c>
      <c r="B779" t="s">
        <v>2878</v>
      </c>
      <c r="C779" t="s">
        <v>117</v>
      </c>
      <c r="D779" t="s">
        <v>2879</v>
      </c>
      <c r="E779" t="s">
        <v>2184</v>
      </c>
      <c r="F779" t="s">
        <v>21</v>
      </c>
      <c r="G779" t="s">
        <v>2691</v>
      </c>
      <c r="H779" t="s">
        <v>2880</v>
      </c>
      <c r="I779">
        <f t="shared" si="12"/>
        <v>12</v>
      </c>
    </row>
    <row r="780" spans="1:9" ht="15">
      <c r="A780" t="s">
        <v>2881</v>
      </c>
      <c r="B780" t="s">
        <v>2882</v>
      </c>
      <c r="C780" t="s">
        <v>271</v>
      </c>
      <c r="D780" t="s">
        <v>1124</v>
      </c>
      <c r="E780" t="s">
        <v>2184</v>
      </c>
      <c r="F780" t="s">
        <v>273</v>
      </c>
      <c r="G780" t="s">
        <v>1000</v>
      </c>
      <c r="H780" t="s">
        <v>2883</v>
      </c>
      <c r="I780">
        <f t="shared" si="12"/>
        <v>12</v>
      </c>
    </row>
    <row r="781" spans="1:9" ht="15">
      <c r="A781" t="s">
        <v>2884</v>
      </c>
      <c r="B781" t="s">
        <v>2885</v>
      </c>
      <c r="C781" t="s">
        <v>11</v>
      </c>
      <c r="D781" t="s">
        <v>1135</v>
      </c>
      <c r="E781" t="s">
        <v>1807</v>
      </c>
      <c r="F781" t="s">
        <v>26</v>
      </c>
      <c r="G781" t="s">
        <v>1000</v>
      </c>
      <c r="H781" t="s">
        <v>2886</v>
      </c>
      <c r="I781">
        <f t="shared" si="12"/>
        <v>12</v>
      </c>
    </row>
    <row r="782" spans="1:9" ht="15">
      <c r="A782" t="s">
        <v>2887</v>
      </c>
      <c r="B782" t="s">
        <v>2888</v>
      </c>
      <c r="C782" t="s">
        <v>212</v>
      </c>
      <c r="D782" t="s">
        <v>2889</v>
      </c>
      <c r="E782" t="s">
        <v>1703</v>
      </c>
      <c r="F782" t="s">
        <v>26</v>
      </c>
      <c r="G782" t="s">
        <v>1000</v>
      </c>
      <c r="H782" t="s">
        <v>2890</v>
      </c>
      <c r="I782">
        <f t="shared" si="12"/>
        <v>12</v>
      </c>
    </row>
    <row r="783" spans="1:9" ht="15">
      <c r="A783" t="s">
        <v>2891</v>
      </c>
      <c r="B783" t="s">
        <v>2892</v>
      </c>
      <c r="C783" t="s">
        <v>212</v>
      </c>
      <c r="D783" t="s">
        <v>2893</v>
      </c>
      <c r="E783" t="s">
        <v>2431</v>
      </c>
      <c r="F783" t="s">
        <v>14</v>
      </c>
      <c r="G783" t="s">
        <v>332</v>
      </c>
      <c r="H783" t="s">
        <v>2894</v>
      </c>
      <c r="I783">
        <f t="shared" si="12"/>
        <v>12</v>
      </c>
    </row>
    <row r="784" spans="1:9" ht="15">
      <c r="A784" t="s">
        <v>2895</v>
      </c>
      <c r="B784" t="s">
        <v>2896</v>
      </c>
      <c r="C784" t="s">
        <v>35</v>
      </c>
      <c r="D784" t="s">
        <v>2897</v>
      </c>
      <c r="E784" t="s">
        <v>1807</v>
      </c>
      <c r="F784" t="s">
        <v>26</v>
      </c>
      <c r="G784" t="s">
        <v>1000</v>
      </c>
      <c r="H784" t="s">
        <v>2898</v>
      </c>
      <c r="I784">
        <f t="shared" si="12"/>
        <v>12</v>
      </c>
    </row>
    <row r="785" spans="1:9" ht="15">
      <c r="A785" t="s">
        <v>2899</v>
      </c>
      <c r="B785" t="s">
        <v>2900</v>
      </c>
      <c r="C785" t="s">
        <v>35</v>
      </c>
      <c r="D785" t="s">
        <v>2901</v>
      </c>
      <c r="E785" t="s">
        <v>2431</v>
      </c>
      <c r="F785" t="s">
        <v>14</v>
      </c>
      <c r="G785" t="s">
        <v>1000</v>
      </c>
      <c r="H785" t="s">
        <v>2902</v>
      </c>
      <c r="I785">
        <f t="shared" si="12"/>
        <v>12</v>
      </c>
    </row>
    <row r="786" spans="1:9" ht="15">
      <c r="A786" t="s">
        <v>2903</v>
      </c>
      <c r="B786" t="s">
        <v>2904</v>
      </c>
      <c r="C786" t="s">
        <v>35</v>
      </c>
      <c r="D786" t="s">
        <v>2905</v>
      </c>
      <c r="E786" t="s">
        <v>1807</v>
      </c>
      <c r="F786" t="s">
        <v>14</v>
      </c>
      <c r="G786" t="s">
        <v>1000</v>
      </c>
      <c r="H786" t="s">
        <v>2906</v>
      </c>
      <c r="I786">
        <f t="shared" si="12"/>
        <v>12</v>
      </c>
    </row>
    <row r="787" spans="1:9" ht="15">
      <c r="A787" t="s">
        <v>2907</v>
      </c>
      <c r="B787" t="s">
        <v>2908</v>
      </c>
      <c r="C787" t="s">
        <v>271</v>
      </c>
      <c r="D787" t="s">
        <v>2232</v>
      </c>
      <c r="E787" t="s">
        <v>1807</v>
      </c>
      <c r="F787" t="s">
        <v>451</v>
      </c>
      <c r="G787" t="s">
        <v>1000</v>
      </c>
      <c r="H787" t="s">
        <v>2909</v>
      </c>
      <c r="I787">
        <f t="shared" si="12"/>
        <v>12</v>
      </c>
    </row>
    <row r="788" spans="1:9" ht="15">
      <c r="A788" t="s">
        <v>2910</v>
      </c>
      <c r="B788" t="s">
        <v>2911</v>
      </c>
      <c r="C788" t="s">
        <v>271</v>
      </c>
      <c r="D788" t="s">
        <v>1172</v>
      </c>
      <c r="E788" t="s">
        <v>1807</v>
      </c>
      <c r="F788" t="s">
        <v>273</v>
      </c>
      <c r="G788" t="s">
        <v>1000</v>
      </c>
      <c r="H788" t="s">
        <v>2912</v>
      </c>
      <c r="I788">
        <f t="shared" si="12"/>
        <v>12</v>
      </c>
    </row>
    <row r="789" spans="1:9" ht="15">
      <c r="A789" t="s">
        <v>2913</v>
      </c>
      <c r="B789" t="s">
        <v>2914</v>
      </c>
      <c r="C789" t="s">
        <v>35</v>
      </c>
      <c r="D789" t="s">
        <v>2905</v>
      </c>
      <c r="E789" t="s">
        <v>847</v>
      </c>
      <c r="F789" t="s">
        <v>14</v>
      </c>
      <c r="G789" t="s">
        <v>1000</v>
      </c>
      <c r="H789" t="s">
        <v>2915</v>
      </c>
      <c r="I789">
        <f t="shared" si="12"/>
        <v>12</v>
      </c>
    </row>
    <row r="790" spans="1:9" ht="15">
      <c r="A790" t="s">
        <v>2916</v>
      </c>
      <c r="B790" t="s">
        <v>2917</v>
      </c>
      <c r="C790" t="s">
        <v>42</v>
      </c>
      <c r="D790" t="s">
        <v>2918</v>
      </c>
      <c r="E790" t="s">
        <v>1703</v>
      </c>
      <c r="F790" t="s">
        <v>14</v>
      </c>
      <c r="G790" t="s">
        <v>1000</v>
      </c>
      <c r="H790" t="s">
        <v>2919</v>
      </c>
      <c r="I790">
        <f t="shared" si="12"/>
        <v>12</v>
      </c>
    </row>
    <row r="791" spans="1:9" ht="15">
      <c r="A791" t="s">
        <v>2920</v>
      </c>
      <c r="B791" t="s">
        <v>2921</v>
      </c>
      <c r="C791" t="s">
        <v>35</v>
      </c>
      <c r="D791" t="s">
        <v>2922</v>
      </c>
      <c r="E791" t="s">
        <v>1807</v>
      </c>
      <c r="F791" t="s">
        <v>14</v>
      </c>
      <c r="G791" t="s">
        <v>1000</v>
      </c>
      <c r="H791" t="s">
        <v>2923</v>
      </c>
      <c r="I791">
        <f t="shared" si="12"/>
        <v>12</v>
      </c>
    </row>
    <row r="792" spans="1:9" ht="15">
      <c r="A792" t="s">
        <v>2924</v>
      </c>
      <c r="B792" t="s">
        <v>2925</v>
      </c>
      <c r="C792" t="s">
        <v>42</v>
      </c>
      <c r="D792" t="s">
        <v>43</v>
      </c>
      <c r="E792" t="s">
        <v>2184</v>
      </c>
      <c r="F792" t="s">
        <v>14</v>
      </c>
      <c r="G792" t="s">
        <v>332</v>
      </c>
      <c r="H792" t="s">
        <v>2926</v>
      </c>
      <c r="I792">
        <f t="shared" si="12"/>
        <v>12</v>
      </c>
    </row>
    <row r="793" spans="1:9" ht="15">
      <c r="A793" t="s">
        <v>2927</v>
      </c>
      <c r="B793" t="s">
        <v>2928</v>
      </c>
      <c r="C793" t="s">
        <v>11</v>
      </c>
      <c r="D793" t="s">
        <v>1004</v>
      </c>
      <c r="E793" t="s">
        <v>1807</v>
      </c>
      <c r="F793" t="s">
        <v>26</v>
      </c>
      <c r="G793" t="s">
        <v>1000</v>
      </c>
      <c r="H793" t="s">
        <v>2929</v>
      </c>
      <c r="I793">
        <f t="shared" si="12"/>
        <v>12</v>
      </c>
    </row>
    <row r="794" spans="1:9" ht="15">
      <c r="A794" t="s">
        <v>2930</v>
      </c>
      <c r="B794" t="s">
        <v>2931</v>
      </c>
      <c r="C794" t="s">
        <v>35</v>
      </c>
      <c r="D794" t="s">
        <v>2932</v>
      </c>
      <c r="E794" t="s">
        <v>702</v>
      </c>
      <c r="F794" t="s">
        <v>26</v>
      </c>
      <c r="G794" t="s">
        <v>1000</v>
      </c>
      <c r="H794" t="s">
        <v>2933</v>
      </c>
      <c r="I794">
        <f t="shared" si="12"/>
        <v>12</v>
      </c>
    </row>
    <row r="795" spans="1:9" ht="15">
      <c r="A795" t="s">
        <v>2934</v>
      </c>
      <c r="B795" t="s">
        <v>2935</v>
      </c>
      <c r="C795" t="s">
        <v>212</v>
      </c>
      <c r="D795" t="s">
        <v>1638</v>
      </c>
      <c r="E795" t="s">
        <v>2184</v>
      </c>
      <c r="F795" t="s">
        <v>21</v>
      </c>
      <c r="G795" t="s">
        <v>332</v>
      </c>
      <c r="H795" t="s">
        <v>2936</v>
      </c>
      <c r="I795">
        <f t="shared" si="12"/>
        <v>12</v>
      </c>
    </row>
    <row r="796" spans="1:9" ht="15">
      <c r="A796" t="s">
        <v>2937</v>
      </c>
      <c r="B796" t="s">
        <v>2938</v>
      </c>
      <c r="C796" t="s">
        <v>89</v>
      </c>
      <c r="D796" t="s">
        <v>1008</v>
      </c>
      <c r="E796" t="s">
        <v>2184</v>
      </c>
      <c r="F796" t="s">
        <v>14</v>
      </c>
      <c r="G796" t="s">
        <v>1000</v>
      </c>
      <c r="H796" t="s">
        <v>2939</v>
      </c>
      <c r="I796">
        <f t="shared" si="12"/>
        <v>12</v>
      </c>
    </row>
    <row r="797" spans="1:9" ht="15">
      <c r="A797" t="s">
        <v>2940</v>
      </c>
      <c r="B797" t="s">
        <v>2941</v>
      </c>
      <c r="C797" t="s">
        <v>11</v>
      </c>
      <c r="D797" t="s">
        <v>2942</v>
      </c>
      <c r="E797" t="s">
        <v>2184</v>
      </c>
      <c r="F797" t="s">
        <v>14</v>
      </c>
      <c r="G797" t="s">
        <v>1000</v>
      </c>
      <c r="H797" t="s">
        <v>2943</v>
      </c>
      <c r="I797">
        <f t="shared" si="12"/>
        <v>12</v>
      </c>
    </row>
    <row r="798" spans="1:9" ht="15">
      <c r="A798" t="s">
        <v>2944</v>
      </c>
      <c r="B798" t="s">
        <v>2945</v>
      </c>
      <c r="C798" t="s">
        <v>35</v>
      </c>
      <c r="D798" t="s">
        <v>2946</v>
      </c>
      <c r="E798" t="s">
        <v>1807</v>
      </c>
      <c r="F798" t="s">
        <v>14</v>
      </c>
      <c r="G798" t="s">
        <v>2947</v>
      </c>
      <c r="H798" t="s">
        <v>2948</v>
      </c>
      <c r="I798">
        <f t="shared" si="12"/>
        <v>12</v>
      </c>
    </row>
    <row r="799" spans="1:9" ht="15">
      <c r="A799" t="s">
        <v>2949</v>
      </c>
      <c r="B799" t="s">
        <v>2950</v>
      </c>
      <c r="C799" t="s">
        <v>35</v>
      </c>
      <c r="D799" t="s">
        <v>2951</v>
      </c>
      <c r="E799" t="s">
        <v>2431</v>
      </c>
      <c r="F799" t="s">
        <v>14</v>
      </c>
      <c r="G799" t="s">
        <v>332</v>
      </c>
      <c r="H799" t="s">
        <v>2952</v>
      </c>
      <c r="I799">
        <f t="shared" si="12"/>
        <v>12</v>
      </c>
    </row>
    <row r="800" spans="1:9" ht="15">
      <c r="A800" t="s">
        <v>2953</v>
      </c>
      <c r="B800" t="s">
        <v>2954</v>
      </c>
      <c r="C800" t="s">
        <v>326</v>
      </c>
      <c r="D800" t="s">
        <v>2955</v>
      </c>
      <c r="E800" t="s">
        <v>2956</v>
      </c>
      <c r="F800" t="s">
        <v>273</v>
      </c>
      <c r="G800" t="s">
        <v>1000</v>
      </c>
      <c r="H800" t="s">
        <v>2957</v>
      </c>
      <c r="I800">
        <f t="shared" si="12"/>
        <v>12</v>
      </c>
    </row>
    <row r="801" spans="1:9" ht="15">
      <c r="A801" t="s">
        <v>2958</v>
      </c>
      <c r="B801" t="s">
        <v>2959</v>
      </c>
      <c r="C801" t="s">
        <v>35</v>
      </c>
      <c r="D801" t="s">
        <v>2960</v>
      </c>
      <c r="E801" t="s">
        <v>1807</v>
      </c>
      <c r="F801" t="s">
        <v>14</v>
      </c>
      <c r="G801" t="s">
        <v>1000</v>
      </c>
      <c r="H801" t="s">
        <v>2961</v>
      </c>
      <c r="I801">
        <f t="shared" si="12"/>
        <v>12</v>
      </c>
    </row>
    <row r="802" spans="1:9" ht="15">
      <c r="A802" t="s">
        <v>2962</v>
      </c>
      <c r="B802" t="s">
        <v>2963</v>
      </c>
      <c r="C802" t="s">
        <v>35</v>
      </c>
      <c r="D802" t="s">
        <v>2964</v>
      </c>
      <c r="E802" t="s">
        <v>2431</v>
      </c>
      <c r="F802" t="s">
        <v>14</v>
      </c>
      <c r="G802" t="s">
        <v>1000</v>
      </c>
      <c r="H802" t="s">
        <v>2965</v>
      </c>
      <c r="I802">
        <f t="shared" si="12"/>
        <v>12</v>
      </c>
    </row>
    <row r="803" spans="1:9" ht="15">
      <c r="A803" t="s">
        <v>2966</v>
      </c>
      <c r="B803" t="s">
        <v>2967</v>
      </c>
      <c r="C803" t="s">
        <v>271</v>
      </c>
      <c r="D803" t="s">
        <v>2968</v>
      </c>
      <c r="E803" t="s">
        <v>2431</v>
      </c>
      <c r="F803" t="s">
        <v>451</v>
      </c>
      <c r="G803" t="s">
        <v>1000</v>
      </c>
      <c r="H803" t="s">
        <v>2969</v>
      </c>
      <c r="I803">
        <f t="shared" si="12"/>
        <v>12</v>
      </c>
    </row>
    <row r="804" spans="1:9" ht="15">
      <c r="A804" t="s">
        <v>2970</v>
      </c>
      <c r="B804" t="s">
        <v>2971</v>
      </c>
      <c r="C804" t="s">
        <v>271</v>
      </c>
      <c r="D804" t="s">
        <v>1124</v>
      </c>
      <c r="E804" t="s">
        <v>2431</v>
      </c>
      <c r="F804" t="s">
        <v>273</v>
      </c>
      <c r="G804" t="s">
        <v>1000</v>
      </c>
      <c r="H804" t="s">
        <v>2972</v>
      </c>
      <c r="I804">
        <f t="shared" si="12"/>
        <v>12</v>
      </c>
    </row>
    <row r="805" spans="1:9" ht="15">
      <c r="A805" t="s">
        <v>2973</v>
      </c>
      <c r="B805" t="s">
        <v>2974</v>
      </c>
      <c r="C805" t="s">
        <v>271</v>
      </c>
      <c r="D805" t="s">
        <v>1179</v>
      </c>
      <c r="E805" t="s">
        <v>2431</v>
      </c>
      <c r="F805" t="s">
        <v>273</v>
      </c>
      <c r="G805" t="s">
        <v>1000</v>
      </c>
      <c r="H805" t="s">
        <v>2975</v>
      </c>
      <c r="I805">
        <f t="shared" si="12"/>
        <v>12</v>
      </c>
    </row>
    <row r="806" spans="1:9" ht="15">
      <c r="A806" t="s">
        <v>2976</v>
      </c>
      <c r="B806" t="s">
        <v>2977</v>
      </c>
      <c r="C806" t="s">
        <v>271</v>
      </c>
      <c r="D806" t="s">
        <v>1124</v>
      </c>
      <c r="E806" t="s">
        <v>2184</v>
      </c>
      <c r="F806" t="s">
        <v>273</v>
      </c>
      <c r="G806" t="s">
        <v>1000</v>
      </c>
      <c r="H806" t="s">
        <v>2978</v>
      </c>
      <c r="I806">
        <f t="shared" si="12"/>
        <v>12</v>
      </c>
    </row>
    <row r="807" spans="1:9" ht="15">
      <c r="A807" t="s">
        <v>2979</v>
      </c>
      <c r="B807" t="s">
        <v>2980</v>
      </c>
      <c r="C807" t="s">
        <v>11</v>
      </c>
      <c r="D807" t="s">
        <v>108</v>
      </c>
      <c r="E807" t="s">
        <v>1807</v>
      </c>
      <c r="F807" t="s">
        <v>21</v>
      </c>
      <c r="G807" t="s">
        <v>104</v>
      </c>
      <c r="H807" t="s">
        <v>2981</v>
      </c>
      <c r="I807">
        <f t="shared" si="12"/>
        <v>12</v>
      </c>
    </row>
    <row r="808" spans="1:9" ht="15">
      <c r="A808" t="s">
        <v>2982</v>
      </c>
      <c r="B808" t="s">
        <v>2983</v>
      </c>
      <c r="C808" t="s">
        <v>69</v>
      </c>
      <c r="D808" t="s">
        <v>2984</v>
      </c>
      <c r="E808" t="s">
        <v>2184</v>
      </c>
      <c r="F808" t="s">
        <v>26</v>
      </c>
      <c r="G808" t="s">
        <v>2985</v>
      </c>
      <c r="H808" t="s">
        <v>2986</v>
      </c>
      <c r="I808">
        <f t="shared" si="12"/>
        <v>12</v>
      </c>
    </row>
    <row r="809" spans="1:9" ht="15">
      <c r="A809" t="s">
        <v>2987</v>
      </c>
      <c r="B809" t="s">
        <v>2988</v>
      </c>
      <c r="C809" t="s">
        <v>11</v>
      </c>
      <c r="D809" t="s">
        <v>2989</v>
      </c>
      <c r="E809" t="s">
        <v>2184</v>
      </c>
      <c r="F809" t="s">
        <v>14</v>
      </c>
      <c r="G809" t="s">
        <v>1000</v>
      </c>
      <c r="H809" t="s">
        <v>2990</v>
      </c>
      <c r="I809">
        <f t="shared" si="12"/>
        <v>12</v>
      </c>
    </row>
    <row r="810" spans="1:9" ht="15">
      <c r="A810" t="s">
        <v>2991</v>
      </c>
      <c r="B810" t="s">
        <v>2992</v>
      </c>
      <c r="C810" t="s">
        <v>212</v>
      </c>
      <c r="D810" t="s">
        <v>2993</v>
      </c>
      <c r="E810" t="s">
        <v>2184</v>
      </c>
      <c r="F810" t="s">
        <v>14</v>
      </c>
      <c r="G810" t="s">
        <v>1000</v>
      </c>
      <c r="H810" t="s">
        <v>2994</v>
      </c>
      <c r="I810">
        <f t="shared" si="12"/>
        <v>12</v>
      </c>
    </row>
    <row r="811" spans="1:9" ht="15">
      <c r="A811" t="s">
        <v>2995</v>
      </c>
      <c r="B811" t="s">
        <v>2996</v>
      </c>
      <c r="C811" t="s">
        <v>163</v>
      </c>
      <c r="D811" t="s">
        <v>2997</v>
      </c>
      <c r="E811" t="s">
        <v>2184</v>
      </c>
      <c r="F811" t="s">
        <v>21</v>
      </c>
      <c r="G811" t="s">
        <v>332</v>
      </c>
      <c r="H811" t="s">
        <v>2998</v>
      </c>
      <c r="I811">
        <f t="shared" si="12"/>
        <v>12</v>
      </c>
    </row>
    <row r="812" spans="1:9" ht="15">
      <c r="A812" t="s">
        <v>2999</v>
      </c>
      <c r="B812" t="s">
        <v>3000</v>
      </c>
      <c r="C812" t="s">
        <v>212</v>
      </c>
      <c r="D812" t="s">
        <v>3001</v>
      </c>
      <c r="E812" t="s">
        <v>1807</v>
      </c>
      <c r="F812" t="s">
        <v>14</v>
      </c>
      <c r="G812" t="s">
        <v>1000</v>
      </c>
      <c r="H812" t="s">
        <v>3002</v>
      </c>
      <c r="I812">
        <f t="shared" si="12"/>
        <v>12</v>
      </c>
    </row>
    <row r="813" spans="1:9" ht="15">
      <c r="A813" t="s">
        <v>3003</v>
      </c>
      <c r="B813" t="s">
        <v>3004</v>
      </c>
      <c r="C813" t="s">
        <v>11</v>
      </c>
      <c r="D813" t="s">
        <v>1004</v>
      </c>
      <c r="E813" t="s">
        <v>2184</v>
      </c>
      <c r="F813" t="s">
        <v>14</v>
      </c>
      <c r="G813" t="s">
        <v>1000</v>
      </c>
      <c r="H813" t="s">
        <v>3005</v>
      </c>
      <c r="I813">
        <f t="shared" si="12"/>
        <v>12</v>
      </c>
    </row>
    <row r="814" spans="1:9" ht="15">
      <c r="A814" t="s">
        <v>3006</v>
      </c>
      <c r="B814" t="s">
        <v>3007</v>
      </c>
      <c r="C814" t="s">
        <v>212</v>
      </c>
      <c r="D814" t="s">
        <v>3008</v>
      </c>
      <c r="E814" t="s">
        <v>2184</v>
      </c>
      <c r="F814" t="s">
        <v>26</v>
      </c>
      <c r="G814" t="s">
        <v>332</v>
      </c>
      <c r="H814" t="s">
        <v>3009</v>
      </c>
      <c r="I814">
        <f t="shared" si="12"/>
        <v>12</v>
      </c>
    </row>
    <row r="815" spans="1:9" ht="15">
      <c r="A815" t="s">
        <v>3010</v>
      </c>
      <c r="B815" t="s">
        <v>3011</v>
      </c>
      <c r="C815" t="s">
        <v>69</v>
      </c>
      <c r="D815" t="s">
        <v>3012</v>
      </c>
      <c r="E815" t="s">
        <v>1703</v>
      </c>
      <c r="F815" t="s">
        <v>21</v>
      </c>
      <c r="G815" t="s">
        <v>1000</v>
      </c>
      <c r="H815" t="s">
        <v>3013</v>
      </c>
      <c r="I815">
        <f t="shared" si="12"/>
        <v>12</v>
      </c>
    </row>
    <row r="816" spans="1:9" ht="15">
      <c r="A816" t="s">
        <v>3014</v>
      </c>
      <c r="B816" t="s">
        <v>3015</v>
      </c>
      <c r="C816" t="s">
        <v>11</v>
      </c>
      <c r="D816" t="s">
        <v>108</v>
      </c>
      <c r="E816" t="s">
        <v>1807</v>
      </c>
      <c r="F816" t="s">
        <v>21</v>
      </c>
      <c r="G816" t="s">
        <v>104</v>
      </c>
      <c r="H816" t="s">
        <v>3016</v>
      </c>
      <c r="I816">
        <f t="shared" si="12"/>
        <v>12</v>
      </c>
    </row>
    <row r="817" spans="1:9" ht="15">
      <c r="A817" t="s">
        <v>3017</v>
      </c>
      <c r="B817" t="s">
        <v>3018</v>
      </c>
      <c r="C817" t="s">
        <v>42</v>
      </c>
      <c r="D817" t="s">
        <v>164</v>
      </c>
      <c r="E817" t="s">
        <v>1807</v>
      </c>
      <c r="F817" t="s">
        <v>26</v>
      </c>
      <c r="G817" t="s">
        <v>27</v>
      </c>
      <c r="H817" t="s">
        <v>3019</v>
      </c>
      <c r="I817">
        <f t="shared" si="12"/>
        <v>12</v>
      </c>
    </row>
    <row r="818" spans="1:9" ht="15">
      <c r="A818" t="s">
        <v>3020</v>
      </c>
      <c r="B818" t="s">
        <v>3021</v>
      </c>
      <c r="C818" t="s">
        <v>11</v>
      </c>
      <c r="D818" t="s">
        <v>108</v>
      </c>
      <c r="E818" t="s">
        <v>2184</v>
      </c>
      <c r="F818" t="s">
        <v>14</v>
      </c>
      <c r="G818" t="s">
        <v>104</v>
      </c>
      <c r="H818" t="s">
        <v>3022</v>
      </c>
      <c r="I818">
        <f t="shared" si="12"/>
        <v>12</v>
      </c>
    </row>
    <row r="819" spans="1:9" ht="15">
      <c r="A819" t="s">
        <v>3023</v>
      </c>
      <c r="B819" t="s">
        <v>3024</v>
      </c>
      <c r="C819" t="s">
        <v>11</v>
      </c>
      <c r="D819" t="s">
        <v>108</v>
      </c>
      <c r="E819" t="s">
        <v>2184</v>
      </c>
      <c r="F819" t="s">
        <v>21</v>
      </c>
      <c r="G819" t="s">
        <v>104</v>
      </c>
      <c r="H819" t="s">
        <v>3025</v>
      </c>
      <c r="I819">
        <f t="shared" si="12"/>
        <v>12</v>
      </c>
    </row>
    <row r="820" spans="1:9" ht="15">
      <c r="A820" t="s">
        <v>3026</v>
      </c>
      <c r="B820" t="s">
        <v>3027</v>
      </c>
      <c r="C820" t="s">
        <v>212</v>
      </c>
      <c r="D820" t="s">
        <v>3028</v>
      </c>
      <c r="E820" t="s">
        <v>2184</v>
      </c>
      <c r="F820" t="s">
        <v>21</v>
      </c>
      <c r="G820" t="s">
        <v>332</v>
      </c>
      <c r="H820" t="s">
        <v>3029</v>
      </c>
      <c r="I820">
        <f t="shared" si="12"/>
        <v>12</v>
      </c>
    </row>
    <row r="821" spans="1:9" ht="15">
      <c r="A821" t="s">
        <v>3030</v>
      </c>
      <c r="B821" t="s">
        <v>3031</v>
      </c>
      <c r="C821" t="s">
        <v>42</v>
      </c>
      <c r="D821" t="s">
        <v>754</v>
      </c>
      <c r="E821" t="s">
        <v>1807</v>
      </c>
      <c r="F821" t="s">
        <v>14</v>
      </c>
      <c r="G821" t="s">
        <v>148</v>
      </c>
      <c r="H821" t="s">
        <v>1000</v>
      </c>
      <c r="I821">
        <f t="shared" si="12"/>
        <v>0</v>
      </c>
    </row>
    <row r="822" spans="1:9" ht="15">
      <c r="A822" t="s">
        <v>3032</v>
      </c>
      <c r="B822" t="s">
        <v>3033</v>
      </c>
      <c r="C822" t="s">
        <v>35</v>
      </c>
      <c r="D822" t="s">
        <v>3034</v>
      </c>
      <c r="E822" t="s">
        <v>2431</v>
      </c>
      <c r="F822" t="s">
        <v>21</v>
      </c>
      <c r="G822" t="s">
        <v>332</v>
      </c>
      <c r="H822" t="s">
        <v>3035</v>
      </c>
      <c r="I822">
        <f t="shared" si="12"/>
        <v>12</v>
      </c>
    </row>
    <row r="823" spans="1:9" ht="15">
      <c r="A823" t="s">
        <v>3036</v>
      </c>
      <c r="B823" t="s">
        <v>3037</v>
      </c>
      <c r="C823" t="s">
        <v>11</v>
      </c>
      <c r="D823" t="s">
        <v>108</v>
      </c>
      <c r="E823" t="s">
        <v>1807</v>
      </c>
      <c r="F823" t="s">
        <v>21</v>
      </c>
      <c r="G823" t="s">
        <v>104</v>
      </c>
      <c r="H823" t="s">
        <v>3038</v>
      </c>
      <c r="I823">
        <f t="shared" si="12"/>
        <v>12</v>
      </c>
    </row>
    <row r="824" spans="1:9" ht="15">
      <c r="A824" t="s">
        <v>3039</v>
      </c>
      <c r="B824" t="s">
        <v>3040</v>
      </c>
      <c r="C824" t="s">
        <v>35</v>
      </c>
      <c r="D824" t="s">
        <v>3041</v>
      </c>
      <c r="E824" t="s">
        <v>2184</v>
      </c>
      <c r="F824" t="s">
        <v>14</v>
      </c>
      <c r="G824" t="s">
        <v>1000</v>
      </c>
      <c r="H824" t="s">
        <v>3042</v>
      </c>
      <c r="I824">
        <f t="shared" si="12"/>
        <v>12</v>
      </c>
    </row>
    <row r="825" spans="1:9" ht="15">
      <c r="A825" t="s">
        <v>3043</v>
      </c>
      <c r="B825" t="s">
        <v>3044</v>
      </c>
      <c r="C825" t="s">
        <v>11</v>
      </c>
      <c r="D825" t="s">
        <v>3045</v>
      </c>
      <c r="E825" t="s">
        <v>2184</v>
      </c>
      <c r="F825" t="s">
        <v>14</v>
      </c>
      <c r="G825" t="s">
        <v>1000</v>
      </c>
      <c r="H825" t="s">
        <v>3046</v>
      </c>
      <c r="I825">
        <f t="shared" si="12"/>
        <v>12</v>
      </c>
    </row>
    <row r="826" spans="1:9" ht="15">
      <c r="A826" t="s">
        <v>3047</v>
      </c>
      <c r="B826" t="s">
        <v>3048</v>
      </c>
      <c r="C826" t="s">
        <v>271</v>
      </c>
      <c r="D826" t="s">
        <v>3049</v>
      </c>
      <c r="E826" t="s">
        <v>1807</v>
      </c>
      <c r="F826" t="s">
        <v>451</v>
      </c>
      <c r="G826" t="s">
        <v>27</v>
      </c>
      <c r="H826" t="s">
        <v>3050</v>
      </c>
      <c r="I826">
        <f t="shared" si="12"/>
        <v>12</v>
      </c>
    </row>
    <row r="827" spans="1:9" ht="15">
      <c r="A827" t="s">
        <v>3051</v>
      </c>
      <c r="B827" t="s">
        <v>3052</v>
      </c>
      <c r="C827" t="s">
        <v>11</v>
      </c>
      <c r="D827" t="s">
        <v>94</v>
      </c>
      <c r="E827" t="s">
        <v>2431</v>
      </c>
      <c r="F827" t="s">
        <v>26</v>
      </c>
      <c r="G827" t="s">
        <v>332</v>
      </c>
      <c r="H827" t="s">
        <v>3053</v>
      </c>
      <c r="I827">
        <f t="shared" si="12"/>
        <v>12</v>
      </c>
    </row>
    <row r="828" spans="1:9" ht="15">
      <c r="A828" t="s">
        <v>3054</v>
      </c>
      <c r="B828" t="s">
        <v>3055</v>
      </c>
      <c r="C828" t="s">
        <v>212</v>
      </c>
      <c r="D828" t="s">
        <v>1768</v>
      </c>
      <c r="E828" t="s">
        <v>1807</v>
      </c>
      <c r="F828" t="s">
        <v>21</v>
      </c>
      <c r="G828" t="s">
        <v>332</v>
      </c>
      <c r="H828" t="s">
        <v>3056</v>
      </c>
      <c r="I828">
        <f t="shared" si="12"/>
        <v>12</v>
      </c>
    </row>
    <row r="829" spans="1:9" ht="15">
      <c r="A829" t="s">
        <v>3057</v>
      </c>
      <c r="B829" t="s">
        <v>3058</v>
      </c>
      <c r="C829" t="s">
        <v>11</v>
      </c>
      <c r="D829" t="s">
        <v>3059</v>
      </c>
      <c r="E829" t="s">
        <v>2184</v>
      </c>
      <c r="F829" t="s">
        <v>26</v>
      </c>
      <c r="G829" t="s">
        <v>1000</v>
      </c>
      <c r="H829" t="s">
        <v>3060</v>
      </c>
      <c r="I829">
        <f t="shared" si="12"/>
        <v>12</v>
      </c>
    </row>
    <row r="830" spans="1:9" ht="15">
      <c r="A830" t="s">
        <v>3061</v>
      </c>
      <c r="B830" t="s">
        <v>3062</v>
      </c>
      <c r="C830" t="s">
        <v>212</v>
      </c>
      <c r="D830" t="s">
        <v>2501</v>
      </c>
      <c r="E830" t="s">
        <v>1571</v>
      </c>
      <c r="F830" t="s">
        <v>21</v>
      </c>
      <c r="G830" t="s">
        <v>332</v>
      </c>
      <c r="H830" t="s">
        <v>3063</v>
      </c>
      <c r="I830">
        <f t="shared" si="12"/>
        <v>12</v>
      </c>
    </row>
    <row r="831" spans="1:9" ht="15">
      <c r="A831" t="s">
        <v>3064</v>
      </c>
      <c r="B831" t="s">
        <v>3065</v>
      </c>
      <c r="C831" t="s">
        <v>11</v>
      </c>
      <c r="D831" t="s">
        <v>3066</v>
      </c>
      <c r="E831" t="s">
        <v>2184</v>
      </c>
      <c r="F831" t="s">
        <v>14</v>
      </c>
      <c r="G831" t="s">
        <v>1000</v>
      </c>
      <c r="H831" t="s">
        <v>3067</v>
      </c>
      <c r="I831">
        <f t="shared" si="12"/>
        <v>12</v>
      </c>
    </row>
    <row r="832" spans="1:9" ht="15">
      <c r="A832" t="s">
        <v>3068</v>
      </c>
      <c r="B832" t="s">
        <v>3069</v>
      </c>
      <c r="C832" t="s">
        <v>11</v>
      </c>
      <c r="D832" t="s">
        <v>3070</v>
      </c>
      <c r="E832" t="s">
        <v>2431</v>
      </c>
      <c r="F832" t="s">
        <v>14</v>
      </c>
      <c r="G832" t="s">
        <v>1000</v>
      </c>
      <c r="H832" t="s">
        <v>3071</v>
      </c>
      <c r="I832">
        <f t="shared" si="12"/>
        <v>12</v>
      </c>
    </row>
    <row r="833" spans="1:9" ht="15">
      <c r="A833" t="s">
        <v>3072</v>
      </c>
      <c r="B833" t="s">
        <v>3073</v>
      </c>
      <c r="C833" t="s">
        <v>89</v>
      </c>
      <c r="D833" t="s">
        <v>1076</v>
      </c>
      <c r="E833" t="s">
        <v>2184</v>
      </c>
      <c r="F833" t="s">
        <v>14</v>
      </c>
      <c r="G833" t="s">
        <v>1000</v>
      </c>
      <c r="H833" t="s">
        <v>3074</v>
      </c>
      <c r="I833">
        <f t="shared" si="12"/>
        <v>12</v>
      </c>
    </row>
    <row r="834" spans="1:9" ht="15">
      <c r="A834" t="s">
        <v>3075</v>
      </c>
      <c r="B834" t="s">
        <v>480</v>
      </c>
      <c r="C834" t="s">
        <v>35</v>
      </c>
      <c r="D834" t="s">
        <v>1960</v>
      </c>
      <c r="E834" t="s">
        <v>2184</v>
      </c>
      <c r="F834" t="s">
        <v>14</v>
      </c>
      <c r="G834" t="s">
        <v>1000</v>
      </c>
      <c r="H834" t="s">
        <v>3076</v>
      </c>
      <c r="I834">
        <f t="shared" si="12"/>
        <v>12</v>
      </c>
    </row>
    <row r="835" spans="1:9" ht="15">
      <c r="A835" t="s">
        <v>3077</v>
      </c>
      <c r="B835" t="s">
        <v>3078</v>
      </c>
      <c r="C835" t="s">
        <v>35</v>
      </c>
      <c r="D835" t="s">
        <v>3079</v>
      </c>
      <c r="E835" t="s">
        <v>2431</v>
      </c>
      <c r="F835" t="s">
        <v>14</v>
      </c>
      <c r="G835" t="s">
        <v>1000</v>
      </c>
      <c r="H835" t="s">
        <v>3080</v>
      </c>
      <c r="I835">
        <f t="shared" si="13" ref="I835:I898">IF(OR(H835="",H835="N/A"),0,LEN(H835)-LEN(SUBSTITUTE(H835,",",""))+1)</f>
        <v>12</v>
      </c>
    </row>
    <row r="836" spans="1:9" ht="15">
      <c r="A836" t="s">
        <v>3081</v>
      </c>
      <c r="B836" t="s">
        <v>3082</v>
      </c>
      <c r="C836" t="s">
        <v>35</v>
      </c>
      <c r="D836" t="s">
        <v>1200</v>
      </c>
      <c r="E836" t="s">
        <v>3083</v>
      </c>
      <c r="F836" t="s">
        <v>14</v>
      </c>
      <c r="G836" t="s">
        <v>1000</v>
      </c>
      <c r="H836" t="s">
        <v>3084</v>
      </c>
      <c r="I836">
        <f t="shared" si="13"/>
        <v>12</v>
      </c>
    </row>
    <row r="837" spans="1:9" ht="15">
      <c r="A837" t="s">
        <v>3085</v>
      </c>
      <c r="B837" t="s">
        <v>3086</v>
      </c>
      <c r="C837" t="s">
        <v>271</v>
      </c>
      <c r="D837" t="s">
        <v>1172</v>
      </c>
      <c r="E837" t="s">
        <v>2431</v>
      </c>
      <c r="F837" t="s">
        <v>273</v>
      </c>
      <c r="G837" t="s">
        <v>1000</v>
      </c>
      <c r="H837" t="s">
        <v>3087</v>
      </c>
      <c r="I837">
        <f t="shared" si="13"/>
        <v>12</v>
      </c>
    </row>
    <row r="838" spans="1:9" ht="15">
      <c r="A838" t="s">
        <v>3088</v>
      </c>
      <c r="B838" t="s">
        <v>3089</v>
      </c>
      <c r="C838" t="s">
        <v>11</v>
      </c>
      <c r="D838" t="s">
        <v>108</v>
      </c>
      <c r="E838" t="s">
        <v>1807</v>
      </c>
      <c r="F838" t="s">
        <v>26</v>
      </c>
      <c r="G838" t="s">
        <v>104</v>
      </c>
      <c r="H838" t="s">
        <v>3090</v>
      </c>
      <c r="I838">
        <f t="shared" si="13"/>
        <v>12</v>
      </c>
    </row>
    <row r="839" spans="1:9" ht="15">
      <c r="A839" t="s">
        <v>3091</v>
      </c>
      <c r="B839" t="s">
        <v>3092</v>
      </c>
      <c r="C839" t="s">
        <v>11</v>
      </c>
      <c r="D839" t="s">
        <v>1004</v>
      </c>
      <c r="E839" t="s">
        <v>2184</v>
      </c>
      <c r="F839" t="s">
        <v>14</v>
      </c>
      <c r="G839" t="s">
        <v>1000</v>
      </c>
      <c r="H839" t="s">
        <v>3093</v>
      </c>
      <c r="I839">
        <f t="shared" si="13"/>
        <v>12</v>
      </c>
    </row>
    <row r="840" spans="1:9" ht="15">
      <c r="A840" t="s">
        <v>3094</v>
      </c>
      <c r="B840" t="s">
        <v>3095</v>
      </c>
      <c r="C840" t="s">
        <v>35</v>
      </c>
      <c r="D840" t="s">
        <v>3096</v>
      </c>
      <c r="E840" t="s">
        <v>1807</v>
      </c>
      <c r="F840" t="s">
        <v>21</v>
      </c>
      <c r="G840" t="s">
        <v>332</v>
      </c>
      <c r="H840" t="s">
        <v>3097</v>
      </c>
      <c r="I840">
        <f t="shared" si="13"/>
        <v>12</v>
      </c>
    </row>
    <row r="841" spans="1:9" ht="15">
      <c r="A841" t="s">
        <v>3098</v>
      </c>
      <c r="B841" t="s">
        <v>3099</v>
      </c>
      <c r="C841" t="s">
        <v>11</v>
      </c>
      <c r="D841" t="s">
        <v>1370</v>
      </c>
      <c r="E841" t="s">
        <v>2184</v>
      </c>
      <c r="F841" t="s">
        <v>14</v>
      </c>
      <c r="G841" t="s">
        <v>332</v>
      </c>
      <c r="H841" t="s">
        <v>3100</v>
      </c>
      <c r="I841">
        <f t="shared" si="13"/>
        <v>12</v>
      </c>
    </row>
    <row r="842" spans="1:9" ht="15">
      <c r="A842" t="s">
        <v>3101</v>
      </c>
      <c r="B842" t="s">
        <v>3102</v>
      </c>
      <c r="C842" t="s">
        <v>3103</v>
      </c>
      <c r="D842" t="s">
        <v>3104</v>
      </c>
      <c r="E842" t="s">
        <v>2184</v>
      </c>
      <c r="F842" t="s">
        <v>26</v>
      </c>
      <c r="G842" t="s">
        <v>1000</v>
      </c>
      <c r="H842" t="s">
        <v>3105</v>
      </c>
      <c r="I842">
        <f t="shared" si="13"/>
        <v>4</v>
      </c>
    </row>
    <row r="843" spans="1:9" ht="15">
      <c r="A843" t="s">
        <v>3106</v>
      </c>
      <c r="B843" t="s">
        <v>3107</v>
      </c>
      <c r="C843" t="s">
        <v>69</v>
      </c>
      <c r="D843" t="s">
        <v>3108</v>
      </c>
      <c r="E843" t="s">
        <v>1807</v>
      </c>
      <c r="F843" t="s">
        <v>26</v>
      </c>
      <c r="G843" t="s">
        <v>1000</v>
      </c>
      <c r="H843" t="s">
        <v>3109</v>
      </c>
      <c r="I843">
        <f t="shared" si="13"/>
        <v>12</v>
      </c>
    </row>
    <row r="844" spans="1:9" ht="15">
      <c r="A844" t="s">
        <v>3110</v>
      </c>
      <c r="B844" t="s">
        <v>3111</v>
      </c>
      <c r="C844" t="s">
        <v>271</v>
      </c>
      <c r="D844" t="s">
        <v>3112</v>
      </c>
      <c r="E844" t="s">
        <v>1571</v>
      </c>
      <c r="F844" t="s">
        <v>273</v>
      </c>
      <c r="G844" t="s">
        <v>1000</v>
      </c>
      <c r="H844" t="s">
        <v>3113</v>
      </c>
      <c r="I844">
        <f t="shared" si="13"/>
        <v>12</v>
      </c>
    </row>
    <row r="845" spans="1:9" ht="15">
      <c r="A845" t="s">
        <v>3114</v>
      </c>
      <c r="B845" t="s">
        <v>3115</v>
      </c>
      <c r="C845" t="s">
        <v>11</v>
      </c>
      <c r="D845" t="s">
        <v>1128</v>
      </c>
      <c r="E845" t="s">
        <v>2431</v>
      </c>
      <c r="F845" t="s">
        <v>14</v>
      </c>
      <c r="G845" t="s">
        <v>1000</v>
      </c>
      <c r="H845" t="s">
        <v>3116</v>
      </c>
      <c r="I845">
        <f t="shared" si="13"/>
        <v>12</v>
      </c>
    </row>
    <row r="846" spans="1:9" ht="15">
      <c r="A846" t="s">
        <v>3117</v>
      </c>
      <c r="B846" t="s">
        <v>3118</v>
      </c>
      <c r="C846" t="s">
        <v>11</v>
      </c>
      <c r="D846" t="s">
        <v>108</v>
      </c>
      <c r="E846" t="s">
        <v>2184</v>
      </c>
      <c r="F846" t="s">
        <v>26</v>
      </c>
      <c r="G846" t="s">
        <v>104</v>
      </c>
      <c r="H846" t="s">
        <v>3119</v>
      </c>
      <c r="I846">
        <f t="shared" si="13"/>
        <v>12</v>
      </c>
    </row>
    <row r="847" spans="1:9" ht="15">
      <c r="A847" t="s">
        <v>3120</v>
      </c>
      <c r="B847" t="s">
        <v>3121</v>
      </c>
      <c r="C847" t="s">
        <v>212</v>
      </c>
      <c r="D847" t="s">
        <v>3122</v>
      </c>
      <c r="E847" t="s">
        <v>2431</v>
      </c>
      <c r="F847" t="s">
        <v>21</v>
      </c>
      <c r="G847" t="s">
        <v>332</v>
      </c>
      <c r="H847" t="s">
        <v>3123</v>
      </c>
      <c r="I847">
        <f t="shared" si="13"/>
        <v>12</v>
      </c>
    </row>
    <row r="848" spans="1:9" ht="15">
      <c r="A848" t="s">
        <v>3124</v>
      </c>
      <c r="B848" t="s">
        <v>3125</v>
      </c>
      <c r="C848" t="s">
        <v>212</v>
      </c>
      <c r="D848" t="s">
        <v>2379</v>
      </c>
      <c r="E848" t="s">
        <v>2184</v>
      </c>
      <c r="F848" t="s">
        <v>21</v>
      </c>
      <c r="G848" t="s">
        <v>1000</v>
      </c>
      <c r="H848" t="s">
        <v>3126</v>
      </c>
      <c r="I848">
        <f t="shared" si="13"/>
        <v>12</v>
      </c>
    </row>
    <row r="849" spans="1:9" ht="15">
      <c r="A849" t="s">
        <v>3127</v>
      </c>
      <c r="B849" t="s">
        <v>3128</v>
      </c>
      <c r="C849" t="s">
        <v>35</v>
      </c>
      <c r="D849" t="s">
        <v>1023</v>
      </c>
      <c r="E849" t="s">
        <v>1807</v>
      </c>
      <c r="F849" t="s">
        <v>14</v>
      </c>
      <c r="G849" t="s">
        <v>38</v>
      </c>
      <c r="H849" t="s">
        <v>3129</v>
      </c>
      <c r="I849">
        <f t="shared" si="13"/>
        <v>12</v>
      </c>
    </row>
    <row r="850" spans="1:9" ht="15">
      <c r="A850" t="s">
        <v>3130</v>
      </c>
      <c r="B850" t="s">
        <v>3131</v>
      </c>
      <c r="C850" t="s">
        <v>212</v>
      </c>
      <c r="D850" t="s">
        <v>3132</v>
      </c>
      <c r="E850" t="s">
        <v>2431</v>
      </c>
      <c r="F850" t="s">
        <v>21</v>
      </c>
      <c r="G850" t="s">
        <v>1000</v>
      </c>
      <c r="H850" t="s">
        <v>3133</v>
      </c>
      <c r="I850">
        <f t="shared" si="13"/>
        <v>12</v>
      </c>
    </row>
    <row r="851" spans="1:9" ht="15">
      <c r="A851" t="s">
        <v>3134</v>
      </c>
      <c r="B851" t="s">
        <v>3135</v>
      </c>
      <c r="C851" t="s">
        <v>212</v>
      </c>
      <c r="D851" t="s">
        <v>2501</v>
      </c>
      <c r="E851" t="s">
        <v>2184</v>
      </c>
      <c r="F851" t="s">
        <v>26</v>
      </c>
      <c r="G851" t="s">
        <v>332</v>
      </c>
      <c r="H851" t="s">
        <v>3136</v>
      </c>
      <c r="I851">
        <f t="shared" si="13"/>
        <v>12</v>
      </c>
    </row>
    <row r="852" spans="1:9" ht="15">
      <c r="A852" t="s">
        <v>3137</v>
      </c>
      <c r="B852" t="s">
        <v>3138</v>
      </c>
      <c r="C852" t="s">
        <v>42</v>
      </c>
      <c r="D852" t="s">
        <v>164</v>
      </c>
      <c r="E852" t="s">
        <v>1807</v>
      </c>
      <c r="F852" t="s">
        <v>21</v>
      </c>
      <c r="G852" t="s">
        <v>15</v>
      </c>
      <c r="H852" t="s">
        <v>3139</v>
      </c>
      <c r="I852">
        <f t="shared" si="13"/>
        <v>12</v>
      </c>
    </row>
    <row r="853" spans="1:9" ht="15">
      <c r="A853" t="s">
        <v>3140</v>
      </c>
      <c r="B853" t="s">
        <v>3141</v>
      </c>
      <c r="C853" t="s">
        <v>42</v>
      </c>
      <c r="D853" t="s">
        <v>3142</v>
      </c>
      <c r="E853" t="s">
        <v>2184</v>
      </c>
      <c r="F853" t="s">
        <v>14</v>
      </c>
      <c r="G853" t="s">
        <v>332</v>
      </c>
      <c r="H853" t="s">
        <v>3143</v>
      </c>
      <c r="I853">
        <f t="shared" si="13"/>
        <v>12</v>
      </c>
    </row>
    <row r="854" spans="1:9" ht="15">
      <c r="A854" t="s">
        <v>3144</v>
      </c>
      <c r="B854" t="s">
        <v>3145</v>
      </c>
      <c r="C854" t="s">
        <v>212</v>
      </c>
      <c r="D854" t="s">
        <v>3146</v>
      </c>
      <c r="E854" t="s">
        <v>1807</v>
      </c>
      <c r="F854" t="s">
        <v>21</v>
      </c>
      <c r="G854" t="s">
        <v>332</v>
      </c>
      <c r="H854" t="s">
        <v>3147</v>
      </c>
      <c r="I854">
        <f t="shared" si="13"/>
        <v>12</v>
      </c>
    </row>
    <row r="855" spans="1:9" ht="15">
      <c r="A855" t="s">
        <v>3148</v>
      </c>
      <c r="B855" t="s">
        <v>3149</v>
      </c>
      <c r="C855" t="s">
        <v>163</v>
      </c>
      <c r="D855" t="s">
        <v>3150</v>
      </c>
      <c r="E855" t="s">
        <v>2431</v>
      </c>
      <c r="F855" t="s">
        <v>14</v>
      </c>
      <c r="G855" t="s">
        <v>332</v>
      </c>
      <c r="H855" t="s">
        <v>3151</v>
      </c>
      <c r="I855">
        <f t="shared" si="13"/>
        <v>12</v>
      </c>
    </row>
    <row r="856" spans="1:9" ht="15">
      <c r="A856" t="s">
        <v>3152</v>
      </c>
      <c r="B856" t="s">
        <v>3153</v>
      </c>
      <c r="C856" t="s">
        <v>42</v>
      </c>
      <c r="D856" t="s">
        <v>43</v>
      </c>
      <c r="E856" t="s">
        <v>2184</v>
      </c>
      <c r="F856" t="s">
        <v>14</v>
      </c>
      <c r="G856" t="s">
        <v>332</v>
      </c>
      <c r="H856" t="s">
        <v>3154</v>
      </c>
      <c r="I856">
        <f t="shared" si="13"/>
        <v>12</v>
      </c>
    </row>
    <row r="857" spans="1:9" ht="15">
      <c r="A857" t="s">
        <v>3155</v>
      </c>
      <c r="B857" t="s">
        <v>3156</v>
      </c>
      <c r="C857" t="s">
        <v>35</v>
      </c>
      <c r="D857" t="s">
        <v>3157</v>
      </c>
      <c r="E857" t="s">
        <v>2184</v>
      </c>
      <c r="F857" t="s">
        <v>14</v>
      </c>
      <c r="G857" t="s">
        <v>1000</v>
      </c>
      <c r="H857" t="s">
        <v>3158</v>
      </c>
      <c r="I857">
        <f t="shared" si="13"/>
        <v>12</v>
      </c>
    </row>
    <row r="858" spans="1:9" ht="15">
      <c r="A858" t="s">
        <v>3159</v>
      </c>
      <c r="B858" t="s">
        <v>3160</v>
      </c>
      <c r="C858" t="s">
        <v>11</v>
      </c>
      <c r="D858" t="s">
        <v>3161</v>
      </c>
      <c r="E858" t="s">
        <v>1807</v>
      </c>
      <c r="F858" t="s">
        <v>21</v>
      </c>
      <c r="G858" t="s">
        <v>1000</v>
      </c>
      <c r="H858" t="s">
        <v>3162</v>
      </c>
      <c r="I858">
        <f t="shared" si="13"/>
        <v>12</v>
      </c>
    </row>
    <row r="859" spans="1:9" ht="15">
      <c r="A859" t="s">
        <v>3163</v>
      </c>
      <c r="B859" t="s">
        <v>3164</v>
      </c>
      <c r="C859" t="s">
        <v>117</v>
      </c>
      <c r="D859" t="s">
        <v>3165</v>
      </c>
      <c r="E859" t="s">
        <v>1807</v>
      </c>
      <c r="F859" t="s">
        <v>14</v>
      </c>
      <c r="G859" t="s">
        <v>1000</v>
      </c>
      <c r="H859" t="s">
        <v>3166</v>
      </c>
      <c r="I859">
        <f t="shared" si="13"/>
        <v>12</v>
      </c>
    </row>
    <row r="860" spans="1:9" ht="15">
      <c r="A860" t="s">
        <v>3167</v>
      </c>
      <c r="B860" t="s">
        <v>3168</v>
      </c>
      <c r="C860" t="s">
        <v>35</v>
      </c>
      <c r="D860" t="s">
        <v>3169</v>
      </c>
      <c r="E860" t="s">
        <v>1571</v>
      </c>
      <c r="F860" t="s">
        <v>14</v>
      </c>
      <c r="G860" t="s">
        <v>3170</v>
      </c>
      <c r="H860" t="s">
        <v>3171</v>
      </c>
      <c r="I860">
        <f t="shared" si="13"/>
        <v>12</v>
      </c>
    </row>
    <row r="861" spans="1:9" ht="15">
      <c r="A861" t="s">
        <v>3172</v>
      </c>
      <c r="B861" t="s">
        <v>3173</v>
      </c>
      <c r="C861" t="s">
        <v>271</v>
      </c>
      <c r="D861" t="s">
        <v>377</v>
      </c>
      <c r="E861" t="s">
        <v>2184</v>
      </c>
      <c r="F861" t="s">
        <v>273</v>
      </c>
      <c r="G861" t="s">
        <v>198</v>
      </c>
      <c r="H861" t="s">
        <v>3174</v>
      </c>
      <c r="I861">
        <f t="shared" si="13"/>
        <v>12</v>
      </c>
    </row>
    <row r="862" spans="1:9" ht="15">
      <c r="A862" t="s">
        <v>3175</v>
      </c>
      <c r="B862" t="s">
        <v>3176</v>
      </c>
      <c r="C862" t="s">
        <v>212</v>
      </c>
      <c r="D862" t="s">
        <v>3177</v>
      </c>
      <c r="E862" t="s">
        <v>2184</v>
      </c>
      <c r="F862" t="s">
        <v>21</v>
      </c>
      <c r="G862" t="s">
        <v>1000</v>
      </c>
      <c r="H862" t="s">
        <v>3178</v>
      </c>
      <c r="I862">
        <f t="shared" si="13"/>
        <v>12</v>
      </c>
    </row>
    <row r="863" spans="1:9" ht="15">
      <c r="A863" t="s">
        <v>3179</v>
      </c>
      <c r="B863" t="s">
        <v>3180</v>
      </c>
      <c r="C863" t="s">
        <v>117</v>
      </c>
      <c r="D863" t="s">
        <v>249</v>
      </c>
      <c r="E863" t="s">
        <v>2184</v>
      </c>
      <c r="F863" t="s">
        <v>14</v>
      </c>
      <c r="G863" t="s">
        <v>332</v>
      </c>
      <c r="H863" t="s">
        <v>3181</v>
      </c>
      <c r="I863">
        <f t="shared" si="13"/>
        <v>12</v>
      </c>
    </row>
    <row r="864" spans="1:9" ht="15">
      <c r="A864" t="s">
        <v>3182</v>
      </c>
      <c r="B864" t="s">
        <v>3183</v>
      </c>
      <c r="C864" t="s">
        <v>35</v>
      </c>
      <c r="D864" t="s">
        <v>2572</v>
      </c>
      <c r="E864" t="s">
        <v>1807</v>
      </c>
      <c r="F864" t="s">
        <v>21</v>
      </c>
      <c r="G864" t="s">
        <v>1000</v>
      </c>
      <c r="H864" t="s">
        <v>3184</v>
      </c>
      <c r="I864">
        <f t="shared" si="13"/>
        <v>12</v>
      </c>
    </row>
    <row r="865" spans="1:9" ht="15">
      <c r="A865" t="s">
        <v>3185</v>
      </c>
      <c r="B865" t="s">
        <v>3186</v>
      </c>
      <c r="C865" t="s">
        <v>35</v>
      </c>
      <c r="D865" t="s">
        <v>1642</v>
      </c>
      <c r="E865" t="s">
        <v>1807</v>
      </c>
      <c r="F865" t="s">
        <v>21</v>
      </c>
      <c r="G865" t="s">
        <v>1000</v>
      </c>
      <c r="H865" t="s">
        <v>3187</v>
      </c>
      <c r="I865">
        <f t="shared" si="13"/>
        <v>12</v>
      </c>
    </row>
    <row r="866" spans="1:9" ht="15">
      <c r="A866" t="s">
        <v>3188</v>
      </c>
      <c r="B866" t="s">
        <v>3189</v>
      </c>
      <c r="C866" t="s">
        <v>69</v>
      </c>
      <c r="D866" t="s">
        <v>3190</v>
      </c>
      <c r="E866" t="s">
        <v>197</v>
      </c>
      <c r="F866" t="s">
        <v>14</v>
      </c>
      <c r="G866" t="s">
        <v>1000</v>
      </c>
      <c r="H866" t="s">
        <v>3191</v>
      </c>
      <c r="I866">
        <f t="shared" si="13"/>
        <v>12</v>
      </c>
    </row>
    <row r="867" spans="1:9" ht="15">
      <c r="A867" t="s">
        <v>3192</v>
      </c>
      <c r="B867" t="s">
        <v>3193</v>
      </c>
      <c r="C867" t="s">
        <v>42</v>
      </c>
      <c r="D867" t="s">
        <v>196</v>
      </c>
      <c r="E867" t="s">
        <v>2184</v>
      </c>
      <c r="F867" t="s">
        <v>26</v>
      </c>
      <c r="G867" t="s">
        <v>198</v>
      </c>
      <c r="H867" t="s">
        <v>3194</v>
      </c>
      <c r="I867">
        <f t="shared" si="13"/>
        <v>12</v>
      </c>
    </row>
    <row r="868" spans="1:9" ht="15">
      <c r="A868" t="s">
        <v>3195</v>
      </c>
      <c r="B868" t="s">
        <v>3196</v>
      </c>
      <c r="C868" t="s">
        <v>35</v>
      </c>
      <c r="D868" t="s">
        <v>3197</v>
      </c>
      <c r="E868" t="s">
        <v>2431</v>
      </c>
      <c r="F868" t="s">
        <v>14</v>
      </c>
      <c r="G868" t="s">
        <v>1000</v>
      </c>
      <c r="H868" t="s">
        <v>3198</v>
      </c>
      <c r="I868">
        <f t="shared" si="13"/>
        <v>12</v>
      </c>
    </row>
    <row r="869" spans="1:9" ht="15">
      <c r="A869" t="s">
        <v>3199</v>
      </c>
      <c r="B869" t="s">
        <v>3200</v>
      </c>
      <c r="C869" t="s">
        <v>11</v>
      </c>
      <c r="D869" t="s">
        <v>3201</v>
      </c>
      <c r="E869" t="s">
        <v>2184</v>
      </c>
      <c r="F869" t="s">
        <v>26</v>
      </c>
      <c r="G869" t="s">
        <v>3202</v>
      </c>
      <c r="H869" t="s">
        <v>3203</v>
      </c>
      <c r="I869">
        <f t="shared" si="13"/>
        <v>12</v>
      </c>
    </row>
    <row r="870" spans="1:9" ht="15">
      <c r="A870" t="s">
        <v>3204</v>
      </c>
      <c r="B870" t="s">
        <v>3205</v>
      </c>
      <c r="C870" t="s">
        <v>271</v>
      </c>
      <c r="D870" t="s">
        <v>2232</v>
      </c>
      <c r="E870" t="s">
        <v>2184</v>
      </c>
      <c r="F870" t="s">
        <v>451</v>
      </c>
      <c r="G870" t="s">
        <v>1000</v>
      </c>
      <c r="H870" t="s">
        <v>3206</v>
      </c>
      <c r="I870">
        <f t="shared" si="13"/>
        <v>12</v>
      </c>
    </row>
    <row r="871" spans="1:9" ht="15">
      <c r="A871" t="s">
        <v>3207</v>
      </c>
      <c r="B871" t="s">
        <v>3208</v>
      </c>
      <c r="C871" t="s">
        <v>11</v>
      </c>
      <c r="D871" t="s">
        <v>3209</v>
      </c>
      <c r="E871" t="s">
        <v>2184</v>
      </c>
      <c r="F871" t="s">
        <v>14</v>
      </c>
      <c r="G871" t="s">
        <v>397</v>
      </c>
      <c r="H871" t="s">
        <v>3210</v>
      </c>
      <c r="I871">
        <f t="shared" si="13"/>
        <v>12</v>
      </c>
    </row>
    <row r="872" spans="1:9" ht="15">
      <c r="A872" t="s">
        <v>3211</v>
      </c>
      <c r="B872" t="s">
        <v>3212</v>
      </c>
      <c r="C872" t="s">
        <v>11</v>
      </c>
      <c r="D872" t="s">
        <v>3209</v>
      </c>
      <c r="E872" t="s">
        <v>1807</v>
      </c>
      <c r="F872" t="s">
        <v>14</v>
      </c>
      <c r="G872" t="s">
        <v>397</v>
      </c>
      <c r="H872" t="s">
        <v>3213</v>
      </c>
      <c r="I872">
        <f t="shared" si="13"/>
        <v>12</v>
      </c>
    </row>
    <row r="873" spans="1:9" ht="15">
      <c r="A873" t="s">
        <v>3214</v>
      </c>
      <c r="B873" t="s">
        <v>3215</v>
      </c>
      <c r="C873" t="s">
        <v>11</v>
      </c>
      <c r="D873" t="s">
        <v>3209</v>
      </c>
      <c r="E873" t="s">
        <v>2184</v>
      </c>
      <c r="F873" t="s">
        <v>14</v>
      </c>
      <c r="G873" t="s">
        <v>397</v>
      </c>
      <c r="H873" t="s">
        <v>3216</v>
      </c>
      <c r="I873">
        <f t="shared" si="13"/>
        <v>12</v>
      </c>
    </row>
    <row r="874" spans="1:9" ht="15">
      <c r="A874" t="s">
        <v>3217</v>
      </c>
      <c r="B874" t="s">
        <v>3218</v>
      </c>
      <c r="C874" t="s">
        <v>11</v>
      </c>
      <c r="D874" t="s">
        <v>3219</v>
      </c>
      <c r="E874" t="s">
        <v>2184</v>
      </c>
      <c r="F874" t="s">
        <v>21</v>
      </c>
      <c r="G874" t="s">
        <v>332</v>
      </c>
      <c r="H874" t="s">
        <v>3220</v>
      </c>
      <c r="I874">
        <f t="shared" si="13"/>
        <v>12</v>
      </c>
    </row>
    <row r="875" spans="1:9" ht="15">
      <c r="A875" t="s">
        <v>3221</v>
      </c>
      <c r="B875" t="s">
        <v>3222</v>
      </c>
      <c r="C875" t="s">
        <v>212</v>
      </c>
      <c r="D875" t="s">
        <v>2714</v>
      </c>
      <c r="E875" t="s">
        <v>2184</v>
      </c>
      <c r="F875" t="s">
        <v>26</v>
      </c>
      <c r="G875" t="s">
        <v>332</v>
      </c>
      <c r="H875" t="s">
        <v>3223</v>
      </c>
      <c r="I875">
        <f t="shared" si="13"/>
        <v>12</v>
      </c>
    </row>
    <row r="876" spans="1:9" ht="15">
      <c r="A876" t="s">
        <v>3224</v>
      </c>
      <c r="B876" t="s">
        <v>3225</v>
      </c>
      <c r="C876" t="s">
        <v>11</v>
      </c>
      <c r="D876" t="s">
        <v>24</v>
      </c>
      <c r="E876" t="s">
        <v>2184</v>
      </c>
      <c r="F876" t="s">
        <v>26</v>
      </c>
      <c r="G876" t="s">
        <v>332</v>
      </c>
      <c r="H876" t="s">
        <v>3226</v>
      </c>
      <c r="I876">
        <f t="shared" si="13"/>
        <v>12</v>
      </c>
    </row>
    <row r="877" spans="1:9" ht="15">
      <c r="A877" t="s">
        <v>3227</v>
      </c>
      <c r="B877" t="s">
        <v>3228</v>
      </c>
      <c r="C877" t="s">
        <v>212</v>
      </c>
      <c r="D877" t="s">
        <v>3229</v>
      </c>
      <c r="E877" t="s">
        <v>1209</v>
      </c>
      <c r="F877" t="s">
        <v>26</v>
      </c>
      <c r="G877" t="s">
        <v>1000</v>
      </c>
      <c r="H877" t="s">
        <v>3230</v>
      </c>
      <c r="I877">
        <f t="shared" si="13"/>
        <v>12</v>
      </c>
    </row>
    <row r="878" spans="1:9" ht="15">
      <c r="A878" t="s">
        <v>3231</v>
      </c>
      <c r="B878" t="s">
        <v>3232</v>
      </c>
      <c r="C878" t="s">
        <v>35</v>
      </c>
      <c r="D878" t="s">
        <v>3233</v>
      </c>
      <c r="E878" t="s">
        <v>1521</v>
      </c>
      <c r="F878" t="s">
        <v>14</v>
      </c>
      <c r="G878" t="s">
        <v>104</v>
      </c>
      <c r="H878" t="s">
        <v>3234</v>
      </c>
      <c r="I878">
        <f t="shared" si="13"/>
        <v>12</v>
      </c>
    </row>
    <row r="879" spans="1:9" ht="15">
      <c r="A879" t="s">
        <v>3235</v>
      </c>
      <c r="B879" t="s">
        <v>3236</v>
      </c>
      <c r="C879" t="s">
        <v>212</v>
      </c>
      <c r="D879" t="s">
        <v>3237</v>
      </c>
      <c r="E879" t="s">
        <v>2184</v>
      </c>
      <c r="F879" t="s">
        <v>273</v>
      </c>
      <c r="G879" t="s">
        <v>332</v>
      </c>
      <c r="H879" t="s">
        <v>3238</v>
      </c>
      <c r="I879">
        <f t="shared" si="13"/>
        <v>12</v>
      </c>
    </row>
    <row r="880" spans="1:9" ht="15">
      <c r="A880" t="s">
        <v>3239</v>
      </c>
      <c r="B880" t="s">
        <v>3240</v>
      </c>
      <c r="C880" t="s">
        <v>3241</v>
      </c>
      <c r="D880" t="s">
        <v>3242</v>
      </c>
      <c r="E880" t="s">
        <v>1807</v>
      </c>
      <c r="F880" t="s">
        <v>21</v>
      </c>
      <c r="G880" t="s">
        <v>332</v>
      </c>
      <c r="H880" t="s">
        <v>3243</v>
      </c>
      <c r="I880">
        <f t="shared" si="13"/>
        <v>12</v>
      </c>
    </row>
    <row r="881" spans="1:9" ht="15">
      <c r="A881" t="s">
        <v>3244</v>
      </c>
      <c r="B881" t="s">
        <v>3245</v>
      </c>
      <c r="C881" t="s">
        <v>11</v>
      </c>
      <c r="D881" t="s">
        <v>1586</v>
      </c>
      <c r="E881" t="s">
        <v>912</v>
      </c>
      <c r="F881" t="s">
        <v>14</v>
      </c>
      <c r="G881" t="s">
        <v>148</v>
      </c>
      <c r="H881" t="s">
        <v>3246</v>
      </c>
      <c r="I881">
        <f t="shared" si="13"/>
        <v>12</v>
      </c>
    </row>
    <row r="882" spans="1:9" ht="15">
      <c r="A882" t="s">
        <v>3247</v>
      </c>
      <c r="B882" t="s">
        <v>3248</v>
      </c>
      <c r="C882" t="s">
        <v>2647</v>
      </c>
      <c r="D882" t="s">
        <v>3249</v>
      </c>
      <c r="E882" t="s">
        <v>2184</v>
      </c>
      <c r="F882" t="s">
        <v>14</v>
      </c>
      <c r="G882" t="s">
        <v>3250</v>
      </c>
      <c r="H882" t="s">
        <v>3251</v>
      </c>
      <c r="I882">
        <f t="shared" si="13"/>
        <v>12</v>
      </c>
    </row>
    <row r="883" spans="1:9" ht="15">
      <c r="A883" t="s">
        <v>3252</v>
      </c>
      <c r="B883" t="s">
        <v>3253</v>
      </c>
      <c r="C883" t="s">
        <v>212</v>
      </c>
      <c r="D883" t="s">
        <v>1811</v>
      </c>
      <c r="E883" t="s">
        <v>1807</v>
      </c>
      <c r="F883" t="s">
        <v>26</v>
      </c>
      <c r="G883" t="s">
        <v>1000</v>
      </c>
      <c r="H883" t="s">
        <v>3254</v>
      </c>
      <c r="I883">
        <f t="shared" si="13"/>
        <v>12</v>
      </c>
    </row>
    <row r="884" spans="1:9" ht="15">
      <c r="A884" t="s">
        <v>3255</v>
      </c>
      <c r="B884" t="s">
        <v>3256</v>
      </c>
      <c r="C884" t="s">
        <v>35</v>
      </c>
      <c r="D884" t="s">
        <v>3257</v>
      </c>
      <c r="E884" t="s">
        <v>1807</v>
      </c>
      <c r="F884" t="s">
        <v>26</v>
      </c>
      <c r="G884" t="s">
        <v>332</v>
      </c>
      <c r="H884" t="s">
        <v>3258</v>
      </c>
      <c r="I884">
        <f t="shared" si="13"/>
        <v>12</v>
      </c>
    </row>
    <row r="885" spans="1:9" ht="15">
      <c r="A885" t="s">
        <v>3259</v>
      </c>
      <c r="B885" t="s">
        <v>3260</v>
      </c>
      <c r="C885" t="s">
        <v>11</v>
      </c>
      <c r="D885" t="s">
        <v>1327</v>
      </c>
      <c r="E885" t="s">
        <v>2184</v>
      </c>
      <c r="F885" t="s">
        <v>26</v>
      </c>
      <c r="G885" t="s">
        <v>1000</v>
      </c>
      <c r="H885" t="s">
        <v>3261</v>
      </c>
      <c r="I885">
        <f t="shared" si="13"/>
        <v>12</v>
      </c>
    </row>
    <row r="886" spans="1:9" ht="15">
      <c r="A886" t="s">
        <v>3262</v>
      </c>
      <c r="B886" t="s">
        <v>3263</v>
      </c>
      <c r="C886" t="s">
        <v>117</v>
      </c>
      <c r="D886" t="s">
        <v>3264</v>
      </c>
      <c r="E886" t="s">
        <v>2184</v>
      </c>
      <c r="F886" t="s">
        <v>14</v>
      </c>
      <c r="G886" t="s">
        <v>332</v>
      </c>
      <c r="H886" t="s">
        <v>3265</v>
      </c>
      <c r="I886">
        <f t="shared" si="13"/>
        <v>12</v>
      </c>
    </row>
    <row r="887" spans="1:9" ht="15">
      <c r="A887" t="s">
        <v>3266</v>
      </c>
      <c r="B887" t="s">
        <v>3267</v>
      </c>
      <c r="C887" t="s">
        <v>271</v>
      </c>
      <c r="D887" t="s">
        <v>3268</v>
      </c>
      <c r="E887" t="s">
        <v>2184</v>
      </c>
      <c r="F887" t="s">
        <v>273</v>
      </c>
      <c r="G887" t="s">
        <v>1000</v>
      </c>
      <c r="H887" t="s">
        <v>3269</v>
      </c>
      <c r="I887">
        <f t="shared" si="13"/>
        <v>12</v>
      </c>
    </row>
    <row r="888" spans="1:9" ht="15">
      <c r="A888" t="s">
        <v>3270</v>
      </c>
      <c r="B888" t="s">
        <v>3271</v>
      </c>
      <c r="C888" t="s">
        <v>271</v>
      </c>
      <c r="D888" t="s">
        <v>1172</v>
      </c>
      <c r="E888" t="s">
        <v>1201</v>
      </c>
      <c r="F888" t="s">
        <v>273</v>
      </c>
      <c r="G888" t="s">
        <v>1000</v>
      </c>
      <c r="H888" t="s">
        <v>3272</v>
      </c>
      <c r="I888">
        <f t="shared" si="13"/>
        <v>12</v>
      </c>
    </row>
    <row r="889" spans="1:9" ht="15">
      <c r="A889" t="s">
        <v>3273</v>
      </c>
      <c r="B889" t="s">
        <v>3274</v>
      </c>
      <c r="C889" t="s">
        <v>35</v>
      </c>
      <c r="D889" t="s">
        <v>2576</v>
      </c>
      <c r="E889" t="s">
        <v>2184</v>
      </c>
      <c r="F889" t="s">
        <v>21</v>
      </c>
      <c r="G889" t="s">
        <v>2577</v>
      </c>
      <c r="H889" t="s">
        <v>3275</v>
      </c>
      <c r="I889">
        <f t="shared" si="13"/>
        <v>12</v>
      </c>
    </row>
    <row r="890" spans="1:9" ht="15">
      <c r="A890" t="s">
        <v>3276</v>
      </c>
      <c r="B890" t="s">
        <v>3277</v>
      </c>
      <c r="C890" t="s">
        <v>42</v>
      </c>
      <c r="D890" t="s">
        <v>808</v>
      </c>
      <c r="E890" t="s">
        <v>2184</v>
      </c>
      <c r="F890" t="s">
        <v>21</v>
      </c>
      <c r="G890" t="s">
        <v>809</v>
      </c>
      <c r="H890" t="s">
        <v>3278</v>
      </c>
      <c r="I890">
        <f t="shared" si="13"/>
        <v>6</v>
      </c>
    </row>
    <row r="891" spans="1:9" ht="15">
      <c r="A891" t="s">
        <v>3279</v>
      </c>
      <c r="B891" t="s">
        <v>3280</v>
      </c>
      <c r="C891" t="s">
        <v>69</v>
      </c>
      <c r="D891" t="s">
        <v>1711</v>
      </c>
      <c r="E891" t="s">
        <v>1703</v>
      </c>
      <c r="F891" t="s">
        <v>14</v>
      </c>
      <c r="G891" t="s">
        <v>1000</v>
      </c>
      <c r="H891" t="s">
        <v>3281</v>
      </c>
      <c r="I891">
        <f t="shared" si="13"/>
        <v>12</v>
      </c>
    </row>
    <row r="892" spans="1:9" ht="15">
      <c r="A892" t="s">
        <v>3282</v>
      </c>
      <c r="B892" t="s">
        <v>3283</v>
      </c>
      <c r="C892" t="s">
        <v>69</v>
      </c>
      <c r="D892" t="s">
        <v>3284</v>
      </c>
      <c r="E892" t="s">
        <v>1807</v>
      </c>
      <c r="F892" t="s">
        <v>21</v>
      </c>
      <c r="G892" t="s">
        <v>1000</v>
      </c>
      <c r="H892" t="s">
        <v>3285</v>
      </c>
      <c r="I892">
        <f t="shared" si="13"/>
        <v>12</v>
      </c>
    </row>
    <row r="893" spans="1:9" ht="15">
      <c r="A893" t="s">
        <v>3286</v>
      </c>
      <c r="B893" t="s">
        <v>3287</v>
      </c>
      <c r="C893" t="s">
        <v>35</v>
      </c>
      <c r="D893" t="s">
        <v>2905</v>
      </c>
      <c r="E893" t="s">
        <v>2184</v>
      </c>
      <c r="F893" t="s">
        <v>273</v>
      </c>
      <c r="G893" t="s">
        <v>1000</v>
      </c>
      <c r="H893" t="s">
        <v>3288</v>
      </c>
      <c r="I893">
        <f t="shared" si="13"/>
        <v>12</v>
      </c>
    </row>
    <row r="894" spans="1:9" ht="15">
      <c r="A894" t="s">
        <v>3289</v>
      </c>
      <c r="B894" t="s">
        <v>3290</v>
      </c>
      <c r="C894" t="s">
        <v>89</v>
      </c>
      <c r="D894" t="s">
        <v>3291</v>
      </c>
      <c r="E894" t="s">
        <v>2184</v>
      </c>
      <c r="F894" t="s">
        <v>14</v>
      </c>
      <c r="G894" t="s">
        <v>1000</v>
      </c>
      <c r="H894" t="s">
        <v>3292</v>
      </c>
      <c r="I894">
        <f t="shared" si="13"/>
        <v>12</v>
      </c>
    </row>
    <row r="895" spans="1:9" ht="15">
      <c r="A895" t="s">
        <v>3293</v>
      </c>
      <c r="B895" t="s">
        <v>3294</v>
      </c>
      <c r="C895" t="s">
        <v>11</v>
      </c>
      <c r="D895" t="s">
        <v>2375</v>
      </c>
      <c r="E895" t="s">
        <v>1807</v>
      </c>
      <c r="F895" t="s">
        <v>14</v>
      </c>
      <c r="G895" t="s">
        <v>1000</v>
      </c>
      <c r="H895" t="s">
        <v>3295</v>
      </c>
      <c r="I895">
        <f t="shared" si="13"/>
        <v>12</v>
      </c>
    </row>
    <row r="896" spans="1:9" ht="15">
      <c r="A896" t="s">
        <v>3296</v>
      </c>
      <c r="B896" t="s">
        <v>3297</v>
      </c>
      <c r="C896" t="s">
        <v>35</v>
      </c>
      <c r="D896" t="s">
        <v>3298</v>
      </c>
      <c r="E896" t="s">
        <v>2184</v>
      </c>
      <c r="F896" t="s">
        <v>14</v>
      </c>
      <c r="G896" t="s">
        <v>3299</v>
      </c>
      <c r="H896" t="s">
        <v>3300</v>
      </c>
      <c r="I896">
        <f t="shared" si="13"/>
        <v>12</v>
      </c>
    </row>
    <row r="897" spans="1:9" ht="15">
      <c r="A897" t="s">
        <v>3301</v>
      </c>
      <c r="B897" t="s">
        <v>3302</v>
      </c>
      <c r="C897" t="s">
        <v>212</v>
      </c>
      <c r="D897" t="s">
        <v>3303</v>
      </c>
      <c r="E897" t="s">
        <v>1703</v>
      </c>
      <c r="F897" t="s">
        <v>273</v>
      </c>
      <c r="G897" t="s">
        <v>1000</v>
      </c>
      <c r="H897" t="s">
        <v>3304</v>
      </c>
      <c r="I897">
        <f t="shared" si="13"/>
        <v>12</v>
      </c>
    </row>
    <row r="898" spans="1:9" ht="15">
      <c r="A898" t="s">
        <v>3305</v>
      </c>
      <c r="B898" t="s">
        <v>3306</v>
      </c>
      <c r="C898" t="s">
        <v>35</v>
      </c>
      <c r="D898" t="s">
        <v>3307</v>
      </c>
      <c r="E898" t="s">
        <v>2184</v>
      </c>
      <c r="F898" t="s">
        <v>14</v>
      </c>
      <c r="G898" t="s">
        <v>1000</v>
      </c>
      <c r="H898" t="s">
        <v>3308</v>
      </c>
      <c r="I898">
        <f t="shared" si="13"/>
        <v>12</v>
      </c>
    </row>
    <row r="899" spans="1:9" ht="15">
      <c r="A899" t="s">
        <v>3309</v>
      </c>
      <c r="B899" t="s">
        <v>3310</v>
      </c>
      <c r="C899" t="s">
        <v>42</v>
      </c>
      <c r="D899" t="s">
        <v>327</v>
      </c>
      <c r="E899" t="s">
        <v>2184</v>
      </c>
      <c r="F899" t="s">
        <v>21</v>
      </c>
      <c r="G899" t="s">
        <v>27</v>
      </c>
      <c r="H899" t="s">
        <v>3311</v>
      </c>
      <c r="I899">
        <f t="shared" si="14" ref="I899:I962">IF(OR(H899="",H899="N/A"),0,LEN(H899)-LEN(SUBSTITUTE(H899,",",""))+1)</f>
        <v>12</v>
      </c>
    </row>
    <row r="900" spans="1:9" ht="15">
      <c r="A900" t="s">
        <v>3312</v>
      </c>
      <c r="B900" t="s">
        <v>3313</v>
      </c>
      <c r="C900" t="s">
        <v>11</v>
      </c>
      <c r="D900" t="s">
        <v>108</v>
      </c>
      <c r="E900" t="s">
        <v>2184</v>
      </c>
      <c r="F900" t="s">
        <v>14</v>
      </c>
      <c r="G900" t="s">
        <v>104</v>
      </c>
      <c r="H900" t="s">
        <v>3314</v>
      </c>
      <c r="I900">
        <f t="shared" si="14"/>
        <v>12</v>
      </c>
    </row>
    <row r="901" spans="1:9" ht="15">
      <c r="A901" t="s">
        <v>3315</v>
      </c>
      <c r="B901" t="s">
        <v>3316</v>
      </c>
      <c r="C901" t="s">
        <v>11</v>
      </c>
      <c r="D901" t="s">
        <v>108</v>
      </c>
      <c r="E901" t="s">
        <v>2184</v>
      </c>
      <c r="F901" t="s">
        <v>21</v>
      </c>
      <c r="G901" t="s">
        <v>104</v>
      </c>
      <c r="H901" t="s">
        <v>3317</v>
      </c>
      <c r="I901">
        <f t="shared" si="14"/>
        <v>12</v>
      </c>
    </row>
    <row r="902" spans="1:9" ht="15">
      <c r="A902" t="s">
        <v>3318</v>
      </c>
      <c r="B902" t="s">
        <v>3319</v>
      </c>
      <c r="C902" t="s">
        <v>11</v>
      </c>
      <c r="D902" t="s">
        <v>108</v>
      </c>
      <c r="E902" t="s">
        <v>2184</v>
      </c>
      <c r="F902" t="s">
        <v>21</v>
      </c>
      <c r="G902" t="s">
        <v>104</v>
      </c>
      <c r="H902" t="s">
        <v>3320</v>
      </c>
      <c r="I902">
        <f t="shared" si="14"/>
        <v>8</v>
      </c>
    </row>
    <row r="903" spans="1:9" ht="15">
      <c r="A903" t="s">
        <v>3321</v>
      </c>
      <c r="B903" t="s">
        <v>3322</v>
      </c>
      <c r="C903" t="s">
        <v>11</v>
      </c>
      <c r="D903" t="s">
        <v>108</v>
      </c>
      <c r="E903" t="s">
        <v>2184</v>
      </c>
      <c r="F903" t="s">
        <v>14</v>
      </c>
      <c r="G903" t="s">
        <v>104</v>
      </c>
      <c r="H903" t="s">
        <v>3323</v>
      </c>
      <c r="I903">
        <f t="shared" si="14"/>
        <v>12</v>
      </c>
    </row>
    <row r="904" spans="1:9" ht="15">
      <c r="A904" t="s">
        <v>3324</v>
      </c>
      <c r="B904" t="s">
        <v>3325</v>
      </c>
      <c r="C904" t="s">
        <v>11</v>
      </c>
      <c r="D904" t="s">
        <v>2859</v>
      </c>
      <c r="E904" t="s">
        <v>1807</v>
      </c>
      <c r="F904" t="s">
        <v>26</v>
      </c>
      <c r="G904" t="s">
        <v>1000</v>
      </c>
      <c r="H904" t="s">
        <v>3326</v>
      </c>
      <c r="I904">
        <f t="shared" si="14"/>
        <v>12</v>
      </c>
    </row>
    <row r="905" spans="1:9" ht="15">
      <c r="A905" t="s">
        <v>3327</v>
      </c>
      <c r="B905" t="s">
        <v>3328</v>
      </c>
      <c r="C905" t="s">
        <v>69</v>
      </c>
      <c r="D905" t="s">
        <v>3329</v>
      </c>
      <c r="E905" t="s">
        <v>1703</v>
      </c>
      <c r="F905" t="s">
        <v>273</v>
      </c>
      <c r="G905" t="s">
        <v>72</v>
      </c>
      <c r="H905" t="s">
        <v>3330</v>
      </c>
      <c r="I905">
        <f t="shared" si="14"/>
        <v>12</v>
      </c>
    </row>
    <row r="906" spans="1:9" ht="15">
      <c r="A906" t="s">
        <v>3331</v>
      </c>
      <c r="B906" t="s">
        <v>3332</v>
      </c>
      <c r="C906" t="s">
        <v>69</v>
      </c>
      <c r="D906" t="s">
        <v>3329</v>
      </c>
      <c r="E906" t="s">
        <v>1703</v>
      </c>
      <c r="F906" t="s">
        <v>26</v>
      </c>
      <c r="G906" t="s">
        <v>72</v>
      </c>
      <c r="H906" t="s">
        <v>3333</v>
      </c>
      <c r="I906">
        <f t="shared" si="14"/>
        <v>12</v>
      </c>
    </row>
    <row r="907" spans="1:9" ht="15">
      <c r="A907" t="s">
        <v>3334</v>
      </c>
      <c r="B907" t="s">
        <v>3335</v>
      </c>
      <c r="C907" t="s">
        <v>163</v>
      </c>
      <c r="D907" t="s">
        <v>164</v>
      </c>
      <c r="E907" t="s">
        <v>2431</v>
      </c>
      <c r="F907" t="s">
        <v>21</v>
      </c>
      <c r="G907" t="s">
        <v>332</v>
      </c>
      <c r="H907" t="s">
        <v>3336</v>
      </c>
      <c r="I907">
        <f t="shared" si="14"/>
        <v>12</v>
      </c>
    </row>
    <row r="908" spans="1:9" ht="15">
      <c r="A908" t="s">
        <v>3337</v>
      </c>
      <c r="B908" t="s">
        <v>3338</v>
      </c>
      <c r="C908" t="s">
        <v>271</v>
      </c>
      <c r="D908" t="s">
        <v>2228</v>
      </c>
      <c r="E908" t="s">
        <v>2431</v>
      </c>
      <c r="F908" t="s">
        <v>451</v>
      </c>
      <c r="G908" t="s">
        <v>1000</v>
      </c>
      <c r="H908" t="s">
        <v>3339</v>
      </c>
      <c r="I908">
        <f t="shared" si="14"/>
        <v>12</v>
      </c>
    </row>
    <row r="909" spans="1:9" ht="15">
      <c r="A909" t="s">
        <v>3340</v>
      </c>
      <c r="B909" t="s">
        <v>3341</v>
      </c>
      <c r="C909" t="s">
        <v>11</v>
      </c>
      <c r="D909" t="s">
        <v>3342</v>
      </c>
      <c r="E909" t="s">
        <v>2184</v>
      </c>
      <c r="F909" t="s">
        <v>21</v>
      </c>
      <c r="G909" t="s">
        <v>2577</v>
      </c>
      <c r="H909" t="s">
        <v>3343</v>
      </c>
      <c r="I909">
        <f t="shared" si="14"/>
        <v>12</v>
      </c>
    </row>
    <row r="910" spans="1:9" ht="15">
      <c r="A910" t="s">
        <v>3344</v>
      </c>
      <c r="B910" t="s">
        <v>3345</v>
      </c>
      <c r="C910" t="s">
        <v>271</v>
      </c>
      <c r="D910" t="s">
        <v>3346</v>
      </c>
      <c r="E910" t="s">
        <v>2184</v>
      </c>
      <c r="F910" t="s">
        <v>273</v>
      </c>
      <c r="G910" t="s">
        <v>1000</v>
      </c>
      <c r="H910" t="s">
        <v>3347</v>
      </c>
      <c r="I910">
        <f t="shared" si="14"/>
        <v>12</v>
      </c>
    </row>
    <row r="911" spans="1:9" ht="15">
      <c r="A911" t="s">
        <v>3348</v>
      </c>
      <c r="B911" t="s">
        <v>3349</v>
      </c>
      <c r="C911" t="s">
        <v>163</v>
      </c>
      <c r="D911" t="s">
        <v>3350</v>
      </c>
      <c r="E911" t="s">
        <v>1571</v>
      </c>
      <c r="F911" t="s">
        <v>26</v>
      </c>
      <c r="G911" t="s">
        <v>332</v>
      </c>
      <c r="H911" t="s">
        <v>3351</v>
      </c>
      <c r="I911">
        <f t="shared" si="14"/>
        <v>12</v>
      </c>
    </row>
    <row r="912" spans="1:9" ht="15">
      <c r="A912" t="s">
        <v>3352</v>
      </c>
      <c r="B912" t="s">
        <v>3353</v>
      </c>
      <c r="C912" t="s">
        <v>11</v>
      </c>
      <c r="D912" t="s">
        <v>108</v>
      </c>
      <c r="E912" t="s">
        <v>2431</v>
      </c>
      <c r="F912" t="s">
        <v>14</v>
      </c>
      <c r="G912" t="s">
        <v>104</v>
      </c>
      <c r="H912" t="s">
        <v>3354</v>
      </c>
      <c r="I912">
        <f t="shared" si="14"/>
        <v>12</v>
      </c>
    </row>
    <row r="913" spans="1:9" ht="15">
      <c r="A913" t="s">
        <v>3355</v>
      </c>
      <c r="B913" t="s">
        <v>3356</v>
      </c>
      <c r="C913" t="s">
        <v>11</v>
      </c>
      <c r="D913" t="s">
        <v>108</v>
      </c>
      <c r="E913" t="s">
        <v>2184</v>
      </c>
      <c r="F913" t="s">
        <v>14</v>
      </c>
      <c r="G913" t="s">
        <v>104</v>
      </c>
      <c r="H913" t="s">
        <v>3357</v>
      </c>
      <c r="I913">
        <f t="shared" si="14"/>
        <v>12</v>
      </c>
    </row>
    <row r="914" spans="1:9" ht="15">
      <c r="A914" t="s">
        <v>3358</v>
      </c>
      <c r="B914" t="s">
        <v>3359</v>
      </c>
      <c r="C914" t="s">
        <v>11</v>
      </c>
      <c r="D914" t="s">
        <v>108</v>
      </c>
      <c r="E914" t="s">
        <v>2184</v>
      </c>
      <c r="F914" t="s">
        <v>21</v>
      </c>
      <c r="G914" t="s">
        <v>104</v>
      </c>
      <c r="H914" t="s">
        <v>3360</v>
      </c>
      <c r="I914">
        <f t="shared" si="14"/>
        <v>12</v>
      </c>
    </row>
    <row r="915" spans="1:9" ht="15">
      <c r="A915" t="s">
        <v>3361</v>
      </c>
      <c r="B915" t="s">
        <v>3362</v>
      </c>
      <c r="C915" t="s">
        <v>11</v>
      </c>
      <c r="D915" t="s">
        <v>108</v>
      </c>
      <c r="E915" t="s">
        <v>2184</v>
      </c>
      <c r="F915" t="s">
        <v>14</v>
      </c>
      <c r="G915" t="s">
        <v>104</v>
      </c>
      <c r="H915" t="s">
        <v>3363</v>
      </c>
      <c r="I915">
        <f t="shared" si="14"/>
        <v>12</v>
      </c>
    </row>
    <row r="916" spans="1:9" ht="15">
      <c r="A916" t="s">
        <v>3364</v>
      </c>
      <c r="B916" t="s">
        <v>3365</v>
      </c>
      <c r="C916" t="s">
        <v>11</v>
      </c>
      <c r="D916" t="s">
        <v>108</v>
      </c>
      <c r="E916" t="s">
        <v>2184</v>
      </c>
      <c r="F916" t="s">
        <v>273</v>
      </c>
      <c r="G916" t="s">
        <v>104</v>
      </c>
      <c r="H916" t="s">
        <v>3366</v>
      </c>
      <c r="I916">
        <f t="shared" si="14"/>
        <v>12</v>
      </c>
    </row>
    <row r="917" spans="1:9" ht="15">
      <c r="A917" t="s">
        <v>3367</v>
      </c>
      <c r="B917" t="s">
        <v>3368</v>
      </c>
      <c r="C917" t="s">
        <v>11</v>
      </c>
      <c r="D917" t="s">
        <v>108</v>
      </c>
      <c r="E917" t="s">
        <v>2184</v>
      </c>
      <c r="F917" t="s">
        <v>14</v>
      </c>
      <c r="G917" t="s">
        <v>104</v>
      </c>
      <c r="H917" t="s">
        <v>3369</v>
      </c>
      <c r="I917">
        <f t="shared" si="14"/>
        <v>5</v>
      </c>
    </row>
    <row r="918" spans="1:9" ht="15">
      <c r="A918" t="s">
        <v>3370</v>
      </c>
      <c r="B918" t="s">
        <v>3371</v>
      </c>
      <c r="C918" t="s">
        <v>11</v>
      </c>
      <c r="D918" t="s">
        <v>108</v>
      </c>
      <c r="E918" t="s">
        <v>2184</v>
      </c>
      <c r="F918" t="s">
        <v>14</v>
      </c>
      <c r="G918" t="s">
        <v>104</v>
      </c>
      <c r="H918" t="s">
        <v>3372</v>
      </c>
      <c r="I918">
        <f t="shared" si="14"/>
        <v>12</v>
      </c>
    </row>
    <row r="919" spans="1:9" ht="15">
      <c r="A919" t="s">
        <v>3373</v>
      </c>
      <c r="B919" t="s">
        <v>3374</v>
      </c>
      <c r="C919" t="s">
        <v>11</v>
      </c>
      <c r="D919" t="s">
        <v>2404</v>
      </c>
      <c r="E919" t="s">
        <v>2184</v>
      </c>
      <c r="F919" t="s">
        <v>14</v>
      </c>
      <c r="G919" t="s">
        <v>104</v>
      </c>
      <c r="H919" t="s">
        <v>3375</v>
      </c>
      <c r="I919">
        <f t="shared" si="14"/>
        <v>12</v>
      </c>
    </row>
    <row r="920" spans="1:9" ht="15">
      <c r="A920" t="s">
        <v>3376</v>
      </c>
      <c r="B920" t="s">
        <v>3377</v>
      </c>
      <c r="C920" t="s">
        <v>11</v>
      </c>
      <c r="D920" t="s">
        <v>108</v>
      </c>
      <c r="E920" t="s">
        <v>2184</v>
      </c>
      <c r="F920" t="s">
        <v>21</v>
      </c>
      <c r="G920" t="s">
        <v>104</v>
      </c>
      <c r="H920" t="s">
        <v>3378</v>
      </c>
      <c r="I920">
        <f t="shared" si="14"/>
        <v>12</v>
      </c>
    </row>
    <row r="921" spans="1:9" ht="15">
      <c r="A921" t="s">
        <v>3379</v>
      </c>
      <c r="B921" t="s">
        <v>3380</v>
      </c>
      <c r="C921" t="s">
        <v>117</v>
      </c>
      <c r="D921" t="s">
        <v>3264</v>
      </c>
      <c r="E921" t="s">
        <v>2184</v>
      </c>
      <c r="F921" t="s">
        <v>14</v>
      </c>
      <c r="G921" t="s">
        <v>332</v>
      </c>
      <c r="H921" t="s">
        <v>3381</v>
      </c>
      <c r="I921">
        <f t="shared" si="14"/>
        <v>12</v>
      </c>
    </row>
    <row r="922" spans="1:9" ht="15">
      <c r="A922" t="s">
        <v>3382</v>
      </c>
      <c r="B922" t="s">
        <v>3383</v>
      </c>
      <c r="C922" t="s">
        <v>42</v>
      </c>
      <c r="D922" t="s">
        <v>624</v>
      </c>
      <c r="E922" t="s">
        <v>1807</v>
      </c>
      <c r="F922" t="s">
        <v>14</v>
      </c>
      <c r="G922" t="s">
        <v>148</v>
      </c>
      <c r="H922" t="s">
        <v>3384</v>
      </c>
      <c r="I922">
        <f t="shared" si="14"/>
        <v>12</v>
      </c>
    </row>
    <row r="923" spans="1:9" ht="15">
      <c r="A923" t="s">
        <v>3385</v>
      </c>
      <c r="B923" t="s">
        <v>3386</v>
      </c>
      <c r="C923" t="s">
        <v>117</v>
      </c>
      <c r="D923" t="s">
        <v>3387</v>
      </c>
      <c r="E923" t="s">
        <v>2184</v>
      </c>
      <c r="F923" t="s">
        <v>14</v>
      </c>
      <c r="G923" t="s">
        <v>1000</v>
      </c>
      <c r="H923" t="s">
        <v>3388</v>
      </c>
      <c r="I923">
        <f t="shared" si="14"/>
        <v>12</v>
      </c>
    </row>
    <row r="924" spans="1:9" ht="15">
      <c r="A924" t="s">
        <v>3389</v>
      </c>
      <c r="B924" t="s">
        <v>3390</v>
      </c>
      <c r="C924" t="s">
        <v>1035</v>
      </c>
      <c r="D924" t="s">
        <v>3391</v>
      </c>
      <c r="E924" t="s">
        <v>931</v>
      </c>
      <c r="F924" t="s">
        <v>273</v>
      </c>
      <c r="G924" t="s">
        <v>1000</v>
      </c>
      <c r="H924" t="s">
        <v>3392</v>
      </c>
      <c r="I924">
        <f t="shared" si="14"/>
        <v>12</v>
      </c>
    </row>
    <row r="925" spans="1:9" ht="15">
      <c r="A925" t="s">
        <v>3393</v>
      </c>
      <c r="B925" t="s">
        <v>3394</v>
      </c>
      <c r="C925" t="s">
        <v>69</v>
      </c>
      <c r="D925" t="s">
        <v>3395</v>
      </c>
      <c r="E925" t="s">
        <v>1807</v>
      </c>
      <c r="F925" t="s">
        <v>14</v>
      </c>
      <c r="G925" t="s">
        <v>1000</v>
      </c>
      <c r="H925" t="s">
        <v>3396</v>
      </c>
      <c r="I925">
        <f t="shared" si="14"/>
        <v>12</v>
      </c>
    </row>
    <row r="926" spans="1:9" ht="15">
      <c r="A926" t="s">
        <v>3397</v>
      </c>
      <c r="B926" t="s">
        <v>3398</v>
      </c>
      <c r="C926" t="s">
        <v>35</v>
      </c>
      <c r="D926" t="s">
        <v>3399</v>
      </c>
      <c r="E926" t="s">
        <v>2184</v>
      </c>
      <c r="F926" t="s">
        <v>26</v>
      </c>
      <c r="G926" t="s">
        <v>1000</v>
      </c>
      <c r="H926" t="s">
        <v>3400</v>
      </c>
      <c r="I926">
        <f t="shared" si="14"/>
        <v>12</v>
      </c>
    </row>
    <row r="927" spans="1:9" ht="15">
      <c r="A927" t="s">
        <v>3401</v>
      </c>
      <c r="B927" t="s">
        <v>3402</v>
      </c>
      <c r="C927" t="s">
        <v>35</v>
      </c>
      <c r="D927" t="s">
        <v>3403</v>
      </c>
      <c r="E927" t="s">
        <v>2431</v>
      </c>
      <c r="F927" t="s">
        <v>14</v>
      </c>
      <c r="G927" t="s">
        <v>1000</v>
      </c>
      <c r="H927" t="s">
        <v>3404</v>
      </c>
      <c r="I927">
        <f t="shared" si="14"/>
        <v>12</v>
      </c>
    </row>
    <row r="928" spans="1:9" ht="15">
      <c r="A928" t="s">
        <v>3405</v>
      </c>
      <c r="B928" t="s">
        <v>3406</v>
      </c>
      <c r="C928" t="s">
        <v>212</v>
      </c>
      <c r="D928" t="s">
        <v>3407</v>
      </c>
      <c r="E928" t="s">
        <v>2184</v>
      </c>
      <c r="F928" t="s">
        <v>21</v>
      </c>
      <c r="G928" t="s">
        <v>1000</v>
      </c>
      <c r="H928" t="s">
        <v>3408</v>
      </c>
      <c r="I928">
        <f t="shared" si="14"/>
        <v>12</v>
      </c>
    </row>
    <row r="929" spans="1:9" ht="15">
      <c r="A929" t="s">
        <v>3409</v>
      </c>
      <c r="B929" t="s">
        <v>3410</v>
      </c>
      <c r="C929" t="s">
        <v>11</v>
      </c>
      <c r="D929" t="s">
        <v>3411</v>
      </c>
      <c r="E929" t="s">
        <v>2184</v>
      </c>
      <c r="F929" t="s">
        <v>21</v>
      </c>
      <c r="G929" t="s">
        <v>332</v>
      </c>
      <c r="H929" t="s">
        <v>3412</v>
      </c>
      <c r="I929">
        <f t="shared" si="14"/>
        <v>12</v>
      </c>
    </row>
    <row r="930" spans="1:9" ht="15">
      <c r="A930" t="s">
        <v>3413</v>
      </c>
      <c r="B930" t="s">
        <v>3414</v>
      </c>
      <c r="C930" t="s">
        <v>42</v>
      </c>
      <c r="D930" t="s">
        <v>196</v>
      </c>
      <c r="E930" t="s">
        <v>2184</v>
      </c>
      <c r="F930" t="s">
        <v>21</v>
      </c>
      <c r="G930" t="s">
        <v>15</v>
      </c>
      <c r="H930" t="s">
        <v>3415</v>
      </c>
      <c r="I930">
        <f t="shared" si="14"/>
        <v>12</v>
      </c>
    </row>
    <row r="931" spans="1:9" ht="15">
      <c r="A931" t="s">
        <v>3416</v>
      </c>
      <c r="B931" t="s">
        <v>3417</v>
      </c>
      <c r="C931" t="s">
        <v>35</v>
      </c>
      <c r="D931" t="s">
        <v>2592</v>
      </c>
      <c r="E931" t="s">
        <v>1807</v>
      </c>
      <c r="F931" t="s">
        <v>14</v>
      </c>
      <c r="G931" t="s">
        <v>1000</v>
      </c>
      <c r="H931" t="s">
        <v>3418</v>
      </c>
      <c r="I931">
        <f t="shared" si="14"/>
        <v>12</v>
      </c>
    </row>
    <row r="932" spans="1:9" ht="15">
      <c r="A932" t="s">
        <v>3419</v>
      </c>
      <c r="B932" t="s">
        <v>3420</v>
      </c>
      <c r="C932" t="s">
        <v>181</v>
      </c>
      <c r="D932" t="s">
        <v>3421</v>
      </c>
      <c r="E932" t="s">
        <v>1807</v>
      </c>
      <c r="F932" t="s">
        <v>26</v>
      </c>
      <c r="G932" t="s">
        <v>56</v>
      </c>
      <c r="H932" t="s">
        <v>3422</v>
      </c>
      <c r="I932">
        <f t="shared" si="14"/>
        <v>12</v>
      </c>
    </row>
    <row r="933" spans="1:9" ht="15">
      <c r="A933" t="s">
        <v>3423</v>
      </c>
      <c r="B933" t="s">
        <v>3424</v>
      </c>
      <c r="C933" t="s">
        <v>163</v>
      </c>
      <c r="D933" t="s">
        <v>3425</v>
      </c>
      <c r="E933" t="s">
        <v>2956</v>
      </c>
      <c r="F933" t="s">
        <v>14</v>
      </c>
      <c r="G933" t="s">
        <v>1000</v>
      </c>
      <c r="H933" t="s">
        <v>3426</v>
      </c>
      <c r="I933">
        <f t="shared" si="14"/>
        <v>12</v>
      </c>
    </row>
    <row r="934" spans="1:9" ht="15">
      <c r="A934" t="s">
        <v>3427</v>
      </c>
      <c r="B934" t="s">
        <v>3428</v>
      </c>
      <c r="C934" t="s">
        <v>35</v>
      </c>
      <c r="D934" t="s">
        <v>3429</v>
      </c>
      <c r="E934" t="s">
        <v>1807</v>
      </c>
      <c r="F934" t="s">
        <v>21</v>
      </c>
      <c r="G934" t="s">
        <v>2577</v>
      </c>
      <c r="H934" t="s">
        <v>3430</v>
      </c>
      <c r="I934">
        <f t="shared" si="14"/>
        <v>12</v>
      </c>
    </row>
    <row r="935" spans="1:9" ht="15">
      <c r="A935" t="s">
        <v>3431</v>
      </c>
      <c r="B935" t="s">
        <v>3432</v>
      </c>
      <c r="C935" t="s">
        <v>35</v>
      </c>
      <c r="D935" t="s">
        <v>3433</v>
      </c>
      <c r="E935" t="s">
        <v>1807</v>
      </c>
      <c r="F935" t="s">
        <v>14</v>
      </c>
      <c r="G935" t="s">
        <v>2691</v>
      </c>
      <c r="H935" t="s">
        <v>3434</v>
      </c>
      <c r="I935">
        <f t="shared" si="14"/>
        <v>12</v>
      </c>
    </row>
    <row r="936" spans="1:9" ht="15">
      <c r="A936" t="s">
        <v>3435</v>
      </c>
      <c r="B936" t="s">
        <v>3436</v>
      </c>
      <c r="C936" t="s">
        <v>35</v>
      </c>
      <c r="D936" t="s">
        <v>3437</v>
      </c>
      <c r="E936" t="s">
        <v>2184</v>
      </c>
      <c r="F936" t="s">
        <v>14</v>
      </c>
      <c r="G936" t="s">
        <v>1000</v>
      </c>
      <c r="H936" t="s">
        <v>3438</v>
      </c>
      <c r="I936">
        <f t="shared" si="14"/>
        <v>12</v>
      </c>
    </row>
    <row r="937" spans="1:9" ht="15">
      <c r="A937" t="s">
        <v>3439</v>
      </c>
      <c r="B937" t="s">
        <v>3440</v>
      </c>
      <c r="C937" t="s">
        <v>35</v>
      </c>
      <c r="D937" t="s">
        <v>3441</v>
      </c>
      <c r="E937" t="s">
        <v>1807</v>
      </c>
      <c r="F937" t="s">
        <v>14</v>
      </c>
      <c r="G937" t="s">
        <v>1116</v>
      </c>
      <c r="H937" t="s">
        <v>3442</v>
      </c>
      <c r="I937">
        <f t="shared" si="14"/>
        <v>12</v>
      </c>
    </row>
    <row r="938" spans="1:9" ht="15">
      <c r="A938" t="s">
        <v>3443</v>
      </c>
      <c r="B938" t="s">
        <v>3444</v>
      </c>
      <c r="C938" t="s">
        <v>212</v>
      </c>
      <c r="D938" t="s">
        <v>3445</v>
      </c>
      <c r="E938" t="s">
        <v>1807</v>
      </c>
      <c r="F938" t="s">
        <v>14</v>
      </c>
      <c r="G938" t="s">
        <v>1000</v>
      </c>
      <c r="H938" t="s">
        <v>3446</v>
      </c>
      <c r="I938">
        <f t="shared" si="14"/>
        <v>12</v>
      </c>
    </row>
    <row r="939" spans="1:9" ht="15">
      <c r="A939" t="s">
        <v>3447</v>
      </c>
      <c r="B939" t="s">
        <v>3448</v>
      </c>
      <c r="C939" t="s">
        <v>271</v>
      </c>
      <c r="D939" t="s">
        <v>3449</v>
      </c>
      <c r="E939" t="s">
        <v>1521</v>
      </c>
      <c r="F939" t="s">
        <v>451</v>
      </c>
      <c r="G939" t="s">
        <v>1000</v>
      </c>
      <c r="H939" t="s">
        <v>3450</v>
      </c>
      <c r="I939">
        <f t="shared" si="14"/>
        <v>12</v>
      </c>
    </row>
    <row r="940" spans="1:9" ht="15">
      <c r="A940" t="s">
        <v>3451</v>
      </c>
      <c r="B940" t="s">
        <v>3452</v>
      </c>
      <c r="C940" t="s">
        <v>11</v>
      </c>
      <c r="D940" t="s">
        <v>94</v>
      </c>
      <c r="E940" t="s">
        <v>2184</v>
      </c>
      <c r="F940" t="s">
        <v>21</v>
      </c>
      <c r="G940" t="s">
        <v>332</v>
      </c>
      <c r="H940" t="s">
        <v>3453</v>
      </c>
      <c r="I940">
        <f t="shared" si="14"/>
        <v>12</v>
      </c>
    </row>
    <row r="941" spans="1:9" ht="15">
      <c r="A941" t="s">
        <v>3454</v>
      </c>
      <c r="B941" t="s">
        <v>3455</v>
      </c>
      <c r="C941" t="s">
        <v>42</v>
      </c>
      <c r="D941" t="s">
        <v>373</v>
      </c>
      <c r="E941" t="s">
        <v>2184</v>
      </c>
      <c r="F941" t="s">
        <v>14</v>
      </c>
      <c r="G941" t="s">
        <v>3456</v>
      </c>
      <c r="H941" t="s">
        <v>3457</v>
      </c>
      <c r="I941">
        <f t="shared" si="14"/>
        <v>12</v>
      </c>
    </row>
    <row r="942" spans="1:9" ht="15">
      <c r="A942" t="s">
        <v>3458</v>
      </c>
      <c r="B942" t="s">
        <v>3459</v>
      </c>
      <c r="C942" t="s">
        <v>212</v>
      </c>
      <c r="D942" t="s">
        <v>3460</v>
      </c>
      <c r="E942" t="s">
        <v>2184</v>
      </c>
      <c r="F942" t="s">
        <v>26</v>
      </c>
      <c r="G942" t="s">
        <v>332</v>
      </c>
      <c r="H942" t="s">
        <v>3461</v>
      </c>
      <c r="I942">
        <f t="shared" si="14"/>
        <v>12</v>
      </c>
    </row>
    <row r="943" spans="1:9" ht="15">
      <c r="A943" t="s">
        <v>3462</v>
      </c>
      <c r="B943" t="s">
        <v>3463</v>
      </c>
      <c r="C943" t="s">
        <v>181</v>
      </c>
      <c r="D943" t="s">
        <v>3464</v>
      </c>
      <c r="E943" t="s">
        <v>2431</v>
      </c>
      <c r="F943" t="s">
        <v>21</v>
      </c>
      <c r="G943" t="s">
        <v>198</v>
      </c>
      <c r="H943" t="s">
        <v>3465</v>
      </c>
      <c r="I943">
        <f t="shared" si="14"/>
        <v>12</v>
      </c>
    </row>
    <row r="944" spans="1:9" ht="15">
      <c r="A944" t="s">
        <v>3466</v>
      </c>
      <c r="B944" t="s">
        <v>3467</v>
      </c>
      <c r="C944" t="s">
        <v>11</v>
      </c>
      <c r="D944" t="s">
        <v>3468</v>
      </c>
      <c r="E944" t="s">
        <v>2431</v>
      </c>
      <c r="F944" t="s">
        <v>14</v>
      </c>
      <c r="G944" t="s">
        <v>332</v>
      </c>
      <c r="H944" t="s">
        <v>3469</v>
      </c>
      <c r="I944">
        <f t="shared" si="14"/>
        <v>12</v>
      </c>
    </row>
    <row r="945" spans="1:9" ht="15">
      <c r="A945" t="s">
        <v>3470</v>
      </c>
      <c r="B945" t="s">
        <v>3471</v>
      </c>
      <c r="C945" t="s">
        <v>42</v>
      </c>
      <c r="D945" t="s">
        <v>754</v>
      </c>
      <c r="E945" t="s">
        <v>1807</v>
      </c>
      <c r="F945" t="s">
        <v>14</v>
      </c>
      <c r="G945" t="s">
        <v>148</v>
      </c>
      <c r="H945" t="s">
        <v>3472</v>
      </c>
      <c r="I945">
        <f t="shared" si="14"/>
        <v>12</v>
      </c>
    </row>
    <row r="946" spans="1:9" ht="15">
      <c r="A946" t="s">
        <v>3473</v>
      </c>
      <c r="B946" t="s">
        <v>3474</v>
      </c>
      <c r="C946" t="s">
        <v>35</v>
      </c>
      <c r="D946" t="s">
        <v>3475</v>
      </c>
      <c r="E946" t="s">
        <v>1807</v>
      </c>
      <c r="F946" t="s">
        <v>21</v>
      </c>
      <c r="G946" t="s">
        <v>3476</v>
      </c>
      <c r="H946" t="s">
        <v>3477</v>
      </c>
      <c r="I946">
        <f t="shared" si="14"/>
        <v>12</v>
      </c>
    </row>
    <row r="947" spans="1:9" ht="15">
      <c r="A947" t="s">
        <v>3478</v>
      </c>
      <c r="B947" t="s">
        <v>3479</v>
      </c>
      <c r="C947" t="s">
        <v>212</v>
      </c>
      <c r="D947" t="s">
        <v>3480</v>
      </c>
      <c r="E947" t="s">
        <v>2431</v>
      </c>
      <c r="F947" t="s">
        <v>21</v>
      </c>
      <c r="G947" t="s">
        <v>1000</v>
      </c>
      <c r="H947" t="s">
        <v>3481</v>
      </c>
      <c r="I947">
        <f t="shared" si="14"/>
        <v>12</v>
      </c>
    </row>
    <row r="948" spans="1:9" ht="15">
      <c r="A948" t="s">
        <v>3482</v>
      </c>
      <c r="B948" t="s">
        <v>3483</v>
      </c>
      <c r="C948" t="s">
        <v>212</v>
      </c>
      <c r="D948" t="s">
        <v>1778</v>
      </c>
      <c r="E948" t="s">
        <v>2431</v>
      </c>
      <c r="F948" t="s">
        <v>14</v>
      </c>
      <c r="G948" t="s">
        <v>1000</v>
      </c>
      <c r="H948" t="s">
        <v>3484</v>
      </c>
      <c r="I948">
        <f t="shared" si="14"/>
        <v>12</v>
      </c>
    </row>
    <row r="949" spans="1:9" ht="15">
      <c r="A949" t="s">
        <v>3485</v>
      </c>
      <c r="B949" t="s">
        <v>3486</v>
      </c>
      <c r="C949" t="s">
        <v>326</v>
      </c>
      <c r="D949" t="s">
        <v>3487</v>
      </c>
      <c r="E949" t="s">
        <v>1703</v>
      </c>
      <c r="F949" t="s">
        <v>14</v>
      </c>
      <c r="G949" t="s">
        <v>1000</v>
      </c>
      <c r="H949" t="s">
        <v>3488</v>
      </c>
      <c r="I949">
        <f t="shared" si="14"/>
        <v>12</v>
      </c>
    </row>
    <row r="950" spans="1:9" ht="15">
      <c r="A950" t="s">
        <v>3489</v>
      </c>
      <c r="B950" t="s">
        <v>3490</v>
      </c>
      <c r="C950" t="s">
        <v>212</v>
      </c>
      <c r="D950" t="s">
        <v>3491</v>
      </c>
      <c r="E950" t="s">
        <v>2431</v>
      </c>
      <c r="F950" t="s">
        <v>14</v>
      </c>
      <c r="G950" t="s">
        <v>1000</v>
      </c>
      <c r="H950" t="s">
        <v>3492</v>
      </c>
      <c r="I950">
        <f t="shared" si="14"/>
        <v>12</v>
      </c>
    </row>
    <row r="951" spans="1:9" ht="15">
      <c r="A951" t="s">
        <v>3493</v>
      </c>
      <c r="B951" t="s">
        <v>3494</v>
      </c>
      <c r="C951" t="s">
        <v>212</v>
      </c>
      <c r="D951" t="s">
        <v>3495</v>
      </c>
      <c r="E951" t="s">
        <v>2431</v>
      </c>
      <c r="F951" t="s">
        <v>26</v>
      </c>
      <c r="G951" t="s">
        <v>1000</v>
      </c>
      <c r="H951" t="s">
        <v>3496</v>
      </c>
      <c r="I951">
        <f t="shared" si="14"/>
        <v>12</v>
      </c>
    </row>
    <row r="952" spans="1:9" ht="15">
      <c r="A952" t="s">
        <v>3497</v>
      </c>
      <c r="B952" t="s">
        <v>3498</v>
      </c>
      <c r="C952" t="s">
        <v>271</v>
      </c>
      <c r="D952" t="s">
        <v>1742</v>
      </c>
      <c r="E952" t="s">
        <v>2431</v>
      </c>
      <c r="F952" t="s">
        <v>273</v>
      </c>
      <c r="G952" t="s">
        <v>1000</v>
      </c>
      <c r="H952" t="s">
        <v>3499</v>
      </c>
      <c r="I952">
        <f t="shared" si="14"/>
        <v>12</v>
      </c>
    </row>
    <row r="953" spans="1:9" ht="15">
      <c r="A953" t="s">
        <v>3500</v>
      </c>
      <c r="B953" t="s">
        <v>3501</v>
      </c>
      <c r="C953" t="s">
        <v>271</v>
      </c>
      <c r="D953" t="s">
        <v>1923</v>
      </c>
      <c r="E953" t="s">
        <v>2431</v>
      </c>
      <c r="F953" t="s">
        <v>273</v>
      </c>
      <c r="G953" t="s">
        <v>1000</v>
      </c>
      <c r="H953" t="s">
        <v>3502</v>
      </c>
      <c r="I953">
        <f t="shared" si="14"/>
        <v>12</v>
      </c>
    </row>
    <row r="954" spans="1:9" ht="15">
      <c r="A954" t="s">
        <v>3503</v>
      </c>
      <c r="B954" t="s">
        <v>3504</v>
      </c>
      <c r="C954" t="s">
        <v>271</v>
      </c>
      <c r="D954" t="s">
        <v>2302</v>
      </c>
      <c r="E954" t="s">
        <v>2431</v>
      </c>
      <c r="F954" t="s">
        <v>451</v>
      </c>
      <c r="G954" t="s">
        <v>1000</v>
      </c>
      <c r="H954" t="s">
        <v>3505</v>
      </c>
      <c r="I954">
        <f t="shared" si="14"/>
        <v>12</v>
      </c>
    </row>
    <row r="955" spans="1:9" ht="15">
      <c r="A955" t="s">
        <v>3506</v>
      </c>
      <c r="B955" t="s">
        <v>3507</v>
      </c>
      <c r="C955" t="s">
        <v>35</v>
      </c>
      <c r="D955" t="s">
        <v>177</v>
      </c>
      <c r="E955" t="s">
        <v>1807</v>
      </c>
      <c r="F955" t="s">
        <v>26</v>
      </c>
      <c r="G955" t="s">
        <v>38</v>
      </c>
      <c r="H955" t="s">
        <v>3508</v>
      </c>
      <c r="I955">
        <f t="shared" si="14"/>
        <v>12</v>
      </c>
    </row>
    <row r="956" spans="1:9" ht="15">
      <c r="A956" t="s">
        <v>3509</v>
      </c>
      <c r="B956" t="s">
        <v>3510</v>
      </c>
      <c r="C956" t="s">
        <v>42</v>
      </c>
      <c r="D956" t="s">
        <v>2874</v>
      </c>
      <c r="E956" t="s">
        <v>2431</v>
      </c>
      <c r="F956" t="s">
        <v>14</v>
      </c>
      <c r="G956" t="s">
        <v>3511</v>
      </c>
      <c r="H956" t="s">
        <v>3512</v>
      </c>
      <c r="I956">
        <f t="shared" si="14"/>
        <v>12</v>
      </c>
    </row>
    <row r="957" spans="1:9" ht="15">
      <c r="A957" t="s">
        <v>3513</v>
      </c>
      <c r="B957" t="s">
        <v>3514</v>
      </c>
      <c r="C957" t="s">
        <v>326</v>
      </c>
      <c r="D957" t="s">
        <v>3515</v>
      </c>
      <c r="E957" t="s">
        <v>1571</v>
      </c>
      <c r="F957" t="s">
        <v>273</v>
      </c>
      <c r="G957" t="s">
        <v>1000</v>
      </c>
      <c r="H957" t="s">
        <v>3516</v>
      </c>
      <c r="I957">
        <f t="shared" si="14"/>
        <v>12</v>
      </c>
    </row>
    <row r="958" spans="1:9" ht="15">
      <c r="A958" t="s">
        <v>3517</v>
      </c>
      <c r="B958" t="s">
        <v>3518</v>
      </c>
      <c r="C958" t="s">
        <v>35</v>
      </c>
      <c r="D958" t="s">
        <v>3519</v>
      </c>
      <c r="E958" t="s">
        <v>1703</v>
      </c>
      <c r="F958" t="s">
        <v>14</v>
      </c>
      <c r="G958" t="s">
        <v>230</v>
      </c>
      <c r="H958" t="s">
        <v>3520</v>
      </c>
      <c r="I958">
        <f t="shared" si="14"/>
        <v>12</v>
      </c>
    </row>
    <row r="959" spans="1:9" ht="15">
      <c r="A959" t="s">
        <v>3521</v>
      </c>
      <c r="B959" t="s">
        <v>3522</v>
      </c>
      <c r="C959" t="s">
        <v>69</v>
      </c>
      <c r="D959" t="s">
        <v>3523</v>
      </c>
      <c r="E959" t="s">
        <v>1807</v>
      </c>
      <c r="F959" t="s">
        <v>14</v>
      </c>
      <c r="G959" t="s">
        <v>406</v>
      </c>
      <c r="H959" t="s">
        <v>3524</v>
      </c>
      <c r="I959">
        <f t="shared" si="14"/>
        <v>12</v>
      </c>
    </row>
    <row r="960" spans="1:9" ht="15">
      <c r="A960" t="s">
        <v>3525</v>
      </c>
      <c r="B960" t="s">
        <v>3526</v>
      </c>
      <c r="C960" t="s">
        <v>35</v>
      </c>
      <c r="D960" t="s">
        <v>3527</v>
      </c>
      <c r="E960" t="s">
        <v>2184</v>
      </c>
      <c r="F960" t="s">
        <v>26</v>
      </c>
      <c r="G960" t="s">
        <v>27</v>
      </c>
      <c r="H960" t="s">
        <v>3528</v>
      </c>
      <c r="I960">
        <f t="shared" si="14"/>
        <v>12</v>
      </c>
    </row>
    <row r="961" spans="1:9" ht="15">
      <c r="A961" t="s">
        <v>3529</v>
      </c>
      <c r="B961" t="s">
        <v>3530</v>
      </c>
      <c r="C961" t="s">
        <v>35</v>
      </c>
      <c r="D961" t="s">
        <v>3531</v>
      </c>
      <c r="E961" t="s">
        <v>1807</v>
      </c>
      <c r="F961" t="s">
        <v>26</v>
      </c>
      <c r="G961" t="s">
        <v>1000</v>
      </c>
      <c r="H961" t="s">
        <v>3532</v>
      </c>
      <c r="I961">
        <f t="shared" si="14"/>
        <v>12</v>
      </c>
    </row>
    <row r="962" spans="1:9" ht="15">
      <c r="A962" t="s">
        <v>3533</v>
      </c>
      <c r="B962" t="s">
        <v>3534</v>
      </c>
      <c r="C962" t="s">
        <v>11</v>
      </c>
      <c r="D962" t="s">
        <v>108</v>
      </c>
      <c r="E962" t="s">
        <v>2184</v>
      </c>
      <c r="F962" t="s">
        <v>14</v>
      </c>
      <c r="G962" t="s">
        <v>104</v>
      </c>
      <c r="H962" t="s">
        <v>3535</v>
      </c>
      <c r="I962">
        <f t="shared" si="14"/>
        <v>7</v>
      </c>
    </row>
    <row r="963" spans="1:9" ht="15">
      <c r="A963" t="s">
        <v>3536</v>
      </c>
      <c r="B963" t="s">
        <v>3537</v>
      </c>
      <c r="C963" t="s">
        <v>42</v>
      </c>
      <c r="D963" t="s">
        <v>43</v>
      </c>
      <c r="E963" t="s">
        <v>2184</v>
      </c>
      <c r="F963" t="s">
        <v>21</v>
      </c>
      <c r="G963" t="s">
        <v>27</v>
      </c>
      <c r="H963" t="s">
        <v>3538</v>
      </c>
      <c r="I963">
        <f t="shared" si="15" ref="I963:I1026">IF(OR(H963="",H963="N/A"),0,LEN(H963)-LEN(SUBSTITUTE(H963,",",""))+1)</f>
        <v>12</v>
      </c>
    </row>
    <row r="964" spans="1:9" ht="15">
      <c r="A964" t="s">
        <v>3539</v>
      </c>
      <c r="B964" t="s">
        <v>3540</v>
      </c>
      <c r="C964" t="s">
        <v>35</v>
      </c>
      <c r="D964" t="s">
        <v>3541</v>
      </c>
      <c r="E964" t="s">
        <v>1807</v>
      </c>
      <c r="F964" t="s">
        <v>26</v>
      </c>
      <c r="G964" t="s">
        <v>1000</v>
      </c>
      <c r="H964" t="s">
        <v>3542</v>
      </c>
      <c r="I964">
        <f t="shared" si="15"/>
        <v>12</v>
      </c>
    </row>
    <row r="965" spans="1:9" ht="15">
      <c r="A965" t="s">
        <v>3543</v>
      </c>
      <c r="B965" t="s">
        <v>3544</v>
      </c>
      <c r="C965" t="s">
        <v>11</v>
      </c>
      <c r="D965" t="s">
        <v>108</v>
      </c>
      <c r="E965" t="s">
        <v>2431</v>
      </c>
      <c r="F965" t="s">
        <v>26</v>
      </c>
      <c r="G965" t="s">
        <v>104</v>
      </c>
      <c r="H965" t="s">
        <v>3545</v>
      </c>
      <c r="I965">
        <f t="shared" si="15"/>
        <v>12</v>
      </c>
    </row>
    <row r="966" spans="1:9" ht="15">
      <c r="A966" t="s">
        <v>3546</v>
      </c>
      <c r="B966" t="s">
        <v>3547</v>
      </c>
      <c r="C966" t="s">
        <v>11</v>
      </c>
      <c r="D966" t="s">
        <v>108</v>
      </c>
      <c r="E966" t="s">
        <v>2184</v>
      </c>
      <c r="F966" t="s">
        <v>14</v>
      </c>
      <c r="G966" t="s">
        <v>104</v>
      </c>
      <c r="H966" t="s">
        <v>3548</v>
      </c>
      <c r="I966">
        <f t="shared" si="15"/>
        <v>12</v>
      </c>
    </row>
    <row r="967" spans="1:9" ht="15">
      <c r="A967" t="s">
        <v>3549</v>
      </c>
      <c r="B967" t="s">
        <v>3550</v>
      </c>
      <c r="C967" t="s">
        <v>35</v>
      </c>
      <c r="D967" t="s">
        <v>3551</v>
      </c>
      <c r="E967" t="s">
        <v>2431</v>
      </c>
      <c r="F967" t="s">
        <v>14</v>
      </c>
      <c r="G967" t="s">
        <v>332</v>
      </c>
      <c r="H967" t="s">
        <v>3552</v>
      </c>
      <c r="I967">
        <f t="shared" si="15"/>
        <v>12</v>
      </c>
    </row>
    <row r="968" spans="1:9" ht="15">
      <c r="A968" t="s">
        <v>3553</v>
      </c>
      <c r="B968" t="s">
        <v>3554</v>
      </c>
      <c r="C968" t="s">
        <v>35</v>
      </c>
      <c r="D968" t="s">
        <v>3555</v>
      </c>
      <c r="E968" t="s">
        <v>2431</v>
      </c>
      <c r="F968" t="s">
        <v>26</v>
      </c>
      <c r="G968" t="s">
        <v>332</v>
      </c>
      <c r="H968" t="s">
        <v>3556</v>
      </c>
      <c r="I968">
        <f t="shared" si="15"/>
        <v>12</v>
      </c>
    </row>
    <row r="969" spans="1:9" ht="15">
      <c r="A969" t="s">
        <v>3557</v>
      </c>
      <c r="B969" t="s">
        <v>3558</v>
      </c>
      <c r="C969" t="s">
        <v>35</v>
      </c>
      <c r="D969" t="s">
        <v>3559</v>
      </c>
      <c r="E969" t="s">
        <v>1571</v>
      </c>
      <c r="F969" t="s">
        <v>14</v>
      </c>
      <c r="G969" t="s">
        <v>1000</v>
      </c>
      <c r="H969" t="s">
        <v>3560</v>
      </c>
      <c r="I969">
        <f t="shared" si="15"/>
        <v>12</v>
      </c>
    </row>
    <row r="970" spans="1:9" ht="15">
      <c r="A970" t="s">
        <v>3561</v>
      </c>
      <c r="B970" t="s">
        <v>3562</v>
      </c>
      <c r="C970" t="s">
        <v>163</v>
      </c>
      <c r="D970" t="s">
        <v>3563</v>
      </c>
      <c r="E970" t="s">
        <v>2431</v>
      </c>
      <c r="F970" t="s">
        <v>14</v>
      </c>
      <c r="G970" t="s">
        <v>1000</v>
      </c>
      <c r="H970" t="s">
        <v>3564</v>
      </c>
      <c r="I970">
        <f t="shared" si="15"/>
        <v>12</v>
      </c>
    </row>
    <row r="971" spans="1:9" ht="15">
      <c r="A971" t="s">
        <v>3565</v>
      </c>
      <c r="B971" t="s">
        <v>3566</v>
      </c>
      <c r="C971" t="s">
        <v>11</v>
      </c>
      <c r="D971" t="s">
        <v>1327</v>
      </c>
      <c r="E971" t="s">
        <v>1807</v>
      </c>
      <c r="F971" t="s">
        <v>26</v>
      </c>
      <c r="G971" t="s">
        <v>1000</v>
      </c>
      <c r="H971" t="s">
        <v>3567</v>
      </c>
      <c r="I971">
        <f t="shared" si="15"/>
        <v>12</v>
      </c>
    </row>
    <row r="972" spans="1:9" ht="15">
      <c r="A972" t="s">
        <v>3568</v>
      </c>
      <c r="B972" t="s">
        <v>3569</v>
      </c>
      <c r="C972" t="s">
        <v>89</v>
      </c>
      <c r="D972" t="s">
        <v>3570</v>
      </c>
      <c r="E972" t="s">
        <v>2184</v>
      </c>
      <c r="F972" t="s">
        <v>14</v>
      </c>
      <c r="G972" t="s">
        <v>332</v>
      </c>
      <c r="H972" t="s">
        <v>3571</v>
      </c>
      <c r="I972">
        <f t="shared" si="15"/>
        <v>12</v>
      </c>
    </row>
    <row r="973" spans="1:9" ht="15">
      <c r="A973" t="s">
        <v>3572</v>
      </c>
      <c r="B973" t="s">
        <v>3573</v>
      </c>
      <c r="C973" t="s">
        <v>11</v>
      </c>
      <c r="D973" t="s">
        <v>3574</v>
      </c>
      <c r="E973" t="s">
        <v>1807</v>
      </c>
      <c r="F973" t="s">
        <v>21</v>
      </c>
      <c r="G973" t="s">
        <v>1000</v>
      </c>
      <c r="H973" t="s">
        <v>3575</v>
      </c>
      <c r="I973">
        <f t="shared" si="15"/>
        <v>12</v>
      </c>
    </row>
    <row r="974" spans="1:9" ht="15">
      <c r="A974" t="s">
        <v>3576</v>
      </c>
      <c r="B974" t="s">
        <v>3577</v>
      </c>
      <c r="C974" t="s">
        <v>69</v>
      </c>
      <c r="D974" t="s">
        <v>3578</v>
      </c>
      <c r="E974" t="s">
        <v>2184</v>
      </c>
      <c r="F974" t="s">
        <v>273</v>
      </c>
      <c r="G974" t="s">
        <v>1000</v>
      </c>
      <c r="H974" t="s">
        <v>3579</v>
      </c>
      <c r="I974">
        <f t="shared" si="15"/>
        <v>12</v>
      </c>
    </row>
    <row r="975" spans="1:9" ht="15">
      <c r="A975" t="s">
        <v>3580</v>
      </c>
      <c r="B975" t="s">
        <v>3581</v>
      </c>
      <c r="C975" t="s">
        <v>212</v>
      </c>
      <c r="D975" t="s">
        <v>3582</v>
      </c>
      <c r="E975" t="s">
        <v>2431</v>
      </c>
      <c r="F975" t="s">
        <v>21</v>
      </c>
      <c r="G975" t="s">
        <v>1000</v>
      </c>
      <c r="H975" t="s">
        <v>3583</v>
      </c>
      <c r="I975">
        <f t="shared" si="15"/>
        <v>12</v>
      </c>
    </row>
    <row r="976" spans="1:9" ht="15">
      <c r="A976" t="s">
        <v>3584</v>
      </c>
      <c r="B976" t="s">
        <v>3585</v>
      </c>
      <c r="C976" t="s">
        <v>42</v>
      </c>
      <c r="D976" t="s">
        <v>3586</v>
      </c>
      <c r="E976" t="s">
        <v>314</v>
      </c>
      <c r="F976" t="s">
        <v>26</v>
      </c>
      <c r="G976" t="s">
        <v>38</v>
      </c>
      <c r="H976" t="s">
        <v>3587</v>
      </c>
      <c r="I976">
        <f t="shared" si="15"/>
        <v>12</v>
      </c>
    </row>
    <row r="977" spans="1:9" ht="15">
      <c r="A977" t="s">
        <v>3588</v>
      </c>
      <c r="B977" t="s">
        <v>3589</v>
      </c>
      <c r="C977" t="s">
        <v>35</v>
      </c>
      <c r="D977" t="s">
        <v>221</v>
      </c>
      <c r="E977" t="s">
        <v>25</v>
      </c>
      <c r="F977" t="s">
        <v>21</v>
      </c>
      <c r="G977" t="s">
        <v>38</v>
      </c>
      <c r="H977" t="s">
        <v>3590</v>
      </c>
      <c r="I977">
        <f t="shared" si="15"/>
        <v>12</v>
      </c>
    </row>
    <row r="978" spans="1:9" ht="15">
      <c r="A978" t="s">
        <v>3591</v>
      </c>
      <c r="B978" t="s">
        <v>3592</v>
      </c>
      <c r="C978" t="s">
        <v>35</v>
      </c>
      <c r="D978" t="s">
        <v>2214</v>
      </c>
      <c r="E978" t="s">
        <v>65</v>
      </c>
      <c r="F978" t="s">
        <v>21</v>
      </c>
      <c r="G978" t="s">
        <v>38</v>
      </c>
      <c r="H978" t="s">
        <v>3593</v>
      </c>
      <c r="I978">
        <f t="shared" si="15"/>
        <v>12</v>
      </c>
    </row>
    <row r="979" spans="1:9" ht="15">
      <c r="A979" t="s">
        <v>3594</v>
      </c>
      <c r="B979" t="s">
        <v>3595</v>
      </c>
      <c r="C979" t="s">
        <v>35</v>
      </c>
      <c r="D979" t="s">
        <v>3596</v>
      </c>
      <c r="E979" t="s">
        <v>432</v>
      </c>
      <c r="F979" t="s">
        <v>21</v>
      </c>
      <c r="G979" t="s">
        <v>38</v>
      </c>
      <c r="H979" t="s">
        <v>3597</v>
      </c>
      <c r="I979">
        <f t="shared" si="15"/>
        <v>12</v>
      </c>
    </row>
    <row r="980" spans="1:9" ht="15">
      <c r="A980" t="s">
        <v>3598</v>
      </c>
      <c r="B980" t="s">
        <v>3599</v>
      </c>
      <c r="C980" t="s">
        <v>35</v>
      </c>
      <c r="D980" t="s">
        <v>177</v>
      </c>
      <c r="E980" t="s">
        <v>51</v>
      </c>
      <c r="F980" t="s">
        <v>26</v>
      </c>
      <c r="G980" t="s">
        <v>38</v>
      </c>
      <c r="H980" t="s">
        <v>3600</v>
      </c>
      <c r="I980">
        <f t="shared" si="15"/>
        <v>12</v>
      </c>
    </row>
    <row r="981" spans="1:9" ht="15">
      <c r="A981" t="s">
        <v>3601</v>
      </c>
      <c r="B981" t="s">
        <v>3602</v>
      </c>
      <c r="C981" t="s">
        <v>89</v>
      </c>
      <c r="D981" t="s">
        <v>3603</v>
      </c>
      <c r="E981" t="s">
        <v>2431</v>
      </c>
      <c r="F981" t="s">
        <v>21</v>
      </c>
      <c r="G981" t="s">
        <v>332</v>
      </c>
      <c r="H981" t="s">
        <v>3604</v>
      </c>
      <c r="I981">
        <f t="shared" si="15"/>
        <v>12</v>
      </c>
    </row>
    <row r="982" spans="1:9" ht="15">
      <c r="A982" t="s">
        <v>3605</v>
      </c>
      <c r="B982" t="s">
        <v>3606</v>
      </c>
      <c r="C982" t="s">
        <v>35</v>
      </c>
      <c r="D982" t="s">
        <v>3607</v>
      </c>
      <c r="E982" t="s">
        <v>2431</v>
      </c>
      <c r="F982" t="s">
        <v>26</v>
      </c>
      <c r="G982" t="s">
        <v>1000</v>
      </c>
      <c r="H982" t="s">
        <v>3608</v>
      </c>
      <c r="I982">
        <f t="shared" si="15"/>
        <v>12</v>
      </c>
    </row>
    <row r="983" spans="1:9" ht="15">
      <c r="A983" t="s">
        <v>3609</v>
      </c>
      <c r="B983" t="s">
        <v>3610</v>
      </c>
      <c r="C983" t="s">
        <v>11</v>
      </c>
      <c r="D983" t="s">
        <v>191</v>
      </c>
      <c r="E983" t="s">
        <v>13</v>
      </c>
      <c r="F983" t="s">
        <v>26</v>
      </c>
      <c r="G983" t="s">
        <v>38</v>
      </c>
      <c r="H983" t="s">
        <v>3611</v>
      </c>
      <c r="I983">
        <f t="shared" si="15"/>
        <v>12</v>
      </c>
    </row>
    <row r="984" spans="1:9" ht="15">
      <c r="A984" t="s">
        <v>3612</v>
      </c>
      <c r="B984" t="s">
        <v>3613</v>
      </c>
      <c r="C984" t="s">
        <v>35</v>
      </c>
      <c r="D984" t="s">
        <v>177</v>
      </c>
      <c r="E984" t="s">
        <v>31</v>
      </c>
      <c r="F984" t="s">
        <v>26</v>
      </c>
      <c r="G984" t="s">
        <v>38</v>
      </c>
      <c r="H984" t="s">
        <v>3614</v>
      </c>
      <c r="I984">
        <f t="shared" si="15"/>
        <v>12</v>
      </c>
    </row>
    <row r="985" spans="1:9" ht="15">
      <c r="A985" t="s">
        <v>3615</v>
      </c>
      <c r="B985" t="s">
        <v>3616</v>
      </c>
      <c r="C985" t="s">
        <v>42</v>
      </c>
      <c r="D985" t="s">
        <v>1410</v>
      </c>
      <c r="E985" t="s">
        <v>432</v>
      </c>
      <c r="F985" t="s">
        <v>21</v>
      </c>
      <c r="G985" t="s">
        <v>38</v>
      </c>
      <c r="H985" t="s">
        <v>3617</v>
      </c>
      <c r="I985">
        <f t="shared" si="15"/>
        <v>12</v>
      </c>
    </row>
    <row r="986" spans="1:9" ht="15">
      <c r="A986" t="s">
        <v>3618</v>
      </c>
      <c r="B986" t="s">
        <v>3619</v>
      </c>
      <c r="C986" t="s">
        <v>35</v>
      </c>
      <c r="D986" t="s">
        <v>36</v>
      </c>
      <c r="E986" t="s">
        <v>13</v>
      </c>
      <c r="F986" t="s">
        <v>14</v>
      </c>
      <c r="G986" t="s">
        <v>38</v>
      </c>
      <c r="H986" t="s">
        <v>3620</v>
      </c>
      <c r="I986">
        <f t="shared" si="15"/>
        <v>12</v>
      </c>
    </row>
    <row r="987" spans="1:9" ht="15">
      <c r="A987" t="s">
        <v>3621</v>
      </c>
      <c r="B987" t="s">
        <v>3622</v>
      </c>
      <c r="C987" t="s">
        <v>11</v>
      </c>
      <c r="D987" t="s">
        <v>1235</v>
      </c>
      <c r="E987" t="s">
        <v>113</v>
      </c>
      <c r="F987" t="s">
        <v>21</v>
      </c>
      <c r="G987" t="s">
        <v>38</v>
      </c>
      <c r="H987" t="s">
        <v>3623</v>
      </c>
      <c r="I987">
        <f t="shared" si="15"/>
        <v>12</v>
      </c>
    </row>
    <row r="988" spans="1:9" ht="15">
      <c r="A988" t="s">
        <v>3624</v>
      </c>
      <c r="B988" t="s">
        <v>3625</v>
      </c>
      <c r="C988" t="s">
        <v>35</v>
      </c>
      <c r="D988" t="s">
        <v>177</v>
      </c>
      <c r="E988" t="s">
        <v>294</v>
      </c>
      <c r="F988" t="s">
        <v>26</v>
      </c>
      <c r="G988" t="s">
        <v>38</v>
      </c>
      <c r="H988" t="s">
        <v>3626</v>
      </c>
      <c r="I988">
        <f t="shared" si="15"/>
        <v>12</v>
      </c>
    </row>
    <row r="989" spans="1:9" ht="15">
      <c r="A989" t="s">
        <v>3627</v>
      </c>
      <c r="B989" t="s">
        <v>3628</v>
      </c>
      <c r="C989" t="s">
        <v>3629</v>
      </c>
      <c r="D989" t="s">
        <v>3630</v>
      </c>
      <c r="E989" t="s">
        <v>2431</v>
      </c>
      <c r="F989" t="s">
        <v>14</v>
      </c>
      <c r="G989" t="s">
        <v>1000</v>
      </c>
      <c r="H989" t="s">
        <v>3631</v>
      </c>
      <c r="I989">
        <f t="shared" si="15"/>
        <v>12</v>
      </c>
    </row>
    <row r="990" spans="1:9" ht="15">
      <c r="A990" t="s">
        <v>3632</v>
      </c>
      <c r="B990" t="s">
        <v>3633</v>
      </c>
      <c r="C990" t="s">
        <v>11</v>
      </c>
      <c r="D990" t="s">
        <v>3634</v>
      </c>
      <c r="E990" t="s">
        <v>2431</v>
      </c>
      <c r="F990" t="s">
        <v>26</v>
      </c>
      <c r="G990" t="s">
        <v>3635</v>
      </c>
      <c r="H990" t="s">
        <v>3636</v>
      </c>
      <c r="I990">
        <f t="shared" si="15"/>
        <v>12</v>
      </c>
    </row>
    <row r="991" spans="1:9" ht="15">
      <c r="A991" t="s">
        <v>3637</v>
      </c>
      <c r="B991" t="s">
        <v>3638</v>
      </c>
      <c r="C991" t="s">
        <v>11</v>
      </c>
      <c r="D991" t="s">
        <v>24</v>
      </c>
      <c r="E991" t="s">
        <v>3639</v>
      </c>
      <c r="F991" t="s">
        <v>26</v>
      </c>
      <c r="G991" t="s">
        <v>27</v>
      </c>
      <c r="H991" t="s">
        <v>3640</v>
      </c>
      <c r="I991">
        <f t="shared" si="15"/>
        <v>12</v>
      </c>
    </row>
    <row r="992" spans="1:9" ht="15">
      <c r="A992" t="s">
        <v>3641</v>
      </c>
      <c r="B992" t="s">
        <v>3642</v>
      </c>
      <c r="C992" t="s">
        <v>35</v>
      </c>
      <c r="D992" t="s">
        <v>173</v>
      </c>
      <c r="E992" t="s">
        <v>1807</v>
      </c>
      <c r="F992" t="s">
        <v>26</v>
      </c>
      <c r="G992" t="s">
        <v>38</v>
      </c>
      <c r="H992" t="s">
        <v>3643</v>
      </c>
      <c r="I992">
        <f t="shared" si="15"/>
        <v>12</v>
      </c>
    </row>
    <row r="993" spans="1:9" ht="15">
      <c r="A993" t="s">
        <v>3644</v>
      </c>
      <c r="B993" t="s">
        <v>3645</v>
      </c>
      <c r="C993" t="s">
        <v>117</v>
      </c>
      <c r="D993" t="s">
        <v>249</v>
      </c>
      <c r="E993" t="s">
        <v>2431</v>
      </c>
      <c r="F993" t="s">
        <v>14</v>
      </c>
      <c r="G993" t="s">
        <v>332</v>
      </c>
      <c r="H993" t="s">
        <v>3646</v>
      </c>
      <c r="I993">
        <f t="shared" si="15"/>
        <v>12</v>
      </c>
    </row>
    <row r="994" spans="1:9" ht="15">
      <c r="A994" t="s">
        <v>3647</v>
      </c>
      <c r="B994" t="s">
        <v>3648</v>
      </c>
      <c r="C994" t="s">
        <v>271</v>
      </c>
      <c r="D994" t="s">
        <v>431</v>
      </c>
      <c r="E994" t="s">
        <v>1521</v>
      </c>
      <c r="F994" t="s">
        <v>273</v>
      </c>
      <c r="G994" t="s">
        <v>3649</v>
      </c>
      <c r="H994" t="s">
        <v>3650</v>
      </c>
      <c r="I994">
        <f t="shared" si="15"/>
        <v>12</v>
      </c>
    </row>
    <row r="995" spans="1:9" ht="15">
      <c r="A995" t="s">
        <v>3651</v>
      </c>
      <c r="B995" t="s">
        <v>3652</v>
      </c>
      <c r="C995" t="s">
        <v>212</v>
      </c>
      <c r="D995" t="s">
        <v>3177</v>
      </c>
      <c r="E995" t="s">
        <v>2431</v>
      </c>
      <c r="F995" t="s">
        <v>21</v>
      </c>
      <c r="G995" t="s">
        <v>1000</v>
      </c>
      <c r="H995" t="s">
        <v>3653</v>
      </c>
      <c r="I995">
        <f t="shared" si="15"/>
        <v>12</v>
      </c>
    </row>
    <row r="996" spans="1:9" ht="15">
      <c r="A996" t="s">
        <v>3654</v>
      </c>
      <c r="B996" t="s">
        <v>3655</v>
      </c>
      <c r="C996" t="s">
        <v>42</v>
      </c>
      <c r="D996" t="s">
        <v>221</v>
      </c>
      <c r="E996" t="s">
        <v>759</v>
      </c>
      <c r="F996" t="s">
        <v>26</v>
      </c>
      <c r="G996" t="s">
        <v>38</v>
      </c>
      <c r="H996" t="s">
        <v>3656</v>
      </c>
      <c r="I996">
        <f t="shared" si="15"/>
        <v>12</v>
      </c>
    </row>
    <row r="997" spans="1:9" ht="15">
      <c r="A997" t="s">
        <v>3657</v>
      </c>
      <c r="B997" t="s">
        <v>3658</v>
      </c>
      <c r="C997" t="s">
        <v>35</v>
      </c>
      <c r="D997" t="s">
        <v>177</v>
      </c>
      <c r="E997" t="s">
        <v>99</v>
      </c>
      <c r="F997" t="s">
        <v>26</v>
      </c>
      <c r="G997" t="s">
        <v>38</v>
      </c>
      <c r="H997" t="s">
        <v>3659</v>
      </c>
      <c r="I997">
        <f t="shared" si="15"/>
        <v>12</v>
      </c>
    </row>
    <row r="998" spans="1:9" ht="15">
      <c r="A998" t="s">
        <v>3660</v>
      </c>
      <c r="B998" t="s">
        <v>3661</v>
      </c>
      <c r="C998" t="s">
        <v>35</v>
      </c>
      <c r="D998" t="s">
        <v>177</v>
      </c>
      <c r="E998" t="s">
        <v>81</v>
      </c>
      <c r="F998" t="s">
        <v>14</v>
      </c>
      <c r="G998" t="s">
        <v>38</v>
      </c>
      <c r="H998" t="s">
        <v>3662</v>
      </c>
      <c r="I998">
        <f t="shared" si="15"/>
        <v>12</v>
      </c>
    </row>
    <row r="999" spans="1:9" ht="15">
      <c r="A999" t="s">
        <v>3663</v>
      </c>
      <c r="B999" t="s">
        <v>3664</v>
      </c>
      <c r="C999" t="s">
        <v>42</v>
      </c>
      <c r="D999" t="s">
        <v>3665</v>
      </c>
      <c r="E999" t="s">
        <v>3666</v>
      </c>
      <c r="F999" t="s">
        <v>26</v>
      </c>
      <c r="G999" t="s">
        <v>38</v>
      </c>
      <c r="H999" t="s">
        <v>3667</v>
      </c>
      <c r="I999">
        <f t="shared" si="15"/>
        <v>12</v>
      </c>
    </row>
    <row r="1000" spans="1:9" ht="15">
      <c r="A1000" t="s">
        <v>3668</v>
      </c>
      <c r="B1000" t="s">
        <v>3669</v>
      </c>
      <c r="C1000" t="s">
        <v>42</v>
      </c>
      <c r="D1000" t="s">
        <v>187</v>
      </c>
      <c r="E1000" t="s">
        <v>1307</v>
      </c>
      <c r="F1000" t="s">
        <v>21</v>
      </c>
      <c r="G1000" t="s">
        <v>38</v>
      </c>
      <c r="H1000" t="s">
        <v>3670</v>
      </c>
      <c r="I1000">
        <f t="shared" si="15"/>
        <v>12</v>
      </c>
    </row>
    <row r="1001" spans="1:9" ht="15">
      <c r="A1001" t="s">
        <v>3671</v>
      </c>
      <c r="B1001" t="s">
        <v>3672</v>
      </c>
      <c r="C1001" t="s">
        <v>35</v>
      </c>
      <c r="D1001" t="s">
        <v>504</v>
      </c>
      <c r="E1001" t="s">
        <v>3673</v>
      </c>
      <c r="F1001" t="s">
        <v>26</v>
      </c>
      <c r="G1001" t="s">
        <v>38</v>
      </c>
      <c r="H1001" t="s">
        <v>3674</v>
      </c>
      <c r="I1001">
        <f t="shared" si="15"/>
        <v>12</v>
      </c>
    </row>
    <row r="1002" spans="1:9" ht="15">
      <c r="A1002" t="s">
        <v>3675</v>
      </c>
      <c r="B1002" t="s">
        <v>3676</v>
      </c>
      <c r="C1002" t="s">
        <v>42</v>
      </c>
      <c r="D1002" t="s">
        <v>1410</v>
      </c>
      <c r="E1002" t="s">
        <v>3673</v>
      </c>
      <c r="F1002" t="s">
        <v>26</v>
      </c>
      <c r="G1002" t="s">
        <v>38</v>
      </c>
      <c r="H1002" t="s">
        <v>3677</v>
      </c>
      <c r="I1002">
        <f t="shared" si="15"/>
        <v>12</v>
      </c>
    </row>
    <row r="1003" spans="1:9" ht="15">
      <c r="A1003" t="s">
        <v>3678</v>
      </c>
      <c r="B1003" t="s">
        <v>3679</v>
      </c>
      <c r="C1003" t="s">
        <v>11</v>
      </c>
      <c r="D1003" t="s">
        <v>3219</v>
      </c>
      <c r="E1003" t="s">
        <v>2431</v>
      </c>
      <c r="F1003" t="s">
        <v>21</v>
      </c>
      <c r="G1003" t="s">
        <v>332</v>
      </c>
      <c r="H1003" t="s">
        <v>3680</v>
      </c>
      <c r="I1003">
        <f t="shared" si="15"/>
        <v>12</v>
      </c>
    </row>
    <row r="1004" spans="1:9" ht="15">
      <c r="A1004" t="s">
        <v>3681</v>
      </c>
      <c r="B1004" t="s">
        <v>3682</v>
      </c>
      <c r="C1004" t="s">
        <v>42</v>
      </c>
      <c r="D1004" t="s">
        <v>1410</v>
      </c>
      <c r="E1004" t="s">
        <v>3683</v>
      </c>
      <c r="F1004" t="s">
        <v>21</v>
      </c>
      <c r="G1004" t="s">
        <v>38</v>
      </c>
      <c r="H1004" t="s">
        <v>3684</v>
      </c>
      <c r="I1004">
        <f t="shared" si="15"/>
        <v>12</v>
      </c>
    </row>
    <row r="1005" spans="1:9" ht="15">
      <c r="A1005" t="s">
        <v>3685</v>
      </c>
      <c r="B1005" t="s">
        <v>3686</v>
      </c>
      <c r="C1005" t="s">
        <v>11</v>
      </c>
      <c r="D1005" t="s">
        <v>3687</v>
      </c>
      <c r="E1005" t="s">
        <v>3688</v>
      </c>
      <c r="F1005" t="s">
        <v>26</v>
      </c>
      <c r="G1005" t="s">
        <v>38</v>
      </c>
      <c r="H1005" t="s">
        <v>3689</v>
      </c>
      <c r="I1005">
        <f t="shared" si="15"/>
        <v>12</v>
      </c>
    </row>
    <row r="1006" spans="1:9" ht="15">
      <c r="A1006" t="s">
        <v>3690</v>
      </c>
      <c r="B1006" t="s">
        <v>3691</v>
      </c>
      <c r="C1006" t="s">
        <v>35</v>
      </c>
      <c r="D1006" t="s">
        <v>177</v>
      </c>
      <c r="E1006" t="s">
        <v>3692</v>
      </c>
      <c r="F1006" t="s">
        <v>26</v>
      </c>
      <c r="G1006" t="s">
        <v>38</v>
      </c>
      <c r="H1006" t="s">
        <v>3693</v>
      </c>
      <c r="I1006">
        <f t="shared" si="15"/>
        <v>12</v>
      </c>
    </row>
    <row r="1007" spans="1:9" ht="15">
      <c r="A1007" t="s">
        <v>3694</v>
      </c>
      <c r="B1007" t="s">
        <v>3695</v>
      </c>
      <c r="C1007" t="s">
        <v>89</v>
      </c>
      <c r="D1007" t="s">
        <v>3696</v>
      </c>
      <c r="E1007" t="s">
        <v>1807</v>
      </c>
      <c r="F1007" t="s">
        <v>21</v>
      </c>
      <c r="G1007" t="s">
        <v>3697</v>
      </c>
      <c r="H1007" t="s">
        <v>3698</v>
      </c>
      <c r="I1007">
        <f t="shared" si="15"/>
        <v>12</v>
      </c>
    </row>
    <row r="1008" spans="1:9" ht="15">
      <c r="A1008" t="s">
        <v>3699</v>
      </c>
      <c r="B1008" t="s">
        <v>3700</v>
      </c>
      <c r="C1008" t="s">
        <v>11</v>
      </c>
      <c r="D1008" t="s">
        <v>19</v>
      </c>
      <c r="E1008" t="s">
        <v>2184</v>
      </c>
      <c r="F1008" t="s">
        <v>14</v>
      </c>
      <c r="G1008" t="s">
        <v>27</v>
      </c>
      <c r="H1008" t="s">
        <v>3701</v>
      </c>
      <c r="I1008">
        <f t="shared" si="15"/>
        <v>12</v>
      </c>
    </row>
    <row r="1009" spans="1:9" ht="15">
      <c r="A1009" t="s">
        <v>3702</v>
      </c>
      <c r="B1009" t="s">
        <v>3703</v>
      </c>
      <c r="C1009" t="s">
        <v>117</v>
      </c>
      <c r="D1009" t="s">
        <v>249</v>
      </c>
      <c r="E1009" t="s">
        <v>2184</v>
      </c>
      <c r="F1009" t="s">
        <v>14</v>
      </c>
      <c r="G1009" t="s">
        <v>15</v>
      </c>
      <c r="H1009" t="s">
        <v>3704</v>
      </c>
      <c r="I1009">
        <f t="shared" si="15"/>
        <v>12</v>
      </c>
    </row>
    <row r="1010" spans="1:9" ht="15">
      <c r="A1010" t="s">
        <v>3705</v>
      </c>
      <c r="B1010" t="s">
        <v>3706</v>
      </c>
      <c r="C1010" t="s">
        <v>69</v>
      </c>
      <c r="D1010" t="s">
        <v>3707</v>
      </c>
      <c r="E1010" t="s">
        <v>31</v>
      </c>
      <c r="F1010" t="s">
        <v>273</v>
      </c>
      <c r="G1010" t="s">
        <v>72</v>
      </c>
      <c r="H1010" t="s">
        <v>3708</v>
      </c>
      <c r="I1010">
        <f t="shared" si="15"/>
        <v>12</v>
      </c>
    </row>
    <row r="1011" spans="1:9" ht="15">
      <c r="A1011" t="s">
        <v>3709</v>
      </c>
      <c r="B1011" t="s">
        <v>3710</v>
      </c>
      <c r="C1011" t="s">
        <v>11</v>
      </c>
      <c r="D1011" t="s">
        <v>108</v>
      </c>
      <c r="E1011" t="s">
        <v>2184</v>
      </c>
      <c r="F1011" t="s">
        <v>21</v>
      </c>
      <c r="G1011" t="s">
        <v>104</v>
      </c>
      <c r="H1011" t="s">
        <v>3711</v>
      </c>
      <c r="I1011">
        <f t="shared" si="15"/>
        <v>12</v>
      </c>
    </row>
    <row r="1012" spans="1:9" ht="15">
      <c r="A1012" t="s">
        <v>3712</v>
      </c>
      <c r="B1012" t="s">
        <v>3713</v>
      </c>
      <c r="C1012" t="s">
        <v>163</v>
      </c>
      <c r="D1012" t="s">
        <v>3714</v>
      </c>
      <c r="E1012" t="s">
        <v>2184</v>
      </c>
      <c r="F1012" t="s">
        <v>14</v>
      </c>
      <c r="G1012" t="s">
        <v>3697</v>
      </c>
      <c r="H1012" t="s">
        <v>3715</v>
      </c>
      <c r="I1012">
        <f t="shared" si="15"/>
        <v>12</v>
      </c>
    </row>
    <row r="1013" spans="1:9" ht="15">
      <c r="A1013" t="s">
        <v>3716</v>
      </c>
      <c r="B1013" t="s">
        <v>3717</v>
      </c>
      <c r="C1013" t="s">
        <v>163</v>
      </c>
      <c r="D1013" t="s">
        <v>3718</v>
      </c>
      <c r="E1013" t="s">
        <v>2184</v>
      </c>
      <c r="F1013" t="s">
        <v>14</v>
      </c>
      <c r="G1013" t="s">
        <v>27</v>
      </c>
      <c r="H1013" t="s">
        <v>3719</v>
      </c>
      <c r="I1013">
        <f t="shared" si="15"/>
        <v>12</v>
      </c>
    </row>
    <row r="1014" spans="1:9" ht="15">
      <c r="A1014" t="s">
        <v>3720</v>
      </c>
      <c r="B1014" t="s">
        <v>3721</v>
      </c>
      <c r="C1014" t="s">
        <v>11</v>
      </c>
      <c r="D1014" t="s">
        <v>108</v>
      </c>
      <c r="E1014" t="s">
        <v>2431</v>
      </c>
      <c r="F1014" t="s">
        <v>21</v>
      </c>
      <c r="G1014" t="s">
        <v>104</v>
      </c>
      <c r="H1014" t="s">
        <v>3722</v>
      </c>
      <c r="I1014">
        <f t="shared" si="15"/>
        <v>11</v>
      </c>
    </row>
    <row r="1015" spans="1:9" ht="15">
      <c r="A1015" t="s">
        <v>3723</v>
      </c>
      <c r="B1015" t="s">
        <v>3724</v>
      </c>
      <c r="C1015" t="s">
        <v>11</v>
      </c>
      <c r="D1015" t="s">
        <v>2404</v>
      </c>
      <c r="E1015" t="s">
        <v>2431</v>
      </c>
      <c r="F1015" t="s">
        <v>14</v>
      </c>
      <c r="G1015" t="s">
        <v>104</v>
      </c>
      <c r="H1015" t="s">
        <v>3725</v>
      </c>
      <c r="I1015">
        <f t="shared" si="15"/>
        <v>12</v>
      </c>
    </row>
    <row r="1016" spans="1:9" ht="15">
      <c r="A1016" t="s">
        <v>3726</v>
      </c>
      <c r="B1016" t="s">
        <v>3727</v>
      </c>
      <c r="C1016" t="s">
        <v>11</v>
      </c>
      <c r="D1016" t="s">
        <v>2404</v>
      </c>
      <c r="E1016" t="s">
        <v>2184</v>
      </c>
      <c r="F1016" t="s">
        <v>21</v>
      </c>
      <c r="G1016" t="s">
        <v>104</v>
      </c>
      <c r="H1016" t="s">
        <v>3728</v>
      </c>
      <c r="I1016">
        <f t="shared" si="15"/>
        <v>12</v>
      </c>
    </row>
    <row r="1017" spans="1:9" ht="15">
      <c r="A1017" t="s">
        <v>3729</v>
      </c>
      <c r="B1017" t="s">
        <v>3730</v>
      </c>
      <c r="C1017" t="s">
        <v>11</v>
      </c>
      <c r="D1017" t="s">
        <v>108</v>
      </c>
      <c r="E1017" t="s">
        <v>2431</v>
      </c>
      <c r="F1017" t="s">
        <v>26</v>
      </c>
      <c r="G1017" t="s">
        <v>104</v>
      </c>
      <c r="H1017" t="s">
        <v>3731</v>
      </c>
      <c r="I1017">
        <f t="shared" si="15"/>
        <v>12</v>
      </c>
    </row>
    <row r="1018" spans="1:9" ht="15">
      <c r="A1018" t="s">
        <v>3732</v>
      </c>
      <c r="B1018" t="s">
        <v>3733</v>
      </c>
      <c r="C1018" t="s">
        <v>42</v>
      </c>
      <c r="D1018" t="s">
        <v>3734</v>
      </c>
      <c r="E1018" t="s">
        <v>1807</v>
      </c>
      <c r="F1018" t="s">
        <v>14</v>
      </c>
      <c r="G1018" t="s">
        <v>38</v>
      </c>
      <c r="H1018" t="s">
        <v>3735</v>
      </c>
      <c r="I1018">
        <f t="shared" si="15"/>
        <v>12</v>
      </c>
    </row>
    <row r="1019" spans="1:9" ht="15">
      <c r="A1019" t="s">
        <v>3736</v>
      </c>
      <c r="B1019" t="s">
        <v>3737</v>
      </c>
      <c r="C1019" t="s">
        <v>1035</v>
      </c>
      <c r="D1019" t="s">
        <v>3738</v>
      </c>
      <c r="E1019" t="s">
        <v>2431</v>
      </c>
      <c r="F1019" t="s">
        <v>14</v>
      </c>
      <c r="G1019" t="s">
        <v>1000</v>
      </c>
      <c r="H1019" t="s">
        <v>3739</v>
      </c>
      <c r="I1019">
        <f t="shared" si="15"/>
        <v>12</v>
      </c>
    </row>
    <row r="1020" spans="1:9" ht="15">
      <c r="A1020" t="s">
        <v>3740</v>
      </c>
      <c r="B1020" t="s">
        <v>3741</v>
      </c>
      <c r="C1020" t="s">
        <v>11</v>
      </c>
      <c r="D1020" t="s">
        <v>3742</v>
      </c>
      <c r="E1020" t="s">
        <v>2184</v>
      </c>
      <c r="F1020" t="s">
        <v>21</v>
      </c>
      <c r="G1020" t="s">
        <v>3743</v>
      </c>
      <c r="H1020" t="s">
        <v>3744</v>
      </c>
      <c r="I1020">
        <f t="shared" si="15"/>
        <v>12</v>
      </c>
    </row>
    <row r="1021" spans="1:9" ht="15">
      <c r="A1021" t="s">
        <v>3745</v>
      </c>
      <c r="B1021" t="s">
        <v>3746</v>
      </c>
      <c r="C1021" t="s">
        <v>181</v>
      </c>
      <c r="D1021" t="s">
        <v>3747</v>
      </c>
      <c r="E1021" t="s">
        <v>2184</v>
      </c>
      <c r="F1021" t="s">
        <v>273</v>
      </c>
      <c r="G1021" t="s">
        <v>27</v>
      </c>
      <c r="H1021" t="s">
        <v>3748</v>
      </c>
      <c r="I1021">
        <f t="shared" si="15"/>
        <v>12</v>
      </c>
    </row>
    <row r="1022" spans="1:9" ht="15">
      <c r="A1022" t="s">
        <v>3749</v>
      </c>
      <c r="B1022" t="s">
        <v>3750</v>
      </c>
      <c r="C1022" t="s">
        <v>11</v>
      </c>
      <c r="D1022" t="s">
        <v>3751</v>
      </c>
      <c r="E1022" t="s">
        <v>2431</v>
      </c>
      <c r="F1022" t="s">
        <v>14</v>
      </c>
      <c r="G1022" t="s">
        <v>1000</v>
      </c>
      <c r="H1022" t="s">
        <v>3752</v>
      </c>
      <c r="I1022">
        <f t="shared" si="15"/>
        <v>12</v>
      </c>
    </row>
    <row r="1023" spans="1:9" ht="15">
      <c r="A1023" t="s">
        <v>3753</v>
      </c>
      <c r="B1023" t="s">
        <v>3754</v>
      </c>
      <c r="C1023" t="s">
        <v>11</v>
      </c>
      <c r="D1023" t="s">
        <v>3755</v>
      </c>
      <c r="E1023" t="s">
        <v>2431</v>
      </c>
      <c r="F1023" t="s">
        <v>14</v>
      </c>
      <c r="G1023" t="s">
        <v>3756</v>
      </c>
      <c r="H1023" t="s">
        <v>3757</v>
      </c>
      <c r="I1023">
        <f t="shared" si="15"/>
        <v>12</v>
      </c>
    </row>
    <row r="1024" spans="1:9" ht="15">
      <c r="A1024" t="s">
        <v>3758</v>
      </c>
      <c r="B1024" t="s">
        <v>3759</v>
      </c>
      <c r="C1024" t="s">
        <v>271</v>
      </c>
      <c r="D1024" t="s">
        <v>3760</v>
      </c>
      <c r="E1024" t="s">
        <v>2184</v>
      </c>
      <c r="F1024" t="s">
        <v>273</v>
      </c>
      <c r="G1024" t="s">
        <v>332</v>
      </c>
      <c r="H1024" t="s">
        <v>3761</v>
      </c>
      <c r="I1024">
        <f t="shared" si="15"/>
        <v>12</v>
      </c>
    </row>
    <row r="1025" spans="1:9" ht="15">
      <c r="A1025" t="s">
        <v>3762</v>
      </c>
      <c r="B1025" t="s">
        <v>3763</v>
      </c>
      <c r="C1025" t="s">
        <v>117</v>
      </c>
      <c r="D1025" t="s">
        <v>3764</v>
      </c>
      <c r="E1025" t="s">
        <v>2431</v>
      </c>
      <c r="F1025" t="s">
        <v>14</v>
      </c>
      <c r="G1025" t="s">
        <v>332</v>
      </c>
      <c r="H1025" t="s">
        <v>3765</v>
      </c>
      <c r="I1025">
        <f t="shared" si="15"/>
        <v>12</v>
      </c>
    </row>
    <row r="1026" spans="1:9" ht="15">
      <c r="A1026" t="s">
        <v>3766</v>
      </c>
      <c r="B1026" t="s">
        <v>195</v>
      </c>
      <c r="C1026" t="s">
        <v>42</v>
      </c>
      <c r="D1026" t="s">
        <v>196</v>
      </c>
      <c r="E1026" t="s">
        <v>2184</v>
      </c>
      <c r="F1026" t="s">
        <v>21</v>
      </c>
      <c r="G1026" t="s">
        <v>198</v>
      </c>
      <c r="H1026" t="s">
        <v>3767</v>
      </c>
      <c r="I1026">
        <f t="shared" si="15"/>
        <v>12</v>
      </c>
    </row>
    <row r="1027" spans="1:9" ht="15">
      <c r="A1027" t="s">
        <v>3768</v>
      </c>
      <c r="B1027" t="s">
        <v>3769</v>
      </c>
      <c r="C1027" t="s">
        <v>212</v>
      </c>
      <c r="D1027" t="s">
        <v>3770</v>
      </c>
      <c r="E1027" t="s">
        <v>2431</v>
      </c>
      <c r="F1027" t="s">
        <v>26</v>
      </c>
      <c r="G1027" t="s">
        <v>1000</v>
      </c>
      <c r="H1027" t="s">
        <v>3771</v>
      </c>
      <c r="I1027">
        <f t="shared" si="16" ref="I1027:I1090">IF(OR(H1027="",H1027="N/A"),0,LEN(H1027)-LEN(SUBSTITUTE(H1027,",",""))+1)</f>
        <v>12</v>
      </c>
    </row>
    <row r="1028" spans="1:9" ht="15">
      <c r="A1028" t="s">
        <v>3772</v>
      </c>
      <c r="B1028" t="s">
        <v>3773</v>
      </c>
      <c r="C1028" t="s">
        <v>181</v>
      </c>
      <c r="D1028" t="s">
        <v>1642</v>
      </c>
      <c r="E1028" t="s">
        <v>1807</v>
      </c>
      <c r="F1028" t="s">
        <v>21</v>
      </c>
      <c r="G1028" t="s">
        <v>1000</v>
      </c>
      <c r="H1028" t="s">
        <v>3774</v>
      </c>
      <c r="I1028">
        <f t="shared" si="16"/>
        <v>12</v>
      </c>
    </row>
    <row r="1029" spans="1:9" ht="15">
      <c r="A1029" t="s">
        <v>3775</v>
      </c>
      <c r="B1029" t="s">
        <v>3776</v>
      </c>
      <c r="C1029" t="s">
        <v>212</v>
      </c>
      <c r="D1029" t="s">
        <v>3777</v>
      </c>
      <c r="E1029" t="s">
        <v>2184</v>
      </c>
      <c r="F1029" t="s">
        <v>21</v>
      </c>
      <c r="G1029" t="s">
        <v>1000</v>
      </c>
      <c r="H1029" t="s">
        <v>3778</v>
      </c>
      <c r="I1029">
        <f t="shared" si="16"/>
        <v>12</v>
      </c>
    </row>
    <row r="1030" spans="1:9" ht="15">
      <c r="A1030" t="s">
        <v>3779</v>
      </c>
      <c r="B1030" t="s">
        <v>3780</v>
      </c>
      <c r="C1030" t="s">
        <v>69</v>
      </c>
      <c r="D1030" t="s">
        <v>3781</v>
      </c>
      <c r="E1030" t="s">
        <v>2431</v>
      </c>
      <c r="F1030" t="s">
        <v>21</v>
      </c>
      <c r="G1030" t="s">
        <v>1000</v>
      </c>
      <c r="H1030" t="s">
        <v>3782</v>
      </c>
      <c r="I1030">
        <f t="shared" si="16"/>
        <v>12</v>
      </c>
    </row>
    <row r="1031" spans="1:9" ht="15">
      <c r="A1031" t="s">
        <v>3783</v>
      </c>
      <c r="B1031" t="s">
        <v>3784</v>
      </c>
      <c r="C1031" t="s">
        <v>11</v>
      </c>
      <c r="D1031" t="s">
        <v>3742</v>
      </c>
      <c r="E1031" t="s">
        <v>2184</v>
      </c>
      <c r="F1031" t="s">
        <v>14</v>
      </c>
      <c r="G1031" t="s">
        <v>3743</v>
      </c>
      <c r="H1031" t="s">
        <v>3785</v>
      </c>
      <c r="I1031">
        <f t="shared" si="16"/>
        <v>12</v>
      </c>
    </row>
    <row r="1032" spans="1:9" ht="15">
      <c r="A1032" t="s">
        <v>3786</v>
      </c>
      <c r="B1032" t="s">
        <v>3787</v>
      </c>
      <c r="C1032" t="s">
        <v>11</v>
      </c>
      <c r="D1032" t="s">
        <v>3788</v>
      </c>
      <c r="E1032" t="s">
        <v>2184</v>
      </c>
      <c r="F1032" t="s">
        <v>26</v>
      </c>
      <c r="G1032" t="s">
        <v>2577</v>
      </c>
      <c r="H1032" t="s">
        <v>3789</v>
      </c>
      <c r="I1032">
        <f t="shared" si="16"/>
        <v>12</v>
      </c>
    </row>
    <row r="1033" spans="1:9" ht="15">
      <c r="A1033" t="s">
        <v>3790</v>
      </c>
      <c r="B1033" t="s">
        <v>3791</v>
      </c>
      <c r="C1033" t="s">
        <v>271</v>
      </c>
      <c r="D1033" t="s">
        <v>1172</v>
      </c>
      <c r="E1033" t="s">
        <v>1521</v>
      </c>
      <c r="F1033" t="s">
        <v>451</v>
      </c>
      <c r="G1033" t="s">
        <v>1000</v>
      </c>
      <c r="H1033" t="s">
        <v>3792</v>
      </c>
      <c r="I1033">
        <f t="shared" si="16"/>
        <v>12</v>
      </c>
    </row>
    <row r="1034" spans="1:9" ht="15">
      <c r="A1034" t="s">
        <v>3793</v>
      </c>
      <c r="B1034" t="s">
        <v>3794</v>
      </c>
      <c r="C1034" t="s">
        <v>11</v>
      </c>
      <c r="D1034" t="s">
        <v>108</v>
      </c>
      <c r="E1034" t="s">
        <v>2184</v>
      </c>
      <c r="F1034" t="s">
        <v>26</v>
      </c>
      <c r="G1034" t="s">
        <v>104</v>
      </c>
      <c r="H1034" t="s">
        <v>3795</v>
      </c>
      <c r="I1034">
        <f t="shared" si="16"/>
        <v>12</v>
      </c>
    </row>
    <row r="1035" spans="1:9" ht="15">
      <c r="A1035" t="s">
        <v>3796</v>
      </c>
      <c r="B1035" t="s">
        <v>3797</v>
      </c>
      <c r="C1035" t="s">
        <v>11</v>
      </c>
      <c r="D1035" t="s">
        <v>3798</v>
      </c>
      <c r="E1035" t="s">
        <v>2184</v>
      </c>
      <c r="F1035" t="s">
        <v>14</v>
      </c>
      <c r="G1035" t="s">
        <v>397</v>
      </c>
      <c r="H1035" t="s">
        <v>3799</v>
      </c>
      <c r="I1035">
        <f t="shared" si="16"/>
        <v>12</v>
      </c>
    </row>
    <row r="1036" spans="1:9" ht="15">
      <c r="A1036" t="s">
        <v>3800</v>
      </c>
      <c r="B1036" t="s">
        <v>3801</v>
      </c>
      <c r="C1036" t="s">
        <v>35</v>
      </c>
      <c r="D1036" t="s">
        <v>3802</v>
      </c>
      <c r="E1036" t="s">
        <v>2184</v>
      </c>
      <c r="F1036" t="s">
        <v>14</v>
      </c>
      <c r="G1036" t="s">
        <v>332</v>
      </c>
      <c r="H1036" t="s">
        <v>3803</v>
      </c>
      <c r="I1036">
        <f t="shared" si="16"/>
        <v>12</v>
      </c>
    </row>
    <row r="1037" spans="1:9" ht="15">
      <c r="A1037" t="s">
        <v>3804</v>
      </c>
      <c r="B1037" t="s">
        <v>3805</v>
      </c>
      <c r="C1037" t="s">
        <v>42</v>
      </c>
      <c r="D1037" t="s">
        <v>164</v>
      </c>
      <c r="E1037" t="s">
        <v>2184</v>
      </c>
      <c r="F1037" t="s">
        <v>26</v>
      </c>
      <c r="G1037" t="s">
        <v>198</v>
      </c>
      <c r="H1037" t="s">
        <v>3806</v>
      </c>
      <c r="I1037">
        <f t="shared" si="16"/>
        <v>12</v>
      </c>
    </row>
    <row r="1038" spans="1:9" ht="15">
      <c r="A1038" t="s">
        <v>3807</v>
      </c>
      <c r="B1038" t="s">
        <v>3808</v>
      </c>
      <c r="C1038" t="s">
        <v>117</v>
      </c>
      <c r="D1038" t="s">
        <v>2254</v>
      </c>
      <c r="E1038" t="s">
        <v>2184</v>
      </c>
      <c r="F1038" t="s">
        <v>14</v>
      </c>
      <c r="G1038" t="s">
        <v>27</v>
      </c>
      <c r="H1038" t="s">
        <v>3809</v>
      </c>
      <c r="I1038">
        <f t="shared" si="16"/>
        <v>12</v>
      </c>
    </row>
    <row r="1039" spans="1:9" ht="15">
      <c r="A1039" t="s">
        <v>3810</v>
      </c>
      <c r="B1039" t="s">
        <v>3811</v>
      </c>
      <c r="C1039" t="s">
        <v>42</v>
      </c>
      <c r="D1039" t="s">
        <v>2214</v>
      </c>
      <c r="E1039" t="s">
        <v>2184</v>
      </c>
      <c r="F1039" t="s">
        <v>14</v>
      </c>
      <c r="G1039" t="s">
        <v>38</v>
      </c>
      <c r="H1039" t="s">
        <v>3812</v>
      </c>
      <c r="I1039">
        <f t="shared" si="16"/>
        <v>12</v>
      </c>
    </row>
    <row r="1040" spans="1:9" ht="15">
      <c r="A1040" t="s">
        <v>3813</v>
      </c>
      <c r="B1040" t="s">
        <v>3814</v>
      </c>
      <c r="C1040" t="s">
        <v>35</v>
      </c>
      <c r="D1040" t="s">
        <v>3815</v>
      </c>
      <c r="E1040" t="s">
        <v>2431</v>
      </c>
      <c r="F1040" t="s">
        <v>14</v>
      </c>
      <c r="G1040" t="s">
        <v>332</v>
      </c>
      <c r="H1040" t="s">
        <v>3816</v>
      </c>
      <c r="I1040">
        <f t="shared" si="16"/>
        <v>12</v>
      </c>
    </row>
    <row r="1041" spans="1:9" ht="15">
      <c r="A1041" t="s">
        <v>3817</v>
      </c>
      <c r="B1041" t="s">
        <v>3818</v>
      </c>
      <c r="C1041" t="s">
        <v>35</v>
      </c>
      <c r="D1041" t="s">
        <v>289</v>
      </c>
      <c r="E1041" t="s">
        <v>2184</v>
      </c>
      <c r="F1041" t="s">
        <v>26</v>
      </c>
      <c r="G1041" t="s">
        <v>38</v>
      </c>
      <c r="H1041" t="s">
        <v>3819</v>
      </c>
      <c r="I1041">
        <f t="shared" si="16"/>
        <v>12</v>
      </c>
    </row>
    <row r="1042" spans="1:9" ht="15">
      <c r="A1042" t="s">
        <v>3820</v>
      </c>
      <c r="B1042" t="s">
        <v>3821</v>
      </c>
      <c r="C1042" t="s">
        <v>212</v>
      </c>
      <c r="D1042" t="s">
        <v>3822</v>
      </c>
      <c r="E1042" t="s">
        <v>2184</v>
      </c>
      <c r="F1042" t="s">
        <v>21</v>
      </c>
      <c r="G1042" t="s">
        <v>1000</v>
      </c>
      <c r="H1042" t="s">
        <v>3823</v>
      </c>
      <c r="I1042">
        <f t="shared" si="16"/>
        <v>12</v>
      </c>
    </row>
    <row r="1043" spans="1:9" ht="15">
      <c r="A1043" t="s">
        <v>3824</v>
      </c>
      <c r="B1043" t="s">
        <v>3825</v>
      </c>
      <c r="C1043" t="s">
        <v>69</v>
      </c>
      <c r="D1043" t="s">
        <v>3826</v>
      </c>
      <c r="E1043" t="s">
        <v>1807</v>
      </c>
      <c r="F1043" t="s">
        <v>14</v>
      </c>
      <c r="G1043" t="s">
        <v>1000</v>
      </c>
      <c r="H1043" t="s">
        <v>3827</v>
      </c>
      <c r="I1043">
        <f t="shared" si="16"/>
        <v>12</v>
      </c>
    </row>
    <row r="1044" spans="1:9" ht="15">
      <c r="A1044" t="s">
        <v>3828</v>
      </c>
      <c r="B1044" t="s">
        <v>3829</v>
      </c>
      <c r="C1044" t="s">
        <v>35</v>
      </c>
      <c r="D1044" t="s">
        <v>3830</v>
      </c>
      <c r="E1044" t="s">
        <v>1521</v>
      </c>
      <c r="F1044" t="s">
        <v>26</v>
      </c>
      <c r="G1044" t="s">
        <v>1000</v>
      </c>
      <c r="H1044" t="s">
        <v>3831</v>
      </c>
      <c r="I1044">
        <f t="shared" si="16"/>
        <v>12</v>
      </c>
    </row>
    <row r="1045" spans="1:9" ht="15">
      <c r="A1045" t="s">
        <v>3832</v>
      </c>
      <c r="B1045" t="s">
        <v>3833</v>
      </c>
      <c r="C1045" t="s">
        <v>11</v>
      </c>
      <c r="D1045" t="s">
        <v>173</v>
      </c>
      <c r="E1045" t="s">
        <v>1703</v>
      </c>
      <c r="F1045" t="s">
        <v>26</v>
      </c>
      <c r="G1045" t="s">
        <v>38</v>
      </c>
      <c r="H1045" t="s">
        <v>3834</v>
      </c>
      <c r="I1045">
        <f t="shared" si="16"/>
        <v>12</v>
      </c>
    </row>
    <row r="1046" spans="1:9" ht="15">
      <c r="A1046" t="s">
        <v>3835</v>
      </c>
      <c r="B1046" t="s">
        <v>3836</v>
      </c>
      <c r="C1046" t="s">
        <v>35</v>
      </c>
      <c r="D1046" t="s">
        <v>3837</v>
      </c>
      <c r="E1046" t="s">
        <v>1703</v>
      </c>
      <c r="F1046" t="s">
        <v>21</v>
      </c>
      <c r="G1046" t="s">
        <v>38</v>
      </c>
      <c r="H1046" t="s">
        <v>3838</v>
      </c>
      <c r="I1046">
        <f t="shared" si="16"/>
        <v>12</v>
      </c>
    </row>
    <row r="1047" spans="1:9" ht="15">
      <c r="A1047" t="s">
        <v>3839</v>
      </c>
      <c r="B1047" t="s">
        <v>3840</v>
      </c>
      <c r="C1047" t="s">
        <v>11</v>
      </c>
      <c r="D1047" t="s">
        <v>191</v>
      </c>
      <c r="E1047" t="s">
        <v>931</v>
      </c>
      <c r="F1047" t="s">
        <v>26</v>
      </c>
      <c r="G1047" t="s">
        <v>38</v>
      </c>
      <c r="H1047" t="s">
        <v>3841</v>
      </c>
      <c r="I1047">
        <f t="shared" si="16"/>
        <v>12</v>
      </c>
    </row>
    <row r="1048" spans="1:9" ht="15">
      <c r="A1048" t="s">
        <v>3842</v>
      </c>
      <c r="B1048" t="s">
        <v>3843</v>
      </c>
      <c r="C1048" t="s">
        <v>181</v>
      </c>
      <c r="D1048" t="s">
        <v>3844</v>
      </c>
      <c r="E1048" t="s">
        <v>1703</v>
      </c>
      <c r="F1048" t="s">
        <v>26</v>
      </c>
      <c r="G1048" t="s">
        <v>1000</v>
      </c>
      <c r="H1048" t="s">
        <v>3845</v>
      </c>
      <c r="I1048">
        <f t="shared" si="16"/>
        <v>12</v>
      </c>
    </row>
    <row r="1049" spans="1:9" ht="15">
      <c r="A1049" t="s">
        <v>3846</v>
      </c>
      <c r="B1049" t="s">
        <v>3847</v>
      </c>
      <c r="C1049" t="s">
        <v>42</v>
      </c>
      <c r="D1049" t="s">
        <v>164</v>
      </c>
      <c r="E1049" t="s">
        <v>2184</v>
      </c>
      <c r="F1049" t="s">
        <v>26</v>
      </c>
      <c r="G1049" t="s">
        <v>703</v>
      </c>
      <c r="H1049" t="s">
        <v>3848</v>
      </c>
      <c r="I1049">
        <f t="shared" si="16"/>
        <v>12</v>
      </c>
    </row>
    <row r="1050" spans="1:9" ht="15">
      <c r="A1050" t="s">
        <v>3849</v>
      </c>
      <c r="B1050" t="s">
        <v>3850</v>
      </c>
      <c r="C1050" t="s">
        <v>11</v>
      </c>
      <c r="D1050" t="s">
        <v>3851</v>
      </c>
      <c r="E1050" t="s">
        <v>2431</v>
      </c>
      <c r="F1050" t="s">
        <v>26</v>
      </c>
      <c r="G1050" t="s">
        <v>1000</v>
      </c>
      <c r="H1050" t="s">
        <v>3852</v>
      </c>
      <c r="I1050">
        <f t="shared" si="16"/>
        <v>12</v>
      </c>
    </row>
    <row r="1051" spans="1:9" ht="15">
      <c r="A1051" t="s">
        <v>3853</v>
      </c>
      <c r="B1051" t="s">
        <v>3854</v>
      </c>
      <c r="C1051" t="s">
        <v>89</v>
      </c>
      <c r="D1051" t="s">
        <v>164</v>
      </c>
      <c r="E1051" t="s">
        <v>2431</v>
      </c>
      <c r="F1051" t="s">
        <v>21</v>
      </c>
      <c r="G1051" t="s">
        <v>332</v>
      </c>
      <c r="H1051" t="s">
        <v>3855</v>
      </c>
      <c r="I1051">
        <f t="shared" si="16"/>
        <v>12</v>
      </c>
    </row>
    <row r="1052" spans="1:9" ht="15">
      <c r="A1052" t="s">
        <v>3856</v>
      </c>
      <c r="B1052" t="s">
        <v>3857</v>
      </c>
      <c r="C1052" t="s">
        <v>11</v>
      </c>
      <c r="D1052" t="s">
        <v>108</v>
      </c>
      <c r="E1052" t="s">
        <v>2431</v>
      </c>
      <c r="F1052" t="s">
        <v>14</v>
      </c>
      <c r="G1052" t="s">
        <v>104</v>
      </c>
      <c r="H1052" t="s">
        <v>3858</v>
      </c>
      <c r="I1052">
        <f t="shared" si="16"/>
        <v>12</v>
      </c>
    </row>
    <row r="1053" spans="1:9" ht="15">
      <c r="A1053" t="s">
        <v>3859</v>
      </c>
      <c r="B1053" t="s">
        <v>3860</v>
      </c>
      <c r="C1053" t="s">
        <v>11</v>
      </c>
      <c r="D1053" t="s">
        <v>108</v>
      </c>
      <c r="E1053" t="s">
        <v>3639</v>
      </c>
      <c r="F1053" t="s">
        <v>14</v>
      </c>
      <c r="G1053" t="s">
        <v>332</v>
      </c>
      <c r="H1053" t="s">
        <v>3861</v>
      </c>
      <c r="I1053">
        <f t="shared" si="16"/>
        <v>12</v>
      </c>
    </row>
    <row r="1054" spans="1:9" ht="15">
      <c r="A1054" t="s">
        <v>3862</v>
      </c>
      <c r="B1054" t="s">
        <v>3863</v>
      </c>
      <c r="C1054" t="s">
        <v>35</v>
      </c>
      <c r="D1054" t="s">
        <v>3864</v>
      </c>
      <c r="E1054" t="s">
        <v>2431</v>
      </c>
      <c r="F1054" t="s">
        <v>14</v>
      </c>
      <c r="G1054" t="s">
        <v>2577</v>
      </c>
      <c r="H1054" t="s">
        <v>3865</v>
      </c>
      <c r="I1054">
        <f t="shared" si="16"/>
        <v>12</v>
      </c>
    </row>
    <row r="1055" spans="1:9" ht="15">
      <c r="A1055" t="s">
        <v>3866</v>
      </c>
      <c r="B1055" t="s">
        <v>3867</v>
      </c>
      <c r="C1055" t="s">
        <v>11</v>
      </c>
      <c r="D1055" t="s">
        <v>3868</v>
      </c>
      <c r="E1055" t="s">
        <v>2184</v>
      </c>
      <c r="F1055" t="s">
        <v>26</v>
      </c>
      <c r="G1055" t="s">
        <v>2691</v>
      </c>
      <c r="H1055" t="s">
        <v>3869</v>
      </c>
      <c r="I1055">
        <f t="shared" si="16"/>
        <v>12</v>
      </c>
    </row>
    <row r="1056" spans="1:9" ht="15">
      <c r="A1056" t="s">
        <v>3870</v>
      </c>
      <c r="B1056" t="s">
        <v>3871</v>
      </c>
      <c r="C1056" t="s">
        <v>271</v>
      </c>
      <c r="D1056" t="s">
        <v>1742</v>
      </c>
      <c r="E1056" t="s">
        <v>1571</v>
      </c>
      <c r="F1056" t="s">
        <v>273</v>
      </c>
      <c r="G1056" t="s">
        <v>1000</v>
      </c>
      <c r="H1056" t="s">
        <v>3872</v>
      </c>
      <c r="I1056">
        <f t="shared" si="16"/>
        <v>12</v>
      </c>
    </row>
    <row r="1057" spans="1:9" ht="15">
      <c r="A1057" t="s">
        <v>3873</v>
      </c>
      <c r="B1057" t="s">
        <v>3874</v>
      </c>
      <c r="C1057" t="s">
        <v>35</v>
      </c>
      <c r="D1057" t="s">
        <v>3875</v>
      </c>
      <c r="E1057" t="s">
        <v>2431</v>
      </c>
      <c r="F1057" t="s">
        <v>14</v>
      </c>
      <c r="G1057" t="s">
        <v>2577</v>
      </c>
      <c r="H1057" t="s">
        <v>3876</v>
      </c>
      <c r="I1057">
        <f t="shared" si="16"/>
        <v>12</v>
      </c>
    </row>
    <row r="1058" spans="1:9" ht="15">
      <c r="A1058" t="s">
        <v>3877</v>
      </c>
      <c r="B1058" t="s">
        <v>3878</v>
      </c>
      <c r="C1058" t="s">
        <v>181</v>
      </c>
      <c r="D1058" t="s">
        <v>3879</v>
      </c>
      <c r="E1058" t="s">
        <v>1571</v>
      </c>
      <c r="F1058" t="s">
        <v>14</v>
      </c>
      <c r="G1058" t="s">
        <v>1000</v>
      </c>
      <c r="H1058" t="s">
        <v>3880</v>
      </c>
      <c r="I1058">
        <f t="shared" si="16"/>
        <v>12</v>
      </c>
    </row>
    <row r="1059" spans="1:9" ht="15">
      <c r="A1059" t="s">
        <v>3881</v>
      </c>
      <c r="B1059" t="s">
        <v>3882</v>
      </c>
      <c r="C1059" t="s">
        <v>212</v>
      </c>
      <c r="D1059" t="s">
        <v>3883</v>
      </c>
      <c r="E1059" t="s">
        <v>2184</v>
      </c>
      <c r="F1059" t="s">
        <v>21</v>
      </c>
      <c r="G1059" t="s">
        <v>332</v>
      </c>
      <c r="H1059" t="s">
        <v>3884</v>
      </c>
      <c r="I1059">
        <f t="shared" si="16"/>
        <v>12</v>
      </c>
    </row>
    <row r="1060" spans="1:9" ht="15">
      <c r="A1060" t="s">
        <v>3885</v>
      </c>
      <c r="B1060" t="s">
        <v>3886</v>
      </c>
      <c r="C1060" t="s">
        <v>117</v>
      </c>
      <c r="D1060" t="s">
        <v>3887</v>
      </c>
      <c r="E1060" t="s">
        <v>2184</v>
      </c>
      <c r="F1060" t="s">
        <v>14</v>
      </c>
      <c r="G1060" t="s">
        <v>332</v>
      </c>
      <c r="H1060" t="s">
        <v>3888</v>
      </c>
      <c r="I1060">
        <f t="shared" si="16"/>
        <v>12</v>
      </c>
    </row>
    <row r="1061" spans="1:9" ht="15">
      <c r="A1061" t="s">
        <v>3889</v>
      </c>
      <c r="B1061" t="s">
        <v>3890</v>
      </c>
      <c r="C1061" t="s">
        <v>35</v>
      </c>
      <c r="D1061" t="s">
        <v>1363</v>
      </c>
      <c r="E1061" t="s">
        <v>2431</v>
      </c>
      <c r="F1061" t="s">
        <v>21</v>
      </c>
      <c r="G1061" t="s">
        <v>332</v>
      </c>
      <c r="H1061" t="s">
        <v>3891</v>
      </c>
      <c r="I1061">
        <f t="shared" si="16"/>
        <v>12</v>
      </c>
    </row>
    <row r="1062" spans="1:9" ht="15">
      <c r="A1062" t="s">
        <v>3892</v>
      </c>
      <c r="B1062" t="s">
        <v>3893</v>
      </c>
      <c r="C1062" t="s">
        <v>212</v>
      </c>
      <c r="D1062" t="s">
        <v>1768</v>
      </c>
      <c r="E1062" t="s">
        <v>2184</v>
      </c>
      <c r="F1062" t="s">
        <v>273</v>
      </c>
      <c r="G1062" t="s">
        <v>332</v>
      </c>
      <c r="H1062" t="s">
        <v>3894</v>
      </c>
      <c r="I1062">
        <f t="shared" si="16"/>
        <v>12</v>
      </c>
    </row>
    <row r="1063" spans="1:9" ht="15">
      <c r="A1063" t="s">
        <v>3895</v>
      </c>
      <c r="B1063" t="s">
        <v>3896</v>
      </c>
      <c r="C1063" t="s">
        <v>11</v>
      </c>
      <c r="D1063" t="s">
        <v>3897</v>
      </c>
      <c r="E1063" t="s">
        <v>2431</v>
      </c>
      <c r="F1063" t="s">
        <v>14</v>
      </c>
      <c r="G1063" t="s">
        <v>332</v>
      </c>
      <c r="H1063" t="s">
        <v>3898</v>
      </c>
      <c r="I1063">
        <f t="shared" si="16"/>
        <v>12</v>
      </c>
    </row>
    <row r="1064" spans="1:9" ht="15">
      <c r="A1064" t="s">
        <v>3899</v>
      </c>
      <c r="B1064" t="s">
        <v>3900</v>
      </c>
      <c r="C1064" t="s">
        <v>35</v>
      </c>
      <c r="D1064" t="s">
        <v>570</v>
      </c>
      <c r="E1064" t="s">
        <v>2431</v>
      </c>
      <c r="F1064" t="s">
        <v>14</v>
      </c>
      <c r="G1064" t="s">
        <v>332</v>
      </c>
      <c r="H1064" t="s">
        <v>3901</v>
      </c>
      <c r="I1064">
        <f t="shared" si="16"/>
        <v>12</v>
      </c>
    </row>
    <row r="1065" spans="1:9" ht="15">
      <c r="A1065" t="s">
        <v>3902</v>
      </c>
      <c r="B1065" t="s">
        <v>3903</v>
      </c>
      <c r="C1065" t="s">
        <v>212</v>
      </c>
      <c r="D1065" t="s">
        <v>3904</v>
      </c>
      <c r="E1065" t="s">
        <v>2184</v>
      </c>
      <c r="F1065" t="s">
        <v>21</v>
      </c>
      <c r="G1065" t="s">
        <v>332</v>
      </c>
      <c r="H1065" t="s">
        <v>3905</v>
      </c>
      <c r="I1065">
        <f t="shared" si="16"/>
        <v>12</v>
      </c>
    </row>
    <row r="1066" spans="1:9" ht="15">
      <c r="A1066" t="s">
        <v>3906</v>
      </c>
      <c r="B1066" t="s">
        <v>3907</v>
      </c>
      <c r="C1066" t="s">
        <v>212</v>
      </c>
      <c r="D1066" t="s">
        <v>3460</v>
      </c>
      <c r="E1066" t="s">
        <v>2184</v>
      </c>
      <c r="F1066" t="s">
        <v>21</v>
      </c>
      <c r="G1066" t="s">
        <v>332</v>
      </c>
      <c r="H1066" t="s">
        <v>3908</v>
      </c>
      <c r="I1066">
        <f t="shared" si="16"/>
        <v>12</v>
      </c>
    </row>
    <row r="1067" spans="1:9" ht="15">
      <c r="A1067" t="s">
        <v>3909</v>
      </c>
      <c r="B1067" t="s">
        <v>3910</v>
      </c>
      <c r="C1067" t="s">
        <v>11</v>
      </c>
      <c r="D1067" t="s">
        <v>3911</v>
      </c>
      <c r="E1067" t="s">
        <v>1571</v>
      </c>
      <c r="F1067" t="s">
        <v>14</v>
      </c>
      <c r="G1067" t="s">
        <v>27</v>
      </c>
      <c r="H1067" t="s">
        <v>3912</v>
      </c>
      <c r="I1067">
        <f t="shared" si="16"/>
        <v>12</v>
      </c>
    </row>
    <row r="1068" spans="1:9" ht="15">
      <c r="A1068" t="s">
        <v>3913</v>
      </c>
      <c r="B1068" t="s">
        <v>3914</v>
      </c>
      <c r="C1068" t="s">
        <v>11</v>
      </c>
      <c r="D1068" t="s">
        <v>19</v>
      </c>
      <c r="E1068" t="s">
        <v>2431</v>
      </c>
      <c r="F1068" t="s">
        <v>14</v>
      </c>
      <c r="G1068" t="s">
        <v>332</v>
      </c>
      <c r="H1068" t="s">
        <v>3915</v>
      </c>
      <c r="I1068">
        <f t="shared" si="16"/>
        <v>12</v>
      </c>
    </row>
    <row r="1069" spans="1:9" ht="15">
      <c r="A1069" t="s">
        <v>3916</v>
      </c>
      <c r="B1069" t="s">
        <v>3917</v>
      </c>
      <c r="C1069" t="s">
        <v>212</v>
      </c>
      <c r="D1069" t="s">
        <v>3918</v>
      </c>
      <c r="E1069" t="s">
        <v>2431</v>
      </c>
      <c r="F1069" t="s">
        <v>21</v>
      </c>
      <c r="G1069" t="s">
        <v>1000</v>
      </c>
      <c r="H1069" t="s">
        <v>3919</v>
      </c>
      <c r="I1069">
        <f t="shared" si="16"/>
        <v>12</v>
      </c>
    </row>
    <row r="1070" spans="1:9" ht="15">
      <c r="A1070" t="s">
        <v>3920</v>
      </c>
      <c r="B1070" t="s">
        <v>3921</v>
      </c>
      <c r="C1070" t="s">
        <v>181</v>
      </c>
      <c r="D1070" t="s">
        <v>177</v>
      </c>
      <c r="E1070" t="s">
        <v>2184</v>
      </c>
      <c r="F1070" t="s">
        <v>21</v>
      </c>
      <c r="G1070" t="s">
        <v>38</v>
      </c>
      <c r="H1070" t="s">
        <v>3922</v>
      </c>
      <c r="I1070">
        <f t="shared" si="16"/>
        <v>12</v>
      </c>
    </row>
    <row r="1071" spans="1:9" ht="15">
      <c r="A1071" t="s">
        <v>3923</v>
      </c>
      <c r="B1071" t="s">
        <v>3924</v>
      </c>
      <c r="C1071" t="s">
        <v>11</v>
      </c>
      <c r="D1071" t="s">
        <v>108</v>
      </c>
      <c r="E1071" t="s">
        <v>2431</v>
      </c>
      <c r="F1071" t="s">
        <v>26</v>
      </c>
      <c r="G1071" t="s">
        <v>104</v>
      </c>
      <c r="H1071" t="s">
        <v>3925</v>
      </c>
      <c r="I1071">
        <f t="shared" si="16"/>
        <v>12</v>
      </c>
    </row>
    <row r="1072" spans="1:9" ht="15">
      <c r="A1072" t="s">
        <v>3926</v>
      </c>
      <c r="B1072" t="s">
        <v>3927</v>
      </c>
      <c r="C1072" t="s">
        <v>212</v>
      </c>
      <c r="D1072" t="s">
        <v>3928</v>
      </c>
      <c r="E1072" t="s">
        <v>2431</v>
      </c>
      <c r="F1072" t="s">
        <v>21</v>
      </c>
      <c r="G1072" t="s">
        <v>1000</v>
      </c>
      <c r="H1072" t="s">
        <v>3929</v>
      </c>
      <c r="I1072">
        <f t="shared" si="16"/>
        <v>12</v>
      </c>
    </row>
    <row r="1073" spans="1:9" ht="15">
      <c r="A1073" t="s">
        <v>3930</v>
      </c>
      <c r="B1073" t="s">
        <v>3931</v>
      </c>
      <c r="C1073" t="s">
        <v>35</v>
      </c>
      <c r="D1073" t="s">
        <v>3932</v>
      </c>
      <c r="E1073" t="s">
        <v>2184</v>
      </c>
      <c r="F1073" t="s">
        <v>21</v>
      </c>
      <c r="G1073" t="s">
        <v>1000</v>
      </c>
      <c r="H1073" t="s">
        <v>3933</v>
      </c>
      <c r="I1073">
        <f t="shared" si="16"/>
        <v>12</v>
      </c>
    </row>
    <row r="1074" spans="1:9" ht="15">
      <c r="A1074" t="s">
        <v>3934</v>
      </c>
      <c r="B1074" t="s">
        <v>3935</v>
      </c>
      <c r="C1074" t="s">
        <v>11</v>
      </c>
      <c r="D1074" t="s">
        <v>108</v>
      </c>
      <c r="E1074" t="s">
        <v>3083</v>
      </c>
      <c r="F1074" t="s">
        <v>26</v>
      </c>
      <c r="G1074" t="s">
        <v>332</v>
      </c>
      <c r="H1074" t="s">
        <v>3936</v>
      </c>
      <c r="I1074">
        <f t="shared" si="16"/>
        <v>12</v>
      </c>
    </row>
    <row r="1075" spans="1:9" ht="15">
      <c r="A1075" t="s">
        <v>3937</v>
      </c>
      <c r="B1075" t="s">
        <v>3938</v>
      </c>
      <c r="C1075" t="s">
        <v>212</v>
      </c>
      <c r="D1075" t="s">
        <v>3939</v>
      </c>
      <c r="E1075" t="s">
        <v>2431</v>
      </c>
      <c r="F1075" t="s">
        <v>21</v>
      </c>
      <c r="G1075" t="s">
        <v>332</v>
      </c>
      <c r="H1075" t="s">
        <v>3940</v>
      </c>
      <c r="I1075">
        <f t="shared" si="16"/>
        <v>12</v>
      </c>
    </row>
    <row r="1076" spans="1:9" ht="15">
      <c r="A1076" t="s">
        <v>3941</v>
      </c>
      <c r="B1076" t="s">
        <v>3942</v>
      </c>
      <c r="C1076" t="s">
        <v>11</v>
      </c>
      <c r="D1076" t="s">
        <v>481</v>
      </c>
      <c r="E1076" t="s">
        <v>2184</v>
      </c>
      <c r="F1076" t="s">
        <v>21</v>
      </c>
      <c r="G1076" t="s">
        <v>332</v>
      </c>
      <c r="H1076" t="s">
        <v>3943</v>
      </c>
      <c r="I1076">
        <f t="shared" si="16"/>
        <v>12</v>
      </c>
    </row>
    <row r="1077" spans="1:9" ht="15">
      <c r="A1077" t="s">
        <v>3944</v>
      </c>
      <c r="B1077" t="s">
        <v>3945</v>
      </c>
      <c r="C1077" t="s">
        <v>11</v>
      </c>
      <c r="D1077" t="s">
        <v>3946</v>
      </c>
      <c r="E1077" t="s">
        <v>1209</v>
      </c>
      <c r="F1077" t="s">
        <v>26</v>
      </c>
      <c r="G1077" t="s">
        <v>1000</v>
      </c>
      <c r="H1077" t="s">
        <v>3947</v>
      </c>
      <c r="I1077">
        <f t="shared" si="16"/>
        <v>12</v>
      </c>
    </row>
    <row r="1078" spans="1:9" ht="15">
      <c r="A1078" t="s">
        <v>3948</v>
      </c>
      <c r="B1078" t="s">
        <v>3949</v>
      </c>
      <c r="C1078" t="s">
        <v>271</v>
      </c>
      <c r="D1078" t="s">
        <v>2188</v>
      </c>
      <c r="E1078" t="s">
        <v>2184</v>
      </c>
      <c r="F1078" t="s">
        <v>273</v>
      </c>
      <c r="G1078" t="s">
        <v>1000</v>
      </c>
      <c r="H1078" t="s">
        <v>3950</v>
      </c>
      <c r="I1078">
        <f t="shared" si="16"/>
        <v>12</v>
      </c>
    </row>
    <row r="1079" spans="1:9" ht="15">
      <c r="A1079" t="s">
        <v>3951</v>
      </c>
      <c r="B1079" t="s">
        <v>3952</v>
      </c>
      <c r="C1079" t="s">
        <v>1035</v>
      </c>
      <c r="D1079" t="s">
        <v>1040</v>
      </c>
      <c r="E1079" t="s">
        <v>2184</v>
      </c>
      <c r="F1079" t="s">
        <v>14</v>
      </c>
      <c r="G1079" t="s">
        <v>1000</v>
      </c>
      <c r="H1079" t="s">
        <v>3953</v>
      </c>
      <c r="I1079">
        <f t="shared" si="16"/>
        <v>12</v>
      </c>
    </row>
    <row r="1080" spans="1:9" ht="15">
      <c r="A1080" t="s">
        <v>3954</v>
      </c>
      <c r="B1080" t="s">
        <v>3955</v>
      </c>
      <c r="C1080" t="s">
        <v>35</v>
      </c>
      <c r="D1080" t="s">
        <v>1363</v>
      </c>
      <c r="E1080" t="s">
        <v>2184</v>
      </c>
      <c r="F1080" t="s">
        <v>21</v>
      </c>
      <c r="G1080" t="s">
        <v>332</v>
      </c>
      <c r="H1080" t="s">
        <v>3956</v>
      </c>
      <c r="I1080">
        <f t="shared" si="16"/>
        <v>12</v>
      </c>
    </row>
    <row r="1081" spans="1:9" ht="15">
      <c r="A1081" t="s">
        <v>3957</v>
      </c>
      <c r="B1081" t="s">
        <v>3958</v>
      </c>
      <c r="C1081" t="s">
        <v>35</v>
      </c>
      <c r="D1081" t="s">
        <v>3959</v>
      </c>
      <c r="E1081" t="s">
        <v>2431</v>
      </c>
      <c r="F1081" t="s">
        <v>14</v>
      </c>
      <c r="G1081" t="s">
        <v>332</v>
      </c>
      <c r="H1081" t="s">
        <v>3960</v>
      </c>
      <c r="I1081">
        <f t="shared" si="16"/>
        <v>12</v>
      </c>
    </row>
    <row r="1082" spans="1:9" ht="15">
      <c r="A1082" t="s">
        <v>3961</v>
      </c>
      <c r="B1082" t="s">
        <v>3962</v>
      </c>
      <c r="C1082" t="s">
        <v>11</v>
      </c>
      <c r="D1082" t="s">
        <v>3851</v>
      </c>
      <c r="E1082" t="s">
        <v>2184</v>
      </c>
      <c r="F1082" t="s">
        <v>14</v>
      </c>
      <c r="G1082" t="s">
        <v>1000</v>
      </c>
      <c r="H1082" t="s">
        <v>3963</v>
      </c>
      <c r="I1082">
        <f t="shared" si="16"/>
        <v>12</v>
      </c>
    </row>
    <row r="1083" spans="1:9" ht="15">
      <c r="A1083" t="s">
        <v>3964</v>
      </c>
      <c r="B1083" t="s">
        <v>3965</v>
      </c>
      <c r="C1083" t="s">
        <v>117</v>
      </c>
      <c r="D1083" t="s">
        <v>3966</v>
      </c>
      <c r="E1083" t="s">
        <v>2431</v>
      </c>
      <c r="F1083" t="s">
        <v>14</v>
      </c>
      <c r="G1083" t="s">
        <v>1000</v>
      </c>
      <c r="H1083" t="s">
        <v>3967</v>
      </c>
      <c r="I1083">
        <f t="shared" si="16"/>
        <v>12</v>
      </c>
    </row>
    <row r="1084" spans="1:9" ht="15">
      <c r="A1084" t="s">
        <v>3968</v>
      </c>
      <c r="B1084" t="s">
        <v>3969</v>
      </c>
      <c r="C1084" t="s">
        <v>212</v>
      </c>
      <c r="D1084" t="s">
        <v>2501</v>
      </c>
      <c r="E1084" t="s">
        <v>3970</v>
      </c>
      <c r="F1084" t="s">
        <v>14</v>
      </c>
      <c r="G1084" t="s">
        <v>332</v>
      </c>
      <c r="H1084" t="s">
        <v>3971</v>
      </c>
      <c r="I1084">
        <f t="shared" si="16"/>
        <v>12</v>
      </c>
    </row>
    <row r="1085" spans="1:9" ht="15">
      <c r="A1085" t="s">
        <v>3972</v>
      </c>
      <c r="B1085" t="s">
        <v>3973</v>
      </c>
      <c r="C1085" t="s">
        <v>89</v>
      </c>
      <c r="D1085" t="s">
        <v>3974</v>
      </c>
      <c r="E1085" t="s">
        <v>2184</v>
      </c>
      <c r="F1085" t="s">
        <v>14</v>
      </c>
      <c r="G1085" t="s">
        <v>3975</v>
      </c>
      <c r="H1085" t="s">
        <v>3976</v>
      </c>
      <c r="I1085">
        <f t="shared" si="16"/>
        <v>12</v>
      </c>
    </row>
    <row r="1086" spans="1:9" ht="15">
      <c r="A1086" t="s">
        <v>3977</v>
      </c>
      <c r="B1086" t="s">
        <v>3978</v>
      </c>
      <c r="C1086" t="s">
        <v>212</v>
      </c>
      <c r="D1086" t="s">
        <v>3146</v>
      </c>
      <c r="E1086" t="s">
        <v>1571</v>
      </c>
      <c r="F1086" t="s">
        <v>21</v>
      </c>
      <c r="G1086" t="s">
        <v>332</v>
      </c>
      <c r="H1086" t="s">
        <v>3979</v>
      </c>
      <c r="I1086">
        <f t="shared" si="16"/>
        <v>12</v>
      </c>
    </row>
    <row r="1087" spans="1:9" ht="15">
      <c r="A1087" t="s">
        <v>3980</v>
      </c>
      <c r="B1087" t="s">
        <v>3981</v>
      </c>
      <c r="C1087" t="s">
        <v>11</v>
      </c>
      <c r="D1087" t="s">
        <v>3982</v>
      </c>
      <c r="E1087" t="s">
        <v>2431</v>
      </c>
      <c r="F1087" t="s">
        <v>26</v>
      </c>
      <c r="G1087" t="s">
        <v>332</v>
      </c>
      <c r="H1087" t="s">
        <v>3983</v>
      </c>
      <c r="I1087">
        <f t="shared" si="16"/>
        <v>12</v>
      </c>
    </row>
    <row r="1088" spans="1:9" ht="15">
      <c r="A1088" t="s">
        <v>3984</v>
      </c>
      <c r="B1088" t="s">
        <v>3985</v>
      </c>
      <c r="C1088" t="s">
        <v>11</v>
      </c>
      <c r="D1088" t="s">
        <v>3986</v>
      </c>
      <c r="E1088" t="s">
        <v>3083</v>
      </c>
      <c r="F1088" t="s">
        <v>14</v>
      </c>
      <c r="G1088" t="s">
        <v>2577</v>
      </c>
      <c r="H1088" t="s">
        <v>3987</v>
      </c>
      <c r="I1088">
        <f t="shared" si="16"/>
        <v>12</v>
      </c>
    </row>
    <row r="1089" spans="1:9" ht="15">
      <c r="A1089" t="s">
        <v>3988</v>
      </c>
      <c r="B1089" t="s">
        <v>3989</v>
      </c>
      <c r="C1089" t="s">
        <v>35</v>
      </c>
      <c r="D1089" t="s">
        <v>2576</v>
      </c>
      <c r="E1089" t="s">
        <v>1807</v>
      </c>
      <c r="F1089" t="s">
        <v>14</v>
      </c>
      <c r="G1089" t="s">
        <v>3990</v>
      </c>
      <c r="H1089" t="s">
        <v>3991</v>
      </c>
      <c r="I1089">
        <f t="shared" si="16"/>
        <v>12</v>
      </c>
    </row>
    <row r="1090" spans="1:9" ht="15">
      <c r="A1090" t="s">
        <v>3992</v>
      </c>
      <c r="B1090" t="s">
        <v>3993</v>
      </c>
      <c r="C1090" t="s">
        <v>35</v>
      </c>
      <c r="D1090" t="s">
        <v>3994</v>
      </c>
      <c r="E1090" t="s">
        <v>2184</v>
      </c>
      <c r="F1090" t="s">
        <v>14</v>
      </c>
      <c r="G1090" t="s">
        <v>2577</v>
      </c>
      <c r="H1090" t="s">
        <v>3995</v>
      </c>
      <c r="I1090">
        <f t="shared" si="16"/>
        <v>12</v>
      </c>
    </row>
    <row r="1091" spans="1:9" ht="15">
      <c r="A1091" t="s">
        <v>3996</v>
      </c>
      <c r="B1091" t="s">
        <v>3997</v>
      </c>
      <c r="C1091" t="s">
        <v>89</v>
      </c>
      <c r="D1091" t="s">
        <v>3998</v>
      </c>
      <c r="E1091" t="s">
        <v>2184</v>
      </c>
      <c r="F1091" t="s">
        <v>21</v>
      </c>
      <c r="G1091" t="s">
        <v>1000</v>
      </c>
      <c r="H1091" t="s">
        <v>3999</v>
      </c>
      <c r="I1091">
        <f t="shared" si="17" ref="I1091:I1154">IF(OR(H1091="",H1091="N/A"),0,LEN(H1091)-LEN(SUBSTITUTE(H1091,",",""))+1)</f>
        <v>12</v>
      </c>
    </row>
    <row r="1092" spans="1:9" ht="15">
      <c r="A1092" t="s">
        <v>4000</v>
      </c>
      <c r="B1092" t="s">
        <v>4001</v>
      </c>
      <c r="C1092" t="s">
        <v>35</v>
      </c>
      <c r="D1092" t="s">
        <v>3932</v>
      </c>
      <c r="E1092" t="s">
        <v>2184</v>
      </c>
      <c r="F1092" t="s">
        <v>26</v>
      </c>
      <c r="G1092" t="s">
        <v>1000</v>
      </c>
      <c r="H1092" t="s">
        <v>4002</v>
      </c>
      <c r="I1092">
        <f t="shared" si="17"/>
        <v>12</v>
      </c>
    </row>
    <row r="1093" spans="1:9" ht="15">
      <c r="A1093" t="s">
        <v>4003</v>
      </c>
      <c r="B1093" t="s">
        <v>4004</v>
      </c>
      <c r="C1093" t="s">
        <v>212</v>
      </c>
      <c r="D1093" t="s">
        <v>4005</v>
      </c>
      <c r="E1093" t="s">
        <v>2184</v>
      </c>
      <c r="F1093" t="s">
        <v>26</v>
      </c>
      <c r="G1093" t="s">
        <v>104</v>
      </c>
      <c r="H1093" t="s">
        <v>4006</v>
      </c>
      <c r="I1093">
        <f t="shared" si="17"/>
        <v>12</v>
      </c>
    </row>
    <row r="1094" spans="1:9" ht="15">
      <c r="A1094" t="s">
        <v>4007</v>
      </c>
      <c r="B1094" t="s">
        <v>4008</v>
      </c>
      <c r="C1094" t="s">
        <v>35</v>
      </c>
      <c r="D1094" t="s">
        <v>47</v>
      </c>
      <c r="E1094" t="s">
        <v>2956</v>
      </c>
      <c r="F1094" t="s">
        <v>14</v>
      </c>
      <c r="G1094" t="s">
        <v>27</v>
      </c>
      <c r="H1094" t="s">
        <v>4009</v>
      </c>
      <c r="I1094">
        <f t="shared" si="17"/>
        <v>12</v>
      </c>
    </row>
    <row r="1095" spans="1:9" ht="15">
      <c r="A1095" t="s">
        <v>4010</v>
      </c>
      <c r="B1095" t="s">
        <v>4011</v>
      </c>
      <c r="C1095" t="s">
        <v>1035</v>
      </c>
      <c r="D1095" t="s">
        <v>4012</v>
      </c>
      <c r="E1095" t="s">
        <v>2184</v>
      </c>
      <c r="F1095" t="s">
        <v>21</v>
      </c>
      <c r="G1095" t="s">
        <v>1000</v>
      </c>
      <c r="H1095" t="s">
        <v>4013</v>
      </c>
      <c r="I1095">
        <f t="shared" si="17"/>
        <v>12</v>
      </c>
    </row>
    <row r="1096" spans="1:9" ht="15">
      <c r="A1096" t="s">
        <v>4014</v>
      </c>
      <c r="B1096" t="s">
        <v>4015</v>
      </c>
      <c r="C1096" t="s">
        <v>212</v>
      </c>
      <c r="D1096" t="s">
        <v>4016</v>
      </c>
      <c r="E1096" t="s">
        <v>2431</v>
      </c>
      <c r="F1096" t="s">
        <v>21</v>
      </c>
      <c r="G1096" t="s">
        <v>1000</v>
      </c>
      <c r="H1096" t="s">
        <v>4017</v>
      </c>
      <c r="I1096">
        <f t="shared" si="17"/>
        <v>12</v>
      </c>
    </row>
    <row r="1097" spans="1:9" ht="15">
      <c r="A1097" t="s">
        <v>4018</v>
      </c>
      <c r="B1097" t="s">
        <v>4019</v>
      </c>
      <c r="C1097" t="s">
        <v>271</v>
      </c>
      <c r="D1097" t="s">
        <v>4020</v>
      </c>
      <c r="E1097" t="s">
        <v>2431</v>
      </c>
      <c r="F1097" t="s">
        <v>273</v>
      </c>
      <c r="G1097" t="s">
        <v>1000</v>
      </c>
      <c r="H1097" t="s">
        <v>4021</v>
      </c>
      <c r="I1097">
        <f t="shared" si="17"/>
        <v>12</v>
      </c>
    </row>
    <row r="1098" spans="1:9" ht="15">
      <c r="A1098" t="s">
        <v>4022</v>
      </c>
      <c r="B1098" t="s">
        <v>4023</v>
      </c>
      <c r="C1098" t="s">
        <v>212</v>
      </c>
      <c r="D1098" t="s">
        <v>2501</v>
      </c>
      <c r="E1098" t="s">
        <v>2431</v>
      </c>
      <c r="F1098" t="s">
        <v>26</v>
      </c>
      <c r="G1098" t="s">
        <v>332</v>
      </c>
      <c r="H1098" t="s">
        <v>4024</v>
      </c>
      <c r="I1098">
        <f t="shared" si="17"/>
        <v>12</v>
      </c>
    </row>
    <row r="1099" spans="1:9" ht="15">
      <c r="A1099" t="s">
        <v>4025</v>
      </c>
      <c r="B1099" t="s">
        <v>4026</v>
      </c>
      <c r="C1099" t="s">
        <v>35</v>
      </c>
      <c r="D1099" t="s">
        <v>570</v>
      </c>
      <c r="E1099" t="s">
        <v>2184</v>
      </c>
      <c r="F1099" t="s">
        <v>14</v>
      </c>
      <c r="G1099" t="s">
        <v>332</v>
      </c>
      <c r="H1099" t="s">
        <v>4027</v>
      </c>
      <c r="I1099">
        <f t="shared" si="17"/>
        <v>12</v>
      </c>
    </row>
    <row r="1100" spans="1:9" ht="15">
      <c r="A1100" t="s">
        <v>4028</v>
      </c>
      <c r="B1100" t="s">
        <v>4029</v>
      </c>
      <c r="C1100" t="s">
        <v>35</v>
      </c>
      <c r="D1100" t="s">
        <v>4030</v>
      </c>
      <c r="E1100" t="s">
        <v>1571</v>
      </c>
      <c r="F1100" t="s">
        <v>26</v>
      </c>
      <c r="G1100" t="s">
        <v>27</v>
      </c>
      <c r="H1100" t="s">
        <v>4031</v>
      </c>
      <c r="I1100">
        <f t="shared" si="17"/>
        <v>12</v>
      </c>
    </row>
    <row r="1101" spans="1:9" ht="15">
      <c r="A1101" t="s">
        <v>4032</v>
      </c>
      <c r="B1101" t="s">
        <v>4033</v>
      </c>
      <c r="C1101" t="s">
        <v>163</v>
      </c>
      <c r="D1101" t="s">
        <v>4034</v>
      </c>
      <c r="E1101" t="s">
        <v>1571</v>
      </c>
      <c r="F1101" t="s">
        <v>14</v>
      </c>
      <c r="G1101" t="s">
        <v>1000</v>
      </c>
      <c r="H1101" t="s">
        <v>4035</v>
      </c>
      <c r="I1101">
        <f t="shared" si="17"/>
        <v>12</v>
      </c>
    </row>
    <row r="1102" spans="1:9" ht="15">
      <c r="A1102" t="s">
        <v>4036</v>
      </c>
      <c r="B1102" t="s">
        <v>4037</v>
      </c>
      <c r="C1102" t="s">
        <v>11</v>
      </c>
      <c r="D1102" t="s">
        <v>108</v>
      </c>
      <c r="E1102" t="s">
        <v>1571</v>
      </c>
      <c r="F1102" t="s">
        <v>14</v>
      </c>
      <c r="G1102" t="s">
        <v>104</v>
      </c>
      <c r="H1102" t="s">
        <v>4038</v>
      </c>
      <c r="I1102">
        <f t="shared" si="17"/>
        <v>12</v>
      </c>
    </row>
    <row r="1103" spans="1:9" ht="15">
      <c r="A1103" t="s">
        <v>4039</v>
      </c>
      <c r="B1103" t="s">
        <v>4040</v>
      </c>
      <c r="C1103" t="s">
        <v>11</v>
      </c>
      <c r="D1103" t="s">
        <v>108</v>
      </c>
      <c r="E1103" t="s">
        <v>3083</v>
      </c>
      <c r="F1103" t="s">
        <v>14</v>
      </c>
      <c r="G1103" t="s">
        <v>332</v>
      </c>
      <c r="H1103" t="s">
        <v>4041</v>
      </c>
      <c r="I1103">
        <f t="shared" si="17"/>
        <v>12</v>
      </c>
    </row>
    <row r="1104" spans="1:9" ht="15">
      <c r="A1104" t="s">
        <v>4042</v>
      </c>
      <c r="B1104" t="s">
        <v>4043</v>
      </c>
      <c r="C1104" t="s">
        <v>11</v>
      </c>
      <c r="D1104" t="s">
        <v>267</v>
      </c>
      <c r="E1104" t="s">
        <v>2431</v>
      </c>
      <c r="F1104" t="s">
        <v>21</v>
      </c>
      <c r="G1104" t="s">
        <v>332</v>
      </c>
      <c r="H1104" t="s">
        <v>4044</v>
      </c>
      <c r="I1104">
        <f t="shared" si="17"/>
        <v>12</v>
      </c>
    </row>
    <row r="1105" spans="1:9" ht="15">
      <c r="A1105" t="s">
        <v>4045</v>
      </c>
      <c r="B1105" t="s">
        <v>4046</v>
      </c>
      <c r="C1105" t="s">
        <v>69</v>
      </c>
      <c r="D1105" t="s">
        <v>4047</v>
      </c>
      <c r="E1105" t="s">
        <v>2184</v>
      </c>
      <c r="F1105" t="s">
        <v>21</v>
      </c>
      <c r="G1105" t="s">
        <v>1000</v>
      </c>
      <c r="H1105" t="s">
        <v>4048</v>
      </c>
      <c r="I1105">
        <f t="shared" si="17"/>
        <v>12</v>
      </c>
    </row>
    <row r="1106" spans="1:9" ht="15">
      <c r="A1106" t="s">
        <v>4049</v>
      </c>
      <c r="B1106" t="s">
        <v>4050</v>
      </c>
      <c r="C1106" t="s">
        <v>69</v>
      </c>
      <c r="D1106" t="s">
        <v>4051</v>
      </c>
      <c r="E1106" t="s">
        <v>2184</v>
      </c>
      <c r="F1106" t="s">
        <v>26</v>
      </c>
      <c r="G1106" t="s">
        <v>1000</v>
      </c>
      <c r="H1106" t="s">
        <v>4052</v>
      </c>
      <c r="I1106">
        <f t="shared" si="17"/>
        <v>12</v>
      </c>
    </row>
    <row r="1107" spans="1:9" ht="15">
      <c r="A1107" t="s">
        <v>4053</v>
      </c>
      <c r="B1107" t="s">
        <v>4054</v>
      </c>
      <c r="C1107" t="s">
        <v>35</v>
      </c>
      <c r="D1107" t="s">
        <v>616</v>
      </c>
      <c r="E1107" t="s">
        <v>2184</v>
      </c>
      <c r="F1107" t="s">
        <v>26</v>
      </c>
      <c r="G1107" t="s">
        <v>56</v>
      </c>
      <c r="H1107" t="s">
        <v>4055</v>
      </c>
      <c r="I1107">
        <f t="shared" si="17"/>
        <v>12</v>
      </c>
    </row>
    <row r="1108" spans="1:9" ht="15">
      <c r="A1108" t="s">
        <v>4056</v>
      </c>
      <c r="B1108" t="s">
        <v>4057</v>
      </c>
      <c r="C1108" t="s">
        <v>69</v>
      </c>
      <c r="D1108" t="s">
        <v>4058</v>
      </c>
      <c r="E1108" t="s">
        <v>2431</v>
      </c>
      <c r="F1108" t="s">
        <v>14</v>
      </c>
      <c r="G1108" t="s">
        <v>1000</v>
      </c>
      <c r="H1108" t="s">
        <v>4059</v>
      </c>
      <c r="I1108">
        <f t="shared" si="17"/>
        <v>12</v>
      </c>
    </row>
    <row r="1109" spans="1:9" ht="15">
      <c r="A1109" t="s">
        <v>4060</v>
      </c>
      <c r="B1109" t="s">
        <v>4061</v>
      </c>
      <c r="C1109" t="s">
        <v>11</v>
      </c>
      <c r="D1109" t="s">
        <v>3219</v>
      </c>
      <c r="E1109" t="s">
        <v>2431</v>
      </c>
      <c r="F1109" t="s">
        <v>14</v>
      </c>
      <c r="G1109" t="s">
        <v>332</v>
      </c>
      <c r="H1109" t="s">
        <v>4062</v>
      </c>
      <c r="I1109">
        <f t="shared" si="17"/>
        <v>12</v>
      </c>
    </row>
    <row r="1110" spans="1:9" ht="15">
      <c r="A1110" t="s">
        <v>4063</v>
      </c>
      <c r="B1110" t="s">
        <v>4064</v>
      </c>
      <c r="C1110" t="s">
        <v>35</v>
      </c>
      <c r="D1110" t="s">
        <v>4065</v>
      </c>
      <c r="E1110" t="s">
        <v>2184</v>
      </c>
      <c r="F1110" t="s">
        <v>26</v>
      </c>
      <c r="G1110" t="s">
        <v>38</v>
      </c>
      <c r="H1110" t="s">
        <v>4066</v>
      </c>
      <c r="I1110">
        <f t="shared" si="17"/>
        <v>12</v>
      </c>
    </row>
    <row r="1111" spans="1:9" ht="15">
      <c r="A1111" t="s">
        <v>4067</v>
      </c>
      <c r="B1111" t="s">
        <v>4068</v>
      </c>
      <c r="C1111" t="s">
        <v>11</v>
      </c>
      <c r="D1111" t="s">
        <v>4069</v>
      </c>
      <c r="E1111" t="s">
        <v>2184</v>
      </c>
      <c r="F1111" t="s">
        <v>273</v>
      </c>
      <c r="G1111" t="s">
        <v>1000</v>
      </c>
      <c r="H1111" t="s">
        <v>4070</v>
      </c>
      <c r="I1111">
        <f t="shared" si="17"/>
        <v>12</v>
      </c>
    </row>
    <row r="1112" spans="1:9" ht="15">
      <c r="A1112" t="s">
        <v>4071</v>
      </c>
      <c r="B1112" t="s">
        <v>4072</v>
      </c>
      <c r="C1112" t="s">
        <v>69</v>
      </c>
      <c r="D1112" t="s">
        <v>4073</v>
      </c>
      <c r="E1112" t="s">
        <v>2431</v>
      </c>
      <c r="F1112" t="s">
        <v>14</v>
      </c>
      <c r="G1112" t="s">
        <v>1000</v>
      </c>
      <c r="H1112" t="s">
        <v>4074</v>
      </c>
      <c r="I1112">
        <f t="shared" si="17"/>
        <v>12</v>
      </c>
    </row>
    <row r="1113" spans="1:9" ht="15">
      <c r="A1113" t="s">
        <v>4075</v>
      </c>
      <c r="B1113" t="s">
        <v>4076</v>
      </c>
      <c r="C1113" t="s">
        <v>69</v>
      </c>
      <c r="D1113" t="s">
        <v>4077</v>
      </c>
      <c r="E1113" t="s">
        <v>2184</v>
      </c>
      <c r="F1113" t="s">
        <v>21</v>
      </c>
      <c r="G1113" t="s">
        <v>1000</v>
      </c>
      <c r="H1113" t="s">
        <v>4078</v>
      </c>
      <c r="I1113">
        <f t="shared" si="17"/>
        <v>12</v>
      </c>
    </row>
    <row r="1114" spans="1:9" ht="15">
      <c r="A1114" t="s">
        <v>4079</v>
      </c>
      <c r="B1114" t="s">
        <v>4080</v>
      </c>
      <c r="C1114" t="s">
        <v>42</v>
      </c>
      <c r="D1114" t="s">
        <v>4081</v>
      </c>
      <c r="E1114" t="s">
        <v>2431</v>
      </c>
      <c r="F1114" t="s">
        <v>14</v>
      </c>
      <c r="G1114" t="s">
        <v>1000</v>
      </c>
      <c r="H1114" t="s">
        <v>4082</v>
      </c>
      <c r="I1114">
        <f t="shared" si="17"/>
        <v>12</v>
      </c>
    </row>
    <row r="1115" spans="1:9" ht="15">
      <c r="A1115" t="s">
        <v>4083</v>
      </c>
      <c r="B1115" t="s">
        <v>4084</v>
      </c>
      <c r="C1115" t="s">
        <v>11</v>
      </c>
      <c r="D1115" t="s">
        <v>4085</v>
      </c>
      <c r="E1115" t="s">
        <v>2431</v>
      </c>
      <c r="F1115" t="s">
        <v>14</v>
      </c>
      <c r="G1115" t="s">
        <v>3756</v>
      </c>
      <c r="H1115" t="s">
        <v>4086</v>
      </c>
      <c r="I1115">
        <f t="shared" si="17"/>
        <v>12</v>
      </c>
    </row>
    <row r="1116" spans="1:9" ht="15">
      <c r="A1116" t="s">
        <v>4087</v>
      </c>
      <c r="B1116" t="s">
        <v>4088</v>
      </c>
      <c r="C1116" t="s">
        <v>35</v>
      </c>
      <c r="D1116" t="s">
        <v>4089</v>
      </c>
      <c r="E1116" t="s">
        <v>1209</v>
      </c>
      <c r="F1116" t="s">
        <v>21</v>
      </c>
      <c r="G1116" t="s">
        <v>38</v>
      </c>
      <c r="H1116" t="s">
        <v>4090</v>
      </c>
      <c r="I1116">
        <f t="shared" si="17"/>
        <v>12</v>
      </c>
    </row>
    <row r="1117" spans="1:9" ht="15">
      <c r="A1117" t="s">
        <v>4091</v>
      </c>
      <c r="B1117" t="s">
        <v>4092</v>
      </c>
      <c r="C1117" t="s">
        <v>11</v>
      </c>
      <c r="D1117" t="s">
        <v>3851</v>
      </c>
      <c r="E1117" t="s">
        <v>2184</v>
      </c>
      <c r="F1117" t="s">
        <v>14</v>
      </c>
      <c r="G1117" t="s">
        <v>1000</v>
      </c>
      <c r="H1117" t="s">
        <v>4093</v>
      </c>
      <c r="I1117">
        <f t="shared" si="17"/>
        <v>12</v>
      </c>
    </row>
    <row r="1118" spans="1:9" ht="15">
      <c r="A1118" t="s">
        <v>4094</v>
      </c>
      <c r="B1118" t="s">
        <v>4095</v>
      </c>
      <c r="C1118" t="s">
        <v>35</v>
      </c>
      <c r="D1118" t="s">
        <v>4096</v>
      </c>
      <c r="E1118" t="s">
        <v>2184</v>
      </c>
      <c r="F1118" t="s">
        <v>14</v>
      </c>
      <c r="G1118" t="s">
        <v>332</v>
      </c>
      <c r="H1118" t="s">
        <v>4097</v>
      </c>
      <c r="I1118">
        <f t="shared" si="17"/>
        <v>12</v>
      </c>
    </row>
    <row r="1119" spans="1:9" ht="15">
      <c r="A1119" t="s">
        <v>4098</v>
      </c>
      <c r="B1119" t="s">
        <v>4099</v>
      </c>
      <c r="C1119" t="s">
        <v>35</v>
      </c>
      <c r="D1119" t="s">
        <v>4100</v>
      </c>
      <c r="E1119" t="s">
        <v>2184</v>
      </c>
      <c r="F1119" t="s">
        <v>14</v>
      </c>
      <c r="G1119" t="s">
        <v>1000</v>
      </c>
      <c r="H1119" t="s">
        <v>4101</v>
      </c>
      <c r="I1119">
        <f t="shared" si="17"/>
        <v>12</v>
      </c>
    </row>
    <row r="1120" spans="1:9" ht="15">
      <c r="A1120" t="s">
        <v>4102</v>
      </c>
      <c r="B1120" t="s">
        <v>4103</v>
      </c>
      <c r="C1120" t="s">
        <v>35</v>
      </c>
      <c r="D1120" t="s">
        <v>256</v>
      </c>
      <c r="E1120" t="s">
        <v>1571</v>
      </c>
      <c r="F1120" t="s">
        <v>21</v>
      </c>
      <c r="G1120" t="s">
        <v>27</v>
      </c>
      <c r="H1120" t="s">
        <v>4104</v>
      </c>
      <c r="I1120">
        <f t="shared" si="17"/>
        <v>12</v>
      </c>
    </row>
    <row r="1121" spans="1:9" ht="15">
      <c r="A1121" t="s">
        <v>4105</v>
      </c>
      <c r="B1121" t="s">
        <v>4106</v>
      </c>
      <c r="C1121" t="s">
        <v>89</v>
      </c>
      <c r="D1121" t="s">
        <v>1008</v>
      </c>
      <c r="E1121" t="s">
        <v>2184</v>
      </c>
      <c r="F1121" t="s">
        <v>14</v>
      </c>
      <c r="G1121" t="s">
        <v>1000</v>
      </c>
      <c r="H1121" t="s">
        <v>4107</v>
      </c>
      <c r="I1121">
        <f t="shared" si="17"/>
        <v>12</v>
      </c>
    </row>
    <row r="1122" spans="1:9" ht="15">
      <c r="A1122" t="s">
        <v>4108</v>
      </c>
      <c r="B1122" t="s">
        <v>4109</v>
      </c>
      <c r="C1122" t="s">
        <v>271</v>
      </c>
      <c r="D1122" t="s">
        <v>1172</v>
      </c>
      <c r="E1122" t="s">
        <v>1571</v>
      </c>
      <c r="F1122" t="s">
        <v>273</v>
      </c>
      <c r="G1122" t="s">
        <v>1000</v>
      </c>
      <c r="H1122" t="s">
        <v>4110</v>
      </c>
      <c r="I1122">
        <f t="shared" si="17"/>
        <v>12</v>
      </c>
    </row>
    <row r="1123" spans="1:9" ht="15">
      <c r="A1123" t="s">
        <v>4111</v>
      </c>
      <c r="B1123" t="s">
        <v>4112</v>
      </c>
      <c r="C1123" t="s">
        <v>212</v>
      </c>
      <c r="D1123" t="s">
        <v>2714</v>
      </c>
      <c r="E1123" t="s">
        <v>2184</v>
      </c>
      <c r="F1123" t="s">
        <v>14</v>
      </c>
      <c r="G1123" t="s">
        <v>332</v>
      </c>
      <c r="H1123" t="s">
        <v>4113</v>
      </c>
      <c r="I1123">
        <f t="shared" si="17"/>
        <v>12</v>
      </c>
    </row>
    <row r="1124" spans="1:9" ht="15">
      <c r="A1124" t="s">
        <v>4114</v>
      </c>
      <c r="B1124" t="s">
        <v>4115</v>
      </c>
      <c r="C1124" t="s">
        <v>117</v>
      </c>
      <c r="D1124" t="s">
        <v>4116</v>
      </c>
      <c r="E1124" t="s">
        <v>2184</v>
      </c>
      <c r="F1124" t="s">
        <v>14</v>
      </c>
      <c r="G1124" t="s">
        <v>1000</v>
      </c>
      <c r="H1124" t="s">
        <v>4117</v>
      </c>
      <c r="I1124">
        <f t="shared" si="17"/>
        <v>12</v>
      </c>
    </row>
    <row r="1125" spans="1:9" ht="15">
      <c r="A1125" t="s">
        <v>4118</v>
      </c>
      <c r="B1125" t="s">
        <v>4119</v>
      </c>
      <c r="C1125" t="s">
        <v>35</v>
      </c>
      <c r="D1125" t="s">
        <v>267</v>
      </c>
      <c r="E1125" t="s">
        <v>2431</v>
      </c>
      <c r="F1125" t="s">
        <v>26</v>
      </c>
      <c r="G1125" t="s">
        <v>332</v>
      </c>
      <c r="H1125" t="s">
        <v>4120</v>
      </c>
      <c r="I1125">
        <f t="shared" si="17"/>
        <v>12</v>
      </c>
    </row>
    <row r="1126" spans="1:9" ht="15">
      <c r="A1126" t="s">
        <v>4121</v>
      </c>
      <c r="B1126" t="s">
        <v>4122</v>
      </c>
      <c r="C1126" t="s">
        <v>3103</v>
      </c>
      <c r="D1126" t="s">
        <v>4123</v>
      </c>
      <c r="E1126" t="s">
        <v>1703</v>
      </c>
      <c r="F1126" t="s">
        <v>26</v>
      </c>
      <c r="G1126" t="s">
        <v>1000</v>
      </c>
      <c r="H1126" t="s">
        <v>4124</v>
      </c>
      <c r="I1126">
        <f t="shared" si="17"/>
        <v>12</v>
      </c>
    </row>
    <row r="1127" spans="1:9" ht="15">
      <c r="A1127" t="s">
        <v>4125</v>
      </c>
      <c r="B1127" t="s">
        <v>4126</v>
      </c>
      <c r="C1127" t="s">
        <v>181</v>
      </c>
      <c r="D1127" t="s">
        <v>4127</v>
      </c>
      <c r="E1127" t="s">
        <v>2184</v>
      </c>
      <c r="F1127" t="s">
        <v>26</v>
      </c>
      <c r="G1127" t="s">
        <v>1000</v>
      </c>
      <c r="H1127" t="s">
        <v>4128</v>
      </c>
      <c r="I1127">
        <f t="shared" si="17"/>
        <v>12</v>
      </c>
    </row>
    <row r="1128" spans="1:9" ht="15">
      <c r="A1128" t="s">
        <v>4129</v>
      </c>
      <c r="B1128" t="s">
        <v>4130</v>
      </c>
      <c r="C1128" t="s">
        <v>271</v>
      </c>
      <c r="D1128" t="s">
        <v>4131</v>
      </c>
      <c r="E1128" t="s">
        <v>1807</v>
      </c>
      <c r="F1128" t="s">
        <v>451</v>
      </c>
      <c r="G1128" t="s">
        <v>1000</v>
      </c>
      <c r="H1128" t="s">
        <v>4132</v>
      </c>
      <c r="I1128">
        <f t="shared" si="17"/>
        <v>12</v>
      </c>
    </row>
    <row r="1129" spans="1:9" ht="15">
      <c r="A1129" t="s">
        <v>4133</v>
      </c>
      <c r="B1129" t="s">
        <v>4134</v>
      </c>
      <c r="C1129" t="s">
        <v>35</v>
      </c>
      <c r="D1129" t="s">
        <v>4135</v>
      </c>
      <c r="E1129" t="s">
        <v>2184</v>
      </c>
      <c r="F1129" t="s">
        <v>21</v>
      </c>
      <c r="G1129" t="s">
        <v>1000</v>
      </c>
      <c r="H1129" t="s">
        <v>4136</v>
      </c>
      <c r="I1129">
        <f t="shared" si="17"/>
        <v>12</v>
      </c>
    </row>
    <row r="1130" spans="1:9" ht="15">
      <c r="A1130" t="s">
        <v>4137</v>
      </c>
      <c r="B1130" t="s">
        <v>4138</v>
      </c>
      <c r="C1130" t="s">
        <v>1035</v>
      </c>
      <c r="D1130" t="s">
        <v>4139</v>
      </c>
      <c r="E1130" t="s">
        <v>1521</v>
      </c>
      <c r="F1130" t="s">
        <v>273</v>
      </c>
      <c r="G1130" t="s">
        <v>1000</v>
      </c>
      <c r="H1130" t="s">
        <v>4140</v>
      </c>
      <c r="I1130">
        <f t="shared" si="17"/>
        <v>12</v>
      </c>
    </row>
    <row r="1131" spans="1:9" ht="15">
      <c r="A1131" t="s">
        <v>4141</v>
      </c>
      <c r="B1131" t="s">
        <v>4142</v>
      </c>
      <c r="C1131" t="s">
        <v>117</v>
      </c>
      <c r="D1131" t="s">
        <v>249</v>
      </c>
      <c r="E1131" t="s">
        <v>2431</v>
      </c>
      <c r="F1131" t="s">
        <v>21</v>
      </c>
      <c r="G1131" t="s">
        <v>104</v>
      </c>
      <c r="H1131" t="s">
        <v>4143</v>
      </c>
      <c r="I1131">
        <f t="shared" si="17"/>
        <v>12</v>
      </c>
    </row>
    <row r="1132" spans="1:9" ht="15">
      <c r="A1132" t="s">
        <v>4144</v>
      </c>
      <c r="B1132" t="s">
        <v>4145</v>
      </c>
      <c r="C1132" t="s">
        <v>11</v>
      </c>
      <c r="D1132" t="s">
        <v>3607</v>
      </c>
      <c r="E1132" t="s">
        <v>2431</v>
      </c>
      <c r="F1132" t="s">
        <v>21</v>
      </c>
      <c r="G1132" t="s">
        <v>1000</v>
      </c>
      <c r="H1132" t="s">
        <v>4146</v>
      </c>
      <c r="I1132">
        <f t="shared" si="17"/>
        <v>12</v>
      </c>
    </row>
    <row r="1133" spans="1:9" ht="15">
      <c r="A1133" t="s">
        <v>4147</v>
      </c>
      <c r="B1133" t="s">
        <v>4148</v>
      </c>
      <c r="C1133" t="s">
        <v>11</v>
      </c>
      <c r="D1133" t="s">
        <v>4149</v>
      </c>
      <c r="E1133" t="s">
        <v>2184</v>
      </c>
      <c r="F1133" t="s">
        <v>14</v>
      </c>
      <c r="G1133" t="s">
        <v>1000</v>
      </c>
      <c r="H1133" t="s">
        <v>4150</v>
      </c>
      <c r="I1133">
        <f t="shared" si="17"/>
        <v>12</v>
      </c>
    </row>
    <row r="1134" spans="1:9" ht="15">
      <c r="A1134" t="s">
        <v>4151</v>
      </c>
      <c r="B1134" t="s">
        <v>4152</v>
      </c>
      <c r="C1134" t="s">
        <v>117</v>
      </c>
      <c r="D1134" t="s">
        <v>3887</v>
      </c>
      <c r="E1134" t="s">
        <v>2431</v>
      </c>
      <c r="F1134" t="s">
        <v>14</v>
      </c>
      <c r="G1134" t="s">
        <v>332</v>
      </c>
      <c r="H1134" t="s">
        <v>4153</v>
      </c>
      <c r="I1134">
        <f t="shared" si="17"/>
        <v>12</v>
      </c>
    </row>
    <row r="1135" spans="1:9" ht="15">
      <c r="A1135" t="s">
        <v>4154</v>
      </c>
      <c r="B1135" t="s">
        <v>4155</v>
      </c>
      <c r="C1135" t="s">
        <v>35</v>
      </c>
      <c r="D1135" t="s">
        <v>4156</v>
      </c>
      <c r="E1135" t="s">
        <v>2431</v>
      </c>
      <c r="F1135" t="s">
        <v>21</v>
      </c>
      <c r="G1135" t="s">
        <v>1000</v>
      </c>
      <c r="H1135" t="s">
        <v>4157</v>
      </c>
      <c r="I1135">
        <f t="shared" si="17"/>
        <v>12</v>
      </c>
    </row>
    <row r="1136" spans="1:9" ht="15">
      <c r="A1136" t="s">
        <v>4158</v>
      </c>
      <c r="B1136" t="s">
        <v>4159</v>
      </c>
      <c r="C1136" t="s">
        <v>35</v>
      </c>
      <c r="D1136" t="s">
        <v>4160</v>
      </c>
      <c r="E1136" t="s">
        <v>2184</v>
      </c>
      <c r="F1136" t="s">
        <v>273</v>
      </c>
      <c r="G1136" t="s">
        <v>332</v>
      </c>
      <c r="H1136" t="s">
        <v>4161</v>
      </c>
      <c r="I1136">
        <f t="shared" si="17"/>
        <v>12</v>
      </c>
    </row>
    <row r="1137" spans="1:9" ht="15">
      <c r="A1137" t="s">
        <v>4162</v>
      </c>
      <c r="B1137" t="s">
        <v>4163</v>
      </c>
      <c r="C1137" t="s">
        <v>163</v>
      </c>
      <c r="D1137" t="s">
        <v>4164</v>
      </c>
      <c r="E1137" t="s">
        <v>3083</v>
      </c>
      <c r="F1137" t="s">
        <v>14</v>
      </c>
      <c r="G1137" t="s">
        <v>1000</v>
      </c>
      <c r="H1137" t="s">
        <v>4165</v>
      </c>
      <c r="I1137">
        <f t="shared" si="17"/>
        <v>12</v>
      </c>
    </row>
    <row r="1138" spans="1:9" ht="15">
      <c r="A1138" t="s">
        <v>4166</v>
      </c>
      <c r="B1138" t="s">
        <v>4167</v>
      </c>
      <c r="C1138" t="s">
        <v>117</v>
      </c>
      <c r="D1138" t="s">
        <v>4168</v>
      </c>
      <c r="E1138" t="s">
        <v>2184</v>
      </c>
      <c r="F1138" t="s">
        <v>14</v>
      </c>
      <c r="G1138" t="s">
        <v>15</v>
      </c>
      <c r="H1138" t="s">
        <v>4169</v>
      </c>
      <c r="I1138">
        <f t="shared" si="17"/>
        <v>12</v>
      </c>
    </row>
    <row r="1139" spans="1:9" ht="15">
      <c r="A1139" t="s">
        <v>4170</v>
      </c>
      <c r="B1139" t="s">
        <v>4171</v>
      </c>
      <c r="C1139" t="s">
        <v>42</v>
      </c>
      <c r="D1139" t="s">
        <v>187</v>
      </c>
      <c r="E1139" t="s">
        <v>2184</v>
      </c>
      <c r="F1139" t="s">
        <v>21</v>
      </c>
      <c r="G1139" t="s">
        <v>38</v>
      </c>
      <c r="H1139" t="s">
        <v>4172</v>
      </c>
      <c r="I1139">
        <f t="shared" si="17"/>
        <v>12</v>
      </c>
    </row>
    <row r="1140" spans="1:9" ht="15">
      <c r="A1140" t="s">
        <v>4173</v>
      </c>
      <c r="B1140" t="s">
        <v>4174</v>
      </c>
      <c r="C1140" t="s">
        <v>212</v>
      </c>
      <c r="D1140" t="s">
        <v>1778</v>
      </c>
      <c r="E1140" t="s">
        <v>2431</v>
      </c>
      <c r="F1140" t="s">
        <v>14</v>
      </c>
      <c r="G1140" t="s">
        <v>1000</v>
      </c>
      <c r="H1140" t="s">
        <v>4175</v>
      </c>
      <c r="I1140">
        <f t="shared" si="17"/>
        <v>12</v>
      </c>
    </row>
    <row r="1141" spans="1:9" ht="15">
      <c r="A1141" t="s">
        <v>4176</v>
      </c>
      <c r="B1141" t="s">
        <v>4177</v>
      </c>
      <c r="C1141" t="s">
        <v>35</v>
      </c>
      <c r="D1141" t="s">
        <v>4178</v>
      </c>
      <c r="E1141" t="s">
        <v>1571</v>
      </c>
      <c r="F1141" t="s">
        <v>14</v>
      </c>
      <c r="G1141" t="s">
        <v>1000</v>
      </c>
      <c r="H1141" t="s">
        <v>4179</v>
      </c>
      <c r="I1141">
        <f t="shared" si="17"/>
        <v>12</v>
      </c>
    </row>
    <row r="1142" spans="1:9" ht="15">
      <c r="A1142" t="s">
        <v>4180</v>
      </c>
      <c r="B1142" t="s">
        <v>4181</v>
      </c>
      <c r="C1142" t="s">
        <v>89</v>
      </c>
      <c r="D1142" t="s">
        <v>4182</v>
      </c>
      <c r="E1142" t="s">
        <v>2184</v>
      </c>
      <c r="F1142" t="s">
        <v>21</v>
      </c>
      <c r="G1142" t="s">
        <v>332</v>
      </c>
      <c r="H1142" t="s">
        <v>4183</v>
      </c>
      <c r="I1142">
        <f t="shared" si="17"/>
        <v>12</v>
      </c>
    </row>
    <row r="1143" spans="1:9" ht="15">
      <c r="A1143" t="s">
        <v>4184</v>
      </c>
      <c r="B1143" t="s">
        <v>4185</v>
      </c>
      <c r="C1143" t="s">
        <v>11</v>
      </c>
      <c r="D1143" t="s">
        <v>1323</v>
      </c>
      <c r="E1143" t="s">
        <v>2184</v>
      </c>
      <c r="F1143" t="s">
        <v>21</v>
      </c>
      <c r="G1143" t="s">
        <v>1000</v>
      </c>
      <c r="H1143" t="s">
        <v>4186</v>
      </c>
      <c r="I1143">
        <f t="shared" si="17"/>
        <v>12</v>
      </c>
    </row>
    <row r="1144" spans="1:9" ht="15">
      <c r="A1144" t="s">
        <v>4187</v>
      </c>
      <c r="B1144" t="s">
        <v>4188</v>
      </c>
      <c r="C1144" t="s">
        <v>271</v>
      </c>
      <c r="D1144" t="s">
        <v>4189</v>
      </c>
      <c r="E1144" t="s">
        <v>2956</v>
      </c>
      <c r="F1144" t="s">
        <v>273</v>
      </c>
      <c r="G1144" t="s">
        <v>198</v>
      </c>
      <c r="H1144" t="s">
        <v>4190</v>
      </c>
      <c r="I1144">
        <f t="shared" si="17"/>
        <v>12</v>
      </c>
    </row>
    <row r="1145" spans="1:9" ht="15">
      <c r="A1145" t="s">
        <v>4191</v>
      </c>
      <c r="B1145" t="s">
        <v>4192</v>
      </c>
      <c r="C1145" t="s">
        <v>42</v>
      </c>
      <c r="D1145" t="s">
        <v>4193</v>
      </c>
      <c r="E1145" t="s">
        <v>2431</v>
      </c>
      <c r="F1145" t="s">
        <v>26</v>
      </c>
      <c r="G1145" t="s">
        <v>1000</v>
      </c>
      <c r="H1145" t="s">
        <v>4194</v>
      </c>
      <c r="I1145">
        <f t="shared" si="17"/>
        <v>12</v>
      </c>
    </row>
    <row r="1146" spans="1:9" ht="15">
      <c r="A1146" t="s">
        <v>4195</v>
      </c>
      <c r="B1146" t="s">
        <v>4196</v>
      </c>
      <c r="C1146" t="s">
        <v>11</v>
      </c>
      <c r="D1146" t="s">
        <v>1135</v>
      </c>
      <c r="E1146" t="s">
        <v>1571</v>
      </c>
      <c r="F1146" t="s">
        <v>14</v>
      </c>
      <c r="G1146" t="s">
        <v>1000</v>
      </c>
      <c r="H1146" t="s">
        <v>4197</v>
      </c>
      <c r="I1146">
        <f t="shared" si="17"/>
        <v>12</v>
      </c>
    </row>
    <row r="1147" spans="1:9" ht="15">
      <c r="A1147" t="s">
        <v>4198</v>
      </c>
      <c r="B1147" t="s">
        <v>4199</v>
      </c>
      <c r="C1147" t="s">
        <v>212</v>
      </c>
      <c r="D1147" t="s">
        <v>1778</v>
      </c>
      <c r="E1147" t="s">
        <v>2184</v>
      </c>
      <c r="F1147" t="s">
        <v>14</v>
      </c>
      <c r="G1147" t="s">
        <v>1000</v>
      </c>
      <c r="H1147" t="s">
        <v>4200</v>
      </c>
      <c r="I1147">
        <f t="shared" si="17"/>
        <v>12</v>
      </c>
    </row>
    <row r="1148" spans="1:9" ht="15">
      <c r="A1148" t="s">
        <v>4201</v>
      </c>
      <c r="B1148" t="s">
        <v>4202</v>
      </c>
      <c r="C1148" t="s">
        <v>271</v>
      </c>
      <c r="D1148" t="s">
        <v>4203</v>
      </c>
      <c r="E1148" t="s">
        <v>2431</v>
      </c>
      <c r="F1148" t="s">
        <v>273</v>
      </c>
      <c r="G1148" t="s">
        <v>1000</v>
      </c>
      <c r="H1148" t="s">
        <v>4204</v>
      </c>
      <c r="I1148">
        <f t="shared" si="17"/>
        <v>12</v>
      </c>
    </row>
    <row r="1149" spans="1:9" ht="15">
      <c r="A1149" t="s">
        <v>4205</v>
      </c>
      <c r="B1149" t="s">
        <v>4206</v>
      </c>
      <c r="C1149" t="s">
        <v>271</v>
      </c>
      <c r="D1149" t="s">
        <v>2210</v>
      </c>
      <c r="E1149" t="s">
        <v>2431</v>
      </c>
      <c r="F1149" t="s">
        <v>273</v>
      </c>
      <c r="G1149" t="s">
        <v>1000</v>
      </c>
      <c r="H1149" t="s">
        <v>4207</v>
      </c>
      <c r="I1149">
        <f t="shared" si="17"/>
        <v>12</v>
      </c>
    </row>
    <row r="1150" spans="1:9" ht="15">
      <c r="A1150" t="s">
        <v>4208</v>
      </c>
      <c r="B1150" t="s">
        <v>4209</v>
      </c>
      <c r="C1150" t="s">
        <v>11</v>
      </c>
      <c r="D1150" t="s">
        <v>267</v>
      </c>
      <c r="E1150" t="s">
        <v>2184</v>
      </c>
      <c r="F1150" t="s">
        <v>21</v>
      </c>
      <c r="G1150" t="s">
        <v>332</v>
      </c>
      <c r="H1150" t="s">
        <v>4210</v>
      </c>
      <c r="I1150">
        <f t="shared" si="17"/>
        <v>12</v>
      </c>
    </row>
    <row r="1151" spans="1:9" ht="15">
      <c r="A1151" t="s">
        <v>4211</v>
      </c>
      <c r="B1151" t="s">
        <v>4212</v>
      </c>
      <c r="C1151" t="s">
        <v>42</v>
      </c>
      <c r="D1151" t="s">
        <v>4213</v>
      </c>
      <c r="E1151" t="s">
        <v>2431</v>
      </c>
      <c r="F1151" t="s">
        <v>26</v>
      </c>
      <c r="G1151" t="s">
        <v>198</v>
      </c>
      <c r="H1151" t="s">
        <v>4214</v>
      </c>
      <c r="I1151">
        <f t="shared" si="17"/>
        <v>12</v>
      </c>
    </row>
    <row r="1152" spans="1:9" ht="15">
      <c r="A1152" t="s">
        <v>4215</v>
      </c>
      <c r="B1152" t="s">
        <v>4216</v>
      </c>
      <c r="C1152" t="s">
        <v>1035</v>
      </c>
      <c r="D1152" t="s">
        <v>4217</v>
      </c>
      <c r="E1152" t="s">
        <v>2431</v>
      </c>
      <c r="F1152" t="s">
        <v>273</v>
      </c>
      <c r="G1152" t="s">
        <v>1000</v>
      </c>
      <c r="H1152" t="s">
        <v>4218</v>
      </c>
      <c r="I1152">
        <f t="shared" si="17"/>
        <v>12</v>
      </c>
    </row>
    <row r="1153" spans="1:9" ht="15">
      <c r="A1153" t="s">
        <v>4219</v>
      </c>
      <c r="B1153" t="s">
        <v>4220</v>
      </c>
      <c r="C1153" t="s">
        <v>11</v>
      </c>
      <c r="D1153" t="s">
        <v>3059</v>
      </c>
      <c r="E1153" t="s">
        <v>3083</v>
      </c>
      <c r="F1153" t="s">
        <v>26</v>
      </c>
      <c r="G1153" t="s">
        <v>1000</v>
      </c>
      <c r="H1153" t="s">
        <v>4221</v>
      </c>
      <c r="I1153">
        <f t="shared" si="17"/>
        <v>12</v>
      </c>
    </row>
    <row r="1154" spans="1:9" ht="15">
      <c r="A1154" t="s">
        <v>4222</v>
      </c>
      <c r="B1154" t="s">
        <v>4223</v>
      </c>
      <c r="C1154" t="s">
        <v>35</v>
      </c>
      <c r="D1154" t="s">
        <v>4224</v>
      </c>
      <c r="E1154" t="s">
        <v>2184</v>
      </c>
      <c r="F1154" t="s">
        <v>21</v>
      </c>
      <c r="G1154" t="s">
        <v>1000</v>
      </c>
      <c r="H1154" t="s">
        <v>4225</v>
      </c>
      <c r="I1154">
        <f t="shared" si="17"/>
        <v>12</v>
      </c>
    </row>
    <row r="1155" spans="1:9" ht="15">
      <c r="A1155" t="s">
        <v>4226</v>
      </c>
      <c r="B1155" t="s">
        <v>4227</v>
      </c>
      <c r="C1155" t="s">
        <v>11</v>
      </c>
      <c r="D1155" t="s">
        <v>108</v>
      </c>
      <c r="E1155" t="s">
        <v>2184</v>
      </c>
      <c r="F1155" t="s">
        <v>26</v>
      </c>
      <c r="G1155" t="s">
        <v>104</v>
      </c>
      <c r="H1155" t="s">
        <v>4228</v>
      </c>
      <c r="I1155">
        <f t="shared" si="18" ref="I1155:I1218">IF(OR(H1155="",H1155="N/A"),0,LEN(H1155)-LEN(SUBSTITUTE(H1155,",",""))+1)</f>
        <v>12</v>
      </c>
    </row>
    <row r="1156" spans="1:9" ht="15">
      <c r="A1156" t="s">
        <v>4229</v>
      </c>
      <c r="B1156" t="s">
        <v>4230</v>
      </c>
      <c r="C1156" t="s">
        <v>271</v>
      </c>
      <c r="D1156" t="s">
        <v>4231</v>
      </c>
      <c r="E1156" t="s">
        <v>2431</v>
      </c>
      <c r="F1156" t="s">
        <v>273</v>
      </c>
      <c r="G1156" t="s">
        <v>1000</v>
      </c>
      <c r="H1156" t="s">
        <v>4232</v>
      </c>
      <c r="I1156">
        <f t="shared" si="18"/>
        <v>12</v>
      </c>
    </row>
    <row r="1157" spans="1:9" ht="15">
      <c r="A1157" t="s">
        <v>4233</v>
      </c>
      <c r="B1157" t="s">
        <v>4234</v>
      </c>
      <c r="C1157" t="s">
        <v>271</v>
      </c>
      <c r="D1157" t="s">
        <v>2210</v>
      </c>
      <c r="E1157" t="s">
        <v>2431</v>
      </c>
      <c r="F1157" t="s">
        <v>273</v>
      </c>
      <c r="G1157" t="s">
        <v>1000</v>
      </c>
      <c r="H1157" t="s">
        <v>4235</v>
      </c>
      <c r="I1157">
        <f t="shared" si="18"/>
        <v>12</v>
      </c>
    </row>
    <row r="1158" spans="1:9" ht="15">
      <c r="A1158" t="s">
        <v>4236</v>
      </c>
      <c r="B1158" t="s">
        <v>4237</v>
      </c>
      <c r="C1158" t="s">
        <v>271</v>
      </c>
      <c r="D1158" t="s">
        <v>1306</v>
      </c>
      <c r="E1158" t="s">
        <v>2431</v>
      </c>
      <c r="F1158" t="s">
        <v>273</v>
      </c>
      <c r="G1158" t="s">
        <v>1000</v>
      </c>
      <c r="H1158" t="s">
        <v>4238</v>
      </c>
      <c r="I1158">
        <f t="shared" si="18"/>
        <v>12</v>
      </c>
    </row>
    <row r="1159" spans="1:9" ht="15">
      <c r="A1159" t="s">
        <v>4239</v>
      </c>
      <c r="B1159" t="s">
        <v>4240</v>
      </c>
      <c r="C1159" t="s">
        <v>69</v>
      </c>
      <c r="D1159" t="s">
        <v>1276</v>
      </c>
      <c r="E1159" t="s">
        <v>1807</v>
      </c>
      <c r="F1159" t="s">
        <v>21</v>
      </c>
      <c r="G1159" t="s">
        <v>1000</v>
      </c>
      <c r="H1159" t="s">
        <v>4241</v>
      </c>
      <c r="I1159">
        <f t="shared" si="18"/>
        <v>12</v>
      </c>
    </row>
    <row r="1160" spans="1:9" ht="15">
      <c r="A1160" t="s">
        <v>4242</v>
      </c>
      <c r="B1160" t="s">
        <v>4243</v>
      </c>
      <c r="C1160" t="s">
        <v>69</v>
      </c>
      <c r="D1160" t="s">
        <v>1276</v>
      </c>
      <c r="E1160" t="s">
        <v>1209</v>
      </c>
      <c r="F1160" t="s">
        <v>14</v>
      </c>
      <c r="G1160" t="s">
        <v>1000</v>
      </c>
      <c r="H1160" t="s">
        <v>4244</v>
      </c>
      <c r="I1160">
        <f t="shared" si="18"/>
        <v>12</v>
      </c>
    </row>
    <row r="1161" spans="1:9" ht="15">
      <c r="A1161" t="s">
        <v>4245</v>
      </c>
      <c r="B1161" t="s">
        <v>4246</v>
      </c>
      <c r="C1161" t="s">
        <v>11</v>
      </c>
      <c r="D1161" t="s">
        <v>3059</v>
      </c>
      <c r="E1161" t="s">
        <v>2431</v>
      </c>
      <c r="F1161" t="s">
        <v>14</v>
      </c>
      <c r="G1161" t="s">
        <v>1000</v>
      </c>
      <c r="H1161" t="s">
        <v>4247</v>
      </c>
      <c r="I1161">
        <f t="shared" si="18"/>
        <v>12</v>
      </c>
    </row>
    <row r="1162" spans="1:9" ht="15">
      <c r="A1162" t="s">
        <v>4248</v>
      </c>
      <c r="B1162" t="s">
        <v>4249</v>
      </c>
      <c r="C1162" t="s">
        <v>181</v>
      </c>
      <c r="D1162" t="s">
        <v>263</v>
      </c>
      <c r="E1162" t="s">
        <v>2184</v>
      </c>
      <c r="F1162" t="s">
        <v>26</v>
      </c>
      <c r="G1162" t="s">
        <v>38</v>
      </c>
      <c r="H1162" t="s">
        <v>4250</v>
      </c>
      <c r="I1162">
        <f t="shared" si="18"/>
        <v>12</v>
      </c>
    </row>
    <row r="1163" spans="1:9" ht="15">
      <c r="A1163" t="s">
        <v>4251</v>
      </c>
      <c r="B1163" t="s">
        <v>4252</v>
      </c>
      <c r="C1163" t="s">
        <v>89</v>
      </c>
      <c r="D1163" t="s">
        <v>4253</v>
      </c>
      <c r="E1163" t="s">
        <v>1571</v>
      </c>
      <c r="F1163" t="s">
        <v>14</v>
      </c>
      <c r="G1163" t="s">
        <v>1000</v>
      </c>
      <c r="H1163" t="s">
        <v>4254</v>
      </c>
      <c r="I1163">
        <f t="shared" si="18"/>
        <v>12</v>
      </c>
    </row>
    <row r="1164" spans="1:9" ht="15">
      <c r="A1164" t="s">
        <v>4255</v>
      </c>
      <c r="B1164" t="s">
        <v>4256</v>
      </c>
      <c r="C1164" t="s">
        <v>11</v>
      </c>
      <c r="D1164" t="s">
        <v>4257</v>
      </c>
      <c r="E1164" t="s">
        <v>1807</v>
      </c>
      <c r="F1164" t="s">
        <v>14</v>
      </c>
      <c r="G1164" t="s">
        <v>1000</v>
      </c>
      <c r="H1164" t="s">
        <v>4258</v>
      </c>
      <c r="I1164">
        <f t="shared" si="18"/>
        <v>12</v>
      </c>
    </row>
    <row r="1165" spans="1:9" ht="15">
      <c r="A1165" t="s">
        <v>4259</v>
      </c>
      <c r="B1165" t="s">
        <v>4260</v>
      </c>
      <c r="C1165" t="s">
        <v>69</v>
      </c>
      <c r="D1165" t="s">
        <v>405</v>
      </c>
      <c r="E1165" t="s">
        <v>2184</v>
      </c>
      <c r="F1165" t="s">
        <v>26</v>
      </c>
      <c r="G1165" t="s">
        <v>1000</v>
      </c>
      <c r="H1165" t="s">
        <v>4261</v>
      </c>
      <c r="I1165">
        <f t="shared" si="18"/>
        <v>12</v>
      </c>
    </row>
    <row r="1166" spans="1:9" ht="15">
      <c r="A1166" t="s">
        <v>4262</v>
      </c>
      <c r="B1166" t="s">
        <v>4263</v>
      </c>
      <c r="C1166" t="s">
        <v>69</v>
      </c>
      <c r="D1166" t="s">
        <v>405</v>
      </c>
      <c r="E1166" t="s">
        <v>2431</v>
      </c>
      <c r="F1166" t="s">
        <v>26</v>
      </c>
      <c r="G1166" t="s">
        <v>2985</v>
      </c>
      <c r="H1166" t="s">
        <v>4264</v>
      </c>
      <c r="I1166">
        <f t="shared" si="18"/>
        <v>12</v>
      </c>
    </row>
    <row r="1167" spans="1:9" ht="15">
      <c r="A1167" t="s">
        <v>4265</v>
      </c>
      <c r="B1167" t="s">
        <v>4266</v>
      </c>
      <c r="C1167" t="s">
        <v>69</v>
      </c>
      <c r="D1167" t="s">
        <v>4267</v>
      </c>
      <c r="E1167" t="s">
        <v>2184</v>
      </c>
      <c r="F1167" t="s">
        <v>14</v>
      </c>
      <c r="G1167" t="s">
        <v>1000</v>
      </c>
      <c r="H1167" t="s">
        <v>4268</v>
      </c>
      <c r="I1167">
        <f t="shared" si="18"/>
        <v>12</v>
      </c>
    </row>
    <row r="1168" spans="1:9" ht="15">
      <c r="A1168" t="s">
        <v>4269</v>
      </c>
      <c r="B1168" t="s">
        <v>4270</v>
      </c>
      <c r="C1168" t="s">
        <v>35</v>
      </c>
      <c r="D1168" t="s">
        <v>4271</v>
      </c>
      <c r="E1168" t="s">
        <v>1571</v>
      </c>
      <c r="F1168" t="s">
        <v>14</v>
      </c>
      <c r="G1168" t="s">
        <v>27</v>
      </c>
      <c r="H1168" t="s">
        <v>4272</v>
      </c>
      <c r="I1168">
        <f t="shared" si="18"/>
        <v>12</v>
      </c>
    </row>
    <row r="1169" spans="1:9" ht="15">
      <c r="A1169" t="s">
        <v>4273</v>
      </c>
      <c r="B1169" t="s">
        <v>4274</v>
      </c>
      <c r="C1169" t="s">
        <v>35</v>
      </c>
      <c r="D1169" t="s">
        <v>4275</v>
      </c>
      <c r="E1169" t="s">
        <v>1571</v>
      </c>
      <c r="F1169" t="s">
        <v>14</v>
      </c>
      <c r="G1169" t="s">
        <v>27</v>
      </c>
      <c r="H1169" t="s">
        <v>4276</v>
      </c>
      <c r="I1169">
        <f t="shared" si="18"/>
        <v>12</v>
      </c>
    </row>
    <row r="1170" spans="1:9" ht="15">
      <c r="A1170" t="s">
        <v>4277</v>
      </c>
      <c r="B1170" t="s">
        <v>4278</v>
      </c>
      <c r="C1170" t="s">
        <v>69</v>
      </c>
      <c r="D1170" t="s">
        <v>4279</v>
      </c>
      <c r="E1170" t="s">
        <v>1703</v>
      </c>
      <c r="F1170" t="s">
        <v>14</v>
      </c>
      <c r="G1170" t="s">
        <v>1000</v>
      </c>
      <c r="H1170" t="s">
        <v>4280</v>
      </c>
      <c r="I1170">
        <f t="shared" si="18"/>
        <v>12</v>
      </c>
    </row>
    <row r="1171" spans="1:9" ht="15">
      <c r="A1171" t="s">
        <v>4281</v>
      </c>
      <c r="B1171" t="s">
        <v>4282</v>
      </c>
      <c r="C1171" t="s">
        <v>69</v>
      </c>
      <c r="D1171" t="s">
        <v>4283</v>
      </c>
      <c r="E1171" t="s">
        <v>2431</v>
      </c>
      <c r="F1171" t="s">
        <v>21</v>
      </c>
      <c r="G1171" t="s">
        <v>1000</v>
      </c>
      <c r="H1171" t="s">
        <v>4284</v>
      </c>
      <c r="I1171">
        <f t="shared" si="18"/>
        <v>12</v>
      </c>
    </row>
    <row r="1172" spans="1:9" ht="15">
      <c r="A1172" t="s">
        <v>4285</v>
      </c>
      <c r="B1172" t="s">
        <v>4286</v>
      </c>
      <c r="C1172" t="s">
        <v>69</v>
      </c>
      <c r="D1172" t="s">
        <v>4287</v>
      </c>
      <c r="E1172" t="s">
        <v>1571</v>
      </c>
      <c r="F1172" t="s">
        <v>21</v>
      </c>
      <c r="G1172" t="s">
        <v>1000</v>
      </c>
      <c r="H1172" t="s">
        <v>4288</v>
      </c>
      <c r="I1172">
        <f t="shared" si="18"/>
        <v>12</v>
      </c>
    </row>
    <row r="1173" spans="1:9" ht="15">
      <c r="A1173" t="s">
        <v>4289</v>
      </c>
      <c r="B1173" t="s">
        <v>4290</v>
      </c>
      <c r="C1173" t="s">
        <v>11</v>
      </c>
      <c r="D1173" t="s">
        <v>3209</v>
      </c>
      <c r="E1173" t="s">
        <v>2431</v>
      </c>
      <c r="F1173" t="s">
        <v>14</v>
      </c>
      <c r="G1173" t="s">
        <v>397</v>
      </c>
      <c r="H1173" t="s">
        <v>4291</v>
      </c>
      <c r="I1173">
        <f t="shared" si="18"/>
        <v>12</v>
      </c>
    </row>
    <row r="1174" spans="1:9" ht="15">
      <c r="A1174" t="s">
        <v>4292</v>
      </c>
      <c r="B1174" t="s">
        <v>4293</v>
      </c>
      <c r="C1174" t="s">
        <v>271</v>
      </c>
      <c r="D1174" t="s">
        <v>4294</v>
      </c>
      <c r="E1174" t="s">
        <v>1571</v>
      </c>
      <c r="F1174" t="s">
        <v>273</v>
      </c>
      <c r="G1174" t="s">
        <v>27</v>
      </c>
      <c r="H1174" t="s">
        <v>4295</v>
      </c>
      <c r="I1174">
        <f t="shared" si="18"/>
        <v>12</v>
      </c>
    </row>
    <row r="1175" spans="1:9" ht="15">
      <c r="A1175" t="s">
        <v>4296</v>
      </c>
      <c r="B1175" t="s">
        <v>4297</v>
      </c>
      <c r="C1175" t="s">
        <v>42</v>
      </c>
      <c r="D1175" t="s">
        <v>2568</v>
      </c>
      <c r="E1175" t="s">
        <v>2184</v>
      </c>
      <c r="F1175" t="s">
        <v>14</v>
      </c>
      <c r="G1175" t="s">
        <v>27</v>
      </c>
      <c r="H1175" t="s">
        <v>4298</v>
      </c>
      <c r="I1175">
        <f t="shared" si="18"/>
        <v>12</v>
      </c>
    </row>
    <row r="1176" spans="1:9" ht="15">
      <c r="A1176" t="s">
        <v>4299</v>
      </c>
      <c r="B1176" t="s">
        <v>4300</v>
      </c>
      <c r="C1176" t="s">
        <v>11</v>
      </c>
      <c r="D1176" t="s">
        <v>3209</v>
      </c>
      <c r="E1176" t="s">
        <v>2431</v>
      </c>
      <c r="F1176" t="s">
        <v>21</v>
      </c>
      <c r="G1176" t="s">
        <v>397</v>
      </c>
      <c r="H1176" t="s">
        <v>4301</v>
      </c>
      <c r="I1176">
        <f t="shared" si="18"/>
        <v>12</v>
      </c>
    </row>
    <row r="1177" spans="1:9" ht="15">
      <c r="A1177" t="s">
        <v>4302</v>
      </c>
      <c r="B1177" t="s">
        <v>4303</v>
      </c>
      <c r="C1177" t="s">
        <v>11</v>
      </c>
      <c r="D1177" t="s">
        <v>3209</v>
      </c>
      <c r="E1177" t="s">
        <v>2184</v>
      </c>
      <c r="F1177" t="s">
        <v>21</v>
      </c>
      <c r="G1177" t="s">
        <v>397</v>
      </c>
      <c r="H1177" t="s">
        <v>4304</v>
      </c>
      <c r="I1177">
        <f t="shared" si="18"/>
        <v>6</v>
      </c>
    </row>
    <row r="1178" spans="1:9" ht="15">
      <c r="A1178" t="s">
        <v>4305</v>
      </c>
      <c r="B1178" t="s">
        <v>4306</v>
      </c>
      <c r="C1178" t="s">
        <v>11</v>
      </c>
      <c r="D1178" t="s">
        <v>24</v>
      </c>
      <c r="E1178" t="s">
        <v>2431</v>
      </c>
      <c r="F1178" t="s">
        <v>14</v>
      </c>
      <c r="G1178" t="s">
        <v>332</v>
      </c>
      <c r="H1178" t="s">
        <v>4307</v>
      </c>
      <c r="I1178">
        <f t="shared" si="18"/>
        <v>12</v>
      </c>
    </row>
    <row r="1179" spans="1:9" ht="15">
      <c r="A1179" t="s">
        <v>4308</v>
      </c>
      <c r="B1179" t="s">
        <v>4309</v>
      </c>
      <c r="C1179" t="s">
        <v>89</v>
      </c>
      <c r="D1179" t="s">
        <v>4310</v>
      </c>
      <c r="E1179" t="s">
        <v>2184</v>
      </c>
      <c r="F1179" t="s">
        <v>21</v>
      </c>
      <c r="G1179" t="s">
        <v>27</v>
      </c>
      <c r="H1179" t="s">
        <v>4311</v>
      </c>
      <c r="I1179">
        <f t="shared" si="18"/>
        <v>12</v>
      </c>
    </row>
    <row r="1180" spans="1:9" ht="15">
      <c r="A1180" t="s">
        <v>4312</v>
      </c>
      <c r="B1180" t="s">
        <v>4313</v>
      </c>
      <c r="C1180" t="s">
        <v>212</v>
      </c>
      <c r="D1180" t="s">
        <v>4314</v>
      </c>
      <c r="E1180" t="s">
        <v>2184</v>
      </c>
      <c r="F1180" t="s">
        <v>21</v>
      </c>
      <c r="G1180" t="s">
        <v>332</v>
      </c>
      <c r="H1180" t="s">
        <v>4315</v>
      </c>
      <c r="I1180">
        <f t="shared" si="18"/>
        <v>12</v>
      </c>
    </row>
    <row r="1181" spans="1:9" ht="15">
      <c r="A1181" t="s">
        <v>4316</v>
      </c>
      <c r="B1181" t="s">
        <v>4317</v>
      </c>
      <c r="C1181" t="s">
        <v>1035</v>
      </c>
      <c r="D1181" t="s">
        <v>4318</v>
      </c>
      <c r="E1181" t="s">
        <v>2431</v>
      </c>
      <c r="F1181" t="s">
        <v>273</v>
      </c>
      <c r="G1181" t="s">
        <v>1000</v>
      </c>
      <c r="H1181" t="s">
        <v>4319</v>
      </c>
      <c r="I1181">
        <f t="shared" si="18"/>
        <v>12</v>
      </c>
    </row>
    <row r="1182" spans="1:9" ht="15">
      <c r="A1182" t="s">
        <v>4320</v>
      </c>
      <c r="B1182" t="s">
        <v>4321</v>
      </c>
      <c r="C1182" t="s">
        <v>89</v>
      </c>
      <c r="D1182" t="s">
        <v>4322</v>
      </c>
      <c r="E1182" t="s">
        <v>2431</v>
      </c>
      <c r="F1182" t="s">
        <v>14</v>
      </c>
      <c r="G1182" t="s">
        <v>1000</v>
      </c>
      <c r="H1182" t="s">
        <v>4323</v>
      </c>
      <c r="I1182">
        <f t="shared" si="18"/>
        <v>12</v>
      </c>
    </row>
    <row r="1183" spans="1:9" ht="15">
      <c r="A1183" t="s">
        <v>4324</v>
      </c>
      <c r="B1183" t="s">
        <v>4325</v>
      </c>
      <c r="C1183" t="s">
        <v>11</v>
      </c>
      <c r="D1183" t="s">
        <v>94</v>
      </c>
      <c r="E1183" t="s">
        <v>2431</v>
      </c>
      <c r="F1183" t="s">
        <v>14</v>
      </c>
      <c r="G1183" t="s">
        <v>332</v>
      </c>
      <c r="H1183" t="s">
        <v>4326</v>
      </c>
      <c r="I1183">
        <f t="shared" si="18"/>
        <v>12</v>
      </c>
    </row>
    <row r="1184" spans="1:9" ht="15">
      <c r="A1184" t="s">
        <v>4327</v>
      </c>
      <c r="B1184" t="s">
        <v>4328</v>
      </c>
      <c r="C1184" t="s">
        <v>271</v>
      </c>
      <c r="D1184" t="s">
        <v>4329</v>
      </c>
      <c r="E1184" t="s">
        <v>2431</v>
      </c>
      <c r="F1184" t="s">
        <v>273</v>
      </c>
      <c r="G1184" t="s">
        <v>1000</v>
      </c>
      <c r="H1184" t="s">
        <v>4330</v>
      </c>
      <c r="I1184">
        <f t="shared" si="18"/>
        <v>12</v>
      </c>
    </row>
    <row r="1185" spans="1:9" ht="15">
      <c r="A1185" t="s">
        <v>4331</v>
      </c>
      <c r="B1185" t="s">
        <v>4332</v>
      </c>
      <c r="C1185" t="s">
        <v>35</v>
      </c>
      <c r="D1185" t="s">
        <v>4333</v>
      </c>
      <c r="E1185" t="s">
        <v>2431</v>
      </c>
      <c r="F1185" t="s">
        <v>14</v>
      </c>
      <c r="G1185" t="s">
        <v>1000</v>
      </c>
      <c r="H1185" t="s">
        <v>4334</v>
      </c>
      <c r="I1185">
        <f t="shared" si="18"/>
        <v>12</v>
      </c>
    </row>
    <row r="1186" spans="1:9" ht="15">
      <c r="A1186" t="s">
        <v>4335</v>
      </c>
      <c r="B1186" t="s">
        <v>4336</v>
      </c>
      <c r="C1186" t="s">
        <v>212</v>
      </c>
      <c r="D1186" t="s">
        <v>4337</v>
      </c>
      <c r="E1186" t="s">
        <v>2184</v>
      </c>
      <c r="F1186" t="s">
        <v>26</v>
      </c>
      <c r="G1186" t="s">
        <v>1000</v>
      </c>
      <c r="H1186" t="s">
        <v>4338</v>
      </c>
      <c r="I1186">
        <f t="shared" si="18"/>
        <v>12</v>
      </c>
    </row>
    <row r="1187" spans="1:9" ht="15">
      <c r="A1187" t="s">
        <v>4339</v>
      </c>
      <c r="B1187" t="s">
        <v>4340</v>
      </c>
      <c r="C1187" t="s">
        <v>181</v>
      </c>
      <c r="D1187" t="s">
        <v>1715</v>
      </c>
      <c r="E1187" t="s">
        <v>1807</v>
      </c>
      <c r="F1187" t="s">
        <v>26</v>
      </c>
      <c r="G1187" t="s">
        <v>1000</v>
      </c>
      <c r="H1187" t="s">
        <v>4341</v>
      </c>
      <c r="I1187">
        <f t="shared" si="18"/>
        <v>12</v>
      </c>
    </row>
    <row r="1188" spans="1:9" ht="15">
      <c r="A1188" t="s">
        <v>4342</v>
      </c>
      <c r="B1188" t="s">
        <v>4343</v>
      </c>
      <c r="C1188" t="s">
        <v>181</v>
      </c>
      <c r="D1188" t="s">
        <v>720</v>
      </c>
      <c r="E1188" t="s">
        <v>2431</v>
      </c>
      <c r="F1188" t="s">
        <v>26</v>
      </c>
      <c r="G1188" t="s">
        <v>332</v>
      </c>
      <c r="H1188" t="s">
        <v>4344</v>
      </c>
      <c r="I1188">
        <f t="shared" si="18"/>
        <v>12</v>
      </c>
    </row>
    <row r="1189" spans="1:9" ht="15">
      <c r="A1189" t="s">
        <v>4345</v>
      </c>
      <c r="B1189" t="s">
        <v>4346</v>
      </c>
      <c r="C1189" t="s">
        <v>271</v>
      </c>
      <c r="D1189" t="s">
        <v>4347</v>
      </c>
      <c r="E1189" t="s">
        <v>2431</v>
      </c>
      <c r="F1189" t="s">
        <v>273</v>
      </c>
      <c r="G1189" t="s">
        <v>1000</v>
      </c>
      <c r="H1189" t="s">
        <v>4348</v>
      </c>
      <c r="I1189">
        <f t="shared" si="18"/>
        <v>12</v>
      </c>
    </row>
    <row r="1190" spans="1:9" ht="15">
      <c r="A1190" t="s">
        <v>4349</v>
      </c>
      <c r="B1190" t="s">
        <v>4350</v>
      </c>
      <c r="C1190" t="s">
        <v>181</v>
      </c>
      <c r="D1190" t="s">
        <v>2859</v>
      </c>
      <c r="E1190" t="s">
        <v>1807</v>
      </c>
      <c r="F1190" t="s">
        <v>26</v>
      </c>
      <c r="G1190" t="s">
        <v>1000</v>
      </c>
      <c r="H1190" t="s">
        <v>4351</v>
      </c>
      <c r="I1190">
        <f t="shared" si="18"/>
        <v>12</v>
      </c>
    </row>
    <row r="1191" spans="1:9" ht="15">
      <c r="A1191" t="s">
        <v>4352</v>
      </c>
      <c r="B1191" t="s">
        <v>4353</v>
      </c>
      <c r="C1191" t="s">
        <v>212</v>
      </c>
      <c r="D1191" t="s">
        <v>4354</v>
      </c>
      <c r="E1191" t="s">
        <v>1571</v>
      </c>
      <c r="F1191" t="s">
        <v>26</v>
      </c>
      <c r="G1191" t="s">
        <v>1000</v>
      </c>
      <c r="H1191" t="s">
        <v>4355</v>
      </c>
      <c r="I1191">
        <f t="shared" si="18"/>
        <v>12</v>
      </c>
    </row>
    <row r="1192" spans="1:9" ht="15">
      <c r="A1192" t="s">
        <v>4356</v>
      </c>
      <c r="B1192" t="s">
        <v>4357</v>
      </c>
      <c r="C1192" t="s">
        <v>11</v>
      </c>
      <c r="D1192" t="s">
        <v>108</v>
      </c>
      <c r="E1192" t="s">
        <v>2184</v>
      </c>
      <c r="F1192" t="s">
        <v>26</v>
      </c>
      <c r="G1192" t="s">
        <v>104</v>
      </c>
      <c r="H1192" t="s">
        <v>4358</v>
      </c>
      <c r="I1192">
        <f t="shared" si="18"/>
        <v>12</v>
      </c>
    </row>
    <row r="1193" spans="1:9" ht="15">
      <c r="A1193" t="s">
        <v>4359</v>
      </c>
      <c r="B1193" t="s">
        <v>4360</v>
      </c>
      <c r="C1193" t="s">
        <v>212</v>
      </c>
      <c r="D1193" t="s">
        <v>4361</v>
      </c>
      <c r="E1193" t="s">
        <v>2431</v>
      </c>
      <c r="F1193" t="s">
        <v>21</v>
      </c>
      <c r="G1193" t="s">
        <v>1000</v>
      </c>
      <c r="H1193" t="s">
        <v>4362</v>
      </c>
      <c r="I1193">
        <f t="shared" si="18"/>
        <v>12</v>
      </c>
    </row>
    <row r="1194" spans="1:9" ht="15">
      <c r="A1194" t="s">
        <v>4363</v>
      </c>
      <c r="B1194" t="s">
        <v>4364</v>
      </c>
      <c r="C1194" t="s">
        <v>212</v>
      </c>
      <c r="D1194" t="s">
        <v>4365</v>
      </c>
      <c r="E1194" t="s">
        <v>2431</v>
      </c>
      <c r="F1194" t="s">
        <v>21</v>
      </c>
      <c r="G1194" t="s">
        <v>1000</v>
      </c>
      <c r="H1194" t="s">
        <v>4366</v>
      </c>
      <c r="I1194">
        <f t="shared" si="18"/>
        <v>12</v>
      </c>
    </row>
    <row r="1195" spans="1:9" ht="15">
      <c r="A1195" t="s">
        <v>4367</v>
      </c>
      <c r="B1195" t="s">
        <v>4368</v>
      </c>
      <c r="C1195" t="s">
        <v>11</v>
      </c>
      <c r="D1195" t="s">
        <v>24</v>
      </c>
      <c r="E1195" t="s">
        <v>2431</v>
      </c>
      <c r="F1195" t="s">
        <v>14</v>
      </c>
      <c r="G1195" t="s">
        <v>332</v>
      </c>
      <c r="H1195" t="s">
        <v>4369</v>
      </c>
      <c r="I1195">
        <f t="shared" si="18"/>
        <v>12</v>
      </c>
    </row>
    <row r="1196" spans="1:9" ht="15">
      <c r="A1196" t="s">
        <v>4370</v>
      </c>
      <c r="B1196" t="s">
        <v>4371</v>
      </c>
      <c r="C1196" t="s">
        <v>69</v>
      </c>
      <c r="D1196" t="s">
        <v>4267</v>
      </c>
      <c r="E1196" t="s">
        <v>2431</v>
      </c>
      <c r="F1196" t="s">
        <v>21</v>
      </c>
      <c r="G1196" t="s">
        <v>1000</v>
      </c>
      <c r="H1196" t="s">
        <v>4372</v>
      </c>
      <c r="I1196">
        <f t="shared" si="18"/>
        <v>12</v>
      </c>
    </row>
    <row r="1197" spans="1:9" ht="15">
      <c r="A1197" t="s">
        <v>4373</v>
      </c>
      <c r="B1197" t="s">
        <v>4374</v>
      </c>
      <c r="C1197" t="s">
        <v>35</v>
      </c>
      <c r="D1197" t="s">
        <v>4375</v>
      </c>
      <c r="E1197" t="s">
        <v>2431</v>
      </c>
      <c r="F1197" t="s">
        <v>14</v>
      </c>
      <c r="G1197" t="s">
        <v>1000</v>
      </c>
      <c r="H1197" t="s">
        <v>4376</v>
      </c>
      <c r="I1197">
        <f t="shared" si="18"/>
        <v>12</v>
      </c>
    </row>
    <row r="1198" spans="1:9" ht="15">
      <c r="A1198" t="s">
        <v>4377</v>
      </c>
      <c r="B1198" t="s">
        <v>4378</v>
      </c>
      <c r="C1198" t="s">
        <v>1035</v>
      </c>
      <c r="D1198" t="s">
        <v>1040</v>
      </c>
      <c r="E1198" t="s">
        <v>2431</v>
      </c>
      <c r="F1198" t="s">
        <v>14</v>
      </c>
      <c r="G1198" t="s">
        <v>1000</v>
      </c>
      <c r="H1198" t="s">
        <v>4379</v>
      </c>
      <c r="I1198">
        <f t="shared" si="18"/>
        <v>12</v>
      </c>
    </row>
    <row r="1199" spans="1:9" ht="15">
      <c r="A1199" t="s">
        <v>4380</v>
      </c>
      <c r="B1199" t="s">
        <v>4381</v>
      </c>
      <c r="C1199" t="s">
        <v>11</v>
      </c>
      <c r="D1199" t="s">
        <v>108</v>
      </c>
      <c r="E1199" t="s">
        <v>2184</v>
      </c>
      <c r="F1199" t="s">
        <v>14</v>
      </c>
      <c r="G1199" t="s">
        <v>104</v>
      </c>
      <c r="H1199" t="s">
        <v>4382</v>
      </c>
      <c r="I1199">
        <f t="shared" si="18"/>
        <v>12</v>
      </c>
    </row>
    <row r="1200" spans="1:9" ht="15">
      <c r="A1200" t="s">
        <v>4383</v>
      </c>
      <c r="B1200" t="s">
        <v>4384</v>
      </c>
      <c r="C1200" t="s">
        <v>35</v>
      </c>
      <c r="D1200" t="s">
        <v>4385</v>
      </c>
      <c r="E1200" t="s">
        <v>1807</v>
      </c>
      <c r="F1200" t="s">
        <v>26</v>
      </c>
      <c r="G1200" t="s">
        <v>1000</v>
      </c>
      <c r="H1200" t="s">
        <v>4386</v>
      </c>
      <c r="I1200">
        <f t="shared" si="18"/>
        <v>12</v>
      </c>
    </row>
    <row r="1201" spans="1:9" ht="15">
      <c r="A1201" t="s">
        <v>4387</v>
      </c>
      <c r="B1201" t="s">
        <v>4388</v>
      </c>
      <c r="C1201" t="s">
        <v>35</v>
      </c>
      <c r="D1201" t="s">
        <v>4389</v>
      </c>
      <c r="E1201" t="s">
        <v>1807</v>
      </c>
      <c r="F1201" t="s">
        <v>14</v>
      </c>
      <c r="G1201" t="s">
        <v>1000</v>
      </c>
      <c r="H1201" t="s">
        <v>4390</v>
      </c>
      <c r="I1201">
        <f t="shared" si="18"/>
        <v>8</v>
      </c>
    </row>
    <row r="1202" spans="1:9" ht="15">
      <c r="A1202" t="s">
        <v>4391</v>
      </c>
      <c r="B1202" t="s">
        <v>4392</v>
      </c>
      <c r="C1202" t="s">
        <v>163</v>
      </c>
      <c r="D1202" t="s">
        <v>4393</v>
      </c>
      <c r="E1202" t="s">
        <v>2184</v>
      </c>
      <c r="F1202" t="s">
        <v>14</v>
      </c>
      <c r="G1202" t="s">
        <v>4394</v>
      </c>
      <c r="H1202" t="s">
        <v>4395</v>
      </c>
      <c r="I1202">
        <f t="shared" si="18"/>
        <v>12</v>
      </c>
    </row>
    <row r="1203" spans="1:9" ht="15">
      <c r="A1203" t="s">
        <v>4396</v>
      </c>
      <c r="B1203" t="s">
        <v>4397</v>
      </c>
      <c r="C1203" t="s">
        <v>42</v>
      </c>
      <c r="D1203" t="s">
        <v>164</v>
      </c>
      <c r="E1203" t="s">
        <v>2184</v>
      </c>
      <c r="F1203" t="s">
        <v>26</v>
      </c>
      <c r="G1203" t="s">
        <v>15</v>
      </c>
      <c r="H1203" t="s">
        <v>4398</v>
      </c>
      <c r="I1203">
        <f t="shared" si="18"/>
        <v>12</v>
      </c>
    </row>
    <row r="1204" spans="1:9" ht="15">
      <c r="A1204" t="s">
        <v>4399</v>
      </c>
      <c r="B1204" t="s">
        <v>4400</v>
      </c>
      <c r="C1204" t="s">
        <v>271</v>
      </c>
      <c r="D1204" t="s">
        <v>4401</v>
      </c>
      <c r="E1204" t="s">
        <v>2184</v>
      </c>
      <c r="F1204" t="s">
        <v>451</v>
      </c>
      <c r="G1204" t="s">
        <v>332</v>
      </c>
      <c r="H1204" t="s">
        <v>4402</v>
      </c>
      <c r="I1204">
        <f t="shared" si="18"/>
        <v>12</v>
      </c>
    </row>
    <row r="1205" spans="1:9" ht="15">
      <c r="A1205" t="s">
        <v>4403</v>
      </c>
      <c r="B1205" t="s">
        <v>4404</v>
      </c>
      <c r="C1205" t="s">
        <v>1035</v>
      </c>
      <c r="D1205" t="s">
        <v>4405</v>
      </c>
      <c r="E1205" t="s">
        <v>2184</v>
      </c>
      <c r="F1205" t="s">
        <v>273</v>
      </c>
      <c r="G1205" t="s">
        <v>1000</v>
      </c>
      <c r="H1205" t="s">
        <v>4406</v>
      </c>
      <c r="I1205">
        <f t="shared" si="18"/>
        <v>12</v>
      </c>
    </row>
    <row r="1206" spans="1:9" ht="15">
      <c r="A1206" t="s">
        <v>4407</v>
      </c>
      <c r="B1206" t="s">
        <v>4408</v>
      </c>
      <c r="C1206" t="s">
        <v>212</v>
      </c>
      <c r="D1206" t="s">
        <v>4409</v>
      </c>
      <c r="E1206" t="s">
        <v>1571</v>
      </c>
      <c r="F1206" t="s">
        <v>273</v>
      </c>
      <c r="G1206" t="s">
        <v>332</v>
      </c>
      <c r="H1206" t="s">
        <v>4410</v>
      </c>
      <c r="I1206">
        <f t="shared" si="18"/>
        <v>12</v>
      </c>
    </row>
    <row r="1207" spans="1:9" ht="15">
      <c r="A1207" t="s">
        <v>4411</v>
      </c>
      <c r="B1207" t="s">
        <v>4412</v>
      </c>
      <c r="C1207" t="s">
        <v>212</v>
      </c>
      <c r="D1207" t="s">
        <v>4413</v>
      </c>
      <c r="E1207" t="s">
        <v>2184</v>
      </c>
      <c r="F1207" t="s">
        <v>14</v>
      </c>
      <c r="G1207" t="s">
        <v>1000</v>
      </c>
      <c r="H1207" t="s">
        <v>4414</v>
      </c>
      <c r="I1207">
        <f t="shared" si="18"/>
        <v>12</v>
      </c>
    </row>
    <row r="1208" spans="1:9" ht="15">
      <c r="A1208" t="s">
        <v>4415</v>
      </c>
      <c r="B1208" t="s">
        <v>4416</v>
      </c>
      <c r="C1208" t="s">
        <v>11</v>
      </c>
      <c r="D1208" t="s">
        <v>108</v>
      </c>
      <c r="E1208" t="s">
        <v>2431</v>
      </c>
      <c r="F1208" t="s">
        <v>21</v>
      </c>
      <c r="G1208" t="s">
        <v>104</v>
      </c>
      <c r="H1208" t="s">
        <v>4417</v>
      </c>
      <c r="I1208">
        <f t="shared" si="18"/>
        <v>12</v>
      </c>
    </row>
    <row r="1209" spans="1:9" ht="15">
      <c r="A1209" t="s">
        <v>4418</v>
      </c>
      <c r="B1209" t="s">
        <v>4419</v>
      </c>
      <c r="C1209" t="s">
        <v>42</v>
      </c>
      <c r="D1209" t="s">
        <v>4420</v>
      </c>
      <c r="E1209" t="s">
        <v>1571</v>
      </c>
      <c r="F1209" t="s">
        <v>21</v>
      </c>
      <c r="G1209" t="s">
        <v>1000</v>
      </c>
      <c r="H1209" t="s">
        <v>4421</v>
      </c>
      <c r="I1209">
        <f t="shared" si="18"/>
        <v>12</v>
      </c>
    </row>
    <row r="1210" spans="1:9" ht="15">
      <c r="A1210" t="s">
        <v>4422</v>
      </c>
      <c r="B1210" t="s">
        <v>4423</v>
      </c>
      <c r="C1210" t="s">
        <v>69</v>
      </c>
      <c r="D1210" t="s">
        <v>1276</v>
      </c>
      <c r="E1210" t="s">
        <v>1571</v>
      </c>
      <c r="F1210" t="s">
        <v>26</v>
      </c>
      <c r="G1210" t="s">
        <v>1000</v>
      </c>
      <c r="H1210" t="s">
        <v>4424</v>
      </c>
      <c r="I1210">
        <f t="shared" si="18"/>
        <v>12</v>
      </c>
    </row>
    <row r="1211" spans="1:9" ht="15">
      <c r="A1211" t="s">
        <v>4425</v>
      </c>
      <c r="B1211" t="s">
        <v>4426</v>
      </c>
      <c r="C1211" t="s">
        <v>11</v>
      </c>
      <c r="D1211" t="s">
        <v>108</v>
      </c>
      <c r="E1211" t="s">
        <v>2431</v>
      </c>
      <c r="F1211" t="s">
        <v>14</v>
      </c>
      <c r="G1211" t="s">
        <v>104</v>
      </c>
      <c r="H1211" t="s">
        <v>4427</v>
      </c>
      <c r="I1211">
        <f t="shared" si="18"/>
        <v>12</v>
      </c>
    </row>
    <row r="1212" spans="1:9" ht="15">
      <c r="A1212" t="s">
        <v>4428</v>
      </c>
      <c r="B1212" t="s">
        <v>4429</v>
      </c>
      <c r="C1212" t="s">
        <v>11</v>
      </c>
      <c r="D1212" t="s">
        <v>24</v>
      </c>
      <c r="E1212" t="s">
        <v>2184</v>
      </c>
      <c r="F1212" t="s">
        <v>26</v>
      </c>
      <c r="G1212" t="s">
        <v>27</v>
      </c>
      <c r="H1212" t="s">
        <v>4430</v>
      </c>
      <c r="I1212">
        <f t="shared" si="18"/>
        <v>12</v>
      </c>
    </row>
    <row r="1213" spans="1:9" ht="15">
      <c r="A1213" t="s">
        <v>4431</v>
      </c>
      <c r="B1213" t="s">
        <v>4432</v>
      </c>
      <c r="C1213" t="s">
        <v>212</v>
      </c>
      <c r="D1213" t="s">
        <v>4433</v>
      </c>
      <c r="E1213" t="s">
        <v>2431</v>
      </c>
      <c r="F1213" t="s">
        <v>21</v>
      </c>
      <c r="G1213" t="s">
        <v>1000</v>
      </c>
      <c r="H1213" t="s">
        <v>4434</v>
      </c>
      <c r="I1213">
        <f t="shared" si="18"/>
        <v>12</v>
      </c>
    </row>
    <row r="1214" spans="1:9" ht="15">
      <c r="A1214" t="s">
        <v>4435</v>
      </c>
      <c r="B1214" t="s">
        <v>4436</v>
      </c>
      <c r="C1214" t="s">
        <v>212</v>
      </c>
      <c r="D1214" t="s">
        <v>4437</v>
      </c>
      <c r="E1214" t="s">
        <v>2184</v>
      </c>
      <c r="F1214" t="s">
        <v>21</v>
      </c>
      <c r="G1214" t="s">
        <v>1000</v>
      </c>
      <c r="H1214" t="s">
        <v>4438</v>
      </c>
      <c r="I1214">
        <f t="shared" si="18"/>
        <v>12</v>
      </c>
    </row>
    <row r="1215" spans="1:9" ht="15">
      <c r="A1215" t="s">
        <v>4439</v>
      </c>
      <c r="B1215" t="s">
        <v>4440</v>
      </c>
      <c r="C1215" t="s">
        <v>11</v>
      </c>
      <c r="D1215" t="s">
        <v>416</v>
      </c>
      <c r="E1215" t="s">
        <v>2184</v>
      </c>
      <c r="F1215" t="s">
        <v>26</v>
      </c>
      <c r="G1215" t="s">
        <v>104</v>
      </c>
      <c r="H1215" t="s">
        <v>4441</v>
      </c>
      <c r="I1215">
        <f t="shared" si="18"/>
        <v>12</v>
      </c>
    </row>
    <row r="1216" spans="1:9" ht="15">
      <c r="A1216" t="s">
        <v>4442</v>
      </c>
      <c r="B1216" t="s">
        <v>4443</v>
      </c>
      <c r="C1216" t="s">
        <v>271</v>
      </c>
      <c r="D1216" t="s">
        <v>2188</v>
      </c>
      <c r="E1216" t="s">
        <v>1703</v>
      </c>
      <c r="F1216" t="s">
        <v>451</v>
      </c>
      <c r="G1216" t="s">
        <v>1000</v>
      </c>
      <c r="H1216" t="s">
        <v>4444</v>
      </c>
      <c r="I1216">
        <f t="shared" si="18"/>
        <v>12</v>
      </c>
    </row>
    <row r="1217" spans="1:9" ht="15">
      <c r="A1217" t="s">
        <v>4445</v>
      </c>
      <c r="B1217" t="s">
        <v>4446</v>
      </c>
      <c r="C1217" t="s">
        <v>89</v>
      </c>
      <c r="D1217" t="s">
        <v>4447</v>
      </c>
      <c r="E1217" t="s">
        <v>2184</v>
      </c>
      <c r="F1217" t="s">
        <v>21</v>
      </c>
      <c r="G1217" t="s">
        <v>1000</v>
      </c>
      <c r="H1217" t="s">
        <v>4448</v>
      </c>
      <c r="I1217">
        <f t="shared" si="18"/>
        <v>12</v>
      </c>
    </row>
    <row r="1218" spans="1:9" ht="15">
      <c r="A1218" t="s">
        <v>4449</v>
      </c>
      <c r="B1218" t="s">
        <v>4450</v>
      </c>
      <c r="C1218" t="s">
        <v>11</v>
      </c>
      <c r="D1218" t="s">
        <v>108</v>
      </c>
      <c r="E1218" t="s">
        <v>2431</v>
      </c>
      <c r="F1218" t="s">
        <v>14</v>
      </c>
      <c r="G1218" t="s">
        <v>104</v>
      </c>
      <c r="H1218" t="s">
        <v>4451</v>
      </c>
      <c r="I1218">
        <f t="shared" si="18"/>
        <v>12</v>
      </c>
    </row>
    <row r="1219" spans="1:9" ht="15">
      <c r="A1219" t="s">
        <v>4452</v>
      </c>
      <c r="B1219" t="s">
        <v>1189</v>
      </c>
      <c r="C1219" t="s">
        <v>42</v>
      </c>
      <c r="D1219" t="s">
        <v>196</v>
      </c>
      <c r="E1219" t="s">
        <v>2184</v>
      </c>
      <c r="F1219" t="s">
        <v>26</v>
      </c>
      <c r="G1219" t="s">
        <v>27</v>
      </c>
      <c r="H1219" t="s">
        <v>4453</v>
      </c>
      <c r="I1219">
        <f t="shared" si="19" ref="I1219:I1282">IF(OR(H1219="",H1219="N/A"),0,LEN(H1219)-LEN(SUBSTITUTE(H1219,",",""))+1)</f>
        <v>12</v>
      </c>
    </row>
    <row r="1220" spans="1:9" ht="15">
      <c r="A1220" t="s">
        <v>4454</v>
      </c>
      <c r="B1220" t="s">
        <v>4455</v>
      </c>
      <c r="C1220" t="s">
        <v>35</v>
      </c>
      <c r="D1220" t="s">
        <v>4456</v>
      </c>
      <c r="E1220" t="s">
        <v>2184</v>
      </c>
      <c r="F1220" t="s">
        <v>26</v>
      </c>
      <c r="G1220" t="s">
        <v>230</v>
      </c>
      <c r="H1220" t="s">
        <v>4457</v>
      </c>
      <c r="I1220">
        <f t="shared" si="19"/>
        <v>12</v>
      </c>
    </row>
    <row r="1221" spans="1:9" ht="15">
      <c r="A1221" t="s">
        <v>4458</v>
      </c>
      <c r="B1221" t="s">
        <v>4459</v>
      </c>
      <c r="C1221" t="s">
        <v>212</v>
      </c>
      <c r="D1221" t="s">
        <v>4460</v>
      </c>
      <c r="E1221" t="s">
        <v>2431</v>
      </c>
      <c r="F1221" t="s">
        <v>26</v>
      </c>
      <c r="G1221" t="s">
        <v>1000</v>
      </c>
      <c r="H1221" t="s">
        <v>4461</v>
      </c>
      <c r="I1221">
        <f t="shared" si="19"/>
        <v>12</v>
      </c>
    </row>
    <row r="1222" spans="1:9" ht="15">
      <c r="A1222" t="s">
        <v>4462</v>
      </c>
      <c r="B1222" t="s">
        <v>4463</v>
      </c>
      <c r="C1222" t="s">
        <v>35</v>
      </c>
      <c r="D1222" t="s">
        <v>4464</v>
      </c>
      <c r="E1222" t="s">
        <v>2431</v>
      </c>
      <c r="F1222" t="s">
        <v>21</v>
      </c>
      <c r="G1222" t="s">
        <v>332</v>
      </c>
      <c r="H1222" t="s">
        <v>4465</v>
      </c>
      <c r="I1222">
        <f t="shared" si="19"/>
        <v>12</v>
      </c>
    </row>
    <row r="1223" spans="1:9" ht="15">
      <c r="A1223" t="s">
        <v>4466</v>
      </c>
      <c r="B1223" t="s">
        <v>4467</v>
      </c>
      <c r="C1223" t="s">
        <v>35</v>
      </c>
      <c r="D1223" t="s">
        <v>4468</v>
      </c>
      <c r="E1223" t="s">
        <v>1703</v>
      </c>
      <c r="F1223" t="s">
        <v>21</v>
      </c>
      <c r="G1223" t="s">
        <v>1000</v>
      </c>
      <c r="H1223" t="s">
        <v>4469</v>
      </c>
      <c r="I1223">
        <f t="shared" si="19"/>
        <v>12</v>
      </c>
    </row>
    <row r="1224" spans="1:9" ht="15">
      <c r="A1224" t="s">
        <v>4470</v>
      </c>
      <c r="B1224" t="s">
        <v>4471</v>
      </c>
      <c r="C1224" t="s">
        <v>11</v>
      </c>
      <c r="D1224" t="s">
        <v>1327</v>
      </c>
      <c r="E1224" t="s">
        <v>1703</v>
      </c>
      <c r="F1224" t="s">
        <v>26</v>
      </c>
      <c r="G1224" t="s">
        <v>1000</v>
      </c>
      <c r="H1224" t="s">
        <v>4472</v>
      </c>
      <c r="I1224">
        <f t="shared" si="19"/>
        <v>12</v>
      </c>
    </row>
    <row r="1225" spans="1:9" ht="15">
      <c r="A1225" t="s">
        <v>4473</v>
      </c>
      <c r="B1225" t="s">
        <v>4474</v>
      </c>
      <c r="C1225" t="s">
        <v>181</v>
      </c>
      <c r="D1225" t="s">
        <v>1323</v>
      </c>
      <c r="E1225" t="s">
        <v>1703</v>
      </c>
      <c r="F1225" t="s">
        <v>26</v>
      </c>
      <c r="G1225" t="s">
        <v>1000</v>
      </c>
      <c r="H1225" t="s">
        <v>4475</v>
      </c>
      <c r="I1225">
        <f t="shared" si="19"/>
        <v>12</v>
      </c>
    </row>
    <row r="1226" spans="1:9" ht="15">
      <c r="A1226" t="s">
        <v>4476</v>
      </c>
      <c r="B1226" t="s">
        <v>4477</v>
      </c>
      <c r="C1226" t="s">
        <v>42</v>
      </c>
      <c r="D1226" t="s">
        <v>4127</v>
      </c>
      <c r="E1226" t="s">
        <v>1521</v>
      </c>
      <c r="F1226" t="s">
        <v>21</v>
      </c>
      <c r="G1226" t="s">
        <v>1000</v>
      </c>
      <c r="H1226" t="s">
        <v>4478</v>
      </c>
      <c r="I1226">
        <f t="shared" si="19"/>
        <v>12</v>
      </c>
    </row>
    <row r="1227" spans="1:9" ht="15">
      <c r="A1227" t="s">
        <v>4479</v>
      </c>
      <c r="B1227" t="s">
        <v>4480</v>
      </c>
      <c r="C1227" t="s">
        <v>181</v>
      </c>
      <c r="D1227" t="s">
        <v>1323</v>
      </c>
      <c r="E1227" t="s">
        <v>1703</v>
      </c>
      <c r="F1227" t="s">
        <v>26</v>
      </c>
      <c r="G1227" t="s">
        <v>1000</v>
      </c>
      <c r="H1227" t="s">
        <v>4481</v>
      </c>
      <c r="I1227">
        <f t="shared" si="19"/>
        <v>12</v>
      </c>
    </row>
    <row r="1228" spans="1:9" ht="15">
      <c r="A1228" t="s">
        <v>4482</v>
      </c>
      <c r="B1228" t="s">
        <v>4483</v>
      </c>
      <c r="C1228" t="s">
        <v>181</v>
      </c>
      <c r="D1228" t="s">
        <v>1327</v>
      </c>
      <c r="E1228" t="s">
        <v>1807</v>
      </c>
      <c r="F1228" t="s">
        <v>26</v>
      </c>
      <c r="G1228" t="s">
        <v>1000</v>
      </c>
      <c r="H1228" t="s">
        <v>4484</v>
      </c>
      <c r="I1228">
        <f t="shared" si="19"/>
        <v>12</v>
      </c>
    </row>
    <row r="1229" spans="1:9" ht="15">
      <c r="A1229" t="s">
        <v>4485</v>
      </c>
      <c r="B1229" t="s">
        <v>4486</v>
      </c>
      <c r="C1229" t="s">
        <v>11</v>
      </c>
      <c r="D1229" t="s">
        <v>4487</v>
      </c>
      <c r="E1229" t="s">
        <v>1807</v>
      </c>
      <c r="F1229" t="s">
        <v>26</v>
      </c>
      <c r="G1229" t="s">
        <v>1000</v>
      </c>
      <c r="H1229" t="s">
        <v>4488</v>
      </c>
      <c r="I1229">
        <f t="shared" si="19"/>
        <v>12</v>
      </c>
    </row>
    <row r="1230" spans="1:9" ht="15">
      <c r="A1230" t="s">
        <v>4489</v>
      </c>
      <c r="B1230" t="s">
        <v>4490</v>
      </c>
      <c r="C1230" t="s">
        <v>212</v>
      </c>
      <c r="D1230" t="s">
        <v>4491</v>
      </c>
      <c r="E1230" t="s">
        <v>2431</v>
      </c>
      <c r="F1230" t="s">
        <v>21</v>
      </c>
      <c r="G1230" t="s">
        <v>1000</v>
      </c>
      <c r="H1230" t="s">
        <v>4492</v>
      </c>
      <c r="I1230">
        <f t="shared" si="19"/>
        <v>12</v>
      </c>
    </row>
    <row r="1231" spans="1:9" ht="15">
      <c r="A1231" t="s">
        <v>4493</v>
      </c>
      <c r="B1231" t="s">
        <v>4494</v>
      </c>
      <c r="C1231" t="s">
        <v>35</v>
      </c>
      <c r="D1231" t="s">
        <v>4495</v>
      </c>
      <c r="E1231" t="s">
        <v>2184</v>
      </c>
      <c r="F1231" t="s">
        <v>21</v>
      </c>
      <c r="G1231" t="s">
        <v>1000</v>
      </c>
      <c r="H1231" t="s">
        <v>4496</v>
      </c>
      <c r="I1231">
        <f t="shared" si="19"/>
        <v>8</v>
      </c>
    </row>
    <row r="1232" spans="1:9" ht="15">
      <c r="A1232" t="s">
        <v>4497</v>
      </c>
      <c r="B1232" t="s">
        <v>4498</v>
      </c>
      <c r="C1232" t="s">
        <v>35</v>
      </c>
      <c r="D1232" t="s">
        <v>4499</v>
      </c>
      <c r="E1232" t="s">
        <v>2184</v>
      </c>
      <c r="F1232" t="s">
        <v>26</v>
      </c>
      <c r="G1232" t="s">
        <v>27</v>
      </c>
      <c r="H1232" t="s">
        <v>4500</v>
      </c>
      <c r="I1232">
        <f t="shared" si="19"/>
        <v>12</v>
      </c>
    </row>
    <row r="1233" spans="1:9" ht="15">
      <c r="A1233" t="s">
        <v>4501</v>
      </c>
      <c r="B1233" t="s">
        <v>4502</v>
      </c>
      <c r="C1233" t="s">
        <v>117</v>
      </c>
      <c r="D1233" t="s">
        <v>4503</v>
      </c>
      <c r="E1233" t="s">
        <v>2431</v>
      </c>
      <c r="F1233" t="s">
        <v>14</v>
      </c>
      <c r="G1233" t="s">
        <v>1000</v>
      </c>
      <c r="H1233" t="s">
        <v>4504</v>
      </c>
      <c r="I1233">
        <f t="shared" si="19"/>
        <v>12</v>
      </c>
    </row>
    <row r="1234" spans="1:9" ht="15">
      <c r="A1234" t="s">
        <v>4505</v>
      </c>
      <c r="B1234" t="s">
        <v>4506</v>
      </c>
      <c r="C1234" t="s">
        <v>89</v>
      </c>
      <c r="D1234" t="s">
        <v>4507</v>
      </c>
      <c r="E1234" t="s">
        <v>2431</v>
      </c>
      <c r="F1234" t="s">
        <v>14</v>
      </c>
      <c r="G1234" t="s">
        <v>1000</v>
      </c>
      <c r="H1234" t="s">
        <v>4508</v>
      </c>
      <c r="I1234">
        <f t="shared" si="19"/>
        <v>12</v>
      </c>
    </row>
    <row r="1235" spans="1:9" ht="15">
      <c r="A1235" t="s">
        <v>4509</v>
      </c>
      <c r="B1235" t="s">
        <v>4510</v>
      </c>
      <c r="C1235" t="s">
        <v>35</v>
      </c>
      <c r="D1235" t="s">
        <v>4389</v>
      </c>
      <c r="E1235" t="s">
        <v>2431</v>
      </c>
      <c r="F1235" t="s">
        <v>21</v>
      </c>
      <c r="G1235" t="s">
        <v>1000</v>
      </c>
      <c r="H1235" t="s">
        <v>4511</v>
      </c>
      <c r="I1235">
        <f t="shared" si="19"/>
        <v>12</v>
      </c>
    </row>
    <row r="1236" spans="1:9" ht="15">
      <c r="A1236" t="s">
        <v>4512</v>
      </c>
      <c r="B1236" t="s">
        <v>4513</v>
      </c>
      <c r="C1236" t="s">
        <v>212</v>
      </c>
      <c r="D1236" t="s">
        <v>4514</v>
      </c>
      <c r="E1236" t="s">
        <v>2184</v>
      </c>
      <c r="F1236" t="s">
        <v>26</v>
      </c>
      <c r="G1236" t="s">
        <v>332</v>
      </c>
      <c r="H1236" t="s">
        <v>4515</v>
      </c>
      <c r="I1236">
        <f t="shared" si="19"/>
        <v>12</v>
      </c>
    </row>
    <row r="1237" spans="1:9" ht="15">
      <c r="A1237" t="s">
        <v>4516</v>
      </c>
      <c r="B1237" t="s">
        <v>4517</v>
      </c>
      <c r="C1237" t="s">
        <v>35</v>
      </c>
      <c r="D1237" t="s">
        <v>4518</v>
      </c>
      <c r="E1237" t="s">
        <v>2431</v>
      </c>
      <c r="F1237" t="s">
        <v>14</v>
      </c>
      <c r="G1237" t="s">
        <v>332</v>
      </c>
      <c r="H1237" t="s">
        <v>4519</v>
      </c>
      <c r="I1237">
        <f t="shared" si="19"/>
        <v>12</v>
      </c>
    </row>
    <row r="1238" spans="1:9" ht="15">
      <c r="A1238" t="s">
        <v>4520</v>
      </c>
      <c r="B1238" t="s">
        <v>4521</v>
      </c>
      <c r="C1238" t="s">
        <v>11</v>
      </c>
      <c r="D1238" t="s">
        <v>76</v>
      </c>
      <c r="E1238" t="s">
        <v>3970</v>
      </c>
      <c r="F1238" t="s">
        <v>14</v>
      </c>
      <c r="G1238" t="s">
        <v>27</v>
      </c>
      <c r="H1238" t="s">
        <v>4522</v>
      </c>
      <c r="I1238">
        <f t="shared" si="19"/>
        <v>12</v>
      </c>
    </row>
    <row r="1239" spans="1:9" ht="15">
      <c r="A1239" t="s">
        <v>4523</v>
      </c>
      <c r="B1239" t="s">
        <v>4524</v>
      </c>
      <c r="C1239" t="s">
        <v>271</v>
      </c>
      <c r="D1239" t="s">
        <v>2232</v>
      </c>
      <c r="E1239" t="s">
        <v>1571</v>
      </c>
      <c r="F1239" t="s">
        <v>451</v>
      </c>
      <c r="G1239" t="s">
        <v>1000</v>
      </c>
      <c r="H1239" t="s">
        <v>4525</v>
      </c>
      <c r="I1239">
        <f t="shared" si="19"/>
        <v>12</v>
      </c>
    </row>
    <row r="1240" spans="1:9" ht="15">
      <c r="A1240" t="s">
        <v>4526</v>
      </c>
      <c r="B1240" t="s">
        <v>4527</v>
      </c>
      <c r="C1240" t="s">
        <v>1035</v>
      </c>
      <c r="D1240" t="s">
        <v>3630</v>
      </c>
      <c r="E1240" t="s">
        <v>1571</v>
      </c>
      <c r="F1240" t="s">
        <v>273</v>
      </c>
      <c r="G1240" t="s">
        <v>1000</v>
      </c>
      <c r="H1240" t="s">
        <v>4528</v>
      </c>
      <c r="I1240">
        <f t="shared" si="19"/>
        <v>12</v>
      </c>
    </row>
    <row r="1241" spans="1:9" ht="15">
      <c r="A1241" t="s">
        <v>4529</v>
      </c>
      <c r="B1241" t="s">
        <v>4530</v>
      </c>
      <c r="C1241" t="s">
        <v>11</v>
      </c>
      <c r="D1241" t="s">
        <v>2404</v>
      </c>
      <c r="E1241" t="s">
        <v>2431</v>
      </c>
      <c r="F1241" t="s">
        <v>14</v>
      </c>
      <c r="G1241" t="s">
        <v>104</v>
      </c>
      <c r="H1241" t="s">
        <v>4531</v>
      </c>
      <c r="I1241">
        <f t="shared" si="19"/>
        <v>12</v>
      </c>
    </row>
    <row r="1242" spans="1:9" ht="15">
      <c r="A1242" t="s">
        <v>4532</v>
      </c>
      <c r="B1242" t="s">
        <v>4533</v>
      </c>
      <c r="C1242" t="s">
        <v>326</v>
      </c>
      <c r="D1242" t="s">
        <v>4534</v>
      </c>
      <c r="E1242" t="s">
        <v>1571</v>
      </c>
      <c r="F1242" t="s">
        <v>14</v>
      </c>
      <c r="G1242" t="s">
        <v>1000</v>
      </c>
      <c r="H1242" t="s">
        <v>4535</v>
      </c>
      <c r="I1242">
        <f t="shared" si="19"/>
        <v>12</v>
      </c>
    </row>
    <row r="1243" spans="1:9" ht="15">
      <c r="A1243" t="s">
        <v>4536</v>
      </c>
      <c r="B1243" t="s">
        <v>4537</v>
      </c>
      <c r="C1243" t="s">
        <v>212</v>
      </c>
      <c r="D1243" t="s">
        <v>4538</v>
      </c>
      <c r="E1243" t="s">
        <v>2431</v>
      </c>
      <c r="F1243" t="s">
        <v>21</v>
      </c>
      <c r="G1243" t="s">
        <v>1000</v>
      </c>
      <c r="H1243" t="s">
        <v>4539</v>
      </c>
      <c r="I1243">
        <f t="shared" si="19"/>
        <v>12</v>
      </c>
    </row>
    <row r="1244" spans="1:9" ht="15">
      <c r="A1244" t="s">
        <v>4540</v>
      </c>
      <c r="B1244" t="s">
        <v>4541</v>
      </c>
      <c r="C1244" t="s">
        <v>11</v>
      </c>
      <c r="D1244" t="s">
        <v>2404</v>
      </c>
      <c r="E1244" t="s">
        <v>2184</v>
      </c>
      <c r="F1244" t="s">
        <v>14</v>
      </c>
      <c r="G1244" t="s">
        <v>104</v>
      </c>
      <c r="H1244" t="s">
        <v>4542</v>
      </c>
      <c r="I1244">
        <f t="shared" si="19"/>
        <v>12</v>
      </c>
    </row>
    <row r="1245" spans="1:9" ht="15">
      <c r="A1245" t="s">
        <v>4543</v>
      </c>
      <c r="B1245" t="s">
        <v>4544</v>
      </c>
      <c r="C1245" t="s">
        <v>326</v>
      </c>
      <c r="D1245" t="s">
        <v>4545</v>
      </c>
      <c r="E1245" t="s">
        <v>2431</v>
      </c>
      <c r="F1245" t="s">
        <v>21</v>
      </c>
      <c r="G1245" t="s">
        <v>1000</v>
      </c>
      <c r="H1245" t="s">
        <v>4546</v>
      </c>
      <c r="I1245">
        <f t="shared" si="19"/>
        <v>12</v>
      </c>
    </row>
    <row r="1246" spans="1:9" ht="15">
      <c r="A1246" t="s">
        <v>4547</v>
      </c>
      <c r="B1246" t="s">
        <v>4548</v>
      </c>
      <c r="C1246" t="s">
        <v>163</v>
      </c>
      <c r="D1246" t="s">
        <v>164</v>
      </c>
      <c r="E1246" t="s">
        <v>2184</v>
      </c>
      <c r="F1246" t="s">
        <v>14</v>
      </c>
      <c r="G1246" t="s">
        <v>104</v>
      </c>
      <c r="H1246" t="s">
        <v>4549</v>
      </c>
      <c r="I1246">
        <f t="shared" si="19"/>
        <v>12</v>
      </c>
    </row>
    <row r="1247" spans="1:9" ht="15">
      <c r="A1247" t="s">
        <v>4550</v>
      </c>
      <c r="B1247" t="s">
        <v>4551</v>
      </c>
      <c r="C1247" t="s">
        <v>163</v>
      </c>
      <c r="D1247" t="s">
        <v>4552</v>
      </c>
      <c r="E1247" t="s">
        <v>1571</v>
      </c>
      <c r="F1247" t="s">
        <v>14</v>
      </c>
      <c r="G1247" t="s">
        <v>1000</v>
      </c>
      <c r="H1247" t="s">
        <v>4553</v>
      </c>
      <c r="I1247">
        <f t="shared" si="19"/>
        <v>12</v>
      </c>
    </row>
    <row r="1248" spans="1:9" ht="15">
      <c r="A1248" t="s">
        <v>4554</v>
      </c>
      <c r="B1248" t="s">
        <v>4555</v>
      </c>
      <c r="C1248" t="s">
        <v>1035</v>
      </c>
      <c r="D1248" t="s">
        <v>3630</v>
      </c>
      <c r="E1248" t="s">
        <v>2431</v>
      </c>
      <c r="F1248" t="s">
        <v>14</v>
      </c>
      <c r="G1248" t="s">
        <v>1000</v>
      </c>
      <c r="H1248" t="s">
        <v>4556</v>
      </c>
      <c r="I1248">
        <f t="shared" si="19"/>
        <v>12</v>
      </c>
    </row>
    <row r="1249" spans="1:9" ht="15">
      <c r="A1249" t="s">
        <v>4557</v>
      </c>
      <c r="B1249" t="s">
        <v>4558</v>
      </c>
      <c r="C1249" t="s">
        <v>11</v>
      </c>
      <c r="D1249" t="s">
        <v>4559</v>
      </c>
      <c r="E1249" t="s">
        <v>2431</v>
      </c>
      <c r="F1249" t="s">
        <v>14</v>
      </c>
      <c r="G1249" t="s">
        <v>1000</v>
      </c>
      <c r="H1249" t="s">
        <v>4560</v>
      </c>
      <c r="I1249">
        <f t="shared" si="19"/>
        <v>12</v>
      </c>
    </row>
    <row r="1250" spans="1:9" ht="15">
      <c r="A1250" t="s">
        <v>4561</v>
      </c>
      <c r="B1250" t="s">
        <v>4562</v>
      </c>
      <c r="C1250" t="s">
        <v>212</v>
      </c>
      <c r="D1250" t="s">
        <v>4563</v>
      </c>
      <c r="E1250" t="s">
        <v>2431</v>
      </c>
      <c r="F1250" t="s">
        <v>21</v>
      </c>
      <c r="G1250" t="s">
        <v>1000</v>
      </c>
      <c r="H1250" t="s">
        <v>4564</v>
      </c>
      <c r="I1250">
        <f t="shared" si="19"/>
        <v>12</v>
      </c>
    </row>
    <row r="1251" spans="1:9" ht="15">
      <c r="A1251" t="s">
        <v>4565</v>
      </c>
      <c r="B1251" t="s">
        <v>4566</v>
      </c>
      <c r="C1251" t="s">
        <v>42</v>
      </c>
      <c r="D1251" t="s">
        <v>4567</v>
      </c>
      <c r="E1251" t="s">
        <v>1521</v>
      </c>
      <c r="F1251" t="s">
        <v>21</v>
      </c>
      <c r="G1251" t="s">
        <v>230</v>
      </c>
      <c r="H1251" t="s">
        <v>4568</v>
      </c>
      <c r="I1251">
        <f t="shared" si="19"/>
        <v>12</v>
      </c>
    </row>
    <row r="1252" spans="1:9" ht="15">
      <c r="A1252" t="s">
        <v>4569</v>
      </c>
      <c r="B1252" t="s">
        <v>4570</v>
      </c>
      <c r="C1252" t="s">
        <v>1035</v>
      </c>
      <c r="D1252" t="s">
        <v>4571</v>
      </c>
      <c r="E1252" t="s">
        <v>2431</v>
      </c>
      <c r="F1252" t="s">
        <v>26</v>
      </c>
      <c r="G1252" t="s">
        <v>1000</v>
      </c>
      <c r="H1252" t="s">
        <v>4572</v>
      </c>
      <c r="I1252">
        <f t="shared" si="19"/>
        <v>12</v>
      </c>
    </row>
    <row r="1253" spans="1:9" ht="15">
      <c r="A1253" t="s">
        <v>4573</v>
      </c>
      <c r="B1253" t="s">
        <v>4574</v>
      </c>
      <c r="C1253" t="s">
        <v>35</v>
      </c>
      <c r="D1253" t="s">
        <v>1391</v>
      </c>
      <c r="E1253" t="s">
        <v>1571</v>
      </c>
      <c r="F1253" t="s">
        <v>14</v>
      </c>
      <c r="G1253" t="s">
        <v>1000</v>
      </c>
      <c r="H1253" t="s">
        <v>4575</v>
      </c>
      <c r="I1253">
        <f t="shared" si="19"/>
        <v>12</v>
      </c>
    </row>
    <row r="1254" spans="1:9" ht="15">
      <c r="A1254" t="s">
        <v>4576</v>
      </c>
      <c r="B1254" t="s">
        <v>4577</v>
      </c>
      <c r="C1254" t="s">
        <v>212</v>
      </c>
      <c r="D1254" t="s">
        <v>4578</v>
      </c>
      <c r="E1254" t="s">
        <v>1571</v>
      </c>
      <c r="F1254" t="s">
        <v>26</v>
      </c>
      <c r="G1254" t="s">
        <v>4579</v>
      </c>
      <c r="H1254" t="s">
        <v>4580</v>
      </c>
      <c r="I1254">
        <f t="shared" si="19"/>
        <v>12</v>
      </c>
    </row>
    <row r="1255" spans="1:9" ht="15">
      <c r="A1255" t="s">
        <v>4581</v>
      </c>
      <c r="B1255" t="s">
        <v>4582</v>
      </c>
      <c r="C1255" t="s">
        <v>212</v>
      </c>
      <c r="D1255" t="s">
        <v>1764</v>
      </c>
      <c r="E1255" t="s">
        <v>2184</v>
      </c>
      <c r="F1255" t="s">
        <v>26</v>
      </c>
      <c r="G1255" t="s">
        <v>104</v>
      </c>
      <c r="H1255" t="s">
        <v>4583</v>
      </c>
      <c r="I1255">
        <f t="shared" si="19"/>
        <v>12</v>
      </c>
    </row>
    <row r="1256" spans="1:9" ht="15">
      <c r="A1256" t="s">
        <v>4584</v>
      </c>
      <c r="B1256" t="s">
        <v>4585</v>
      </c>
      <c r="C1256" t="s">
        <v>212</v>
      </c>
      <c r="D1256" t="s">
        <v>2993</v>
      </c>
      <c r="E1256" t="s">
        <v>2431</v>
      </c>
      <c r="F1256" t="s">
        <v>14</v>
      </c>
      <c r="G1256" t="s">
        <v>1000</v>
      </c>
      <c r="H1256" t="s">
        <v>4586</v>
      </c>
      <c r="I1256">
        <f t="shared" si="19"/>
        <v>12</v>
      </c>
    </row>
    <row r="1257" spans="1:9" ht="15">
      <c r="A1257" t="s">
        <v>4587</v>
      </c>
      <c r="B1257" t="s">
        <v>4588</v>
      </c>
      <c r="C1257" t="s">
        <v>42</v>
      </c>
      <c r="D1257" t="s">
        <v>4589</v>
      </c>
      <c r="E1257" t="s">
        <v>2431</v>
      </c>
      <c r="F1257" t="s">
        <v>14</v>
      </c>
      <c r="G1257" t="s">
        <v>332</v>
      </c>
      <c r="H1257" t="s">
        <v>4590</v>
      </c>
      <c r="I1257">
        <f t="shared" si="19"/>
        <v>12</v>
      </c>
    </row>
    <row r="1258" spans="1:9" ht="15">
      <c r="A1258" t="s">
        <v>4591</v>
      </c>
      <c r="B1258" t="s">
        <v>4592</v>
      </c>
      <c r="C1258" t="s">
        <v>69</v>
      </c>
      <c r="D1258" t="s">
        <v>4593</v>
      </c>
      <c r="E1258" t="s">
        <v>2184</v>
      </c>
      <c r="F1258" t="s">
        <v>14</v>
      </c>
      <c r="G1258" t="s">
        <v>15</v>
      </c>
      <c r="H1258" t="s">
        <v>4594</v>
      </c>
      <c r="I1258">
        <f t="shared" si="19"/>
        <v>12</v>
      </c>
    </row>
    <row r="1259" spans="1:9" ht="15">
      <c r="A1259" t="s">
        <v>4595</v>
      </c>
      <c r="B1259" t="s">
        <v>4596</v>
      </c>
      <c r="C1259" t="s">
        <v>117</v>
      </c>
      <c r="D1259" t="s">
        <v>4597</v>
      </c>
      <c r="E1259" t="s">
        <v>2184</v>
      </c>
      <c r="F1259" t="s">
        <v>14</v>
      </c>
      <c r="G1259" t="s">
        <v>1000</v>
      </c>
      <c r="H1259" t="s">
        <v>4598</v>
      </c>
      <c r="I1259">
        <f t="shared" si="19"/>
        <v>12</v>
      </c>
    </row>
    <row r="1260" spans="1:9" ht="15">
      <c r="A1260" t="s">
        <v>4599</v>
      </c>
      <c r="B1260" t="s">
        <v>4600</v>
      </c>
      <c r="C1260" t="s">
        <v>69</v>
      </c>
      <c r="D1260" t="s">
        <v>4601</v>
      </c>
      <c r="E1260" t="s">
        <v>1521</v>
      </c>
      <c r="F1260" t="s">
        <v>14</v>
      </c>
      <c r="G1260" t="s">
        <v>1000</v>
      </c>
      <c r="H1260" t="s">
        <v>4602</v>
      </c>
      <c r="I1260">
        <f t="shared" si="19"/>
        <v>12</v>
      </c>
    </row>
    <row r="1261" spans="1:9" ht="15">
      <c r="A1261" t="s">
        <v>4603</v>
      </c>
      <c r="B1261" t="s">
        <v>4604</v>
      </c>
      <c r="C1261" t="s">
        <v>212</v>
      </c>
      <c r="D1261" t="s">
        <v>2993</v>
      </c>
      <c r="E1261" t="s">
        <v>2431</v>
      </c>
      <c r="F1261" t="s">
        <v>26</v>
      </c>
      <c r="G1261" t="s">
        <v>1000</v>
      </c>
      <c r="H1261" t="s">
        <v>4605</v>
      </c>
      <c r="I1261">
        <f t="shared" si="19"/>
        <v>12</v>
      </c>
    </row>
    <row r="1262" spans="1:9" ht="15">
      <c r="A1262" t="s">
        <v>4606</v>
      </c>
      <c r="B1262" t="s">
        <v>4607</v>
      </c>
      <c r="C1262" t="s">
        <v>212</v>
      </c>
      <c r="D1262" t="s">
        <v>4608</v>
      </c>
      <c r="E1262" t="s">
        <v>2431</v>
      </c>
      <c r="F1262" t="s">
        <v>26</v>
      </c>
      <c r="G1262" t="s">
        <v>332</v>
      </c>
      <c r="H1262" t="s">
        <v>4609</v>
      </c>
      <c r="I1262">
        <f t="shared" si="19"/>
        <v>12</v>
      </c>
    </row>
    <row r="1263" spans="1:9" ht="15">
      <c r="A1263" t="s">
        <v>4610</v>
      </c>
      <c r="B1263" t="s">
        <v>4611</v>
      </c>
      <c r="C1263" t="s">
        <v>212</v>
      </c>
      <c r="D1263" t="s">
        <v>4612</v>
      </c>
      <c r="E1263" t="s">
        <v>1571</v>
      </c>
      <c r="F1263" t="s">
        <v>21</v>
      </c>
      <c r="G1263" t="s">
        <v>332</v>
      </c>
      <c r="H1263" t="s">
        <v>4613</v>
      </c>
      <c r="I1263">
        <f t="shared" si="19"/>
        <v>12</v>
      </c>
    </row>
    <row r="1264" spans="1:9" ht="15">
      <c r="A1264" t="s">
        <v>4614</v>
      </c>
      <c r="B1264" t="s">
        <v>4615</v>
      </c>
      <c r="C1264" t="s">
        <v>212</v>
      </c>
      <c r="D1264" t="s">
        <v>4616</v>
      </c>
      <c r="E1264" t="s">
        <v>2431</v>
      </c>
      <c r="F1264" t="s">
        <v>14</v>
      </c>
      <c r="G1264" t="s">
        <v>332</v>
      </c>
      <c r="H1264" t="s">
        <v>4617</v>
      </c>
      <c r="I1264">
        <f t="shared" si="19"/>
        <v>12</v>
      </c>
    </row>
    <row r="1265" spans="1:9" ht="15">
      <c r="A1265" t="s">
        <v>4618</v>
      </c>
      <c r="B1265" t="s">
        <v>4619</v>
      </c>
      <c r="C1265" t="s">
        <v>212</v>
      </c>
      <c r="D1265" t="s">
        <v>4620</v>
      </c>
      <c r="E1265" t="s">
        <v>1571</v>
      </c>
      <c r="F1265" t="s">
        <v>21</v>
      </c>
      <c r="G1265" t="s">
        <v>332</v>
      </c>
      <c r="H1265" t="s">
        <v>4621</v>
      </c>
      <c r="I1265">
        <f t="shared" si="19"/>
        <v>12</v>
      </c>
    </row>
    <row r="1266" spans="1:9" ht="15">
      <c r="A1266" t="s">
        <v>4622</v>
      </c>
      <c r="B1266" t="s">
        <v>4623</v>
      </c>
      <c r="C1266" t="s">
        <v>212</v>
      </c>
      <c r="D1266" t="s">
        <v>4624</v>
      </c>
      <c r="E1266" t="s">
        <v>1571</v>
      </c>
      <c r="F1266" t="s">
        <v>26</v>
      </c>
      <c r="G1266" t="s">
        <v>332</v>
      </c>
      <c r="H1266" t="s">
        <v>4625</v>
      </c>
      <c r="I1266">
        <f t="shared" si="19"/>
        <v>12</v>
      </c>
    </row>
    <row r="1267" spans="1:9" ht="15">
      <c r="A1267" t="s">
        <v>4626</v>
      </c>
      <c r="B1267" t="s">
        <v>4627</v>
      </c>
      <c r="C1267" t="s">
        <v>212</v>
      </c>
      <c r="D1267" t="s">
        <v>3146</v>
      </c>
      <c r="E1267" t="s">
        <v>1571</v>
      </c>
      <c r="F1267" t="s">
        <v>21</v>
      </c>
      <c r="G1267" t="s">
        <v>332</v>
      </c>
      <c r="H1267" t="s">
        <v>4628</v>
      </c>
      <c r="I1267">
        <f t="shared" si="19"/>
        <v>5</v>
      </c>
    </row>
    <row r="1268" spans="1:9" ht="15">
      <c r="A1268" t="s">
        <v>4629</v>
      </c>
      <c r="B1268" t="s">
        <v>4630</v>
      </c>
      <c r="C1268" t="s">
        <v>212</v>
      </c>
      <c r="D1268" t="s">
        <v>4631</v>
      </c>
      <c r="E1268" t="s">
        <v>2431</v>
      </c>
      <c r="F1268" t="s">
        <v>26</v>
      </c>
      <c r="G1268" t="s">
        <v>332</v>
      </c>
      <c r="H1268" t="s">
        <v>4632</v>
      </c>
      <c r="I1268">
        <f t="shared" si="19"/>
        <v>12</v>
      </c>
    </row>
    <row r="1269" spans="1:9" ht="15">
      <c r="A1269" t="s">
        <v>4633</v>
      </c>
      <c r="B1269" t="s">
        <v>4634</v>
      </c>
      <c r="C1269" t="s">
        <v>1035</v>
      </c>
      <c r="D1269" t="s">
        <v>1040</v>
      </c>
      <c r="E1269" t="s">
        <v>2431</v>
      </c>
      <c r="F1269" t="s">
        <v>26</v>
      </c>
      <c r="G1269" t="s">
        <v>1000</v>
      </c>
      <c r="H1269" t="s">
        <v>4635</v>
      </c>
      <c r="I1269">
        <f t="shared" si="19"/>
        <v>12</v>
      </c>
    </row>
    <row r="1270" spans="1:9" ht="15">
      <c r="A1270" t="s">
        <v>4636</v>
      </c>
      <c r="B1270" t="s">
        <v>4637</v>
      </c>
      <c r="C1270" t="s">
        <v>271</v>
      </c>
      <c r="D1270" t="s">
        <v>1172</v>
      </c>
      <c r="E1270" t="s">
        <v>2184</v>
      </c>
      <c r="F1270" t="s">
        <v>273</v>
      </c>
      <c r="G1270" t="s">
        <v>1000</v>
      </c>
      <c r="H1270" t="s">
        <v>4638</v>
      </c>
      <c r="I1270">
        <f t="shared" si="19"/>
        <v>12</v>
      </c>
    </row>
    <row r="1271" spans="1:9" ht="15">
      <c r="A1271" t="s">
        <v>4639</v>
      </c>
      <c r="B1271" t="s">
        <v>4640</v>
      </c>
      <c r="C1271" t="s">
        <v>35</v>
      </c>
      <c r="D1271" t="s">
        <v>4641</v>
      </c>
      <c r="E1271" t="s">
        <v>2431</v>
      </c>
      <c r="F1271" t="s">
        <v>14</v>
      </c>
      <c r="G1271" t="s">
        <v>1000</v>
      </c>
      <c r="H1271" t="s">
        <v>4642</v>
      </c>
      <c r="I1271">
        <f t="shared" si="19"/>
        <v>12</v>
      </c>
    </row>
    <row r="1272" spans="1:9" ht="15">
      <c r="A1272" t="s">
        <v>4643</v>
      </c>
      <c r="B1272" t="s">
        <v>4644</v>
      </c>
      <c r="C1272" t="s">
        <v>35</v>
      </c>
      <c r="D1272" t="s">
        <v>4645</v>
      </c>
      <c r="E1272" t="s">
        <v>2431</v>
      </c>
      <c r="F1272" t="s">
        <v>14</v>
      </c>
      <c r="G1272" t="s">
        <v>1000</v>
      </c>
      <c r="H1272" t="s">
        <v>4646</v>
      </c>
      <c r="I1272">
        <f t="shared" si="19"/>
        <v>12</v>
      </c>
    </row>
    <row r="1273" spans="1:9" ht="15">
      <c r="A1273" t="s">
        <v>4647</v>
      </c>
      <c r="B1273" t="s">
        <v>4648</v>
      </c>
      <c r="C1273" t="s">
        <v>69</v>
      </c>
      <c r="D1273" t="s">
        <v>4649</v>
      </c>
      <c r="E1273" t="s">
        <v>2431</v>
      </c>
      <c r="F1273" t="s">
        <v>26</v>
      </c>
      <c r="G1273" t="s">
        <v>1000</v>
      </c>
      <c r="H1273" t="s">
        <v>4650</v>
      </c>
      <c r="I1273">
        <f t="shared" si="19"/>
        <v>12</v>
      </c>
    </row>
    <row r="1274" spans="1:9" ht="15">
      <c r="A1274" t="s">
        <v>4651</v>
      </c>
      <c r="B1274" t="s">
        <v>4652</v>
      </c>
      <c r="C1274" t="s">
        <v>35</v>
      </c>
      <c r="D1274" t="s">
        <v>4653</v>
      </c>
      <c r="E1274" t="s">
        <v>2431</v>
      </c>
      <c r="F1274" t="s">
        <v>14</v>
      </c>
      <c r="G1274" t="s">
        <v>104</v>
      </c>
      <c r="H1274" t="s">
        <v>4654</v>
      </c>
      <c r="I1274">
        <f t="shared" si="19"/>
        <v>12</v>
      </c>
    </row>
    <row r="1275" spans="1:9" ht="15">
      <c r="A1275" t="s">
        <v>4655</v>
      </c>
      <c r="B1275" t="s">
        <v>4656</v>
      </c>
      <c r="C1275" t="s">
        <v>89</v>
      </c>
      <c r="D1275" t="s">
        <v>4657</v>
      </c>
      <c r="E1275" t="s">
        <v>1807</v>
      </c>
      <c r="F1275" t="s">
        <v>14</v>
      </c>
      <c r="G1275" t="s">
        <v>4658</v>
      </c>
      <c r="H1275" t="s">
        <v>4659</v>
      </c>
      <c r="I1275">
        <f t="shared" si="19"/>
        <v>12</v>
      </c>
    </row>
    <row r="1276" spans="1:9" ht="15">
      <c r="A1276" t="s">
        <v>4660</v>
      </c>
      <c r="B1276" t="s">
        <v>4661</v>
      </c>
      <c r="C1276" t="s">
        <v>11</v>
      </c>
      <c r="D1276" t="s">
        <v>1793</v>
      </c>
      <c r="E1276" t="s">
        <v>2431</v>
      </c>
      <c r="F1276" t="s">
        <v>14</v>
      </c>
      <c r="G1276" t="s">
        <v>1000</v>
      </c>
      <c r="H1276" t="s">
        <v>4662</v>
      </c>
      <c r="I1276">
        <f t="shared" si="19"/>
        <v>12</v>
      </c>
    </row>
    <row r="1277" spans="1:9" ht="15">
      <c r="A1277" t="s">
        <v>4663</v>
      </c>
      <c r="B1277" t="s">
        <v>4664</v>
      </c>
      <c r="C1277" t="s">
        <v>35</v>
      </c>
      <c r="D1277" t="s">
        <v>3257</v>
      </c>
      <c r="E1277" t="s">
        <v>3083</v>
      </c>
      <c r="F1277" t="s">
        <v>14</v>
      </c>
      <c r="G1277" t="s">
        <v>332</v>
      </c>
      <c r="H1277" t="s">
        <v>4665</v>
      </c>
      <c r="I1277">
        <f t="shared" si="19"/>
        <v>12</v>
      </c>
    </row>
    <row r="1278" spans="1:9" ht="15">
      <c r="A1278" t="s">
        <v>4666</v>
      </c>
      <c r="B1278" t="s">
        <v>4667</v>
      </c>
      <c r="C1278" t="s">
        <v>11</v>
      </c>
      <c r="D1278" t="s">
        <v>4668</v>
      </c>
      <c r="E1278" t="s">
        <v>2431</v>
      </c>
      <c r="F1278" t="s">
        <v>21</v>
      </c>
      <c r="G1278" t="s">
        <v>397</v>
      </c>
      <c r="H1278" t="s">
        <v>4669</v>
      </c>
      <c r="I1278">
        <f t="shared" si="19"/>
        <v>12</v>
      </c>
    </row>
    <row r="1279" spans="1:9" ht="15">
      <c r="A1279" t="s">
        <v>4670</v>
      </c>
      <c r="B1279" t="s">
        <v>4671</v>
      </c>
      <c r="C1279" t="s">
        <v>35</v>
      </c>
      <c r="D1279" t="s">
        <v>4672</v>
      </c>
      <c r="E1279" t="s">
        <v>2431</v>
      </c>
      <c r="F1279" t="s">
        <v>14</v>
      </c>
      <c r="G1279" t="s">
        <v>2577</v>
      </c>
      <c r="H1279" t="s">
        <v>4673</v>
      </c>
      <c r="I1279">
        <f t="shared" si="19"/>
        <v>12</v>
      </c>
    </row>
    <row r="1280" spans="1:9" ht="15">
      <c r="A1280" t="s">
        <v>4674</v>
      </c>
      <c r="B1280" t="s">
        <v>4675</v>
      </c>
      <c r="C1280" t="s">
        <v>11</v>
      </c>
      <c r="D1280" t="s">
        <v>108</v>
      </c>
      <c r="E1280" t="s">
        <v>2184</v>
      </c>
      <c r="F1280" t="s">
        <v>14</v>
      </c>
      <c r="G1280" t="s">
        <v>104</v>
      </c>
      <c r="H1280" t="s">
        <v>4676</v>
      </c>
      <c r="I1280">
        <f t="shared" si="19"/>
        <v>12</v>
      </c>
    </row>
    <row r="1281" spans="1:9" ht="15">
      <c r="A1281" t="s">
        <v>4677</v>
      </c>
      <c r="B1281" t="s">
        <v>4678</v>
      </c>
      <c r="C1281" t="s">
        <v>11</v>
      </c>
      <c r="D1281" t="s">
        <v>2375</v>
      </c>
      <c r="E1281" t="s">
        <v>2184</v>
      </c>
      <c r="F1281" t="s">
        <v>14</v>
      </c>
      <c r="G1281" t="s">
        <v>1000</v>
      </c>
      <c r="H1281" t="s">
        <v>4679</v>
      </c>
      <c r="I1281">
        <f t="shared" si="19"/>
        <v>12</v>
      </c>
    </row>
    <row r="1282" spans="1:9" ht="15">
      <c r="A1282" t="s">
        <v>4680</v>
      </c>
      <c r="B1282" t="s">
        <v>4681</v>
      </c>
      <c r="C1282" t="s">
        <v>42</v>
      </c>
      <c r="D1282" t="s">
        <v>4682</v>
      </c>
      <c r="E1282" t="s">
        <v>2184</v>
      </c>
      <c r="F1282" t="s">
        <v>14</v>
      </c>
      <c r="G1282" t="s">
        <v>72</v>
      </c>
      <c r="H1282" t="s">
        <v>4683</v>
      </c>
      <c r="I1282">
        <f t="shared" si="19"/>
        <v>12</v>
      </c>
    </row>
    <row r="1283" spans="1:9" ht="15">
      <c r="A1283" t="s">
        <v>4684</v>
      </c>
      <c r="B1283" t="s">
        <v>4685</v>
      </c>
      <c r="C1283" t="s">
        <v>11</v>
      </c>
      <c r="D1283" t="s">
        <v>108</v>
      </c>
      <c r="E1283" t="s">
        <v>2184</v>
      </c>
      <c r="F1283" t="s">
        <v>14</v>
      </c>
      <c r="G1283" t="s">
        <v>104</v>
      </c>
      <c r="H1283" t="s">
        <v>4686</v>
      </c>
      <c r="I1283">
        <f t="shared" si="20" ref="I1283:I1346">IF(OR(H1283="",H1283="N/A"),0,LEN(H1283)-LEN(SUBSTITUTE(H1283,",",""))+1)</f>
        <v>12</v>
      </c>
    </row>
    <row r="1284" spans="1:9" ht="15">
      <c r="A1284" t="s">
        <v>4687</v>
      </c>
      <c r="B1284" t="s">
        <v>4688</v>
      </c>
      <c r="C1284" t="s">
        <v>11</v>
      </c>
      <c r="D1284" t="s">
        <v>3798</v>
      </c>
      <c r="E1284" t="s">
        <v>2431</v>
      </c>
      <c r="F1284" t="s">
        <v>21</v>
      </c>
      <c r="G1284" t="s">
        <v>397</v>
      </c>
      <c r="H1284" t="s">
        <v>4689</v>
      </c>
      <c r="I1284">
        <f t="shared" si="20"/>
        <v>7</v>
      </c>
    </row>
    <row r="1285" spans="1:9" ht="15">
      <c r="A1285" t="s">
        <v>4690</v>
      </c>
      <c r="B1285" t="s">
        <v>4691</v>
      </c>
      <c r="C1285" t="s">
        <v>11</v>
      </c>
      <c r="D1285" t="s">
        <v>4668</v>
      </c>
      <c r="E1285" t="s">
        <v>2431</v>
      </c>
      <c r="F1285" t="s">
        <v>14</v>
      </c>
      <c r="G1285" t="s">
        <v>397</v>
      </c>
      <c r="H1285" t="s">
        <v>4692</v>
      </c>
      <c r="I1285">
        <f t="shared" si="20"/>
        <v>12</v>
      </c>
    </row>
    <row r="1286" spans="1:9" ht="15">
      <c r="A1286" t="s">
        <v>4693</v>
      </c>
      <c r="B1286" t="s">
        <v>4694</v>
      </c>
      <c r="C1286" t="s">
        <v>11</v>
      </c>
      <c r="D1286" t="s">
        <v>4695</v>
      </c>
      <c r="E1286" t="s">
        <v>2431</v>
      </c>
      <c r="F1286" t="s">
        <v>21</v>
      </c>
      <c r="G1286" t="s">
        <v>397</v>
      </c>
      <c r="H1286" t="s">
        <v>4696</v>
      </c>
      <c r="I1286">
        <f t="shared" si="20"/>
        <v>12</v>
      </c>
    </row>
    <row r="1287" spans="1:9" ht="15">
      <c r="A1287" t="s">
        <v>4697</v>
      </c>
      <c r="B1287" t="s">
        <v>4698</v>
      </c>
      <c r="C1287" t="s">
        <v>11</v>
      </c>
      <c r="D1287" t="s">
        <v>3798</v>
      </c>
      <c r="E1287" t="s">
        <v>2431</v>
      </c>
      <c r="F1287" t="s">
        <v>21</v>
      </c>
      <c r="G1287" t="s">
        <v>397</v>
      </c>
      <c r="H1287" t="s">
        <v>4699</v>
      </c>
      <c r="I1287">
        <f t="shared" si="20"/>
        <v>12</v>
      </c>
    </row>
    <row r="1288" spans="1:9" ht="15">
      <c r="A1288" t="s">
        <v>4700</v>
      </c>
      <c r="B1288" t="s">
        <v>4701</v>
      </c>
      <c r="C1288" t="s">
        <v>11</v>
      </c>
      <c r="D1288" t="s">
        <v>4668</v>
      </c>
      <c r="E1288" t="s">
        <v>2431</v>
      </c>
      <c r="F1288" t="s">
        <v>26</v>
      </c>
      <c r="G1288" t="s">
        <v>397</v>
      </c>
      <c r="H1288" t="s">
        <v>4702</v>
      </c>
      <c r="I1288">
        <f t="shared" si="20"/>
        <v>12</v>
      </c>
    </row>
    <row r="1289" spans="1:9" ht="15">
      <c r="A1289" t="s">
        <v>4703</v>
      </c>
      <c r="B1289" t="s">
        <v>4704</v>
      </c>
      <c r="C1289" t="s">
        <v>11</v>
      </c>
      <c r="D1289" t="s">
        <v>3209</v>
      </c>
      <c r="E1289" t="s">
        <v>2431</v>
      </c>
      <c r="F1289" t="s">
        <v>21</v>
      </c>
      <c r="G1289" t="s">
        <v>397</v>
      </c>
      <c r="H1289" t="s">
        <v>4705</v>
      </c>
      <c r="I1289">
        <f t="shared" si="20"/>
        <v>12</v>
      </c>
    </row>
    <row r="1290" spans="1:9" ht="15">
      <c r="A1290" t="s">
        <v>4706</v>
      </c>
      <c r="B1290" t="s">
        <v>4707</v>
      </c>
      <c r="C1290" t="s">
        <v>89</v>
      </c>
      <c r="D1290" t="s">
        <v>2270</v>
      </c>
      <c r="E1290" t="s">
        <v>2184</v>
      </c>
      <c r="F1290" t="s">
        <v>14</v>
      </c>
      <c r="G1290" t="s">
        <v>1000</v>
      </c>
      <c r="H1290" t="s">
        <v>4708</v>
      </c>
      <c r="I1290">
        <f t="shared" si="20"/>
        <v>12</v>
      </c>
    </row>
    <row r="1291" spans="1:9" ht="15">
      <c r="A1291" t="s">
        <v>4709</v>
      </c>
      <c r="B1291" t="s">
        <v>4710</v>
      </c>
      <c r="C1291" t="s">
        <v>11</v>
      </c>
      <c r="D1291" t="s">
        <v>4695</v>
      </c>
      <c r="E1291" t="s">
        <v>2431</v>
      </c>
      <c r="F1291" t="s">
        <v>21</v>
      </c>
      <c r="G1291" t="s">
        <v>397</v>
      </c>
      <c r="H1291" t="s">
        <v>4711</v>
      </c>
      <c r="I1291">
        <f t="shared" si="20"/>
        <v>12</v>
      </c>
    </row>
    <row r="1292" spans="1:9" ht="15">
      <c r="A1292" t="s">
        <v>4712</v>
      </c>
      <c r="B1292" t="s">
        <v>4713</v>
      </c>
      <c r="C1292" t="s">
        <v>11</v>
      </c>
      <c r="D1292" t="s">
        <v>4668</v>
      </c>
      <c r="E1292" t="s">
        <v>2431</v>
      </c>
      <c r="F1292" t="s">
        <v>21</v>
      </c>
      <c r="G1292" t="s">
        <v>397</v>
      </c>
      <c r="H1292" t="s">
        <v>4714</v>
      </c>
      <c r="I1292">
        <f t="shared" si="20"/>
        <v>12</v>
      </c>
    </row>
    <row r="1293" spans="1:9" ht="15">
      <c r="A1293" t="s">
        <v>4715</v>
      </c>
      <c r="B1293" t="s">
        <v>4716</v>
      </c>
      <c r="C1293" t="s">
        <v>11</v>
      </c>
      <c r="D1293" t="s">
        <v>4668</v>
      </c>
      <c r="E1293" t="s">
        <v>2431</v>
      </c>
      <c r="F1293" t="s">
        <v>21</v>
      </c>
      <c r="G1293" t="s">
        <v>397</v>
      </c>
      <c r="H1293" t="s">
        <v>4717</v>
      </c>
      <c r="I1293">
        <f t="shared" si="20"/>
        <v>12</v>
      </c>
    </row>
    <row r="1294" spans="1:9" ht="15">
      <c r="A1294" t="s">
        <v>4718</v>
      </c>
      <c r="B1294" t="s">
        <v>4719</v>
      </c>
      <c r="C1294" t="s">
        <v>11</v>
      </c>
      <c r="D1294" t="s">
        <v>4668</v>
      </c>
      <c r="E1294" t="s">
        <v>2431</v>
      </c>
      <c r="F1294" t="s">
        <v>14</v>
      </c>
      <c r="G1294" t="s">
        <v>397</v>
      </c>
      <c r="H1294" t="s">
        <v>4720</v>
      </c>
      <c r="I1294">
        <f t="shared" si="20"/>
        <v>12</v>
      </c>
    </row>
    <row r="1295" spans="1:9" ht="15">
      <c r="A1295" t="s">
        <v>4721</v>
      </c>
      <c r="B1295" t="s">
        <v>4722</v>
      </c>
      <c r="C1295" t="s">
        <v>35</v>
      </c>
      <c r="D1295" t="s">
        <v>2867</v>
      </c>
      <c r="E1295" t="s">
        <v>2431</v>
      </c>
      <c r="F1295" t="s">
        <v>14</v>
      </c>
      <c r="G1295" t="s">
        <v>332</v>
      </c>
      <c r="H1295" t="s">
        <v>4723</v>
      </c>
      <c r="I1295">
        <f t="shared" si="20"/>
        <v>12</v>
      </c>
    </row>
    <row r="1296" spans="1:9" ht="15">
      <c r="A1296" t="s">
        <v>4724</v>
      </c>
      <c r="B1296" t="s">
        <v>4725</v>
      </c>
      <c r="C1296" t="s">
        <v>42</v>
      </c>
      <c r="D1296" t="s">
        <v>43</v>
      </c>
      <c r="E1296" t="s">
        <v>1571</v>
      </c>
      <c r="F1296" t="s">
        <v>14</v>
      </c>
      <c r="G1296" t="s">
        <v>27</v>
      </c>
      <c r="H1296" t="s">
        <v>4726</v>
      </c>
      <c r="I1296">
        <f t="shared" si="20"/>
        <v>12</v>
      </c>
    </row>
    <row r="1297" spans="1:9" ht="15">
      <c r="A1297" t="s">
        <v>4727</v>
      </c>
      <c r="B1297" t="s">
        <v>4728</v>
      </c>
      <c r="C1297" t="s">
        <v>212</v>
      </c>
      <c r="D1297" t="s">
        <v>2714</v>
      </c>
      <c r="E1297" t="s">
        <v>2184</v>
      </c>
      <c r="F1297" t="s">
        <v>14</v>
      </c>
      <c r="G1297" t="s">
        <v>332</v>
      </c>
      <c r="H1297" t="s">
        <v>4729</v>
      </c>
      <c r="I1297">
        <f t="shared" si="20"/>
        <v>12</v>
      </c>
    </row>
    <row r="1298" spans="1:9" ht="15">
      <c r="A1298" t="s">
        <v>4730</v>
      </c>
      <c r="B1298" t="s">
        <v>4731</v>
      </c>
      <c r="C1298" t="s">
        <v>11</v>
      </c>
      <c r="D1298" t="s">
        <v>2206</v>
      </c>
      <c r="E1298" t="s">
        <v>2184</v>
      </c>
      <c r="F1298" t="s">
        <v>26</v>
      </c>
      <c r="G1298" t="s">
        <v>1000</v>
      </c>
      <c r="H1298" t="s">
        <v>4732</v>
      </c>
      <c r="I1298">
        <f t="shared" si="20"/>
        <v>12</v>
      </c>
    </row>
    <row r="1299" spans="1:9" ht="15">
      <c r="A1299" t="s">
        <v>4733</v>
      </c>
      <c r="B1299" t="s">
        <v>4734</v>
      </c>
      <c r="C1299" t="s">
        <v>271</v>
      </c>
      <c r="D1299" t="s">
        <v>1124</v>
      </c>
      <c r="E1299" t="s">
        <v>2431</v>
      </c>
      <c r="F1299" t="s">
        <v>451</v>
      </c>
      <c r="G1299" t="s">
        <v>1000</v>
      </c>
      <c r="H1299" t="s">
        <v>4735</v>
      </c>
      <c r="I1299">
        <f t="shared" si="20"/>
        <v>12</v>
      </c>
    </row>
    <row r="1300" spans="1:9" ht="15">
      <c r="A1300" t="s">
        <v>4736</v>
      </c>
      <c r="B1300" t="s">
        <v>4737</v>
      </c>
      <c r="C1300" t="s">
        <v>271</v>
      </c>
      <c r="D1300" t="s">
        <v>4738</v>
      </c>
      <c r="E1300" t="s">
        <v>2184</v>
      </c>
      <c r="F1300" t="s">
        <v>451</v>
      </c>
      <c r="G1300" t="s">
        <v>15</v>
      </c>
      <c r="H1300" t="s">
        <v>4739</v>
      </c>
      <c r="I1300">
        <f t="shared" si="20"/>
        <v>12</v>
      </c>
    </row>
    <row r="1301" spans="1:9" ht="15">
      <c r="A1301" t="s">
        <v>4740</v>
      </c>
      <c r="B1301" t="s">
        <v>4741</v>
      </c>
      <c r="C1301" t="s">
        <v>212</v>
      </c>
      <c r="D1301" t="s">
        <v>2016</v>
      </c>
      <c r="E1301" t="s">
        <v>2431</v>
      </c>
      <c r="F1301" t="s">
        <v>14</v>
      </c>
      <c r="G1301" t="s">
        <v>332</v>
      </c>
      <c r="H1301" t="s">
        <v>4742</v>
      </c>
      <c r="I1301">
        <f t="shared" si="20"/>
        <v>12</v>
      </c>
    </row>
    <row r="1302" spans="1:9" ht="15">
      <c r="A1302" t="s">
        <v>4743</v>
      </c>
      <c r="B1302" t="s">
        <v>4744</v>
      </c>
      <c r="C1302" t="s">
        <v>11</v>
      </c>
      <c r="D1302" t="s">
        <v>108</v>
      </c>
      <c r="E1302" t="s">
        <v>2184</v>
      </c>
      <c r="F1302" t="s">
        <v>14</v>
      </c>
      <c r="G1302" t="s">
        <v>1000</v>
      </c>
      <c r="H1302" t="s">
        <v>4745</v>
      </c>
      <c r="I1302">
        <f t="shared" si="20"/>
        <v>12</v>
      </c>
    </row>
    <row r="1303" spans="1:9" ht="15">
      <c r="A1303" t="s">
        <v>4746</v>
      </c>
      <c r="B1303" t="s">
        <v>4747</v>
      </c>
      <c r="C1303" t="s">
        <v>69</v>
      </c>
      <c r="D1303" t="s">
        <v>4748</v>
      </c>
      <c r="E1303" t="s">
        <v>2184</v>
      </c>
      <c r="F1303" t="s">
        <v>21</v>
      </c>
      <c r="G1303" t="s">
        <v>1000</v>
      </c>
      <c r="H1303" t="s">
        <v>4749</v>
      </c>
      <c r="I1303">
        <f t="shared" si="20"/>
        <v>12</v>
      </c>
    </row>
    <row r="1304" spans="1:9" ht="15">
      <c r="A1304" t="s">
        <v>4750</v>
      </c>
      <c r="B1304" t="s">
        <v>4751</v>
      </c>
      <c r="C1304" t="s">
        <v>69</v>
      </c>
      <c r="D1304" t="s">
        <v>4752</v>
      </c>
      <c r="E1304" t="s">
        <v>339</v>
      </c>
      <c r="F1304" t="s">
        <v>21</v>
      </c>
      <c r="G1304" t="s">
        <v>1000</v>
      </c>
      <c r="H1304" t="s">
        <v>4753</v>
      </c>
      <c r="I1304">
        <f t="shared" si="20"/>
        <v>12</v>
      </c>
    </row>
    <row r="1305" spans="1:9" ht="15">
      <c r="A1305" t="s">
        <v>4754</v>
      </c>
      <c r="B1305" t="s">
        <v>4755</v>
      </c>
      <c r="C1305" t="s">
        <v>35</v>
      </c>
      <c r="D1305" t="s">
        <v>4756</v>
      </c>
      <c r="E1305" t="s">
        <v>2184</v>
      </c>
      <c r="F1305" t="s">
        <v>26</v>
      </c>
      <c r="G1305" t="s">
        <v>2947</v>
      </c>
      <c r="H1305" t="s">
        <v>4757</v>
      </c>
      <c r="I1305">
        <f t="shared" si="20"/>
        <v>12</v>
      </c>
    </row>
    <row r="1306" spans="1:9" ht="15">
      <c r="A1306" t="s">
        <v>4758</v>
      </c>
      <c r="B1306" t="s">
        <v>4759</v>
      </c>
      <c r="C1306" t="s">
        <v>1035</v>
      </c>
      <c r="D1306" t="s">
        <v>4760</v>
      </c>
      <c r="E1306" t="s">
        <v>2431</v>
      </c>
      <c r="F1306" t="s">
        <v>26</v>
      </c>
      <c r="G1306" t="s">
        <v>1000</v>
      </c>
      <c r="H1306" t="s">
        <v>4761</v>
      </c>
      <c r="I1306">
        <f t="shared" si="20"/>
        <v>12</v>
      </c>
    </row>
    <row r="1307" spans="1:9" ht="15">
      <c r="A1307" t="s">
        <v>4762</v>
      </c>
      <c r="B1307" t="s">
        <v>4763</v>
      </c>
      <c r="C1307" t="s">
        <v>11</v>
      </c>
      <c r="D1307" t="s">
        <v>3209</v>
      </c>
      <c r="E1307" t="s">
        <v>2431</v>
      </c>
      <c r="F1307" t="s">
        <v>14</v>
      </c>
      <c r="G1307" t="s">
        <v>397</v>
      </c>
      <c r="H1307" t="s">
        <v>4764</v>
      </c>
      <c r="I1307">
        <f t="shared" si="20"/>
        <v>12</v>
      </c>
    </row>
    <row r="1308" spans="1:9" ht="15">
      <c r="A1308" t="s">
        <v>4765</v>
      </c>
      <c r="B1308" t="s">
        <v>4766</v>
      </c>
      <c r="C1308" t="s">
        <v>11</v>
      </c>
      <c r="D1308" t="s">
        <v>24</v>
      </c>
      <c r="E1308" t="s">
        <v>1571</v>
      </c>
      <c r="F1308" t="s">
        <v>21</v>
      </c>
      <c r="G1308" t="s">
        <v>27</v>
      </c>
      <c r="H1308" t="s">
        <v>4767</v>
      </c>
      <c r="I1308">
        <f t="shared" si="20"/>
        <v>12</v>
      </c>
    </row>
    <row r="1309" spans="1:9" ht="15">
      <c r="A1309" t="s">
        <v>4768</v>
      </c>
      <c r="B1309" t="s">
        <v>4769</v>
      </c>
      <c r="C1309" t="s">
        <v>212</v>
      </c>
      <c r="D1309" t="s">
        <v>1778</v>
      </c>
      <c r="E1309" t="s">
        <v>1571</v>
      </c>
      <c r="F1309" t="s">
        <v>26</v>
      </c>
      <c r="G1309" t="s">
        <v>1000</v>
      </c>
      <c r="H1309" t="s">
        <v>4770</v>
      </c>
      <c r="I1309">
        <f t="shared" si="20"/>
        <v>12</v>
      </c>
    </row>
    <row r="1310" spans="1:9" ht="15">
      <c r="A1310" t="s">
        <v>4771</v>
      </c>
      <c r="B1310" t="s">
        <v>4772</v>
      </c>
      <c r="C1310" t="s">
        <v>11</v>
      </c>
      <c r="D1310" t="s">
        <v>94</v>
      </c>
      <c r="E1310" t="s">
        <v>2431</v>
      </c>
      <c r="F1310" t="s">
        <v>21</v>
      </c>
      <c r="G1310" t="s">
        <v>332</v>
      </c>
      <c r="H1310" t="s">
        <v>4773</v>
      </c>
      <c r="I1310">
        <f t="shared" si="20"/>
        <v>12</v>
      </c>
    </row>
    <row r="1311" spans="1:9" ht="15">
      <c r="A1311" t="s">
        <v>4774</v>
      </c>
      <c r="B1311" t="s">
        <v>4775</v>
      </c>
      <c r="C1311" t="s">
        <v>1035</v>
      </c>
      <c r="D1311" t="s">
        <v>1036</v>
      </c>
      <c r="E1311" t="s">
        <v>2431</v>
      </c>
      <c r="F1311" t="s">
        <v>14</v>
      </c>
      <c r="G1311" t="s">
        <v>1000</v>
      </c>
      <c r="H1311" t="s">
        <v>4776</v>
      </c>
      <c r="I1311">
        <f t="shared" si="20"/>
        <v>12</v>
      </c>
    </row>
    <row r="1312" spans="1:9" ht="15">
      <c r="A1312" t="s">
        <v>4777</v>
      </c>
      <c r="B1312" t="s">
        <v>4778</v>
      </c>
      <c r="C1312" t="s">
        <v>35</v>
      </c>
      <c r="D1312" t="s">
        <v>4779</v>
      </c>
      <c r="E1312" t="s">
        <v>2431</v>
      </c>
      <c r="F1312" t="s">
        <v>14</v>
      </c>
      <c r="G1312" t="s">
        <v>1000</v>
      </c>
      <c r="H1312" t="s">
        <v>4780</v>
      </c>
      <c r="I1312">
        <f t="shared" si="20"/>
        <v>12</v>
      </c>
    </row>
    <row r="1313" spans="1:9" ht="15">
      <c r="A1313" t="s">
        <v>4781</v>
      </c>
      <c r="B1313" t="s">
        <v>4782</v>
      </c>
      <c r="C1313" t="s">
        <v>1035</v>
      </c>
      <c r="D1313" t="s">
        <v>4783</v>
      </c>
      <c r="E1313" t="s">
        <v>2431</v>
      </c>
      <c r="F1313" t="s">
        <v>14</v>
      </c>
      <c r="G1313" t="s">
        <v>1000</v>
      </c>
      <c r="H1313" t="s">
        <v>4784</v>
      </c>
      <c r="I1313">
        <f t="shared" si="20"/>
        <v>12</v>
      </c>
    </row>
    <row r="1314" spans="1:9" ht="15">
      <c r="A1314" t="s">
        <v>4785</v>
      </c>
      <c r="B1314" t="s">
        <v>4786</v>
      </c>
      <c r="C1314" t="s">
        <v>11</v>
      </c>
      <c r="D1314" t="s">
        <v>4787</v>
      </c>
      <c r="E1314" t="s">
        <v>2431</v>
      </c>
      <c r="F1314" t="s">
        <v>26</v>
      </c>
      <c r="G1314" t="s">
        <v>104</v>
      </c>
      <c r="H1314" t="s">
        <v>4788</v>
      </c>
      <c r="I1314">
        <f t="shared" si="20"/>
        <v>12</v>
      </c>
    </row>
    <row r="1315" spans="1:9" ht="15">
      <c r="A1315" t="s">
        <v>4789</v>
      </c>
      <c r="B1315" t="s">
        <v>4790</v>
      </c>
      <c r="C1315" t="s">
        <v>11</v>
      </c>
      <c r="D1315" t="s">
        <v>4791</v>
      </c>
      <c r="E1315" t="s">
        <v>2431</v>
      </c>
      <c r="F1315" t="s">
        <v>14</v>
      </c>
      <c r="G1315" t="s">
        <v>1000</v>
      </c>
      <c r="H1315" t="s">
        <v>4792</v>
      </c>
      <c r="I1315">
        <f t="shared" si="20"/>
        <v>8</v>
      </c>
    </row>
    <row r="1316" spans="1:9" ht="15">
      <c r="A1316" t="s">
        <v>4793</v>
      </c>
      <c r="B1316" t="s">
        <v>4794</v>
      </c>
      <c r="C1316" t="s">
        <v>1035</v>
      </c>
      <c r="D1316" t="s">
        <v>4795</v>
      </c>
      <c r="E1316" t="s">
        <v>2431</v>
      </c>
      <c r="F1316" t="s">
        <v>26</v>
      </c>
      <c r="G1316" t="s">
        <v>1000</v>
      </c>
      <c r="H1316" t="s">
        <v>4796</v>
      </c>
      <c r="I1316">
        <f t="shared" si="20"/>
        <v>12</v>
      </c>
    </row>
    <row r="1317" spans="1:9" ht="15">
      <c r="A1317" t="s">
        <v>4797</v>
      </c>
      <c r="B1317" t="s">
        <v>4798</v>
      </c>
      <c r="C1317" t="s">
        <v>271</v>
      </c>
      <c r="D1317" t="s">
        <v>377</v>
      </c>
      <c r="E1317" t="s">
        <v>2431</v>
      </c>
      <c r="F1317" t="s">
        <v>273</v>
      </c>
      <c r="G1317" t="s">
        <v>332</v>
      </c>
      <c r="H1317" t="s">
        <v>4799</v>
      </c>
      <c r="I1317">
        <f t="shared" si="20"/>
        <v>12</v>
      </c>
    </row>
    <row r="1318" spans="1:9" ht="15">
      <c r="A1318" t="s">
        <v>4800</v>
      </c>
      <c r="B1318" t="s">
        <v>4801</v>
      </c>
      <c r="C1318" t="s">
        <v>163</v>
      </c>
      <c r="D1318" t="s">
        <v>942</v>
      </c>
      <c r="E1318" t="s">
        <v>2431</v>
      </c>
      <c r="F1318" t="s">
        <v>273</v>
      </c>
      <c r="G1318" t="s">
        <v>15</v>
      </c>
      <c r="H1318" t="s">
        <v>4802</v>
      </c>
      <c r="I1318">
        <f t="shared" si="20"/>
        <v>12</v>
      </c>
    </row>
    <row r="1319" spans="1:9" ht="15">
      <c r="A1319" t="s">
        <v>4803</v>
      </c>
      <c r="B1319" t="s">
        <v>4804</v>
      </c>
      <c r="C1319" t="s">
        <v>212</v>
      </c>
      <c r="D1319" t="s">
        <v>4805</v>
      </c>
      <c r="E1319" t="s">
        <v>3970</v>
      </c>
      <c r="F1319" t="s">
        <v>21</v>
      </c>
      <c r="G1319" t="s">
        <v>1000</v>
      </c>
      <c r="H1319" t="s">
        <v>4806</v>
      </c>
      <c r="I1319">
        <f t="shared" si="20"/>
        <v>12</v>
      </c>
    </row>
    <row r="1320" spans="1:9" ht="15">
      <c r="A1320" t="s">
        <v>4807</v>
      </c>
      <c r="B1320" t="s">
        <v>4808</v>
      </c>
      <c r="C1320" t="s">
        <v>35</v>
      </c>
      <c r="D1320" t="s">
        <v>4809</v>
      </c>
      <c r="E1320" t="s">
        <v>2431</v>
      </c>
      <c r="F1320" t="s">
        <v>26</v>
      </c>
      <c r="G1320" t="s">
        <v>1000</v>
      </c>
      <c r="H1320" t="s">
        <v>4810</v>
      </c>
      <c r="I1320">
        <f t="shared" si="20"/>
        <v>12</v>
      </c>
    </row>
    <row r="1321" spans="1:9" ht="15">
      <c r="A1321" t="s">
        <v>4811</v>
      </c>
      <c r="B1321" t="s">
        <v>4812</v>
      </c>
      <c r="C1321" t="s">
        <v>212</v>
      </c>
      <c r="D1321" t="s">
        <v>1764</v>
      </c>
      <c r="E1321" t="s">
        <v>2184</v>
      </c>
      <c r="F1321" t="s">
        <v>21</v>
      </c>
      <c r="G1321" t="s">
        <v>104</v>
      </c>
      <c r="H1321" t="s">
        <v>4813</v>
      </c>
      <c r="I1321">
        <f t="shared" si="20"/>
        <v>12</v>
      </c>
    </row>
    <row r="1322" spans="1:9" ht="15">
      <c r="A1322" t="s">
        <v>4814</v>
      </c>
      <c r="B1322" t="s">
        <v>4815</v>
      </c>
      <c r="C1322" t="s">
        <v>11</v>
      </c>
      <c r="D1322" t="s">
        <v>4816</v>
      </c>
      <c r="E1322" t="s">
        <v>2431</v>
      </c>
      <c r="F1322" t="s">
        <v>14</v>
      </c>
      <c r="G1322" t="s">
        <v>104</v>
      </c>
      <c r="H1322" t="s">
        <v>4817</v>
      </c>
      <c r="I1322">
        <f t="shared" si="20"/>
        <v>12</v>
      </c>
    </row>
    <row r="1323" spans="1:9" ht="15">
      <c r="A1323" t="s">
        <v>4818</v>
      </c>
      <c r="B1323" t="s">
        <v>4819</v>
      </c>
      <c r="C1323" t="s">
        <v>69</v>
      </c>
      <c r="D1323" t="s">
        <v>4752</v>
      </c>
      <c r="E1323" t="s">
        <v>2184</v>
      </c>
      <c r="F1323" t="s">
        <v>26</v>
      </c>
      <c r="G1323" t="s">
        <v>1000</v>
      </c>
      <c r="H1323" t="s">
        <v>4820</v>
      </c>
      <c r="I1323">
        <f t="shared" si="20"/>
        <v>12</v>
      </c>
    </row>
    <row r="1324" spans="1:9" ht="15">
      <c r="A1324" t="s">
        <v>4821</v>
      </c>
      <c r="B1324" t="s">
        <v>4822</v>
      </c>
      <c r="C1324" t="s">
        <v>89</v>
      </c>
      <c r="D1324" t="s">
        <v>3264</v>
      </c>
      <c r="E1324" t="s">
        <v>2431</v>
      </c>
      <c r="F1324" t="s">
        <v>14</v>
      </c>
      <c r="G1324" t="s">
        <v>332</v>
      </c>
      <c r="H1324" t="s">
        <v>4823</v>
      </c>
      <c r="I1324">
        <f t="shared" si="20"/>
        <v>12</v>
      </c>
    </row>
    <row r="1325" spans="1:9" ht="15">
      <c r="A1325" t="s">
        <v>4824</v>
      </c>
      <c r="B1325" t="s">
        <v>4825</v>
      </c>
      <c r="C1325" t="s">
        <v>69</v>
      </c>
      <c r="D1325" t="s">
        <v>4826</v>
      </c>
      <c r="E1325" t="s">
        <v>1571</v>
      </c>
      <c r="F1325" t="s">
        <v>273</v>
      </c>
      <c r="G1325" t="s">
        <v>1000</v>
      </c>
      <c r="H1325" t="s">
        <v>4827</v>
      </c>
      <c r="I1325">
        <f t="shared" si="20"/>
        <v>12</v>
      </c>
    </row>
    <row r="1326" spans="1:9" ht="15">
      <c r="A1326" t="s">
        <v>4828</v>
      </c>
      <c r="B1326" t="s">
        <v>4829</v>
      </c>
      <c r="C1326" t="s">
        <v>35</v>
      </c>
      <c r="D1326" t="s">
        <v>4830</v>
      </c>
      <c r="E1326" t="s">
        <v>1807</v>
      </c>
      <c r="F1326" t="s">
        <v>21</v>
      </c>
      <c r="G1326" t="s">
        <v>1000</v>
      </c>
      <c r="H1326" t="s">
        <v>4831</v>
      </c>
      <c r="I1326">
        <f t="shared" si="20"/>
        <v>12</v>
      </c>
    </row>
    <row r="1327" spans="1:9" ht="15">
      <c r="A1327" t="s">
        <v>4832</v>
      </c>
      <c r="B1327" t="s">
        <v>4833</v>
      </c>
      <c r="C1327" t="s">
        <v>11</v>
      </c>
      <c r="D1327" t="s">
        <v>4834</v>
      </c>
      <c r="E1327" t="s">
        <v>1571</v>
      </c>
      <c r="F1327" t="s">
        <v>14</v>
      </c>
      <c r="G1327" t="s">
        <v>1000</v>
      </c>
      <c r="H1327" t="s">
        <v>4835</v>
      </c>
      <c r="I1327">
        <f t="shared" si="20"/>
        <v>12</v>
      </c>
    </row>
    <row r="1328" spans="1:9" ht="15">
      <c r="A1328" t="s">
        <v>4836</v>
      </c>
      <c r="B1328" t="s">
        <v>4837</v>
      </c>
      <c r="C1328" t="s">
        <v>11</v>
      </c>
      <c r="D1328" t="s">
        <v>4100</v>
      </c>
      <c r="E1328" t="s">
        <v>1571</v>
      </c>
      <c r="F1328" t="s">
        <v>14</v>
      </c>
      <c r="G1328" t="s">
        <v>1000</v>
      </c>
      <c r="H1328" t="s">
        <v>4838</v>
      </c>
      <c r="I1328">
        <f t="shared" si="20"/>
        <v>12</v>
      </c>
    </row>
    <row r="1329" spans="1:9" ht="15">
      <c r="A1329" t="s">
        <v>4839</v>
      </c>
      <c r="B1329" t="s">
        <v>4840</v>
      </c>
      <c r="C1329" t="s">
        <v>42</v>
      </c>
      <c r="D1329" t="s">
        <v>43</v>
      </c>
      <c r="E1329" t="s">
        <v>2431</v>
      </c>
      <c r="F1329" t="s">
        <v>14</v>
      </c>
      <c r="G1329" t="s">
        <v>27</v>
      </c>
      <c r="H1329" t="s">
        <v>4841</v>
      </c>
      <c r="I1329">
        <f t="shared" si="20"/>
        <v>12</v>
      </c>
    </row>
    <row r="1330" spans="1:9" ht="15">
      <c r="A1330" t="s">
        <v>4842</v>
      </c>
      <c r="B1330" t="s">
        <v>4843</v>
      </c>
      <c r="C1330" t="s">
        <v>35</v>
      </c>
      <c r="D1330" t="s">
        <v>4844</v>
      </c>
      <c r="E1330" t="s">
        <v>1571</v>
      </c>
      <c r="F1330" t="s">
        <v>14</v>
      </c>
      <c r="G1330" t="s">
        <v>1000</v>
      </c>
      <c r="H1330" t="s">
        <v>4845</v>
      </c>
      <c r="I1330">
        <f t="shared" si="20"/>
        <v>12</v>
      </c>
    </row>
    <row r="1331" spans="1:9" ht="15">
      <c r="A1331" t="s">
        <v>4846</v>
      </c>
      <c r="B1331" t="s">
        <v>4847</v>
      </c>
      <c r="C1331" t="s">
        <v>163</v>
      </c>
      <c r="D1331" t="s">
        <v>4848</v>
      </c>
      <c r="E1331" t="s">
        <v>2184</v>
      </c>
      <c r="F1331" t="s">
        <v>26</v>
      </c>
      <c r="G1331" t="s">
        <v>1000</v>
      </c>
      <c r="H1331" t="s">
        <v>4849</v>
      </c>
      <c r="I1331">
        <f t="shared" si="20"/>
        <v>12</v>
      </c>
    </row>
    <row r="1332" spans="1:9" ht="15">
      <c r="A1332" t="s">
        <v>4850</v>
      </c>
      <c r="B1332" t="s">
        <v>4851</v>
      </c>
      <c r="C1332" t="s">
        <v>35</v>
      </c>
      <c r="D1332" t="s">
        <v>4852</v>
      </c>
      <c r="E1332" t="s">
        <v>1571</v>
      </c>
      <c r="F1332" t="s">
        <v>14</v>
      </c>
      <c r="G1332" t="s">
        <v>1000</v>
      </c>
      <c r="H1332" t="s">
        <v>4853</v>
      </c>
      <c r="I1332">
        <f t="shared" si="20"/>
        <v>12</v>
      </c>
    </row>
    <row r="1333" spans="1:9" ht="15">
      <c r="A1333" t="s">
        <v>4854</v>
      </c>
      <c r="B1333" t="s">
        <v>4855</v>
      </c>
      <c r="C1333" t="s">
        <v>11</v>
      </c>
      <c r="D1333" t="s">
        <v>1327</v>
      </c>
      <c r="E1333" t="s">
        <v>2184</v>
      </c>
      <c r="F1333" t="s">
        <v>26</v>
      </c>
      <c r="G1333" t="s">
        <v>1000</v>
      </c>
      <c r="H1333" t="s">
        <v>4856</v>
      </c>
      <c r="I1333">
        <f t="shared" si="20"/>
        <v>12</v>
      </c>
    </row>
    <row r="1334" spans="1:9" ht="15">
      <c r="A1334" t="s">
        <v>4857</v>
      </c>
      <c r="B1334" t="s">
        <v>4858</v>
      </c>
      <c r="C1334" t="s">
        <v>11</v>
      </c>
      <c r="D1334" t="s">
        <v>1793</v>
      </c>
      <c r="E1334" t="s">
        <v>1571</v>
      </c>
      <c r="F1334" t="s">
        <v>14</v>
      </c>
      <c r="G1334" t="s">
        <v>1000</v>
      </c>
      <c r="H1334" t="s">
        <v>4859</v>
      </c>
      <c r="I1334">
        <f t="shared" si="20"/>
        <v>12</v>
      </c>
    </row>
    <row r="1335" spans="1:9" ht="15">
      <c r="A1335" t="s">
        <v>4860</v>
      </c>
      <c r="B1335" t="s">
        <v>4861</v>
      </c>
      <c r="C1335" t="s">
        <v>35</v>
      </c>
      <c r="D1335" t="s">
        <v>1135</v>
      </c>
      <c r="E1335" t="s">
        <v>3083</v>
      </c>
      <c r="F1335" t="s">
        <v>14</v>
      </c>
      <c r="G1335" t="s">
        <v>1000</v>
      </c>
      <c r="H1335" t="s">
        <v>4862</v>
      </c>
      <c r="I1335">
        <f t="shared" si="20"/>
        <v>12</v>
      </c>
    </row>
    <row r="1336" spans="1:9" ht="15">
      <c r="A1336" t="s">
        <v>4863</v>
      </c>
      <c r="B1336" t="s">
        <v>4864</v>
      </c>
      <c r="C1336" t="s">
        <v>212</v>
      </c>
      <c r="D1336" t="s">
        <v>4865</v>
      </c>
      <c r="E1336" t="s">
        <v>2431</v>
      </c>
      <c r="F1336" t="s">
        <v>273</v>
      </c>
      <c r="G1336" t="s">
        <v>1000</v>
      </c>
      <c r="H1336" t="s">
        <v>4866</v>
      </c>
      <c r="I1336">
        <f t="shared" si="20"/>
        <v>12</v>
      </c>
    </row>
    <row r="1337" spans="1:9" ht="15">
      <c r="A1337" t="s">
        <v>4867</v>
      </c>
      <c r="B1337" t="s">
        <v>4868</v>
      </c>
      <c r="C1337" t="s">
        <v>212</v>
      </c>
      <c r="D1337" t="s">
        <v>2417</v>
      </c>
      <c r="E1337" t="s">
        <v>1571</v>
      </c>
      <c r="F1337" t="s">
        <v>21</v>
      </c>
      <c r="G1337" t="s">
        <v>1000</v>
      </c>
      <c r="H1337" t="s">
        <v>4869</v>
      </c>
      <c r="I1337">
        <f t="shared" si="20"/>
        <v>12</v>
      </c>
    </row>
    <row r="1338" spans="1:9" ht="15">
      <c r="A1338" t="s">
        <v>4870</v>
      </c>
      <c r="B1338" t="s">
        <v>4871</v>
      </c>
      <c r="C1338" t="s">
        <v>212</v>
      </c>
      <c r="D1338" t="s">
        <v>3777</v>
      </c>
      <c r="E1338" t="s">
        <v>3083</v>
      </c>
      <c r="F1338" t="s">
        <v>21</v>
      </c>
      <c r="G1338" t="s">
        <v>1000</v>
      </c>
      <c r="H1338" t="s">
        <v>4872</v>
      </c>
      <c r="I1338">
        <f t="shared" si="20"/>
        <v>12</v>
      </c>
    </row>
    <row r="1339" spans="1:9" ht="15">
      <c r="A1339" t="s">
        <v>4873</v>
      </c>
      <c r="B1339" t="s">
        <v>4874</v>
      </c>
      <c r="C1339" t="s">
        <v>69</v>
      </c>
      <c r="D1339" t="s">
        <v>4875</v>
      </c>
      <c r="E1339" t="s">
        <v>1209</v>
      </c>
      <c r="F1339" t="s">
        <v>26</v>
      </c>
      <c r="G1339" t="s">
        <v>406</v>
      </c>
      <c r="H1339" t="s">
        <v>4876</v>
      </c>
      <c r="I1339">
        <f t="shared" si="20"/>
        <v>12</v>
      </c>
    </row>
    <row r="1340" spans="1:9" ht="15">
      <c r="A1340" t="s">
        <v>4877</v>
      </c>
      <c r="B1340" t="s">
        <v>4878</v>
      </c>
      <c r="C1340" t="s">
        <v>271</v>
      </c>
      <c r="D1340" t="s">
        <v>4879</v>
      </c>
      <c r="E1340" t="s">
        <v>2431</v>
      </c>
      <c r="F1340" t="s">
        <v>273</v>
      </c>
      <c r="G1340" t="s">
        <v>1000</v>
      </c>
      <c r="H1340" t="s">
        <v>4880</v>
      </c>
      <c r="I1340">
        <f t="shared" si="20"/>
        <v>12</v>
      </c>
    </row>
    <row r="1341" spans="1:9" ht="15">
      <c r="A1341" t="s">
        <v>4881</v>
      </c>
      <c r="B1341" t="s">
        <v>4882</v>
      </c>
      <c r="C1341" t="s">
        <v>89</v>
      </c>
      <c r="D1341" t="s">
        <v>4883</v>
      </c>
      <c r="E1341" t="s">
        <v>2431</v>
      </c>
      <c r="F1341" t="s">
        <v>14</v>
      </c>
      <c r="G1341" t="s">
        <v>332</v>
      </c>
      <c r="H1341" t="s">
        <v>4884</v>
      </c>
      <c r="I1341">
        <f t="shared" si="20"/>
        <v>12</v>
      </c>
    </row>
    <row r="1342" spans="1:9" ht="15">
      <c r="A1342" t="s">
        <v>4885</v>
      </c>
      <c r="B1342" t="s">
        <v>4886</v>
      </c>
      <c r="C1342" t="s">
        <v>69</v>
      </c>
      <c r="D1342" t="s">
        <v>4887</v>
      </c>
      <c r="E1342" t="s">
        <v>2431</v>
      </c>
      <c r="F1342" t="s">
        <v>26</v>
      </c>
      <c r="G1342" t="s">
        <v>1000</v>
      </c>
      <c r="H1342" t="s">
        <v>4888</v>
      </c>
      <c r="I1342">
        <f t="shared" si="20"/>
        <v>12</v>
      </c>
    </row>
    <row r="1343" spans="1:9" ht="15">
      <c r="A1343" t="s">
        <v>4889</v>
      </c>
      <c r="B1343" t="s">
        <v>4890</v>
      </c>
      <c r="C1343" t="s">
        <v>11</v>
      </c>
      <c r="D1343" t="s">
        <v>4891</v>
      </c>
      <c r="E1343" t="s">
        <v>1571</v>
      </c>
      <c r="F1343" t="s">
        <v>14</v>
      </c>
      <c r="G1343" t="s">
        <v>3756</v>
      </c>
      <c r="H1343" t="s">
        <v>4892</v>
      </c>
      <c r="I1343">
        <f t="shared" si="20"/>
        <v>12</v>
      </c>
    </row>
    <row r="1344" spans="1:9" ht="15">
      <c r="A1344" t="s">
        <v>4893</v>
      </c>
      <c r="B1344" t="s">
        <v>4894</v>
      </c>
      <c r="C1344" t="s">
        <v>1035</v>
      </c>
      <c r="D1344" t="s">
        <v>4895</v>
      </c>
      <c r="E1344" t="s">
        <v>2431</v>
      </c>
      <c r="F1344" t="s">
        <v>26</v>
      </c>
      <c r="G1344" t="s">
        <v>1000</v>
      </c>
      <c r="H1344" t="s">
        <v>4896</v>
      </c>
      <c r="I1344">
        <f t="shared" si="20"/>
        <v>12</v>
      </c>
    </row>
    <row r="1345" spans="1:9" ht="15">
      <c r="A1345" t="s">
        <v>4897</v>
      </c>
      <c r="B1345" t="s">
        <v>4898</v>
      </c>
      <c r="C1345" t="s">
        <v>11</v>
      </c>
      <c r="D1345" t="s">
        <v>2560</v>
      </c>
      <c r="E1345" t="s">
        <v>2184</v>
      </c>
      <c r="F1345" t="s">
        <v>14</v>
      </c>
      <c r="G1345" t="s">
        <v>1000</v>
      </c>
      <c r="H1345" t="s">
        <v>4899</v>
      </c>
      <c r="I1345">
        <f t="shared" si="20"/>
        <v>12</v>
      </c>
    </row>
    <row r="1346" spans="1:9" ht="15">
      <c r="A1346" t="s">
        <v>4900</v>
      </c>
      <c r="B1346" t="s">
        <v>4901</v>
      </c>
      <c r="C1346" t="s">
        <v>69</v>
      </c>
      <c r="D1346" t="s">
        <v>405</v>
      </c>
      <c r="E1346" t="s">
        <v>2431</v>
      </c>
      <c r="F1346" t="s">
        <v>21</v>
      </c>
      <c r="G1346" t="s">
        <v>2985</v>
      </c>
      <c r="H1346" t="s">
        <v>4902</v>
      </c>
      <c r="I1346">
        <f t="shared" si="20"/>
        <v>12</v>
      </c>
    </row>
    <row r="1347" spans="1:9" ht="15">
      <c r="A1347" t="s">
        <v>4903</v>
      </c>
      <c r="B1347" t="s">
        <v>4904</v>
      </c>
      <c r="C1347" t="s">
        <v>11</v>
      </c>
      <c r="D1347" t="s">
        <v>4905</v>
      </c>
      <c r="E1347" t="s">
        <v>2184</v>
      </c>
      <c r="F1347" t="s">
        <v>21</v>
      </c>
      <c r="G1347" t="s">
        <v>1000</v>
      </c>
      <c r="H1347" t="s">
        <v>4906</v>
      </c>
      <c r="I1347">
        <f t="shared" si="21" ref="I1347:I1410">IF(OR(H1347="",H1347="N/A"),0,LEN(H1347)-LEN(SUBSTITUTE(H1347,",",""))+1)</f>
        <v>12</v>
      </c>
    </row>
    <row r="1348" spans="1:9" ht="15">
      <c r="A1348" t="s">
        <v>4907</v>
      </c>
      <c r="B1348" t="s">
        <v>4908</v>
      </c>
      <c r="C1348" t="s">
        <v>117</v>
      </c>
      <c r="D1348" t="s">
        <v>4909</v>
      </c>
      <c r="E1348" t="s">
        <v>3970</v>
      </c>
      <c r="F1348" t="s">
        <v>14</v>
      </c>
      <c r="G1348" t="s">
        <v>4910</v>
      </c>
      <c r="H1348" t="s">
        <v>4911</v>
      </c>
      <c r="I1348">
        <f t="shared" si="21"/>
        <v>12</v>
      </c>
    </row>
    <row r="1349" spans="1:9" ht="15">
      <c r="A1349" t="s">
        <v>4912</v>
      </c>
      <c r="B1349" t="s">
        <v>4913</v>
      </c>
      <c r="C1349" t="s">
        <v>117</v>
      </c>
      <c r="D1349" t="s">
        <v>249</v>
      </c>
      <c r="E1349" t="s">
        <v>2431</v>
      </c>
      <c r="F1349" t="s">
        <v>21</v>
      </c>
      <c r="G1349" t="s">
        <v>332</v>
      </c>
      <c r="H1349" t="s">
        <v>4914</v>
      </c>
      <c r="I1349">
        <f t="shared" si="21"/>
        <v>12</v>
      </c>
    </row>
    <row r="1350" spans="1:9" ht="15">
      <c r="A1350" t="s">
        <v>4915</v>
      </c>
      <c r="B1350" t="s">
        <v>4916</v>
      </c>
      <c r="C1350" t="s">
        <v>271</v>
      </c>
      <c r="D1350" t="s">
        <v>4917</v>
      </c>
      <c r="E1350" t="s">
        <v>3970</v>
      </c>
      <c r="F1350" t="s">
        <v>451</v>
      </c>
      <c r="G1350" t="s">
        <v>1000</v>
      </c>
      <c r="H1350" t="s">
        <v>4918</v>
      </c>
      <c r="I1350">
        <f t="shared" si="21"/>
        <v>12</v>
      </c>
    </row>
    <row r="1351" spans="1:9" ht="15">
      <c r="A1351" t="s">
        <v>4919</v>
      </c>
      <c r="B1351" t="s">
        <v>4920</v>
      </c>
      <c r="C1351" t="s">
        <v>35</v>
      </c>
      <c r="D1351" t="s">
        <v>4921</v>
      </c>
      <c r="E1351" t="s">
        <v>2184</v>
      </c>
      <c r="F1351" t="s">
        <v>273</v>
      </c>
      <c r="G1351" t="s">
        <v>38</v>
      </c>
      <c r="H1351" t="s">
        <v>4922</v>
      </c>
      <c r="I1351">
        <f t="shared" si="21"/>
        <v>12</v>
      </c>
    </row>
    <row r="1352" spans="1:9" ht="15">
      <c r="A1352" t="s">
        <v>4923</v>
      </c>
      <c r="B1352" t="s">
        <v>4924</v>
      </c>
      <c r="C1352" t="s">
        <v>35</v>
      </c>
      <c r="D1352" t="s">
        <v>4925</v>
      </c>
      <c r="E1352" t="s">
        <v>2184</v>
      </c>
      <c r="F1352" t="s">
        <v>21</v>
      </c>
      <c r="G1352" t="s">
        <v>1000</v>
      </c>
      <c r="H1352" t="s">
        <v>4926</v>
      </c>
      <c r="I1352">
        <f t="shared" si="21"/>
        <v>12</v>
      </c>
    </row>
    <row r="1353" spans="1:9" ht="15">
      <c r="A1353" t="s">
        <v>4927</v>
      </c>
      <c r="B1353" t="s">
        <v>4928</v>
      </c>
      <c r="C1353" t="s">
        <v>11</v>
      </c>
      <c r="D1353" t="s">
        <v>4929</v>
      </c>
      <c r="E1353" t="s">
        <v>1571</v>
      </c>
      <c r="F1353" t="s">
        <v>14</v>
      </c>
      <c r="G1353" t="s">
        <v>1000</v>
      </c>
      <c r="H1353" t="s">
        <v>4930</v>
      </c>
      <c r="I1353">
        <f t="shared" si="21"/>
        <v>12</v>
      </c>
    </row>
    <row r="1354" spans="1:9" ht="15">
      <c r="A1354" t="s">
        <v>4931</v>
      </c>
      <c r="B1354" t="s">
        <v>4932</v>
      </c>
      <c r="C1354" t="s">
        <v>89</v>
      </c>
      <c r="D1354" t="s">
        <v>4933</v>
      </c>
      <c r="E1354" t="s">
        <v>3083</v>
      </c>
      <c r="F1354" t="s">
        <v>14</v>
      </c>
      <c r="G1354" t="s">
        <v>332</v>
      </c>
      <c r="H1354" t="s">
        <v>4934</v>
      </c>
      <c r="I1354">
        <f t="shared" si="21"/>
        <v>12</v>
      </c>
    </row>
    <row r="1355" spans="1:9" ht="15">
      <c r="A1355" t="s">
        <v>4935</v>
      </c>
      <c r="B1355" t="s">
        <v>4936</v>
      </c>
      <c r="C1355" t="s">
        <v>117</v>
      </c>
      <c r="D1355" t="s">
        <v>4937</v>
      </c>
      <c r="E1355" t="s">
        <v>1571</v>
      </c>
      <c r="F1355" t="s">
        <v>14</v>
      </c>
      <c r="G1355" t="s">
        <v>1000</v>
      </c>
      <c r="H1355" t="s">
        <v>4938</v>
      </c>
      <c r="I1355">
        <f t="shared" si="21"/>
        <v>12</v>
      </c>
    </row>
    <row r="1356" spans="1:9" ht="15">
      <c r="A1356" t="s">
        <v>4939</v>
      </c>
      <c r="B1356" t="s">
        <v>4940</v>
      </c>
      <c r="C1356" t="s">
        <v>11</v>
      </c>
      <c r="D1356" t="s">
        <v>2031</v>
      </c>
      <c r="E1356" t="s">
        <v>2184</v>
      </c>
      <c r="F1356" t="s">
        <v>14</v>
      </c>
      <c r="G1356" t="s">
        <v>1000</v>
      </c>
      <c r="H1356" t="s">
        <v>4941</v>
      </c>
      <c r="I1356">
        <f t="shared" si="21"/>
        <v>12</v>
      </c>
    </row>
    <row r="1357" spans="1:9" ht="15">
      <c r="A1357" t="s">
        <v>4942</v>
      </c>
      <c r="B1357" t="s">
        <v>4943</v>
      </c>
      <c r="C1357" t="s">
        <v>35</v>
      </c>
      <c r="D1357" t="s">
        <v>4944</v>
      </c>
      <c r="E1357" t="s">
        <v>3970</v>
      </c>
      <c r="F1357" t="s">
        <v>21</v>
      </c>
      <c r="G1357" t="s">
        <v>1000</v>
      </c>
      <c r="H1357" t="s">
        <v>4945</v>
      </c>
      <c r="I1357">
        <f t="shared" si="21"/>
        <v>12</v>
      </c>
    </row>
    <row r="1358" spans="1:9" ht="15">
      <c r="A1358" t="s">
        <v>4946</v>
      </c>
      <c r="B1358" t="s">
        <v>4947</v>
      </c>
      <c r="C1358" t="s">
        <v>11</v>
      </c>
      <c r="D1358" t="s">
        <v>2031</v>
      </c>
      <c r="E1358" t="s">
        <v>1807</v>
      </c>
      <c r="F1358" t="s">
        <v>26</v>
      </c>
      <c r="G1358" t="s">
        <v>1000</v>
      </c>
      <c r="H1358" t="s">
        <v>4948</v>
      </c>
      <c r="I1358">
        <f t="shared" si="21"/>
        <v>12</v>
      </c>
    </row>
    <row r="1359" spans="1:9" ht="15">
      <c r="A1359" t="s">
        <v>4949</v>
      </c>
      <c r="B1359" t="s">
        <v>4950</v>
      </c>
      <c r="C1359" t="s">
        <v>326</v>
      </c>
      <c r="D1359" t="s">
        <v>4951</v>
      </c>
      <c r="E1359" t="s">
        <v>3083</v>
      </c>
      <c r="F1359" t="s">
        <v>14</v>
      </c>
      <c r="G1359" t="s">
        <v>1000</v>
      </c>
      <c r="H1359" t="s">
        <v>4952</v>
      </c>
      <c r="I1359">
        <f t="shared" si="21"/>
        <v>12</v>
      </c>
    </row>
    <row r="1360" spans="1:9" ht="15">
      <c r="A1360" t="s">
        <v>4953</v>
      </c>
      <c r="B1360" t="s">
        <v>4954</v>
      </c>
      <c r="C1360" t="s">
        <v>271</v>
      </c>
      <c r="D1360" t="s">
        <v>377</v>
      </c>
      <c r="E1360" t="s">
        <v>2431</v>
      </c>
      <c r="F1360" t="s">
        <v>273</v>
      </c>
      <c r="G1360" t="s">
        <v>27</v>
      </c>
      <c r="H1360" t="s">
        <v>4955</v>
      </c>
      <c r="I1360">
        <f t="shared" si="21"/>
        <v>12</v>
      </c>
    </row>
    <row r="1361" spans="1:9" ht="15">
      <c r="A1361" t="s">
        <v>4956</v>
      </c>
      <c r="B1361" t="s">
        <v>4957</v>
      </c>
      <c r="C1361" t="s">
        <v>35</v>
      </c>
      <c r="D1361" t="s">
        <v>152</v>
      </c>
      <c r="E1361" t="s">
        <v>1571</v>
      </c>
      <c r="F1361" t="s">
        <v>14</v>
      </c>
      <c r="G1361" t="s">
        <v>332</v>
      </c>
      <c r="H1361" t="s">
        <v>4958</v>
      </c>
      <c r="I1361">
        <f t="shared" si="21"/>
        <v>12</v>
      </c>
    </row>
    <row r="1362" spans="1:9" ht="15">
      <c r="A1362" t="s">
        <v>4959</v>
      </c>
      <c r="B1362" t="s">
        <v>4960</v>
      </c>
      <c r="C1362" t="s">
        <v>35</v>
      </c>
      <c r="D1362" t="s">
        <v>263</v>
      </c>
      <c r="E1362" t="s">
        <v>2184</v>
      </c>
      <c r="F1362" t="s">
        <v>26</v>
      </c>
      <c r="G1362" t="s">
        <v>38</v>
      </c>
      <c r="H1362" t="s">
        <v>4961</v>
      </c>
      <c r="I1362">
        <f t="shared" si="21"/>
        <v>12</v>
      </c>
    </row>
    <row r="1363" spans="1:9" ht="15">
      <c r="A1363" t="s">
        <v>4962</v>
      </c>
      <c r="B1363" t="s">
        <v>4963</v>
      </c>
      <c r="C1363" t="s">
        <v>212</v>
      </c>
      <c r="D1363" t="s">
        <v>4964</v>
      </c>
      <c r="E1363" t="s">
        <v>3083</v>
      </c>
      <c r="F1363" t="s">
        <v>14</v>
      </c>
      <c r="G1363" t="s">
        <v>1000</v>
      </c>
      <c r="H1363" t="s">
        <v>4965</v>
      </c>
      <c r="I1363">
        <f t="shared" si="21"/>
        <v>12</v>
      </c>
    </row>
    <row r="1364" spans="1:9" ht="15">
      <c r="A1364" t="s">
        <v>4966</v>
      </c>
      <c r="B1364" t="s">
        <v>4967</v>
      </c>
      <c r="C1364" t="s">
        <v>35</v>
      </c>
      <c r="D1364" t="s">
        <v>4968</v>
      </c>
      <c r="E1364" t="s">
        <v>1571</v>
      </c>
      <c r="F1364" t="s">
        <v>26</v>
      </c>
      <c r="G1364" t="s">
        <v>332</v>
      </c>
      <c r="H1364" t="s">
        <v>4969</v>
      </c>
      <c r="I1364">
        <f t="shared" si="21"/>
        <v>12</v>
      </c>
    </row>
    <row r="1365" spans="1:9" ht="15">
      <c r="A1365" t="s">
        <v>4970</v>
      </c>
      <c r="B1365" t="s">
        <v>4971</v>
      </c>
      <c r="C1365" t="s">
        <v>2647</v>
      </c>
      <c r="D1365" t="s">
        <v>4972</v>
      </c>
      <c r="E1365" t="s">
        <v>2431</v>
      </c>
      <c r="F1365" t="s">
        <v>14</v>
      </c>
      <c r="G1365" t="s">
        <v>332</v>
      </c>
      <c r="H1365" t="s">
        <v>4973</v>
      </c>
      <c r="I1365">
        <f t="shared" si="21"/>
        <v>12</v>
      </c>
    </row>
    <row r="1366" spans="1:9" ht="15">
      <c r="A1366" t="s">
        <v>4974</v>
      </c>
      <c r="B1366" t="s">
        <v>4975</v>
      </c>
      <c r="C1366" t="s">
        <v>35</v>
      </c>
      <c r="D1366" t="s">
        <v>4976</v>
      </c>
      <c r="E1366" t="s">
        <v>1571</v>
      </c>
      <c r="F1366" t="s">
        <v>14</v>
      </c>
      <c r="G1366" t="s">
        <v>1000</v>
      </c>
      <c r="H1366" t="s">
        <v>4977</v>
      </c>
      <c r="I1366">
        <f t="shared" si="21"/>
        <v>12</v>
      </c>
    </row>
    <row r="1367" spans="1:9" ht="15">
      <c r="A1367" t="s">
        <v>4978</v>
      </c>
      <c r="B1367" t="s">
        <v>4979</v>
      </c>
      <c r="C1367" t="s">
        <v>35</v>
      </c>
      <c r="D1367" t="s">
        <v>4980</v>
      </c>
      <c r="E1367" t="s">
        <v>1571</v>
      </c>
      <c r="F1367" t="s">
        <v>21</v>
      </c>
      <c r="G1367" t="s">
        <v>332</v>
      </c>
      <c r="H1367" t="s">
        <v>4981</v>
      </c>
      <c r="I1367">
        <f t="shared" si="21"/>
        <v>12</v>
      </c>
    </row>
    <row r="1368" spans="1:9" ht="15">
      <c r="A1368" t="s">
        <v>4982</v>
      </c>
      <c r="B1368" t="s">
        <v>4983</v>
      </c>
      <c r="C1368" t="s">
        <v>89</v>
      </c>
      <c r="D1368" t="s">
        <v>4984</v>
      </c>
      <c r="E1368" t="s">
        <v>3083</v>
      </c>
      <c r="F1368" t="s">
        <v>14</v>
      </c>
      <c r="G1368" t="s">
        <v>1000</v>
      </c>
      <c r="H1368" t="s">
        <v>4985</v>
      </c>
      <c r="I1368">
        <f t="shared" si="21"/>
        <v>6</v>
      </c>
    </row>
    <row r="1369" spans="1:9" ht="15">
      <c r="A1369" t="s">
        <v>4986</v>
      </c>
      <c r="B1369" t="s">
        <v>4987</v>
      </c>
      <c r="C1369" t="s">
        <v>11</v>
      </c>
      <c r="D1369" t="s">
        <v>4988</v>
      </c>
      <c r="E1369" t="s">
        <v>1571</v>
      </c>
      <c r="F1369" t="s">
        <v>26</v>
      </c>
      <c r="G1369" t="s">
        <v>332</v>
      </c>
      <c r="H1369" t="s">
        <v>4989</v>
      </c>
      <c r="I1369">
        <f t="shared" si="21"/>
        <v>12</v>
      </c>
    </row>
    <row r="1370" spans="1:9" ht="15">
      <c r="A1370" t="s">
        <v>4990</v>
      </c>
      <c r="B1370" t="s">
        <v>4991</v>
      </c>
      <c r="C1370" t="s">
        <v>35</v>
      </c>
      <c r="D1370" t="s">
        <v>4992</v>
      </c>
      <c r="E1370" t="s">
        <v>2431</v>
      </c>
      <c r="F1370" t="s">
        <v>14</v>
      </c>
      <c r="G1370" t="s">
        <v>1000</v>
      </c>
      <c r="H1370" t="s">
        <v>4993</v>
      </c>
      <c r="I1370">
        <f t="shared" si="21"/>
        <v>12</v>
      </c>
    </row>
    <row r="1371" spans="1:9" ht="15">
      <c r="A1371" t="s">
        <v>4994</v>
      </c>
      <c r="B1371" t="s">
        <v>4995</v>
      </c>
      <c r="C1371" t="s">
        <v>42</v>
      </c>
      <c r="D1371" t="s">
        <v>43</v>
      </c>
      <c r="E1371" t="s">
        <v>1571</v>
      </c>
      <c r="F1371" t="s">
        <v>14</v>
      </c>
      <c r="G1371" t="s">
        <v>104</v>
      </c>
      <c r="H1371" t="s">
        <v>4996</v>
      </c>
      <c r="I1371">
        <f t="shared" si="21"/>
        <v>12</v>
      </c>
    </row>
    <row r="1372" spans="1:9" ht="15">
      <c r="A1372" t="s">
        <v>4997</v>
      </c>
      <c r="B1372" t="s">
        <v>4998</v>
      </c>
      <c r="C1372" t="s">
        <v>271</v>
      </c>
      <c r="D1372" t="s">
        <v>4999</v>
      </c>
      <c r="E1372" t="s">
        <v>3083</v>
      </c>
      <c r="F1372" t="s">
        <v>273</v>
      </c>
      <c r="G1372" t="s">
        <v>1000</v>
      </c>
      <c r="H1372" t="s">
        <v>5000</v>
      </c>
      <c r="I1372">
        <f t="shared" si="21"/>
        <v>12</v>
      </c>
    </row>
    <row r="1373" spans="1:9" ht="15">
      <c r="A1373" t="s">
        <v>5001</v>
      </c>
      <c r="B1373" t="s">
        <v>5002</v>
      </c>
      <c r="C1373" t="s">
        <v>35</v>
      </c>
      <c r="D1373" t="s">
        <v>5003</v>
      </c>
      <c r="E1373" t="s">
        <v>2184</v>
      </c>
      <c r="F1373" t="s">
        <v>21</v>
      </c>
      <c r="G1373" t="s">
        <v>38</v>
      </c>
      <c r="H1373" t="s">
        <v>5004</v>
      </c>
      <c r="I1373">
        <f t="shared" si="21"/>
        <v>12</v>
      </c>
    </row>
    <row r="1374" spans="1:9" ht="15">
      <c r="A1374" t="s">
        <v>5005</v>
      </c>
      <c r="B1374" t="s">
        <v>5006</v>
      </c>
      <c r="C1374" t="s">
        <v>1035</v>
      </c>
      <c r="D1374" t="s">
        <v>4217</v>
      </c>
      <c r="E1374" t="s">
        <v>2431</v>
      </c>
      <c r="F1374" t="s">
        <v>273</v>
      </c>
      <c r="G1374" t="s">
        <v>1000</v>
      </c>
      <c r="H1374" t="s">
        <v>5007</v>
      </c>
      <c r="I1374">
        <f t="shared" si="21"/>
        <v>12</v>
      </c>
    </row>
    <row r="1375" spans="1:9" ht="15">
      <c r="A1375" t="s">
        <v>5008</v>
      </c>
      <c r="B1375" t="s">
        <v>5009</v>
      </c>
      <c r="C1375" t="s">
        <v>271</v>
      </c>
      <c r="D1375" t="s">
        <v>2968</v>
      </c>
      <c r="E1375" t="s">
        <v>3083</v>
      </c>
      <c r="F1375" t="s">
        <v>451</v>
      </c>
      <c r="G1375" t="s">
        <v>1000</v>
      </c>
      <c r="H1375" t="s">
        <v>5010</v>
      </c>
      <c r="I1375">
        <f t="shared" si="21"/>
        <v>12</v>
      </c>
    </row>
    <row r="1376" spans="1:9" ht="15">
      <c r="A1376" t="s">
        <v>5011</v>
      </c>
      <c r="B1376" t="s">
        <v>5012</v>
      </c>
      <c r="C1376" t="s">
        <v>212</v>
      </c>
      <c r="D1376" t="s">
        <v>5013</v>
      </c>
      <c r="E1376" t="s">
        <v>1571</v>
      </c>
      <c r="F1376" t="s">
        <v>21</v>
      </c>
      <c r="G1376" t="s">
        <v>1000</v>
      </c>
      <c r="H1376" t="s">
        <v>5014</v>
      </c>
      <c r="I1376">
        <f t="shared" si="21"/>
        <v>12</v>
      </c>
    </row>
    <row r="1377" spans="1:9" ht="15">
      <c r="A1377" t="s">
        <v>5015</v>
      </c>
      <c r="B1377" t="s">
        <v>5016</v>
      </c>
      <c r="C1377" t="s">
        <v>89</v>
      </c>
      <c r="D1377" t="s">
        <v>5017</v>
      </c>
      <c r="E1377" t="s">
        <v>2431</v>
      </c>
      <c r="F1377" t="s">
        <v>14</v>
      </c>
      <c r="G1377" t="s">
        <v>1000</v>
      </c>
      <c r="H1377" t="s">
        <v>5018</v>
      </c>
      <c r="I1377">
        <f t="shared" si="21"/>
        <v>12</v>
      </c>
    </row>
    <row r="1378" spans="1:9" ht="15">
      <c r="A1378" t="s">
        <v>5019</v>
      </c>
      <c r="B1378" t="s">
        <v>5020</v>
      </c>
      <c r="C1378" t="s">
        <v>35</v>
      </c>
      <c r="D1378" t="s">
        <v>5021</v>
      </c>
      <c r="E1378" t="s">
        <v>1571</v>
      </c>
      <c r="F1378" t="s">
        <v>26</v>
      </c>
      <c r="G1378" t="s">
        <v>27</v>
      </c>
      <c r="H1378" t="s">
        <v>5022</v>
      </c>
      <c r="I1378">
        <f t="shared" si="21"/>
        <v>12</v>
      </c>
    </row>
    <row r="1379" spans="1:9" ht="15">
      <c r="A1379" t="s">
        <v>5023</v>
      </c>
      <c r="B1379" t="s">
        <v>5024</v>
      </c>
      <c r="C1379" t="s">
        <v>212</v>
      </c>
      <c r="D1379" t="s">
        <v>5025</v>
      </c>
      <c r="E1379" t="s">
        <v>1571</v>
      </c>
      <c r="F1379" t="s">
        <v>21</v>
      </c>
      <c r="G1379" t="s">
        <v>1000</v>
      </c>
      <c r="H1379" t="s">
        <v>5026</v>
      </c>
      <c r="I1379">
        <f t="shared" si="21"/>
        <v>12</v>
      </c>
    </row>
    <row r="1380" spans="1:9" ht="15">
      <c r="A1380" t="s">
        <v>5027</v>
      </c>
      <c r="B1380" t="s">
        <v>5028</v>
      </c>
      <c r="C1380" t="s">
        <v>35</v>
      </c>
      <c r="D1380" t="s">
        <v>5029</v>
      </c>
      <c r="E1380" t="s">
        <v>3083</v>
      </c>
      <c r="F1380" t="s">
        <v>14</v>
      </c>
      <c r="G1380" t="s">
        <v>1000</v>
      </c>
      <c r="H1380" t="s">
        <v>5030</v>
      </c>
      <c r="I1380">
        <f t="shared" si="21"/>
        <v>12</v>
      </c>
    </row>
    <row r="1381" spans="1:9" ht="15">
      <c r="A1381" t="s">
        <v>5031</v>
      </c>
      <c r="B1381" t="s">
        <v>5032</v>
      </c>
      <c r="C1381" t="s">
        <v>11</v>
      </c>
      <c r="D1381" t="s">
        <v>1874</v>
      </c>
      <c r="E1381" t="s">
        <v>2431</v>
      </c>
      <c r="F1381" t="s">
        <v>14</v>
      </c>
      <c r="G1381" t="s">
        <v>1000</v>
      </c>
      <c r="H1381" t="s">
        <v>5033</v>
      </c>
      <c r="I1381">
        <f t="shared" si="21"/>
        <v>12</v>
      </c>
    </row>
    <row r="1382" spans="1:9" ht="15">
      <c r="A1382" t="s">
        <v>5034</v>
      </c>
      <c r="B1382" t="s">
        <v>5035</v>
      </c>
      <c r="C1382" t="s">
        <v>212</v>
      </c>
      <c r="D1382" t="s">
        <v>5036</v>
      </c>
      <c r="E1382" t="s">
        <v>3083</v>
      </c>
      <c r="F1382" t="s">
        <v>21</v>
      </c>
      <c r="G1382" t="s">
        <v>1000</v>
      </c>
      <c r="H1382" t="s">
        <v>5037</v>
      </c>
      <c r="I1382">
        <f t="shared" si="21"/>
        <v>12</v>
      </c>
    </row>
    <row r="1383" spans="1:9" ht="15">
      <c r="A1383" t="s">
        <v>5038</v>
      </c>
      <c r="B1383" t="s">
        <v>5039</v>
      </c>
      <c r="C1383" t="s">
        <v>1035</v>
      </c>
      <c r="D1383" t="s">
        <v>4217</v>
      </c>
      <c r="E1383" t="s">
        <v>2431</v>
      </c>
      <c r="F1383" t="s">
        <v>273</v>
      </c>
      <c r="G1383" t="s">
        <v>1000</v>
      </c>
      <c r="H1383" t="s">
        <v>5040</v>
      </c>
      <c r="I1383">
        <f t="shared" si="21"/>
        <v>12</v>
      </c>
    </row>
    <row r="1384" spans="1:9" ht="15">
      <c r="A1384" t="s">
        <v>5041</v>
      </c>
      <c r="B1384" t="s">
        <v>5042</v>
      </c>
      <c r="C1384" t="s">
        <v>1035</v>
      </c>
      <c r="D1384" t="s">
        <v>5043</v>
      </c>
      <c r="E1384" t="s">
        <v>2431</v>
      </c>
      <c r="F1384" t="s">
        <v>273</v>
      </c>
      <c r="G1384" t="s">
        <v>1000</v>
      </c>
      <c r="H1384" t="s">
        <v>5044</v>
      </c>
      <c r="I1384">
        <f t="shared" si="21"/>
        <v>12</v>
      </c>
    </row>
    <row r="1385" spans="1:9" ht="15">
      <c r="A1385" t="s">
        <v>5045</v>
      </c>
      <c r="B1385" t="s">
        <v>5046</v>
      </c>
      <c r="C1385" t="s">
        <v>1035</v>
      </c>
      <c r="D1385" t="s">
        <v>5047</v>
      </c>
      <c r="E1385" t="s">
        <v>2431</v>
      </c>
      <c r="F1385" t="s">
        <v>21</v>
      </c>
      <c r="G1385" t="s">
        <v>1000</v>
      </c>
      <c r="H1385" t="s">
        <v>5048</v>
      </c>
      <c r="I1385">
        <f t="shared" si="21"/>
        <v>12</v>
      </c>
    </row>
    <row r="1386" spans="1:9" ht="15">
      <c r="A1386" t="s">
        <v>5049</v>
      </c>
      <c r="B1386" t="s">
        <v>5050</v>
      </c>
      <c r="C1386" t="s">
        <v>35</v>
      </c>
      <c r="D1386" t="s">
        <v>244</v>
      </c>
      <c r="E1386" t="s">
        <v>2184</v>
      </c>
      <c r="F1386" t="s">
        <v>26</v>
      </c>
      <c r="G1386" t="s">
        <v>27</v>
      </c>
      <c r="H1386" t="s">
        <v>5051</v>
      </c>
      <c r="I1386">
        <f t="shared" si="21"/>
        <v>12</v>
      </c>
    </row>
    <row r="1387" spans="1:9" ht="15">
      <c r="A1387" t="s">
        <v>5052</v>
      </c>
      <c r="B1387" t="s">
        <v>5053</v>
      </c>
      <c r="C1387" t="s">
        <v>1035</v>
      </c>
      <c r="D1387" t="s">
        <v>5054</v>
      </c>
      <c r="E1387" t="s">
        <v>2184</v>
      </c>
      <c r="F1387" t="s">
        <v>273</v>
      </c>
      <c r="G1387" t="s">
        <v>1000</v>
      </c>
      <c r="H1387" t="s">
        <v>5055</v>
      </c>
      <c r="I1387">
        <f t="shared" si="21"/>
        <v>7</v>
      </c>
    </row>
    <row r="1388" spans="1:9" ht="15">
      <c r="A1388" t="s">
        <v>5056</v>
      </c>
      <c r="B1388" t="s">
        <v>5057</v>
      </c>
      <c r="C1388" t="s">
        <v>35</v>
      </c>
      <c r="D1388" t="s">
        <v>2592</v>
      </c>
      <c r="E1388" t="s">
        <v>1571</v>
      </c>
      <c r="F1388" t="s">
        <v>26</v>
      </c>
      <c r="G1388" t="s">
        <v>1000</v>
      </c>
      <c r="H1388" t="s">
        <v>5058</v>
      </c>
      <c r="I1388">
        <f t="shared" si="21"/>
        <v>12</v>
      </c>
    </row>
    <row r="1389" spans="1:9" ht="15">
      <c r="A1389" t="s">
        <v>5059</v>
      </c>
      <c r="B1389" t="s">
        <v>5060</v>
      </c>
      <c r="C1389" t="s">
        <v>11</v>
      </c>
      <c r="D1389" t="s">
        <v>267</v>
      </c>
      <c r="E1389" t="s">
        <v>1571</v>
      </c>
      <c r="F1389" t="s">
        <v>21</v>
      </c>
      <c r="G1389" t="s">
        <v>332</v>
      </c>
      <c r="H1389" t="s">
        <v>5061</v>
      </c>
      <c r="I1389">
        <f t="shared" si="21"/>
        <v>12</v>
      </c>
    </row>
    <row r="1390" spans="1:9" ht="15">
      <c r="A1390" t="s">
        <v>5062</v>
      </c>
      <c r="B1390" t="s">
        <v>5063</v>
      </c>
      <c r="C1390" t="s">
        <v>212</v>
      </c>
      <c r="D1390" t="s">
        <v>5064</v>
      </c>
      <c r="E1390" t="s">
        <v>2431</v>
      </c>
      <c r="F1390" t="s">
        <v>14</v>
      </c>
      <c r="G1390" t="s">
        <v>1000</v>
      </c>
      <c r="H1390" t="s">
        <v>5065</v>
      </c>
      <c r="I1390">
        <f t="shared" si="21"/>
        <v>12</v>
      </c>
    </row>
    <row r="1391" spans="1:9" ht="15">
      <c r="A1391" t="s">
        <v>5066</v>
      </c>
      <c r="B1391" t="s">
        <v>5067</v>
      </c>
      <c r="C1391" t="s">
        <v>212</v>
      </c>
      <c r="D1391" t="s">
        <v>5013</v>
      </c>
      <c r="E1391" t="s">
        <v>3083</v>
      </c>
      <c r="F1391" t="s">
        <v>21</v>
      </c>
      <c r="G1391" t="s">
        <v>1000</v>
      </c>
      <c r="H1391" t="s">
        <v>5068</v>
      </c>
      <c r="I1391">
        <f t="shared" si="21"/>
        <v>12</v>
      </c>
    </row>
    <row r="1392" spans="1:9" ht="15">
      <c r="A1392" t="s">
        <v>5069</v>
      </c>
      <c r="B1392" t="s">
        <v>5070</v>
      </c>
      <c r="C1392" t="s">
        <v>35</v>
      </c>
      <c r="D1392" t="s">
        <v>2592</v>
      </c>
      <c r="E1392" t="s">
        <v>3083</v>
      </c>
      <c r="F1392" t="s">
        <v>21</v>
      </c>
      <c r="G1392" t="s">
        <v>1000</v>
      </c>
      <c r="H1392" t="s">
        <v>5071</v>
      </c>
      <c r="I1392">
        <f t="shared" si="21"/>
        <v>12</v>
      </c>
    </row>
    <row r="1393" spans="1:9" ht="15">
      <c r="A1393" t="s">
        <v>5072</v>
      </c>
      <c r="B1393" t="s">
        <v>5073</v>
      </c>
      <c r="C1393" t="s">
        <v>212</v>
      </c>
      <c r="D1393" t="s">
        <v>5074</v>
      </c>
      <c r="E1393" t="s">
        <v>3970</v>
      </c>
      <c r="F1393" t="s">
        <v>14</v>
      </c>
      <c r="G1393" t="s">
        <v>332</v>
      </c>
      <c r="H1393" t="s">
        <v>5075</v>
      </c>
      <c r="I1393">
        <f t="shared" si="21"/>
        <v>12</v>
      </c>
    </row>
    <row r="1394" spans="1:9" ht="15">
      <c r="A1394" t="s">
        <v>5076</v>
      </c>
      <c r="B1394" t="s">
        <v>5077</v>
      </c>
      <c r="C1394" t="s">
        <v>11</v>
      </c>
      <c r="D1394" t="s">
        <v>94</v>
      </c>
      <c r="E1394" t="s">
        <v>1571</v>
      </c>
      <c r="F1394" t="s">
        <v>26</v>
      </c>
      <c r="G1394" t="s">
        <v>27</v>
      </c>
      <c r="H1394" t="s">
        <v>5078</v>
      </c>
      <c r="I1394">
        <f t="shared" si="21"/>
        <v>12</v>
      </c>
    </row>
    <row r="1395" spans="1:9" ht="15">
      <c r="A1395" t="s">
        <v>5079</v>
      </c>
      <c r="B1395" t="s">
        <v>5080</v>
      </c>
      <c r="C1395" t="s">
        <v>35</v>
      </c>
      <c r="D1395" t="s">
        <v>5081</v>
      </c>
      <c r="E1395" t="s">
        <v>3970</v>
      </c>
      <c r="F1395" t="s">
        <v>21</v>
      </c>
      <c r="G1395" t="s">
        <v>5082</v>
      </c>
      <c r="H1395" t="s">
        <v>5083</v>
      </c>
      <c r="I1395">
        <f t="shared" si="21"/>
        <v>12</v>
      </c>
    </row>
    <row r="1396" spans="1:9" ht="15">
      <c r="A1396" t="s">
        <v>5084</v>
      </c>
      <c r="B1396" t="s">
        <v>5085</v>
      </c>
      <c r="C1396" t="s">
        <v>89</v>
      </c>
      <c r="D1396" t="s">
        <v>5086</v>
      </c>
      <c r="E1396" t="s">
        <v>3970</v>
      </c>
      <c r="F1396" t="s">
        <v>14</v>
      </c>
      <c r="G1396" t="s">
        <v>3170</v>
      </c>
      <c r="H1396" t="s">
        <v>5087</v>
      </c>
      <c r="I1396">
        <f t="shared" si="21"/>
        <v>12</v>
      </c>
    </row>
    <row r="1397" spans="1:9" ht="15">
      <c r="A1397" t="s">
        <v>5088</v>
      </c>
      <c r="B1397" t="s">
        <v>5089</v>
      </c>
      <c r="C1397" t="s">
        <v>11</v>
      </c>
      <c r="D1397" t="s">
        <v>94</v>
      </c>
      <c r="E1397" t="s">
        <v>1571</v>
      </c>
      <c r="F1397" t="s">
        <v>21</v>
      </c>
      <c r="G1397" t="s">
        <v>332</v>
      </c>
      <c r="H1397" t="s">
        <v>5090</v>
      </c>
      <c r="I1397">
        <f t="shared" si="21"/>
        <v>12</v>
      </c>
    </row>
    <row r="1398" spans="1:9" ht="15">
      <c r="A1398" t="s">
        <v>5091</v>
      </c>
      <c r="B1398" t="s">
        <v>5092</v>
      </c>
      <c r="C1398" t="s">
        <v>212</v>
      </c>
      <c r="D1398" t="s">
        <v>2501</v>
      </c>
      <c r="E1398" t="s">
        <v>2431</v>
      </c>
      <c r="F1398" t="s">
        <v>21</v>
      </c>
      <c r="G1398" t="s">
        <v>332</v>
      </c>
      <c r="H1398" t="s">
        <v>5093</v>
      </c>
      <c r="I1398">
        <f t="shared" si="21"/>
        <v>12</v>
      </c>
    </row>
    <row r="1399" spans="1:9" ht="15">
      <c r="A1399" t="s">
        <v>5094</v>
      </c>
      <c r="B1399" t="s">
        <v>5095</v>
      </c>
      <c r="C1399" t="s">
        <v>212</v>
      </c>
      <c r="D1399" t="s">
        <v>5096</v>
      </c>
      <c r="E1399" t="s">
        <v>3083</v>
      </c>
      <c r="F1399" t="s">
        <v>21</v>
      </c>
      <c r="G1399" t="s">
        <v>1000</v>
      </c>
      <c r="H1399" t="s">
        <v>5097</v>
      </c>
      <c r="I1399">
        <f t="shared" si="21"/>
        <v>12</v>
      </c>
    </row>
    <row r="1400" spans="1:9" ht="15">
      <c r="A1400" t="s">
        <v>5098</v>
      </c>
      <c r="B1400" t="s">
        <v>5099</v>
      </c>
      <c r="C1400" t="s">
        <v>181</v>
      </c>
      <c r="D1400" t="s">
        <v>3464</v>
      </c>
      <c r="E1400" t="s">
        <v>2431</v>
      </c>
      <c r="F1400" t="s">
        <v>26</v>
      </c>
      <c r="G1400" t="s">
        <v>27</v>
      </c>
      <c r="H1400" t="s">
        <v>5100</v>
      </c>
      <c r="I1400">
        <f t="shared" si="21"/>
        <v>12</v>
      </c>
    </row>
    <row r="1401" spans="1:9" ht="15">
      <c r="A1401" t="s">
        <v>5101</v>
      </c>
      <c r="B1401" t="s">
        <v>5102</v>
      </c>
      <c r="C1401" t="s">
        <v>117</v>
      </c>
      <c r="D1401" t="s">
        <v>5103</v>
      </c>
      <c r="E1401" t="s">
        <v>1571</v>
      </c>
      <c r="F1401" t="s">
        <v>14</v>
      </c>
      <c r="G1401" t="s">
        <v>198</v>
      </c>
      <c r="H1401" t="s">
        <v>5104</v>
      </c>
      <c r="I1401">
        <f t="shared" si="21"/>
        <v>12</v>
      </c>
    </row>
    <row r="1402" spans="1:9" ht="15">
      <c r="A1402" t="s">
        <v>5105</v>
      </c>
      <c r="B1402" t="s">
        <v>5106</v>
      </c>
      <c r="C1402" t="s">
        <v>1035</v>
      </c>
      <c r="D1402" t="s">
        <v>5107</v>
      </c>
      <c r="E1402" t="s">
        <v>1571</v>
      </c>
      <c r="F1402" t="s">
        <v>26</v>
      </c>
      <c r="G1402" t="s">
        <v>1000</v>
      </c>
      <c r="H1402" t="s">
        <v>5108</v>
      </c>
      <c r="I1402">
        <f t="shared" si="21"/>
        <v>12</v>
      </c>
    </row>
    <row r="1403" spans="1:9" ht="15">
      <c r="A1403" t="s">
        <v>5109</v>
      </c>
      <c r="B1403" t="s">
        <v>5110</v>
      </c>
      <c r="C1403" t="s">
        <v>3241</v>
      </c>
      <c r="D1403" t="s">
        <v>3242</v>
      </c>
      <c r="E1403" t="s">
        <v>2184</v>
      </c>
      <c r="F1403" t="s">
        <v>26</v>
      </c>
      <c r="G1403" t="s">
        <v>332</v>
      </c>
      <c r="H1403" t="s">
        <v>5111</v>
      </c>
      <c r="I1403">
        <f t="shared" si="21"/>
        <v>12</v>
      </c>
    </row>
    <row r="1404" spans="1:9" ht="15">
      <c r="A1404" t="s">
        <v>5112</v>
      </c>
      <c r="B1404" t="s">
        <v>5113</v>
      </c>
      <c r="C1404" t="s">
        <v>42</v>
      </c>
      <c r="D1404" t="s">
        <v>5114</v>
      </c>
      <c r="E1404" t="s">
        <v>1571</v>
      </c>
      <c r="F1404" t="s">
        <v>14</v>
      </c>
      <c r="G1404" t="s">
        <v>1000</v>
      </c>
      <c r="H1404" t="s">
        <v>5115</v>
      </c>
      <c r="I1404">
        <f t="shared" si="21"/>
        <v>12</v>
      </c>
    </row>
    <row r="1405" spans="1:9" ht="15">
      <c r="A1405" t="s">
        <v>5116</v>
      </c>
      <c r="B1405" t="s">
        <v>5117</v>
      </c>
      <c r="C1405" t="s">
        <v>1035</v>
      </c>
      <c r="D1405" t="s">
        <v>4895</v>
      </c>
      <c r="E1405" t="s">
        <v>1571</v>
      </c>
      <c r="F1405" t="s">
        <v>26</v>
      </c>
      <c r="G1405" t="s">
        <v>1000</v>
      </c>
      <c r="H1405" t="s">
        <v>5118</v>
      </c>
      <c r="I1405">
        <f t="shared" si="21"/>
        <v>12</v>
      </c>
    </row>
    <row r="1406" spans="1:9" ht="15">
      <c r="A1406" t="s">
        <v>5119</v>
      </c>
      <c r="B1406" t="s">
        <v>5120</v>
      </c>
      <c r="C1406" t="s">
        <v>11</v>
      </c>
      <c r="D1406" t="s">
        <v>5121</v>
      </c>
      <c r="E1406" t="s">
        <v>3083</v>
      </c>
      <c r="F1406" t="s">
        <v>26</v>
      </c>
      <c r="G1406" t="s">
        <v>198</v>
      </c>
      <c r="H1406" t="s">
        <v>5122</v>
      </c>
      <c r="I1406">
        <f t="shared" si="21"/>
        <v>12</v>
      </c>
    </row>
    <row r="1407" spans="1:9" ht="15">
      <c r="A1407" t="s">
        <v>5123</v>
      </c>
      <c r="B1407" t="s">
        <v>5124</v>
      </c>
      <c r="C1407" t="s">
        <v>69</v>
      </c>
      <c r="D1407" t="s">
        <v>5125</v>
      </c>
      <c r="E1407" t="s">
        <v>2431</v>
      </c>
      <c r="F1407" t="s">
        <v>14</v>
      </c>
      <c r="G1407" t="s">
        <v>1000</v>
      </c>
      <c r="H1407" t="s">
        <v>5126</v>
      </c>
      <c r="I1407">
        <f t="shared" si="21"/>
        <v>12</v>
      </c>
    </row>
    <row r="1408" spans="1:9" ht="15">
      <c r="A1408" t="s">
        <v>5127</v>
      </c>
      <c r="B1408" t="s">
        <v>5128</v>
      </c>
      <c r="C1408" t="s">
        <v>42</v>
      </c>
      <c r="D1408" t="s">
        <v>5129</v>
      </c>
      <c r="E1408" t="s">
        <v>3083</v>
      </c>
      <c r="F1408" t="s">
        <v>21</v>
      </c>
      <c r="G1408" t="s">
        <v>27</v>
      </c>
      <c r="H1408" t="s">
        <v>5130</v>
      </c>
      <c r="I1408">
        <f t="shared" si="21"/>
        <v>12</v>
      </c>
    </row>
    <row r="1409" spans="1:9" ht="15">
      <c r="A1409" t="s">
        <v>5131</v>
      </c>
      <c r="B1409" t="s">
        <v>5132</v>
      </c>
      <c r="C1409" t="s">
        <v>5133</v>
      </c>
      <c r="D1409" t="s">
        <v>5134</v>
      </c>
      <c r="E1409" t="s">
        <v>2184</v>
      </c>
      <c r="F1409" t="s">
        <v>26</v>
      </c>
      <c r="G1409" t="s">
        <v>1000</v>
      </c>
      <c r="H1409" t="s">
        <v>5135</v>
      </c>
      <c r="I1409">
        <f t="shared" si="21"/>
        <v>10</v>
      </c>
    </row>
    <row r="1410" spans="1:9" ht="15">
      <c r="A1410" t="s">
        <v>5136</v>
      </c>
      <c r="B1410" t="s">
        <v>5137</v>
      </c>
      <c r="C1410" t="s">
        <v>1035</v>
      </c>
      <c r="D1410" t="s">
        <v>5138</v>
      </c>
      <c r="E1410" t="s">
        <v>1571</v>
      </c>
      <c r="F1410" t="s">
        <v>14</v>
      </c>
      <c r="G1410" t="s">
        <v>1000</v>
      </c>
      <c r="H1410" t="s">
        <v>5139</v>
      </c>
      <c r="I1410">
        <f t="shared" si="21"/>
        <v>12</v>
      </c>
    </row>
    <row r="1411" spans="1:9" ht="15">
      <c r="A1411" t="s">
        <v>5140</v>
      </c>
      <c r="B1411" t="s">
        <v>5141</v>
      </c>
      <c r="C1411" t="s">
        <v>212</v>
      </c>
      <c r="D1411" t="s">
        <v>5142</v>
      </c>
      <c r="E1411" t="s">
        <v>1571</v>
      </c>
      <c r="F1411" t="s">
        <v>21</v>
      </c>
      <c r="G1411" t="s">
        <v>1000</v>
      </c>
      <c r="H1411" t="s">
        <v>5143</v>
      </c>
      <c r="I1411">
        <f t="shared" si="22" ref="I1411:I1474">IF(OR(H1411="",H1411="N/A"),0,LEN(H1411)-LEN(SUBSTITUTE(H1411,",",""))+1)</f>
        <v>12</v>
      </c>
    </row>
    <row r="1412" spans="1:9" ht="15">
      <c r="A1412" t="s">
        <v>5144</v>
      </c>
      <c r="B1412" t="s">
        <v>5145</v>
      </c>
      <c r="C1412" t="s">
        <v>271</v>
      </c>
      <c r="D1412" t="s">
        <v>5146</v>
      </c>
      <c r="E1412" t="s">
        <v>2431</v>
      </c>
      <c r="F1412" t="s">
        <v>273</v>
      </c>
      <c r="G1412" t="s">
        <v>332</v>
      </c>
      <c r="H1412" t="s">
        <v>5147</v>
      </c>
      <c r="I1412">
        <f t="shared" si="22"/>
        <v>12</v>
      </c>
    </row>
    <row r="1413" spans="1:9" ht="15">
      <c r="A1413" t="s">
        <v>5148</v>
      </c>
      <c r="B1413" t="s">
        <v>5149</v>
      </c>
      <c r="C1413" t="s">
        <v>271</v>
      </c>
      <c r="D1413" t="s">
        <v>5150</v>
      </c>
      <c r="E1413" t="s">
        <v>3639</v>
      </c>
      <c r="F1413" t="s">
        <v>273</v>
      </c>
      <c r="G1413" t="s">
        <v>1000</v>
      </c>
      <c r="H1413" t="s">
        <v>5151</v>
      </c>
      <c r="I1413">
        <f t="shared" si="22"/>
        <v>12</v>
      </c>
    </row>
    <row r="1414" spans="1:9" ht="15">
      <c r="A1414" t="s">
        <v>5152</v>
      </c>
      <c r="B1414" t="s">
        <v>5153</v>
      </c>
      <c r="C1414" t="s">
        <v>11</v>
      </c>
      <c r="D1414" t="s">
        <v>108</v>
      </c>
      <c r="E1414" t="s">
        <v>2184</v>
      </c>
      <c r="F1414" t="s">
        <v>14</v>
      </c>
      <c r="G1414" t="s">
        <v>104</v>
      </c>
      <c r="H1414" t="s">
        <v>5154</v>
      </c>
      <c r="I1414">
        <f t="shared" si="22"/>
        <v>12</v>
      </c>
    </row>
    <row r="1415" spans="1:9" ht="15">
      <c r="A1415" t="s">
        <v>5155</v>
      </c>
      <c r="B1415" t="s">
        <v>51</v>
      </c>
      <c r="C1415" t="s">
        <v>89</v>
      </c>
      <c r="D1415" t="s">
        <v>5156</v>
      </c>
      <c r="E1415" t="s">
        <v>2431</v>
      </c>
      <c r="F1415" t="s">
        <v>14</v>
      </c>
      <c r="G1415" t="s">
        <v>1000</v>
      </c>
      <c r="H1415" t="s">
        <v>5157</v>
      </c>
      <c r="I1415">
        <f t="shared" si="22"/>
        <v>12</v>
      </c>
    </row>
    <row r="1416" spans="1:9" ht="15">
      <c r="A1416" t="s">
        <v>5158</v>
      </c>
      <c r="B1416" t="s">
        <v>5159</v>
      </c>
      <c r="C1416" t="s">
        <v>89</v>
      </c>
      <c r="D1416" t="s">
        <v>5160</v>
      </c>
      <c r="E1416" t="s">
        <v>1571</v>
      </c>
      <c r="F1416" t="s">
        <v>14</v>
      </c>
      <c r="G1416" t="s">
        <v>1000</v>
      </c>
      <c r="H1416" t="s">
        <v>5161</v>
      </c>
      <c r="I1416">
        <f t="shared" si="22"/>
        <v>12</v>
      </c>
    </row>
    <row r="1417" spans="1:9" ht="15">
      <c r="A1417" t="s">
        <v>5162</v>
      </c>
      <c r="B1417" t="s">
        <v>5163</v>
      </c>
      <c r="C1417" t="s">
        <v>326</v>
      </c>
      <c r="D1417" t="s">
        <v>5164</v>
      </c>
      <c r="E1417" t="s">
        <v>2431</v>
      </c>
      <c r="F1417" t="s">
        <v>21</v>
      </c>
      <c r="G1417" t="s">
        <v>1000</v>
      </c>
      <c r="H1417" t="s">
        <v>5165</v>
      </c>
      <c r="I1417">
        <f t="shared" si="22"/>
        <v>12</v>
      </c>
    </row>
    <row r="1418" spans="1:9" ht="15">
      <c r="A1418" t="s">
        <v>5166</v>
      </c>
      <c r="B1418" t="s">
        <v>5167</v>
      </c>
      <c r="C1418" t="s">
        <v>89</v>
      </c>
      <c r="D1418" t="s">
        <v>5168</v>
      </c>
      <c r="E1418" t="s">
        <v>3970</v>
      </c>
      <c r="F1418" t="s">
        <v>14</v>
      </c>
      <c r="G1418" t="s">
        <v>1000</v>
      </c>
      <c r="H1418" t="s">
        <v>5169</v>
      </c>
      <c r="I1418">
        <f t="shared" si="22"/>
        <v>12</v>
      </c>
    </row>
    <row r="1419" spans="1:9" ht="15">
      <c r="A1419" t="s">
        <v>5170</v>
      </c>
      <c r="B1419" t="s">
        <v>5171</v>
      </c>
      <c r="C1419" t="s">
        <v>89</v>
      </c>
      <c r="D1419" t="s">
        <v>5172</v>
      </c>
      <c r="E1419" t="s">
        <v>3970</v>
      </c>
      <c r="F1419" t="s">
        <v>14</v>
      </c>
      <c r="G1419" t="s">
        <v>1000</v>
      </c>
      <c r="H1419" t="s">
        <v>5173</v>
      </c>
      <c r="I1419">
        <f t="shared" si="22"/>
        <v>12</v>
      </c>
    </row>
    <row r="1420" spans="1:9" ht="15">
      <c r="A1420" t="s">
        <v>5174</v>
      </c>
      <c r="B1420" t="s">
        <v>5175</v>
      </c>
      <c r="C1420" t="s">
        <v>163</v>
      </c>
      <c r="D1420" t="s">
        <v>5176</v>
      </c>
      <c r="E1420" t="s">
        <v>2431</v>
      </c>
      <c r="F1420" t="s">
        <v>21</v>
      </c>
      <c r="G1420" t="s">
        <v>332</v>
      </c>
      <c r="H1420" t="s">
        <v>5177</v>
      </c>
      <c r="I1420">
        <f t="shared" si="22"/>
        <v>12</v>
      </c>
    </row>
    <row r="1421" spans="1:9" ht="15">
      <c r="A1421" t="s">
        <v>5178</v>
      </c>
      <c r="B1421" t="s">
        <v>5179</v>
      </c>
      <c r="C1421" t="s">
        <v>212</v>
      </c>
      <c r="D1421" t="s">
        <v>5180</v>
      </c>
      <c r="E1421" t="s">
        <v>2431</v>
      </c>
      <c r="F1421" t="s">
        <v>26</v>
      </c>
      <c r="G1421" t="s">
        <v>1000</v>
      </c>
      <c r="H1421" t="s">
        <v>5181</v>
      </c>
      <c r="I1421">
        <f t="shared" si="22"/>
        <v>12</v>
      </c>
    </row>
    <row r="1422" spans="1:9" ht="15">
      <c r="A1422" t="s">
        <v>5182</v>
      </c>
      <c r="B1422" t="s">
        <v>5183</v>
      </c>
      <c r="C1422" t="s">
        <v>89</v>
      </c>
      <c r="D1422" t="s">
        <v>90</v>
      </c>
      <c r="E1422" t="s">
        <v>3970</v>
      </c>
      <c r="F1422" t="s">
        <v>26</v>
      </c>
      <c r="G1422" t="s">
        <v>27</v>
      </c>
      <c r="H1422" t="s">
        <v>5184</v>
      </c>
      <c r="I1422">
        <f t="shared" si="22"/>
        <v>12</v>
      </c>
    </row>
    <row r="1423" spans="1:9" ht="15">
      <c r="A1423" t="s">
        <v>5185</v>
      </c>
      <c r="B1423" t="s">
        <v>5186</v>
      </c>
      <c r="C1423" t="s">
        <v>11</v>
      </c>
      <c r="D1423" t="s">
        <v>950</v>
      </c>
      <c r="E1423" t="s">
        <v>2184</v>
      </c>
      <c r="F1423" t="s">
        <v>26</v>
      </c>
      <c r="G1423" t="s">
        <v>38</v>
      </c>
      <c r="H1423" t="s">
        <v>5187</v>
      </c>
      <c r="I1423">
        <f t="shared" si="22"/>
        <v>12</v>
      </c>
    </row>
    <row r="1424" spans="1:9" ht="15">
      <c r="A1424" t="s">
        <v>5188</v>
      </c>
      <c r="B1424" t="s">
        <v>5189</v>
      </c>
      <c r="C1424" t="s">
        <v>117</v>
      </c>
      <c r="D1424" t="s">
        <v>249</v>
      </c>
      <c r="E1424" t="s">
        <v>1571</v>
      </c>
      <c r="F1424" t="s">
        <v>21</v>
      </c>
      <c r="G1424" t="s">
        <v>332</v>
      </c>
      <c r="H1424" t="s">
        <v>5190</v>
      </c>
      <c r="I1424">
        <f t="shared" si="22"/>
        <v>12</v>
      </c>
    </row>
    <row r="1425" spans="1:9" ht="15">
      <c r="A1425" t="s">
        <v>5191</v>
      </c>
      <c r="B1425" t="s">
        <v>1781</v>
      </c>
      <c r="C1425" t="s">
        <v>163</v>
      </c>
      <c r="D1425" t="s">
        <v>5192</v>
      </c>
      <c r="E1425" t="s">
        <v>3970</v>
      </c>
      <c r="F1425" t="s">
        <v>14</v>
      </c>
      <c r="G1425" t="s">
        <v>1000</v>
      </c>
      <c r="H1425" t="s">
        <v>5193</v>
      </c>
      <c r="I1425">
        <f t="shared" si="22"/>
        <v>12</v>
      </c>
    </row>
    <row r="1426" spans="1:9" ht="15">
      <c r="A1426" t="s">
        <v>5194</v>
      </c>
      <c r="B1426" t="s">
        <v>5195</v>
      </c>
      <c r="C1426" t="s">
        <v>212</v>
      </c>
      <c r="D1426" t="s">
        <v>5196</v>
      </c>
      <c r="E1426" t="s">
        <v>2431</v>
      </c>
      <c r="F1426" t="s">
        <v>21</v>
      </c>
      <c r="G1426" t="s">
        <v>1000</v>
      </c>
      <c r="H1426" t="s">
        <v>5197</v>
      </c>
      <c r="I1426">
        <f t="shared" si="22"/>
        <v>12</v>
      </c>
    </row>
    <row r="1427" spans="1:9" ht="15">
      <c r="A1427" t="s">
        <v>5198</v>
      </c>
      <c r="B1427" t="s">
        <v>5199</v>
      </c>
      <c r="C1427" t="s">
        <v>1035</v>
      </c>
      <c r="D1427" t="s">
        <v>5200</v>
      </c>
      <c r="E1427" t="s">
        <v>1571</v>
      </c>
      <c r="F1427" t="s">
        <v>26</v>
      </c>
      <c r="G1427" t="s">
        <v>1000</v>
      </c>
      <c r="H1427" t="s">
        <v>5201</v>
      </c>
      <c r="I1427">
        <f t="shared" si="22"/>
        <v>12</v>
      </c>
    </row>
    <row r="1428" spans="1:9" ht="15">
      <c r="A1428" t="s">
        <v>5202</v>
      </c>
      <c r="B1428" t="s">
        <v>5203</v>
      </c>
      <c r="C1428" t="s">
        <v>42</v>
      </c>
      <c r="D1428" t="s">
        <v>5204</v>
      </c>
      <c r="E1428" t="s">
        <v>1571</v>
      </c>
      <c r="F1428" t="s">
        <v>21</v>
      </c>
      <c r="G1428" t="s">
        <v>332</v>
      </c>
      <c r="H1428" t="s">
        <v>5205</v>
      </c>
      <c r="I1428">
        <f t="shared" si="22"/>
        <v>12</v>
      </c>
    </row>
    <row r="1429" spans="1:9" ht="15">
      <c r="A1429" t="s">
        <v>5206</v>
      </c>
      <c r="B1429" t="s">
        <v>5207</v>
      </c>
      <c r="C1429" t="s">
        <v>117</v>
      </c>
      <c r="D1429" t="s">
        <v>5208</v>
      </c>
      <c r="E1429" t="s">
        <v>1571</v>
      </c>
      <c r="F1429" t="s">
        <v>14</v>
      </c>
      <c r="G1429" t="s">
        <v>27</v>
      </c>
      <c r="H1429" t="s">
        <v>5209</v>
      </c>
      <c r="I1429">
        <f t="shared" si="22"/>
        <v>12</v>
      </c>
    </row>
    <row r="1430" spans="1:9" ht="15">
      <c r="A1430" t="s">
        <v>5210</v>
      </c>
      <c r="B1430" t="s">
        <v>5211</v>
      </c>
      <c r="C1430" t="s">
        <v>271</v>
      </c>
      <c r="D1430" t="s">
        <v>5212</v>
      </c>
      <c r="E1430" t="s">
        <v>2184</v>
      </c>
      <c r="F1430" t="s">
        <v>451</v>
      </c>
      <c r="G1430" t="s">
        <v>332</v>
      </c>
      <c r="H1430" t="s">
        <v>5213</v>
      </c>
      <c r="I1430">
        <f t="shared" si="22"/>
        <v>12</v>
      </c>
    </row>
    <row r="1431" spans="1:9" ht="15">
      <c r="A1431" t="s">
        <v>5214</v>
      </c>
      <c r="B1431" t="s">
        <v>5215</v>
      </c>
      <c r="C1431" t="s">
        <v>212</v>
      </c>
      <c r="D1431" t="s">
        <v>2501</v>
      </c>
      <c r="E1431" t="s">
        <v>3970</v>
      </c>
      <c r="F1431" t="s">
        <v>14</v>
      </c>
      <c r="G1431" t="s">
        <v>332</v>
      </c>
      <c r="H1431" t="s">
        <v>5216</v>
      </c>
      <c r="I1431">
        <f t="shared" si="22"/>
        <v>12</v>
      </c>
    </row>
    <row r="1432" spans="1:9" ht="15">
      <c r="A1432" t="s">
        <v>5217</v>
      </c>
      <c r="B1432" t="s">
        <v>5218</v>
      </c>
      <c r="C1432" t="s">
        <v>11</v>
      </c>
      <c r="D1432" t="s">
        <v>108</v>
      </c>
      <c r="E1432" t="s">
        <v>2184</v>
      </c>
      <c r="F1432" t="s">
        <v>21</v>
      </c>
      <c r="G1432" t="s">
        <v>104</v>
      </c>
      <c r="H1432" t="s">
        <v>5219</v>
      </c>
      <c r="I1432">
        <f t="shared" si="22"/>
        <v>12</v>
      </c>
    </row>
    <row r="1433" spans="1:9" ht="15">
      <c r="A1433" t="s">
        <v>5220</v>
      </c>
      <c r="B1433" t="s">
        <v>5221</v>
      </c>
      <c r="C1433" t="s">
        <v>35</v>
      </c>
      <c r="D1433" t="s">
        <v>5222</v>
      </c>
      <c r="E1433" t="s">
        <v>1571</v>
      </c>
      <c r="F1433" t="s">
        <v>14</v>
      </c>
      <c r="G1433" t="s">
        <v>1000</v>
      </c>
      <c r="H1433" t="s">
        <v>5223</v>
      </c>
      <c r="I1433">
        <f t="shared" si="22"/>
        <v>12</v>
      </c>
    </row>
    <row r="1434" spans="1:9" ht="15">
      <c r="A1434" t="s">
        <v>5224</v>
      </c>
      <c r="B1434" t="s">
        <v>5225</v>
      </c>
      <c r="C1434" t="s">
        <v>35</v>
      </c>
      <c r="D1434" t="s">
        <v>5226</v>
      </c>
      <c r="E1434" t="s">
        <v>3083</v>
      </c>
      <c r="F1434" t="s">
        <v>14</v>
      </c>
      <c r="G1434" t="s">
        <v>332</v>
      </c>
      <c r="H1434" t="s">
        <v>5227</v>
      </c>
      <c r="I1434">
        <f t="shared" si="22"/>
        <v>12</v>
      </c>
    </row>
    <row r="1435" spans="1:9" ht="15">
      <c r="A1435" t="s">
        <v>5228</v>
      </c>
      <c r="B1435" t="s">
        <v>5229</v>
      </c>
      <c r="C1435" t="s">
        <v>42</v>
      </c>
      <c r="D1435" t="s">
        <v>5230</v>
      </c>
      <c r="E1435" t="s">
        <v>2956</v>
      </c>
      <c r="F1435" t="s">
        <v>14</v>
      </c>
      <c r="G1435" t="s">
        <v>3170</v>
      </c>
      <c r="H1435" t="s">
        <v>5231</v>
      </c>
      <c r="I1435">
        <f t="shared" si="22"/>
        <v>12</v>
      </c>
    </row>
    <row r="1436" spans="1:9" ht="15">
      <c r="A1436" t="s">
        <v>5232</v>
      </c>
      <c r="B1436" t="s">
        <v>5233</v>
      </c>
      <c r="C1436" t="s">
        <v>212</v>
      </c>
      <c r="D1436" t="s">
        <v>5234</v>
      </c>
      <c r="E1436" t="s">
        <v>1571</v>
      </c>
      <c r="F1436" t="s">
        <v>21</v>
      </c>
      <c r="G1436" t="s">
        <v>1000</v>
      </c>
      <c r="H1436" t="s">
        <v>5235</v>
      </c>
      <c r="I1436">
        <f t="shared" si="22"/>
        <v>12</v>
      </c>
    </row>
    <row r="1437" spans="1:9" ht="15">
      <c r="A1437" t="s">
        <v>5236</v>
      </c>
      <c r="B1437" t="s">
        <v>5237</v>
      </c>
      <c r="C1437" t="s">
        <v>212</v>
      </c>
      <c r="D1437" t="s">
        <v>5238</v>
      </c>
      <c r="E1437" t="s">
        <v>2431</v>
      </c>
      <c r="F1437" t="s">
        <v>273</v>
      </c>
      <c r="G1437" t="s">
        <v>5239</v>
      </c>
      <c r="H1437" t="s">
        <v>5240</v>
      </c>
      <c r="I1437">
        <f t="shared" si="22"/>
        <v>12</v>
      </c>
    </row>
    <row r="1438" spans="1:9" ht="15">
      <c r="A1438" t="s">
        <v>5241</v>
      </c>
      <c r="B1438" t="s">
        <v>5242</v>
      </c>
      <c r="C1438" t="s">
        <v>11</v>
      </c>
      <c r="D1438" t="s">
        <v>5243</v>
      </c>
      <c r="E1438" t="s">
        <v>1571</v>
      </c>
      <c r="F1438" t="s">
        <v>26</v>
      </c>
      <c r="G1438" t="s">
        <v>1000</v>
      </c>
      <c r="H1438" t="s">
        <v>5244</v>
      </c>
      <c r="I1438">
        <f t="shared" si="22"/>
        <v>12</v>
      </c>
    </row>
    <row r="1439" spans="1:9" ht="15">
      <c r="A1439" t="s">
        <v>5245</v>
      </c>
      <c r="B1439" t="s">
        <v>5246</v>
      </c>
      <c r="C1439" t="s">
        <v>212</v>
      </c>
      <c r="D1439" t="s">
        <v>5247</v>
      </c>
      <c r="E1439" t="s">
        <v>3083</v>
      </c>
      <c r="F1439" t="s">
        <v>26</v>
      </c>
      <c r="G1439" t="s">
        <v>332</v>
      </c>
      <c r="H1439" t="s">
        <v>5248</v>
      </c>
      <c r="I1439">
        <f t="shared" si="22"/>
        <v>12</v>
      </c>
    </row>
    <row r="1440" spans="1:9" ht="15">
      <c r="A1440" t="s">
        <v>5249</v>
      </c>
      <c r="B1440" t="s">
        <v>5250</v>
      </c>
      <c r="C1440" t="s">
        <v>5133</v>
      </c>
      <c r="D1440" t="s">
        <v>5251</v>
      </c>
      <c r="E1440" t="s">
        <v>2431</v>
      </c>
      <c r="F1440" t="s">
        <v>21</v>
      </c>
      <c r="G1440" t="s">
        <v>1000</v>
      </c>
      <c r="H1440" t="s">
        <v>5252</v>
      </c>
      <c r="I1440">
        <f t="shared" si="22"/>
        <v>9</v>
      </c>
    </row>
    <row r="1441" spans="1:9" ht="15">
      <c r="A1441" t="s">
        <v>5253</v>
      </c>
      <c r="B1441" t="s">
        <v>5254</v>
      </c>
      <c r="C1441" t="s">
        <v>35</v>
      </c>
      <c r="D1441" t="s">
        <v>5255</v>
      </c>
      <c r="E1441" t="s">
        <v>3083</v>
      </c>
      <c r="F1441" t="s">
        <v>26</v>
      </c>
      <c r="G1441" t="s">
        <v>1000</v>
      </c>
      <c r="H1441" t="s">
        <v>5256</v>
      </c>
      <c r="I1441">
        <f t="shared" si="22"/>
        <v>12</v>
      </c>
    </row>
    <row r="1442" spans="1:9" ht="15">
      <c r="A1442" t="s">
        <v>5257</v>
      </c>
      <c r="B1442" t="s">
        <v>5258</v>
      </c>
      <c r="C1442" t="s">
        <v>117</v>
      </c>
      <c r="D1442" t="s">
        <v>5259</v>
      </c>
      <c r="E1442" t="s">
        <v>2956</v>
      </c>
      <c r="F1442" t="s">
        <v>14</v>
      </c>
      <c r="G1442" t="s">
        <v>1000</v>
      </c>
      <c r="H1442" t="s">
        <v>5260</v>
      </c>
      <c r="I1442">
        <f t="shared" si="22"/>
        <v>12</v>
      </c>
    </row>
    <row r="1443" spans="1:9" ht="15">
      <c r="A1443" t="s">
        <v>5261</v>
      </c>
      <c r="B1443" t="s">
        <v>5262</v>
      </c>
      <c r="C1443" t="s">
        <v>1035</v>
      </c>
      <c r="D1443" t="s">
        <v>5263</v>
      </c>
      <c r="E1443" t="s">
        <v>1571</v>
      </c>
      <c r="F1443" t="s">
        <v>273</v>
      </c>
      <c r="G1443" t="s">
        <v>1000</v>
      </c>
      <c r="H1443" t="s">
        <v>5264</v>
      </c>
      <c r="I1443">
        <f t="shared" si="22"/>
        <v>12</v>
      </c>
    </row>
    <row r="1444" spans="1:9" ht="15">
      <c r="A1444" t="s">
        <v>5265</v>
      </c>
      <c r="B1444" t="s">
        <v>5266</v>
      </c>
      <c r="C1444" t="s">
        <v>3103</v>
      </c>
      <c r="D1444" t="s">
        <v>5267</v>
      </c>
      <c r="E1444" t="s">
        <v>2431</v>
      </c>
      <c r="F1444" t="s">
        <v>21</v>
      </c>
      <c r="G1444" t="s">
        <v>1000</v>
      </c>
      <c r="H1444" t="s">
        <v>5268</v>
      </c>
      <c r="I1444">
        <f t="shared" si="22"/>
        <v>12</v>
      </c>
    </row>
    <row r="1445" spans="1:9" ht="15">
      <c r="A1445" t="s">
        <v>5269</v>
      </c>
      <c r="B1445" t="s">
        <v>5270</v>
      </c>
      <c r="C1445" t="s">
        <v>212</v>
      </c>
      <c r="D1445" t="s">
        <v>2057</v>
      </c>
      <c r="E1445" t="s">
        <v>2184</v>
      </c>
      <c r="F1445" t="s">
        <v>21</v>
      </c>
      <c r="G1445" t="s">
        <v>332</v>
      </c>
      <c r="H1445" t="s">
        <v>5271</v>
      </c>
      <c r="I1445">
        <f t="shared" si="22"/>
        <v>12</v>
      </c>
    </row>
    <row r="1446" spans="1:9" ht="15">
      <c r="A1446" t="s">
        <v>5272</v>
      </c>
      <c r="B1446" t="s">
        <v>5273</v>
      </c>
      <c r="C1446" t="s">
        <v>212</v>
      </c>
      <c r="D1446" t="s">
        <v>2306</v>
      </c>
      <c r="E1446" t="s">
        <v>1571</v>
      </c>
      <c r="F1446" t="s">
        <v>21</v>
      </c>
      <c r="G1446" t="s">
        <v>1000</v>
      </c>
      <c r="H1446" t="s">
        <v>5274</v>
      </c>
      <c r="I1446">
        <f t="shared" si="22"/>
        <v>12</v>
      </c>
    </row>
    <row r="1447" spans="1:9" ht="15">
      <c r="A1447" t="s">
        <v>5275</v>
      </c>
      <c r="B1447" t="s">
        <v>5276</v>
      </c>
      <c r="C1447" t="s">
        <v>42</v>
      </c>
      <c r="D1447" t="s">
        <v>5277</v>
      </c>
      <c r="E1447" t="s">
        <v>2431</v>
      </c>
      <c r="F1447" t="s">
        <v>14</v>
      </c>
      <c r="G1447" t="s">
        <v>760</v>
      </c>
      <c r="H1447" t="s">
        <v>5278</v>
      </c>
      <c r="I1447">
        <f t="shared" si="22"/>
        <v>12</v>
      </c>
    </row>
    <row r="1448" spans="1:9" ht="15">
      <c r="A1448" t="s">
        <v>5279</v>
      </c>
      <c r="B1448" t="s">
        <v>5280</v>
      </c>
      <c r="C1448" t="s">
        <v>212</v>
      </c>
      <c r="D1448" t="s">
        <v>2057</v>
      </c>
      <c r="E1448" t="s">
        <v>2431</v>
      </c>
      <c r="F1448" t="s">
        <v>26</v>
      </c>
      <c r="G1448" t="s">
        <v>332</v>
      </c>
      <c r="H1448" t="s">
        <v>5281</v>
      </c>
      <c r="I1448">
        <f t="shared" si="22"/>
        <v>12</v>
      </c>
    </row>
    <row r="1449" spans="1:9" ht="15">
      <c r="A1449" t="s">
        <v>5282</v>
      </c>
      <c r="B1449" t="s">
        <v>5283</v>
      </c>
      <c r="C1449" t="s">
        <v>271</v>
      </c>
      <c r="D1449" t="s">
        <v>530</v>
      </c>
      <c r="E1449" t="s">
        <v>2431</v>
      </c>
      <c r="F1449" t="s">
        <v>273</v>
      </c>
      <c r="G1449" t="s">
        <v>15</v>
      </c>
      <c r="H1449" t="s">
        <v>5284</v>
      </c>
      <c r="I1449">
        <f t="shared" si="22"/>
        <v>12</v>
      </c>
    </row>
    <row r="1450" spans="1:9" ht="15">
      <c r="A1450" t="s">
        <v>5285</v>
      </c>
      <c r="B1450" t="s">
        <v>5286</v>
      </c>
      <c r="C1450" t="s">
        <v>271</v>
      </c>
      <c r="D1450" t="s">
        <v>1124</v>
      </c>
      <c r="E1450" t="s">
        <v>1571</v>
      </c>
      <c r="F1450" t="s">
        <v>273</v>
      </c>
      <c r="G1450" t="s">
        <v>1000</v>
      </c>
      <c r="H1450" t="s">
        <v>5287</v>
      </c>
      <c r="I1450">
        <f t="shared" si="22"/>
        <v>12</v>
      </c>
    </row>
    <row r="1451" spans="1:9" ht="15">
      <c r="A1451" t="s">
        <v>5288</v>
      </c>
      <c r="B1451" t="s">
        <v>5289</v>
      </c>
      <c r="C1451" t="s">
        <v>117</v>
      </c>
      <c r="D1451" t="s">
        <v>5290</v>
      </c>
      <c r="E1451" t="s">
        <v>1571</v>
      </c>
      <c r="F1451" t="s">
        <v>14</v>
      </c>
      <c r="G1451" t="s">
        <v>1000</v>
      </c>
      <c r="H1451" t="s">
        <v>5291</v>
      </c>
      <c r="I1451">
        <f t="shared" si="22"/>
        <v>12</v>
      </c>
    </row>
    <row r="1452" spans="1:9" ht="15">
      <c r="A1452" t="s">
        <v>5292</v>
      </c>
      <c r="B1452" t="s">
        <v>5293</v>
      </c>
      <c r="C1452" t="s">
        <v>212</v>
      </c>
      <c r="D1452" t="s">
        <v>2501</v>
      </c>
      <c r="E1452" t="s">
        <v>2431</v>
      </c>
      <c r="F1452" t="s">
        <v>26</v>
      </c>
      <c r="G1452" t="s">
        <v>332</v>
      </c>
      <c r="H1452" t="s">
        <v>5294</v>
      </c>
      <c r="I1452">
        <f t="shared" si="22"/>
        <v>12</v>
      </c>
    </row>
    <row r="1453" spans="1:9" ht="15">
      <c r="A1453" t="s">
        <v>5295</v>
      </c>
      <c r="B1453" t="s">
        <v>5296</v>
      </c>
      <c r="C1453" t="s">
        <v>11</v>
      </c>
      <c r="D1453" t="s">
        <v>3851</v>
      </c>
      <c r="E1453" t="s">
        <v>2431</v>
      </c>
      <c r="F1453" t="s">
        <v>26</v>
      </c>
      <c r="G1453" t="s">
        <v>1000</v>
      </c>
      <c r="H1453" t="s">
        <v>5297</v>
      </c>
      <c r="I1453">
        <f t="shared" si="22"/>
        <v>2</v>
      </c>
    </row>
    <row r="1454" spans="1:9" ht="15">
      <c r="A1454" t="s">
        <v>5298</v>
      </c>
      <c r="B1454" t="s">
        <v>5299</v>
      </c>
      <c r="C1454" t="s">
        <v>89</v>
      </c>
      <c r="D1454" t="s">
        <v>5300</v>
      </c>
      <c r="E1454" t="s">
        <v>2956</v>
      </c>
      <c r="F1454" t="s">
        <v>14</v>
      </c>
      <c r="G1454" t="s">
        <v>198</v>
      </c>
      <c r="H1454" t="s">
        <v>5301</v>
      </c>
      <c r="I1454">
        <f t="shared" si="22"/>
        <v>12</v>
      </c>
    </row>
    <row r="1455" spans="1:9" ht="15">
      <c r="A1455" t="s">
        <v>5302</v>
      </c>
      <c r="B1455" t="s">
        <v>5303</v>
      </c>
      <c r="C1455" t="s">
        <v>42</v>
      </c>
      <c r="D1455" t="s">
        <v>5304</v>
      </c>
      <c r="E1455" t="s">
        <v>3639</v>
      </c>
      <c r="F1455" t="s">
        <v>21</v>
      </c>
      <c r="G1455" t="s">
        <v>5082</v>
      </c>
      <c r="H1455" t="s">
        <v>5305</v>
      </c>
      <c r="I1455">
        <f t="shared" si="22"/>
        <v>12</v>
      </c>
    </row>
    <row r="1456" spans="1:9" ht="15">
      <c r="A1456" t="s">
        <v>5306</v>
      </c>
      <c r="B1456" t="s">
        <v>5307</v>
      </c>
      <c r="C1456" t="s">
        <v>271</v>
      </c>
      <c r="D1456" t="s">
        <v>1172</v>
      </c>
      <c r="E1456" t="s">
        <v>2956</v>
      </c>
      <c r="F1456" t="s">
        <v>273</v>
      </c>
      <c r="G1456" t="s">
        <v>1000</v>
      </c>
      <c r="H1456" t="s">
        <v>5308</v>
      </c>
      <c r="I1456">
        <f t="shared" si="22"/>
        <v>12</v>
      </c>
    </row>
    <row r="1457" spans="1:9" ht="15">
      <c r="A1457" t="s">
        <v>5309</v>
      </c>
      <c r="B1457" t="s">
        <v>5310</v>
      </c>
      <c r="C1457" t="s">
        <v>89</v>
      </c>
      <c r="D1457" t="s">
        <v>5311</v>
      </c>
      <c r="E1457" t="s">
        <v>1807</v>
      </c>
      <c r="F1457" t="s">
        <v>14</v>
      </c>
      <c r="G1457" t="s">
        <v>1000</v>
      </c>
      <c r="H1457" t="s">
        <v>5312</v>
      </c>
      <c r="I1457">
        <f t="shared" si="22"/>
        <v>12</v>
      </c>
    </row>
    <row r="1458" spans="1:9" ht="15">
      <c r="A1458" t="s">
        <v>5313</v>
      </c>
      <c r="B1458" t="s">
        <v>5314</v>
      </c>
      <c r="C1458" t="s">
        <v>11</v>
      </c>
      <c r="D1458" t="s">
        <v>5315</v>
      </c>
      <c r="E1458" t="s">
        <v>2184</v>
      </c>
      <c r="F1458" t="s">
        <v>26</v>
      </c>
      <c r="G1458" t="s">
        <v>104</v>
      </c>
      <c r="H1458" t="s">
        <v>5316</v>
      </c>
      <c r="I1458">
        <f t="shared" si="22"/>
        <v>12</v>
      </c>
    </row>
    <row r="1459" spans="1:9" ht="15">
      <c r="A1459" t="s">
        <v>5317</v>
      </c>
      <c r="B1459" t="s">
        <v>5318</v>
      </c>
      <c r="C1459" t="s">
        <v>35</v>
      </c>
      <c r="D1459" t="s">
        <v>5319</v>
      </c>
      <c r="E1459" t="s">
        <v>2431</v>
      </c>
      <c r="F1459" t="s">
        <v>14</v>
      </c>
      <c r="G1459" t="s">
        <v>1000</v>
      </c>
      <c r="H1459" t="s">
        <v>5320</v>
      </c>
      <c r="I1459">
        <f t="shared" si="22"/>
        <v>12</v>
      </c>
    </row>
    <row r="1460" spans="1:9" ht="15">
      <c r="A1460" t="s">
        <v>5321</v>
      </c>
      <c r="B1460" t="s">
        <v>5322</v>
      </c>
      <c r="C1460" t="s">
        <v>271</v>
      </c>
      <c r="D1460" t="s">
        <v>1172</v>
      </c>
      <c r="E1460" t="s">
        <v>1571</v>
      </c>
      <c r="F1460" t="s">
        <v>451</v>
      </c>
      <c r="G1460" t="s">
        <v>1000</v>
      </c>
      <c r="H1460" t="s">
        <v>5323</v>
      </c>
      <c r="I1460">
        <f t="shared" si="22"/>
        <v>12</v>
      </c>
    </row>
    <row r="1461" spans="1:9" ht="15">
      <c r="A1461" t="s">
        <v>5324</v>
      </c>
      <c r="B1461" t="s">
        <v>5325</v>
      </c>
      <c r="C1461" t="s">
        <v>35</v>
      </c>
      <c r="D1461" t="s">
        <v>5326</v>
      </c>
      <c r="E1461" t="s">
        <v>3083</v>
      </c>
      <c r="F1461" t="s">
        <v>21</v>
      </c>
      <c r="G1461" t="s">
        <v>332</v>
      </c>
      <c r="H1461" t="s">
        <v>5327</v>
      </c>
      <c r="I1461">
        <f t="shared" si="22"/>
        <v>12</v>
      </c>
    </row>
    <row r="1462" spans="1:9" ht="15">
      <c r="A1462" t="s">
        <v>5328</v>
      </c>
      <c r="B1462" t="s">
        <v>5329</v>
      </c>
      <c r="C1462" t="s">
        <v>35</v>
      </c>
      <c r="D1462" t="s">
        <v>5330</v>
      </c>
      <c r="E1462" t="s">
        <v>1571</v>
      </c>
      <c r="F1462" t="s">
        <v>14</v>
      </c>
      <c r="G1462" t="s">
        <v>1000</v>
      </c>
      <c r="H1462" t="s">
        <v>5331</v>
      </c>
      <c r="I1462">
        <f t="shared" si="22"/>
        <v>12</v>
      </c>
    </row>
    <row r="1463" spans="1:9" ht="15">
      <c r="A1463" t="s">
        <v>5332</v>
      </c>
      <c r="B1463" t="s">
        <v>5333</v>
      </c>
      <c r="C1463" t="s">
        <v>35</v>
      </c>
      <c r="D1463" t="s">
        <v>5334</v>
      </c>
      <c r="E1463" t="s">
        <v>1571</v>
      </c>
      <c r="F1463" t="s">
        <v>14</v>
      </c>
      <c r="G1463" t="s">
        <v>1000</v>
      </c>
      <c r="H1463" t="s">
        <v>5335</v>
      </c>
      <c r="I1463">
        <f t="shared" si="22"/>
        <v>12</v>
      </c>
    </row>
    <row r="1464" spans="1:9" ht="15">
      <c r="A1464" t="s">
        <v>5336</v>
      </c>
      <c r="B1464" t="s">
        <v>5337</v>
      </c>
      <c r="C1464" t="s">
        <v>212</v>
      </c>
      <c r="D1464" t="s">
        <v>2417</v>
      </c>
      <c r="E1464" t="s">
        <v>2431</v>
      </c>
      <c r="F1464" t="s">
        <v>26</v>
      </c>
      <c r="G1464" t="s">
        <v>1000</v>
      </c>
      <c r="H1464" t="s">
        <v>5338</v>
      </c>
      <c r="I1464">
        <f t="shared" si="22"/>
        <v>12</v>
      </c>
    </row>
    <row r="1465" spans="1:9" ht="15">
      <c r="A1465" t="s">
        <v>5339</v>
      </c>
      <c r="B1465" t="s">
        <v>5340</v>
      </c>
      <c r="C1465" t="s">
        <v>11</v>
      </c>
      <c r="D1465" t="s">
        <v>1793</v>
      </c>
      <c r="E1465" t="s">
        <v>1571</v>
      </c>
      <c r="F1465" t="s">
        <v>14</v>
      </c>
      <c r="G1465" t="s">
        <v>1000</v>
      </c>
      <c r="H1465" t="s">
        <v>5341</v>
      </c>
      <c r="I1465">
        <f t="shared" si="22"/>
        <v>4</v>
      </c>
    </row>
    <row r="1466" spans="1:9" ht="15">
      <c r="A1466" t="s">
        <v>5342</v>
      </c>
      <c r="B1466" t="s">
        <v>5343</v>
      </c>
      <c r="C1466" t="s">
        <v>11</v>
      </c>
      <c r="D1466" t="s">
        <v>5344</v>
      </c>
      <c r="E1466" t="s">
        <v>1571</v>
      </c>
      <c r="F1466" t="s">
        <v>14</v>
      </c>
      <c r="G1466" t="s">
        <v>27</v>
      </c>
      <c r="H1466" t="s">
        <v>5345</v>
      </c>
      <c r="I1466">
        <f t="shared" si="22"/>
        <v>12</v>
      </c>
    </row>
    <row r="1467" spans="1:9" ht="15">
      <c r="A1467" t="s">
        <v>5346</v>
      </c>
      <c r="B1467" t="s">
        <v>5347</v>
      </c>
      <c r="C1467" t="s">
        <v>11</v>
      </c>
      <c r="D1467" t="s">
        <v>1135</v>
      </c>
      <c r="E1467" t="s">
        <v>1571</v>
      </c>
      <c r="F1467" t="s">
        <v>14</v>
      </c>
      <c r="G1467" t="s">
        <v>1000</v>
      </c>
      <c r="H1467" t="s">
        <v>5348</v>
      </c>
      <c r="I1467">
        <f t="shared" si="22"/>
        <v>12</v>
      </c>
    </row>
    <row r="1468" spans="1:9" ht="15">
      <c r="A1468" t="s">
        <v>5349</v>
      </c>
      <c r="B1468" t="s">
        <v>5350</v>
      </c>
      <c r="C1468" t="s">
        <v>35</v>
      </c>
      <c r="D1468" t="s">
        <v>5351</v>
      </c>
      <c r="E1468" t="s">
        <v>2431</v>
      </c>
      <c r="F1468" t="s">
        <v>14</v>
      </c>
      <c r="G1468" t="s">
        <v>1000</v>
      </c>
      <c r="H1468" t="s">
        <v>5352</v>
      </c>
      <c r="I1468">
        <f t="shared" si="22"/>
        <v>12</v>
      </c>
    </row>
    <row r="1469" spans="1:9" ht="15">
      <c r="A1469" t="s">
        <v>5353</v>
      </c>
      <c r="B1469" t="s">
        <v>5354</v>
      </c>
      <c r="C1469" t="s">
        <v>117</v>
      </c>
      <c r="D1469" t="s">
        <v>5355</v>
      </c>
      <c r="E1469" t="s">
        <v>1571</v>
      </c>
      <c r="F1469" t="s">
        <v>14</v>
      </c>
      <c r="G1469" t="s">
        <v>332</v>
      </c>
      <c r="H1469" t="s">
        <v>5356</v>
      </c>
      <c r="I1469">
        <f t="shared" si="22"/>
        <v>12</v>
      </c>
    </row>
    <row r="1470" spans="1:9" ht="15">
      <c r="A1470" t="s">
        <v>5357</v>
      </c>
      <c r="B1470" t="s">
        <v>5358</v>
      </c>
      <c r="C1470" t="s">
        <v>212</v>
      </c>
      <c r="D1470" t="s">
        <v>5359</v>
      </c>
      <c r="E1470" t="s">
        <v>1571</v>
      </c>
      <c r="F1470" t="s">
        <v>14</v>
      </c>
      <c r="G1470" t="s">
        <v>1000</v>
      </c>
      <c r="H1470" t="s">
        <v>5360</v>
      </c>
      <c r="I1470">
        <f t="shared" si="22"/>
        <v>12</v>
      </c>
    </row>
    <row r="1471" spans="1:9" ht="15">
      <c r="A1471" t="s">
        <v>5361</v>
      </c>
      <c r="B1471" t="s">
        <v>5362</v>
      </c>
      <c r="C1471" t="s">
        <v>35</v>
      </c>
      <c r="D1471" t="s">
        <v>4852</v>
      </c>
      <c r="E1471" t="s">
        <v>3083</v>
      </c>
      <c r="F1471" t="s">
        <v>14</v>
      </c>
      <c r="G1471" t="s">
        <v>1000</v>
      </c>
      <c r="H1471" t="s">
        <v>5363</v>
      </c>
      <c r="I1471">
        <f t="shared" si="22"/>
        <v>12</v>
      </c>
    </row>
    <row r="1472" spans="1:9" ht="15">
      <c r="A1472" t="s">
        <v>5364</v>
      </c>
      <c r="B1472" t="s">
        <v>5365</v>
      </c>
      <c r="C1472" t="s">
        <v>35</v>
      </c>
      <c r="D1472" t="s">
        <v>5366</v>
      </c>
      <c r="E1472" t="s">
        <v>1571</v>
      </c>
      <c r="F1472" t="s">
        <v>14</v>
      </c>
      <c r="G1472" t="s">
        <v>1000</v>
      </c>
      <c r="H1472" t="s">
        <v>5367</v>
      </c>
      <c r="I1472">
        <f t="shared" si="22"/>
        <v>12</v>
      </c>
    </row>
    <row r="1473" spans="1:9" ht="15">
      <c r="A1473" t="s">
        <v>5368</v>
      </c>
      <c r="B1473" t="s">
        <v>5369</v>
      </c>
      <c r="C1473" t="s">
        <v>42</v>
      </c>
      <c r="D1473" t="s">
        <v>302</v>
      </c>
      <c r="E1473" t="s">
        <v>2431</v>
      </c>
      <c r="F1473" t="s">
        <v>26</v>
      </c>
      <c r="G1473" t="s">
        <v>15</v>
      </c>
      <c r="H1473" t="s">
        <v>5370</v>
      </c>
      <c r="I1473">
        <f t="shared" si="22"/>
        <v>12</v>
      </c>
    </row>
    <row r="1474" spans="1:9" ht="15">
      <c r="A1474" t="s">
        <v>5371</v>
      </c>
      <c r="B1474" t="s">
        <v>5372</v>
      </c>
      <c r="C1474" t="s">
        <v>35</v>
      </c>
      <c r="D1474" t="s">
        <v>1642</v>
      </c>
      <c r="E1474" t="s">
        <v>2184</v>
      </c>
      <c r="F1474" t="s">
        <v>21</v>
      </c>
      <c r="G1474" t="s">
        <v>1000</v>
      </c>
      <c r="H1474" t="s">
        <v>5373</v>
      </c>
      <c r="I1474">
        <f t="shared" si="22"/>
        <v>12</v>
      </c>
    </row>
    <row r="1475" spans="1:9" ht="15">
      <c r="A1475" t="s">
        <v>5374</v>
      </c>
      <c r="B1475" t="s">
        <v>5375</v>
      </c>
      <c r="C1475" t="s">
        <v>11</v>
      </c>
      <c r="D1475" t="s">
        <v>2206</v>
      </c>
      <c r="E1475" t="s">
        <v>2431</v>
      </c>
      <c r="F1475" t="s">
        <v>273</v>
      </c>
      <c r="G1475" t="s">
        <v>1000</v>
      </c>
      <c r="H1475" t="s">
        <v>5376</v>
      </c>
      <c r="I1475">
        <f t="shared" si="23" ref="I1475:I1538">IF(OR(H1475="",H1475="N/A"),0,LEN(H1475)-LEN(SUBSTITUTE(H1475,",",""))+1)</f>
        <v>12</v>
      </c>
    </row>
    <row r="1476" spans="1:9" ht="15">
      <c r="A1476" t="s">
        <v>5377</v>
      </c>
      <c r="B1476" t="s">
        <v>5378</v>
      </c>
      <c r="C1476" t="s">
        <v>89</v>
      </c>
      <c r="D1476" t="s">
        <v>5379</v>
      </c>
      <c r="E1476" t="s">
        <v>2431</v>
      </c>
      <c r="F1476" t="s">
        <v>14</v>
      </c>
      <c r="G1476" t="s">
        <v>1000</v>
      </c>
      <c r="H1476" t="s">
        <v>5380</v>
      </c>
      <c r="I1476">
        <f t="shared" si="23"/>
        <v>12</v>
      </c>
    </row>
    <row r="1477" spans="1:9" ht="15">
      <c r="A1477" t="s">
        <v>5381</v>
      </c>
      <c r="B1477" t="s">
        <v>5382</v>
      </c>
      <c r="C1477" t="s">
        <v>271</v>
      </c>
      <c r="D1477" t="s">
        <v>4231</v>
      </c>
      <c r="E1477" t="s">
        <v>2431</v>
      </c>
      <c r="F1477" t="s">
        <v>273</v>
      </c>
      <c r="G1477" t="s">
        <v>1000</v>
      </c>
      <c r="H1477" t="s">
        <v>5383</v>
      </c>
      <c r="I1477">
        <f t="shared" si="23"/>
        <v>12</v>
      </c>
    </row>
    <row r="1478" spans="1:9" ht="15">
      <c r="A1478" t="s">
        <v>5384</v>
      </c>
      <c r="B1478" t="s">
        <v>5385</v>
      </c>
      <c r="C1478" t="s">
        <v>11</v>
      </c>
      <c r="D1478" t="s">
        <v>5386</v>
      </c>
      <c r="E1478" t="s">
        <v>2431</v>
      </c>
      <c r="F1478" t="s">
        <v>21</v>
      </c>
      <c r="G1478" t="s">
        <v>1000</v>
      </c>
      <c r="H1478" t="s">
        <v>5387</v>
      </c>
      <c r="I1478">
        <f t="shared" si="23"/>
        <v>12</v>
      </c>
    </row>
    <row r="1479" spans="1:9" ht="15">
      <c r="A1479" t="s">
        <v>5388</v>
      </c>
      <c r="B1479" t="s">
        <v>5389</v>
      </c>
      <c r="C1479" t="s">
        <v>271</v>
      </c>
      <c r="D1479" t="s">
        <v>3449</v>
      </c>
      <c r="E1479" t="s">
        <v>1571</v>
      </c>
      <c r="F1479" t="s">
        <v>451</v>
      </c>
      <c r="G1479" t="s">
        <v>1000</v>
      </c>
      <c r="H1479" t="s">
        <v>5390</v>
      </c>
      <c r="I1479">
        <f t="shared" si="23"/>
        <v>12</v>
      </c>
    </row>
    <row r="1480" spans="1:9" ht="15">
      <c r="A1480" t="s">
        <v>5391</v>
      </c>
      <c r="B1480" t="s">
        <v>5392</v>
      </c>
      <c r="C1480" t="s">
        <v>212</v>
      </c>
      <c r="D1480" t="s">
        <v>5393</v>
      </c>
      <c r="E1480" t="s">
        <v>3083</v>
      </c>
      <c r="F1480" t="s">
        <v>21</v>
      </c>
      <c r="G1480" t="s">
        <v>332</v>
      </c>
      <c r="H1480" t="s">
        <v>5394</v>
      </c>
      <c r="I1480">
        <f t="shared" si="23"/>
        <v>6</v>
      </c>
    </row>
    <row r="1481" spans="1:9" ht="15">
      <c r="A1481" t="s">
        <v>5395</v>
      </c>
      <c r="B1481" t="s">
        <v>5396</v>
      </c>
      <c r="C1481" t="s">
        <v>35</v>
      </c>
      <c r="D1481" t="s">
        <v>5397</v>
      </c>
      <c r="E1481" t="s">
        <v>3083</v>
      </c>
      <c r="F1481" t="s">
        <v>14</v>
      </c>
      <c r="G1481" t="s">
        <v>1000</v>
      </c>
      <c r="H1481" t="s">
        <v>5398</v>
      </c>
      <c r="I1481">
        <f t="shared" si="23"/>
        <v>12</v>
      </c>
    </row>
    <row r="1482" spans="1:9" ht="15">
      <c r="A1482" t="s">
        <v>5399</v>
      </c>
      <c r="B1482" t="s">
        <v>5400</v>
      </c>
      <c r="C1482" t="s">
        <v>11</v>
      </c>
      <c r="D1482" t="s">
        <v>3201</v>
      </c>
      <c r="E1482" t="s">
        <v>2431</v>
      </c>
      <c r="F1482" t="s">
        <v>21</v>
      </c>
      <c r="G1482" t="s">
        <v>3202</v>
      </c>
      <c r="H1482" t="s">
        <v>5401</v>
      </c>
      <c r="I1482">
        <f t="shared" si="23"/>
        <v>12</v>
      </c>
    </row>
    <row r="1483" spans="1:9" ht="15">
      <c r="A1483" t="s">
        <v>5402</v>
      </c>
      <c r="B1483" t="s">
        <v>5403</v>
      </c>
      <c r="C1483" t="s">
        <v>212</v>
      </c>
      <c r="D1483" t="s">
        <v>5404</v>
      </c>
      <c r="E1483" t="s">
        <v>1571</v>
      </c>
      <c r="F1483" t="s">
        <v>21</v>
      </c>
      <c r="G1483" t="s">
        <v>1000</v>
      </c>
      <c r="H1483" t="s">
        <v>5405</v>
      </c>
      <c r="I1483">
        <f t="shared" si="23"/>
        <v>12</v>
      </c>
    </row>
    <row r="1484" spans="1:9" ht="15">
      <c r="A1484" t="s">
        <v>5406</v>
      </c>
      <c r="B1484" t="s">
        <v>5407</v>
      </c>
      <c r="C1484" t="s">
        <v>35</v>
      </c>
      <c r="D1484" t="s">
        <v>5408</v>
      </c>
      <c r="E1484" t="s">
        <v>3083</v>
      </c>
      <c r="F1484" t="s">
        <v>14</v>
      </c>
      <c r="G1484" t="s">
        <v>1000</v>
      </c>
      <c r="H1484" t="s">
        <v>5409</v>
      </c>
      <c r="I1484">
        <f t="shared" si="23"/>
        <v>12</v>
      </c>
    </row>
    <row r="1485" spans="1:9" ht="15">
      <c r="A1485" t="s">
        <v>5410</v>
      </c>
      <c r="B1485" t="s">
        <v>5411</v>
      </c>
      <c r="C1485" t="s">
        <v>1035</v>
      </c>
      <c r="D1485" t="s">
        <v>2585</v>
      </c>
      <c r="E1485" t="s">
        <v>1571</v>
      </c>
      <c r="F1485" t="s">
        <v>273</v>
      </c>
      <c r="G1485" t="s">
        <v>1000</v>
      </c>
      <c r="H1485" t="s">
        <v>5412</v>
      </c>
      <c r="I1485">
        <f t="shared" si="23"/>
        <v>12</v>
      </c>
    </row>
    <row r="1486" spans="1:9" ht="15">
      <c r="A1486" t="s">
        <v>5413</v>
      </c>
      <c r="B1486" t="s">
        <v>5414</v>
      </c>
      <c r="C1486" t="s">
        <v>35</v>
      </c>
      <c r="D1486" t="s">
        <v>5415</v>
      </c>
      <c r="E1486" t="s">
        <v>3083</v>
      </c>
      <c r="F1486" t="s">
        <v>14</v>
      </c>
      <c r="G1486" t="s">
        <v>1000</v>
      </c>
      <c r="H1486" t="s">
        <v>5416</v>
      </c>
      <c r="I1486">
        <f t="shared" si="23"/>
        <v>12</v>
      </c>
    </row>
    <row r="1487" spans="1:9" ht="15">
      <c r="A1487" t="s">
        <v>5417</v>
      </c>
      <c r="B1487" t="s">
        <v>4240</v>
      </c>
      <c r="C1487" t="s">
        <v>42</v>
      </c>
      <c r="D1487" t="s">
        <v>5418</v>
      </c>
      <c r="E1487" t="s">
        <v>2431</v>
      </c>
      <c r="F1487" t="s">
        <v>26</v>
      </c>
      <c r="G1487" t="s">
        <v>1000</v>
      </c>
      <c r="H1487" t="s">
        <v>5419</v>
      </c>
      <c r="I1487">
        <f t="shared" si="23"/>
        <v>12</v>
      </c>
    </row>
    <row r="1488" spans="1:9" ht="15">
      <c r="A1488" t="s">
        <v>5420</v>
      </c>
      <c r="B1488" t="s">
        <v>5421</v>
      </c>
      <c r="C1488" t="s">
        <v>212</v>
      </c>
      <c r="D1488" t="s">
        <v>1778</v>
      </c>
      <c r="E1488" t="s">
        <v>1571</v>
      </c>
      <c r="F1488" t="s">
        <v>21</v>
      </c>
      <c r="G1488" t="s">
        <v>1000</v>
      </c>
      <c r="H1488" t="s">
        <v>5422</v>
      </c>
      <c r="I1488">
        <f t="shared" si="23"/>
        <v>12</v>
      </c>
    </row>
    <row r="1489" spans="1:9" ht="15">
      <c r="A1489" t="s">
        <v>5423</v>
      </c>
      <c r="B1489" t="s">
        <v>5424</v>
      </c>
      <c r="C1489" t="s">
        <v>271</v>
      </c>
      <c r="D1489" t="s">
        <v>5425</v>
      </c>
      <c r="E1489" t="s">
        <v>1571</v>
      </c>
      <c r="F1489" t="s">
        <v>451</v>
      </c>
      <c r="G1489" t="s">
        <v>1000</v>
      </c>
      <c r="H1489" t="s">
        <v>5426</v>
      </c>
      <c r="I1489">
        <f t="shared" si="23"/>
        <v>12</v>
      </c>
    </row>
    <row r="1490" spans="1:9" ht="15">
      <c r="A1490" t="s">
        <v>5427</v>
      </c>
      <c r="B1490" t="s">
        <v>5428</v>
      </c>
      <c r="C1490" t="s">
        <v>11</v>
      </c>
      <c r="D1490" t="s">
        <v>108</v>
      </c>
      <c r="E1490" t="s">
        <v>2431</v>
      </c>
      <c r="F1490" t="s">
        <v>14</v>
      </c>
      <c r="G1490" t="s">
        <v>104</v>
      </c>
      <c r="H1490" t="s">
        <v>5429</v>
      </c>
      <c r="I1490">
        <f t="shared" si="23"/>
        <v>12</v>
      </c>
    </row>
    <row r="1491" spans="1:9" ht="15">
      <c r="A1491" t="s">
        <v>5430</v>
      </c>
      <c r="B1491" t="s">
        <v>5431</v>
      </c>
      <c r="C1491" t="s">
        <v>11</v>
      </c>
      <c r="D1491" t="s">
        <v>108</v>
      </c>
      <c r="E1491" t="s">
        <v>2431</v>
      </c>
      <c r="F1491" t="s">
        <v>21</v>
      </c>
      <c r="G1491" t="s">
        <v>104</v>
      </c>
      <c r="H1491" t="s">
        <v>5432</v>
      </c>
      <c r="I1491">
        <f t="shared" si="23"/>
        <v>12</v>
      </c>
    </row>
    <row r="1492" spans="1:9" ht="15">
      <c r="A1492" t="s">
        <v>5433</v>
      </c>
      <c r="B1492" t="s">
        <v>5434</v>
      </c>
      <c r="C1492" t="s">
        <v>212</v>
      </c>
      <c r="D1492" t="s">
        <v>5435</v>
      </c>
      <c r="E1492" t="s">
        <v>1571</v>
      </c>
      <c r="F1492" t="s">
        <v>14</v>
      </c>
      <c r="G1492" t="s">
        <v>332</v>
      </c>
      <c r="H1492" t="s">
        <v>5436</v>
      </c>
      <c r="I1492">
        <f t="shared" si="23"/>
        <v>12</v>
      </c>
    </row>
    <row r="1493" spans="1:9" ht="15">
      <c r="A1493" t="s">
        <v>5437</v>
      </c>
      <c r="B1493" t="s">
        <v>5438</v>
      </c>
      <c r="C1493" t="s">
        <v>11</v>
      </c>
      <c r="D1493" t="s">
        <v>108</v>
      </c>
      <c r="E1493" t="s">
        <v>1571</v>
      </c>
      <c r="F1493" t="s">
        <v>21</v>
      </c>
      <c r="G1493" t="s">
        <v>104</v>
      </c>
      <c r="H1493" t="s">
        <v>5439</v>
      </c>
      <c r="I1493">
        <f t="shared" si="23"/>
        <v>12</v>
      </c>
    </row>
    <row r="1494" spans="1:9" ht="15">
      <c r="A1494" t="s">
        <v>5440</v>
      </c>
      <c r="B1494" t="s">
        <v>5441</v>
      </c>
      <c r="C1494" t="s">
        <v>11</v>
      </c>
      <c r="D1494" t="s">
        <v>5442</v>
      </c>
      <c r="E1494" t="s">
        <v>2431</v>
      </c>
      <c r="F1494" t="s">
        <v>21</v>
      </c>
      <c r="G1494" t="s">
        <v>1000</v>
      </c>
      <c r="H1494" t="s">
        <v>5443</v>
      </c>
      <c r="I1494">
        <f t="shared" si="23"/>
        <v>12</v>
      </c>
    </row>
    <row r="1495" spans="1:9" ht="15">
      <c r="A1495" t="s">
        <v>5444</v>
      </c>
      <c r="B1495" t="s">
        <v>5445</v>
      </c>
      <c r="C1495" t="s">
        <v>212</v>
      </c>
      <c r="D1495" t="s">
        <v>2173</v>
      </c>
      <c r="E1495" t="s">
        <v>3639</v>
      </c>
      <c r="F1495" t="s">
        <v>273</v>
      </c>
      <c r="G1495" t="s">
        <v>1000</v>
      </c>
      <c r="H1495" t="s">
        <v>5446</v>
      </c>
      <c r="I1495">
        <f t="shared" si="23"/>
        <v>12</v>
      </c>
    </row>
    <row r="1496" spans="1:9" ht="15">
      <c r="A1496" t="s">
        <v>5447</v>
      </c>
      <c r="B1496" t="s">
        <v>5448</v>
      </c>
      <c r="C1496" t="s">
        <v>11</v>
      </c>
      <c r="D1496" t="s">
        <v>2404</v>
      </c>
      <c r="E1496" t="s">
        <v>1571</v>
      </c>
      <c r="F1496" t="s">
        <v>14</v>
      </c>
      <c r="G1496" t="s">
        <v>104</v>
      </c>
      <c r="H1496" t="s">
        <v>5449</v>
      </c>
      <c r="I1496">
        <f t="shared" si="23"/>
        <v>12</v>
      </c>
    </row>
    <row r="1497" spans="1:9" ht="15">
      <c r="A1497" t="s">
        <v>5450</v>
      </c>
      <c r="B1497" t="s">
        <v>5451</v>
      </c>
      <c r="C1497" t="s">
        <v>271</v>
      </c>
      <c r="D1497" t="s">
        <v>5452</v>
      </c>
      <c r="E1497" t="s">
        <v>3083</v>
      </c>
      <c r="F1497" t="s">
        <v>273</v>
      </c>
      <c r="G1497" t="s">
        <v>5453</v>
      </c>
      <c r="H1497" t="s">
        <v>5454</v>
      </c>
      <c r="I1497">
        <f t="shared" si="23"/>
        <v>12</v>
      </c>
    </row>
    <row r="1498" spans="1:9" ht="15">
      <c r="A1498" t="s">
        <v>5455</v>
      </c>
      <c r="B1498" t="s">
        <v>5456</v>
      </c>
      <c r="C1498" t="s">
        <v>35</v>
      </c>
      <c r="D1498" t="s">
        <v>5457</v>
      </c>
      <c r="E1498" t="s">
        <v>3083</v>
      </c>
      <c r="F1498" t="s">
        <v>14</v>
      </c>
      <c r="G1498" t="s">
        <v>1000</v>
      </c>
      <c r="H1498" t="s">
        <v>5458</v>
      </c>
      <c r="I1498">
        <f t="shared" si="23"/>
        <v>12</v>
      </c>
    </row>
    <row r="1499" spans="1:9" ht="15">
      <c r="A1499" t="s">
        <v>5459</v>
      </c>
      <c r="B1499" t="s">
        <v>5460</v>
      </c>
      <c r="C1499" t="s">
        <v>35</v>
      </c>
      <c r="D1499" t="s">
        <v>5461</v>
      </c>
      <c r="E1499" t="s">
        <v>2184</v>
      </c>
      <c r="F1499" t="s">
        <v>26</v>
      </c>
      <c r="G1499" t="s">
        <v>1000</v>
      </c>
      <c r="H1499" t="s">
        <v>5462</v>
      </c>
      <c r="I1499">
        <f t="shared" si="23"/>
        <v>12</v>
      </c>
    </row>
    <row r="1500" spans="1:9" ht="15">
      <c r="A1500" t="s">
        <v>5463</v>
      </c>
      <c r="B1500" t="s">
        <v>5464</v>
      </c>
      <c r="C1500" t="s">
        <v>35</v>
      </c>
      <c r="D1500" t="s">
        <v>3541</v>
      </c>
      <c r="E1500" t="s">
        <v>2184</v>
      </c>
      <c r="F1500" t="s">
        <v>21</v>
      </c>
      <c r="G1500" t="s">
        <v>1000</v>
      </c>
      <c r="H1500" t="s">
        <v>5465</v>
      </c>
      <c r="I1500">
        <f t="shared" si="23"/>
        <v>12</v>
      </c>
    </row>
    <row r="1501" spans="1:9" ht="15">
      <c r="A1501" t="s">
        <v>5466</v>
      </c>
      <c r="B1501" t="s">
        <v>5467</v>
      </c>
      <c r="C1501" t="s">
        <v>326</v>
      </c>
      <c r="D1501" t="s">
        <v>5468</v>
      </c>
      <c r="E1501" t="s">
        <v>2184</v>
      </c>
      <c r="F1501" t="s">
        <v>21</v>
      </c>
      <c r="G1501" t="s">
        <v>1399</v>
      </c>
      <c r="H1501" t="s">
        <v>5469</v>
      </c>
      <c r="I1501">
        <f t="shared" si="23"/>
        <v>12</v>
      </c>
    </row>
    <row r="1502" spans="1:9" ht="15">
      <c r="A1502" t="s">
        <v>5470</v>
      </c>
      <c r="B1502" t="s">
        <v>5471</v>
      </c>
      <c r="C1502" t="s">
        <v>11</v>
      </c>
      <c r="D1502" t="s">
        <v>3742</v>
      </c>
      <c r="E1502" t="s">
        <v>2431</v>
      </c>
      <c r="F1502" t="s">
        <v>14</v>
      </c>
      <c r="G1502" t="s">
        <v>3743</v>
      </c>
      <c r="H1502" t="s">
        <v>5472</v>
      </c>
      <c r="I1502">
        <f t="shared" si="23"/>
        <v>12</v>
      </c>
    </row>
    <row r="1503" spans="1:9" ht="15">
      <c r="A1503" t="s">
        <v>5473</v>
      </c>
      <c r="B1503" t="s">
        <v>5474</v>
      </c>
      <c r="C1503" t="s">
        <v>89</v>
      </c>
      <c r="D1503" t="s">
        <v>5475</v>
      </c>
      <c r="E1503" t="s">
        <v>2956</v>
      </c>
      <c r="F1503" t="s">
        <v>21</v>
      </c>
      <c r="G1503" t="s">
        <v>1000</v>
      </c>
      <c r="H1503" t="s">
        <v>5476</v>
      </c>
      <c r="I1503">
        <f t="shared" si="23"/>
        <v>12</v>
      </c>
    </row>
    <row r="1504" spans="1:9" ht="15">
      <c r="A1504" t="s">
        <v>5477</v>
      </c>
      <c r="B1504" t="s">
        <v>5478</v>
      </c>
      <c r="C1504" t="s">
        <v>35</v>
      </c>
      <c r="D1504" t="s">
        <v>5479</v>
      </c>
      <c r="E1504" t="s">
        <v>3083</v>
      </c>
      <c r="F1504" t="s">
        <v>21</v>
      </c>
      <c r="G1504" t="s">
        <v>1000</v>
      </c>
      <c r="H1504" t="s">
        <v>5480</v>
      </c>
      <c r="I1504">
        <f t="shared" si="23"/>
        <v>12</v>
      </c>
    </row>
    <row r="1505" spans="1:9" ht="15">
      <c r="A1505" t="s">
        <v>5481</v>
      </c>
      <c r="B1505" t="s">
        <v>5482</v>
      </c>
      <c r="C1505" t="s">
        <v>212</v>
      </c>
      <c r="D1505" t="s">
        <v>1778</v>
      </c>
      <c r="E1505" t="s">
        <v>3083</v>
      </c>
      <c r="F1505" t="s">
        <v>14</v>
      </c>
      <c r="G1505" t="s">
        <v>1000</v>
      </c>
      <c r="H1505" t="s">
        <v>5483</v>
      </c>
      <c r="I1505">
        <f t="shared" si="23"/>
        <v>12</v>
      </c>
    </row>
    <row r="1506" spans="1:9" ht="15">
      <c r="A1506" t="s">
        <v>5484</v>
      </c>
      <c r="B1506" t="s">
        <v>5485</v>
      </c>
      <c r="C1506" t="s">
        <v>212</v>
      </c>
      <c r="D1506" t="s">
        <v>5486</v>
      </c>
      <c r="E1506" t="s">
        <v>1571</v>
      </c>
      <c r="F1506" t="s">
        <v>21</v>
      </c>
      <c r="G1506" t="s">
        <v>332</v>
      </c>
      <c r="H1506" t="s">
        <v>5487</v>
      </c>
      <c r="I1506">
        <f t="shared" si="23"/>
        <v>12</v>
      </c>
    </row>
    <row r="1507" spans="1:9" ht="15">
      <c r="A1507" t="s">
        <v>5488</v>
      </c>
      <c r="B1507" t="s">
        <v>5489</v>
      </c>
      <c r="C1507" t="s">
        <v>11</v>
      </c>
      <c r="D1507" t="s">
        <v>108</v>
      </c>
      <c r="E1507" t="s">
        <v>2431</v>
      </c>
      <c r="F1507" t="s">
        <v>14</v>
      </c>
      <c r="G1507" t="s">
        <v>104</v>
      </c>
      <c r="H1507" t="s">
        <v>5490</v>
      </c>
      <c r="I1507">
        <f t="shared" si="23"/>
        <v>12</v>
      </c>
    </row>
    <row r="1508" spans="1:9" ht="15">
      <c r="A1508" t="s">
        <v>5491</v>
      </c>
      <c r="B1508" t="s">
        <v>5492</v>
      </c>
      <c r="C1508" t="s">
        <v>271</v>
      </c>
      <c r="D1508" t="s">
        <v>5493</v>
      </c>
      <c r="E1508" t="s">
        <v>2184</v>
      </c>
      <c r="F1508" t="s">
        <v>273</v>
      </c>
      <c r="G1508" t="s">
        <v>1000</v>
      </c>
      <c r="H1508" t="s">
        <v>5494</v>
      </c>
      <c r="I1508">
        <f t="shared" si="23"/>
        <v>12</v>
      </c>
    </row>
    <row r="1509" spans="1:9" ht="15">
      <c r="A1509" t="s">
        <v>5495</v>
      </c>
      <c r="B1509" t="s">
        <v>5496</v>
      </c>
      <c r="C1509" t="s">
        <v>117</v>
      </c>
      <c r="D1509" t="s">
        <v>5497</v>
      </c>
      <c r="E1509" t="s">
        <v>3083</v>
      </c>
      <c r="F1509" t="s">
        <v>21</v>
      </c>
      <c r="G1509" t="s">
        <v>1000</v>
      </c>
      <c r="H1509" t="s">
        <v>5498</v>
      </c>
      <c r="I1509">
        <f t="shared" si="23"/>
        <v>12</v>
      </c>
    </row>
    <row r="1510" spans="1:9" ht="15">
      <c r="A1510" t="s">
        <v>5499</v>
      </c>
      <c r="B1510" t="s">
        <v>5500</v>
      </c>
      <c r="C1510" t="s">
        <v>271</v>
      </c>
      <c r="D1510" t="s">
        <v>5501</v>
      </c>
      <c r="E1510" t="s">
        <v>2431</v>
      </c>
      <c r="F1510" t="s">
        <v>273</v>
      </c>
      <c r="G1510" t="s">
        <v>1000</v>
      </c>
      <c r="H1510" t="s">
        <v>5502</v>
      </c>
      <c r="I1510">
        <f t="shared" si="23"/>
        <v>12</v>
      </c>
    </row>
    <row r="1511" spans="1:9" ht="15">
      <c r="A1511" t="s">
        <v>5503</v>
      </c>
      <c r="B1511" t="s">
        <v>5504</v>
      </c>
      <c r="C1511" t="s">
        <v>212</v>
      </c>
      <c r="D1511" t="s">
        <v>5505</v>
      </c>
      <c r="E1511" t="s">
        <v>1571</v>
      </c>
      <c r="F1511" t="s">
        <v>26</v>
      </c>
      <c r="G1511" t="s">
        <v>332</v>
      </c>
      <c r="H1511" t="s">
        <v>5506</v>
      </c>
      <c r="I1511">
        <f t="shared" si="23"/>
        <v>12</v>
      </c>
    </row>
    <row r="1512" spans="1:9" ht="15">
      <c r="A1512" t="s">
        <v>5507</v>
      </c>
      <c r="B1512" t="s">
        <v>5508</v>
      </c>
      <c r="C1512" t="s">
        <v>1035</v>
      </c>
      <c r="D1512" t="s">
        <v>5509</v>
      </c>
      <c r="E1512" t="s">
        <v>1571</v>
      </c>
      <c r="F1512" t="s">
        <v>26</v>
      </c>
      <c r="G1512" t="s">
        <v>1000</v>
      </c>
      <c r="H1512" t="s">
        <v>5510</v>
      </c>
      <c r="I1512">
        <f t="shared" si="23"/>
        <v>12</v>
      </c>
    </row>
    <row r="1513" spans="1:9" ht="15">
      <c r="A1513" t="s">
        <v>5511</v>
      </c>
      <c r="B1513" t="s">
        <v>5512</v>
      </c>
      <c r="C1513" t="s">
        <v>271</v>
      </c>
      <c r="D1513" t="s">
        <v>1742</v>
      </c>
      <c r="E1513" t="s">
        <v>3083</v>
      </c>
      <c r="F1513" t="s">
        <v>451</v>
      </c>
      <c r="G1513" t="s">
        <v>1000</v>
      </c>
      <c r="H1513" t="s">
        <v>5513</v>
      </c>
      <c r="I1513">
        <f t="shared" si="23"/>
        <v>12</v>
      </c>
    </row>
    <row r="1514" spans="1:9" ht="15">
      <c r="A1514" t="s">
        <v>5514</v>
      </c>
      <c r="B1514" t="s">
        <v>5515</v>
      </c>
      <c r="C1514" t="s">
        <v>11</v>
      </c>
      <c r="D1514" t="s">
        <v>108</v>
      </c>
      <c r="E1514" t="s">
        <v>2431</v>
      </c>
      <c r="F1514" t="s">
        <v>14</v>
      </c>
      <c r="G1514" t="s">
        <v>104</v>
      </c>
      <c r="H1514" t="s">
        <v>5516</v>
      </c>
      <c r="I1514">
        <f t="shared" si="23"/>
        <v>12</v>
      </c>
    </row>
    <row r="1515" spans="1:9" ht="15">
      <c r="A1515" t="s">
        <v>5517</v>
      </c>
      <c r="B1515" t="s">
        <v>5518</v>
      </c>
      <c r="C1515" t="s">
        <v>212</v>
      </c>
      <c r="D1515" t="s">
        <v>5519</v>
      </c>
      <c r="E1515" t="s">
        <v>3083</v>
      </c>
      <c r="F1515" t="s">
        <v>26</v>
      </c>
      <c r="G1515" t="s">
        <v>1000</v>
      </c>
      <c r="H1515" t="s">
        <v>5520</v>
      </c>
      <c r="I1515">
        <f t="shared" si="23"/>
        <v>12</v>
      </c>
    </row>
    <row r="1516" spans="1:9" ht="15">
      <c r="A1516" t="s">
        <v>5521</v>
      </c>
      <c r="B1516" t="s">
        <v>5522</v>
      </c>
      <c r="C1516" t="s">
        <v>35</v>
      </c>
      <c r="D1516" t="s">
        <v>5523</v>
      </c>
      <c r="E1516" t="s">
        <v>2956</v>
      </c>
      <c r="F1516" t="s">
        <v>14</v>
      </c>
      <c r="G1516" t="s">
        <v>1000</v>
      </c>
      <c r="H1516" t="s">
        <v>5524</v>
      </c>
      <c r="I1516">
        <f t="shared" si="23"/>
        <v>12</v>
      </c>
    </row>
    <row r="1517" spans="1:9" ht="15">
      <c r="A1517" t="s">
        <v>5525</v>
      </c>
      <c r="B1517" t="s">
        <v>5526</v>
      </c>
      <c r="C1517" t="s">
        <v>11</v>
      </c>
      <c r="D1517" t="s">
        <v>3851</v>
      </c>
      <c r="E1517" t="s">
        <v>2431</v>
      </c>
      <c r="F1517" t="s">
        <v>14</v>
      </c>
      <c r="G1517" t="s">
        <v>1000</v>
      </c>
      <c r="H1517" t="s">
        <v>5527</v>
      </c>
      <c r="I1517">
        <f t="shared" si="23"/>
        <v>12</v>
      </c>
    </row>
    <row r="1518" spans="1:9" ht="15">
      <c r="A1518" t="s">
        <v>5528</v>
      </c>
      <c r="B1518" t="s">
        <v>5529</v>
      </c>
      <c r="C1518" t="s">
        <v>89</v>
      </c>
      <c r="D1518" t="s">
        <v>5017</v>
      </c>
      <c r="E1518" t="s">
        <v>1571</v>
      </c>
      <c r="F1518" t="s">
        <v>21</v>
      </c>
      <c r="G1518" t="s">
        <v>1000</v>
      </c>
      <c r="H1518" t="s">
        <v>5530</v>
      </c>
      <c r="I1518">
        <f t="shared" si="23"/>
        <v>12</v>
      </c>
    </row>
    <row r="1519" spans="1:9" ht="15">
      <c r="A1519" t="s">
        <v>5531</v>
      </c>
      <c r="B1519" t="s">
        <v>5532</v>
      </c>
      <c r="C1519" t="s">
        <v>271</v>
      </c>
      <c r="D1519" t="s">
        <v>5533</v>
      </c>
      <c r="E1519" t="s">
        <v>1571</v>
      </c>
      <c r="F1519" t="s">
        <v>273</v>
      </c>
      <c r="G1519" t="s">
        <v>1000</v>
      </c>
      <c r="H1519" t="s">
        <v>5534</v>
      </c>
      <c r="I1519">
        <f t="shared" si="23"/>
        <v>12</v>
      </c>
    </row>
    <row r="1520" spans="1:9" ht="15">
      <c r="A1520" t="s">
        <v>5535</v>
      </c>
      <c r="B1520" t="s">
        <v>5536</v>
      </c>
      <c r="C1520" t="s">
        <v>42</v>
      </c>
      <c r="D1520" t="s">
        <v>196</v>
      </c>
      <c r="E1520" t="s">
        <v>3970</v>
      </c>
      <c r="F1520" t="s">
        <v>14</v>
      </c>
      <c r="G1520" t="s">
        <v>27</v>
      </c>
      <c r="H1520" t="s">
        <v>5537</v>
      </c>
      <c r="I1520">
        <f t="shared" si="23"/>
        <v>12</v>
      </c>
    </row>
    <row r="1521" spans="1:9" ht="15">
      <c r="A1521" t="s">
        <v>5538</v>
      </c>
      <c r="B1521" t="s">
        <v>5539</v>
      </c>
      <c r="C1521" t="s">
        <v>11</v>
      </c>
      <c r="D1521" t="s">
        <v>108</v>
      </c>
      <c r="E1521" t="s">
        <v>2431</v>
      </c>
      <c r="F1521" t="s">
        <v>14</v>
      </c>
      <c r="G1521" t="s">
        <v>104</v>
      </c>
      <c r="H1521" t="s">
        <v>5540</v>
      </c>
      <c r="I1521">
        <f t="shared" si="23"/>
        <v>12</v>
      </c>
    </row>
    <row r="1522" spans="1:9" ht="15">
      <c r="A1522" t="s">
        <v>5541</v>
      </c>
      <c r="B1522" t="s">
        <v>5542</v>
      </c>
      <c r="C1522" t="s">
        <v>11</v>
      </c>
      <c r="D1522" t="s">
        <v>108</v>
      </c>
      <c r="E1522" t="s">
        <v>3083</v>
      </c>
      <c r="F1522" t="s">
        <v>14</v>
      </c>
      <c r="G1522" t="s">
        <v>332</v>
      </c>
      <c r="H1522" t="s">
        <v>5543</v>
      </c>
      <c r="I1522">
        <f t="shared" si="23"/>
        <v>12</v>
      </c>
    </row>
    <row r="1523" spans="1:9" ht="15">
      <c r="A1523" t="s">
        <v>5544</v>
      </c>
      <c r="B1523" t="s">
        <v>5545</v>
      </c>
      <c r="C1523" t="s">
        <v>35</v>
      </c>
      <c r="D1523" t="s">
        <v>5546</v>
      </c>
      <c r="E1523" t="s">
        <v>1571</v>
      </c>
      <c r="F1523" t="s">
        <v>21</v>
      </c>
      <c r="G1523" t="s">
        <v>27</v>
      </c>
      <c r="H1523" t="s">
        <v>5547</v>
      </c>
      <c r="I1523">
        <f t="shared" si="23"/>
        <v>12</v>
      </c>
    </row>
    <row r="1524" spans="1:9" ht="15">
      <c r="A1524" t="s">
        <v>5548</v>
      </c>
      <c r="B1524" t="s">
        <v>5549</v>
      </c>
      <c r="C1524" t="s">
        <v>42</v>
      </c>
      <c r="D1524" t="s">
        <v>164</v>
      </c>
      <c r="E1524" t="s">
        <v>2431</v>
      </c>
      <c r="F1524" t="s">
        <v>21</v>
      </c>
      <c r="G1524" t="s">
        <v>15</v>
      </c>
      <c r="H1524" t="s">
        <v>5550</v>
      </c>
      <c r="I1524">
        <f t="shared" si="23"/>
        <v>12</v>
      </c>
    </row>
    <row r="1525" spans="1:9" ht="15">
      <c r="A1525" t="s">
        <v>5551</v>
      </c>
      <c r="B1525" t="s">
        <v>5552</v>
      </c>
      <c r="C1525" t="s">
        <v>212</v>
      </c>
      <c r="D1525" t="s">
        <v>5553</v>
      </c>
      <c r="E1525" t="s">
        <v>3083</v>
      </c>
      <c r="F1525" t="s">
        <v>273</v>
      </c>
      <c r="G1525" t="s">
        <v>332</v>
      </c>
      <c r="H1525" t="s">
        <v>5554</v>
      </c>
      <c r="I1525">
        <f t="shared" si="23"/>
        <v>12</v>
      </c>
    </row>
    <row r="1526" spans="1:9" ht="15">
      <c r="A1526" t="s">
        <v>5555</v>
      </c>
      <c r="B1526" t="s">
        <v>5556</v>
      </c>
      <c r="C1526" t="s">
        <v>11</v>
      </c>
      <c r="D1526" t="s">
        <v>3994</v>
      </c>
      <c r="E1526" t="s">
        <v>2431</v>
      </c>
      <c r="F1526" t="s">
        <v>14</v>
      </c>
      <c r="G1526" t="s">
        <v>2577</v>
      </c>
      <c r="H1526" t="s">
        <v>5557</v>
      </c>
      <c r="I1526">
        <f t="shared" si="23"/>
        <v>12</v>
      </c>
    </row>
    <row r="1527" spans="1:9" ht="15">
      <c r="A1527" t="s">
        <v>5558</v>
      </c>
      <c r="B1527" t="s">
        <v>5559</v>
      </c>
      <c r="C1527" t="s">
        <v>11</v>
      </c>
      <c r="D1527" t="s">
        <v>5560</v>
      </c>
      <c r="E1527" t="s">
        <v>1807</v>
      </c>
      <c r="F1527" t="s">
        <v>21</v>
      </c>
      <c r="G1527" t="s">
        <v>1000</v>
      </c>
      <c r="H1527" t="s">
        <v>5561</v>
      </c>
      <c r="I1527">
        <f t="shared" si="23"/>
        <v>12</v>
      </c>
    </row>
    <row r="1528" spans="1:9" ht="15">
      <c r="A1528" t="s">
        <v>5562</v>
      </c>
      <c r="B1528" t="s">
        <v>5563</v>
      </c>
      <c r="C1528" t="s">
        <v>1035</v>
      </c>
      <c r="D1528" t="s">
        <v>5564</v>
      </c>
      <c r="E1528" t="s">
        <v>1571</v>
      </c>
      <c r="F1528" t="s">
        <v>14</v>
      </c>
      <c r="G1528" t="s">
        <v>1000</v>
      </c>
      <c r="H1528" t="s">
        <v>5565</v>
      </c>
      <c r="I1528">
        <f t="shared" si="23"/>
        <v>12</v>
      </c>
    </row>
    <row r="1529" spans="1:9" ht="15">
      <c r="A1529" t="s">
        <v>5566</v>
      </c>
      <c r="B1529" t="s">
        <v>5567</v>
      </c>
      <c r="C1529" t="s">
        <v>1035</v>
      </c>
      <c r="D1529" t="s">
        <v>4795</v>
      </c>
      <c r="E1529" t="s">
        <v>2431</v>
      </c>
      <c r="F1529" t="s">
        <v>21</v>
      </c>
      <c r="G1529" t="s">
        <v>5568</v>
      </c>
      <c r="H1529" t="s">
        <v>1000</v>
      </c>
      <c r="I1529">
        <f t="shared" si="23"/>
        <v>0</v>
      </c>
    </row>
    <row r="1530" spans="1:9" ht="15">
      <c r="A1530" t="s">
        <v>5569</v>
      </c>
      <c r="B1530" t="s">
        <v>5570</v>
      </c>
      <c r="C1530" t="s">
        <v>212</v>
      </c>
      <c r="D1530" t="s">
        <v>5519</v>
      </c>
      <c r="E1530" t="s">
        <v>2431</v>
      </c>
      <c r="F1530" t="s">
        <v>14</v>
      </c>
      <c r="G1530" t="s">
        <v>1000</v>
      </c>
      <c r="H1530" t="s">
        <v>5571</v>
      </c>
      <c r="I1530">
        <f t="shared" si="23"/>
        <v>12</v>
      </c>
    </row>
    <row r="1531" spans="1:9" ht="15">
      <c r="A1531" t="s">
        <v>5572</v>
      </c>
      <c r="B1531" t="s">
        <v>5573</v>
      </c>
      <c r="C1531" t="s">
        <v>1035</v>
      </c>
      <c r="D1531" t="s">
        <v>5574</v>
      </c>
      <c r="E1531" t="s">
        <v>1571</v>
      </c>
      <c r="F1531" t="s">
        <v>14</v>
      </c>
      <c r="G1531" t="s">
        <v>1000</v>
      </c>
      <c r="H1531" t="s">
        <v>5575</v>
      </c>
      <c r="I1531">
        <f t="shared" si="23"/>
        <v>12</v>
      </c>
    </row>
    <row r="1532" spans="1:9" ht="15">
      <c r="A1532" t="s">
        <v>5576</v>
      </c>
      <c r="B1532" t="s">
        <v>5577</v>
      </c>
      <c r="C1532" t="s">
        <v>89</v>
      </c>
      <c r="D1532" t="s">
        <v>5578</v>
      </c>
      <c r="E1532" t="s">
        <v>1571</v>
      </c>
      <c r="F1532" t="s">
        <v>21</v>
      </c>
      <c r="G1532" t="s">
        <v>332</v>
      </c>
      <c r="H1532" t="s">
        <v>5579</v>
      </c>
      <c r="I1532">
        <f t="shared" si="23"/>
        <v>12</v>
      </c>
    </row>
    <row r="1533" spans="1:9" ht="15">
      <c r="A1533" t="s">
        <v>5580</v>
      </c>
      <c r="B1533" t="s">
        <v>5581</v>
      </c>
      <c r="C1533" t="s">
        <v>11</v>
      </c>
      <c r="D1533" t="s">
        <v>108</v>
      </c>
      <c r="E1533" t="s">
        <v>1571</v>
      </c>
      <c r="F1533" t="s">
        <v>26</v>
      </c>
      <c r="G1533" t="s">
        <v>104</v>
      </c>
      <c r="H1533" t="s">
        <v>5582</v>
      </c>
      <c r="I1533">
        <f t="shared" si="23"/>
        <v>12</v>
      </c>
    </row>
    <row r="1534" spans="1:9" ht="15">
      <c r="A1534" t="s">
        <v>5583</v>
      </c>
      <c r="B1534" t="s">
        <v>5584</v>
      </c>
      <c r="C1534" t="s">
        <v>35</v>
      </c>
      <c r="D1534" t="s">
        <v>267</v>
      </c>
      <c r="E1534" t="s">
        <v>2431</v>
      </c>
      <c r="F1534" t="s">
        <v>14</v>
      </c>
      <c r="G1534" t="s">
        <v>332</v>
      </c>
      <c r="H1534" t="s">
        <v>5585</v>
      </c>
      <c r="I1534">
        <f t="shared" si="23"/>
        <v>12</v>
      </c>
    </row>
    <row r="1535" spans="1:9" ht="15">
      <c r="A1535" t="s">
        <v>5586</v>
      </c>
      <c r="B1535" t="s">
        <v>5587</v>
      </c>
      <c r="C1535" t="s">
        <v>212</v>
      </c>
      <c r="D1535" t="s">
        <v>5588</v>
      </c>
      <c r="E1535" t="s">
        <v>2431</v>
      </c>
      <c r="F1535" t="s">
        <v>21</v>
      </c>
      <c r="G1535" t="s">
        <v>332</v>
      </c>
      <c r="H1535" t="s">
        <v>5589</v>
      </c>
      <c r="I1535">
        <f t="shared" si="23"/>
        <v>12</v>
      </c>
    </row>
    <row r="1536" spans="1:9" ht="15">
      <c r="A1536" t="s">
        <v>5590</v>
      </c>
      <c r="B1536" t="s">
        <v>5591</v>
      </c>
      <c r="C1536" t="s">
        <v>271</v>
      </c>
      <c r="D1536" t="s">
        <v>377</v>
      </c>
      <c r="E1536" t="s">
        <v>3083</v>
      </c>
      <c r="F1536" t="s">
        <v>273</v>
      </c>
      <c r="G1536" t="s">
        <v>198</v>
      </c>
      <c r="H1536" t="s">
        <v>5592</v>
      </c>
      <c r="I1536">
        <f t="shared" si="23"/>
        <v>12</v>
      </c>
    </row>
    <row r="1537" spans="1:9" ht="15">
      <c r="A1537" t="s">
        <v>5593</v>
      </c>
      <c r="B1537" t="s">
        <v>5594</v>
      </c>
      <c r="C1537" t="s">
        <v>69</v>
      </c>
      <c r="D1537" t="s">
        <v>5595</v>
      </c>
      <c r="E1537" t="s">
        <v>1571</v>
      </c>
      <c r="F1537" t="s">
        <v>14</v>
      </c>
      <c r="G1537" t="s">
        <v>1000</v>
      </c>
      <c r="H1537" t="s">
        <v>5596</v>
      </c>
      <c r="I1537">
        <f t="shared" si="23"/>
        <v>12</v>
      </c>
    </row>
    <row r="1538" spans="1:9" ht="15">
      <c r="A1538" t="s">
        <v>5597</v>
      </c>
      <c r="B1538" t="s">
        <v>5598</v>
      </c>
      <c r="C1538" t="s">
        <v>271</v>
      </c>
      <c r="D1538" t="s">
        <v>427</v>
      </c>
      <c r="E1538" t="s">
        <v>2184</v>
      </c>
      <c r="F1538" t="s">
        <v>273</v>
      </c>
      <c r="G1538" t="s">
        <v>406</v>
      </c>
      <c r="H1538" t="s">
        <v>5599</v>
      </c>
      <c r="I1538">
        <f t="shared" si="23"/>
        <v>12</v>
      </c>
    </row>
    <row r="1539" spans="1:9" ht="15">
      <c r="A1539" t="s">
        <v>5600</v>
      </c>
      <c r="B1539" t="s">
        <v>5601</v>
      </c>
      <c r="C1539" t="s">
        <v>212</v>
      </c>
      <c r="D1539" t="s">
        <v>5602</v>
      </c>
      <c r="E1539" t="s">
        <v>3083</v>
      </c>
      <c r="F1539" t="s">
        <v>273</v>
      </c>
      <c r="G1539" t="s">
        <v>332</v>
      </c>
      <c r="H1539" t="s">
        <v>5603</v>
      </c>
      <c r="I1539">
        <f t="shared" si="24" ref="I1539:I1602">IF(OR(H1539="",H1539="N/A"),0,LEN(H1539)-LEN(SUBSTITUTE(H1539,",",""))+1)</f>
        <v>4</v>
      </c>
    </row>
    <row r="1540" spans="1:9" ht="15">
      <c r="A1540" t="s">
        <v>5604</v>
      </c>
      <c r="B1540" t="s">
        <v>5605</v>
      </c>
      <c r="C1540" t="s">
        <v>117</v>
      </c>
      <c r="D1540" t="s">
        <v>5606</v>
      </c>
      <c r="E1540" t="s">
        <v>2431</v>
      </c>
      <c r="F1540" t="s">
        <v>14</v>
      </c>
      <c r="G1540" t="s">
        <v>332</v>
      </c>
      <c r="H1540" t="s">
        <v>5607</v>
      </c>
      <c r="I1540">
        <f t="shared" si="24"/>
        <v>12</v>
      </c>
    </row>
    <row r="1541" spans="1:9" ht="15">
      <c r="A1541" t="s">
        <v>5608</v>
      </c>
      <c r="B1541" t="s">
        <v>5609</v>
      </c>
      <c r="C1541" t="s">
        <v>35</v>
      </c>
      <c r="D1541" t="s">
        <v>5610</v>
      </c>
      <c r="E1541" t="s">
        <v>1571</v>
      </c>
      <c r="F1541" t="s">
        <v>14</v>
      </c>
      <c r="G1541" t="s">
        <v>1000</v>
      </c>
      <c r="H1541" t="s">
        <v>5611</v>
      </c>
      <c r="I1541">
        <f t="shared" si="24"/>
        <v>12</v>
      </c>
    </row>
    <row r="1542" spans="1:9" ht="15">
      <c r="A1542" t="s">
        <v>5612</v>
      </c>
      <c r="B1542" t="s">
        <v>5613</v>
      </c>
      <c r="C1542" t="s">
        <v>212</v>
      </c>
      <c r="D1542" t="s">
        <v>1778</v>
      </c>
      <c r="E1542" t="s">
        <v>2431</v>
      </c>
      <c r="F1542" t="s">
        <v>14</v>
      </c>
      <c r="G1542" t="s">
        <v>1000</v>
      </c>
      <c r="H1542" t="s">
        <v>5614</v>
      </c>
      <c r="I1542">
        <f t="shared" si="24"/>
        <v>12</v>
      </c>
    </row>
    <row r="1543" spans="1:9" ht="15">
      <c r="A1543" t="s">
        <v>5615</v>
      </c>
      <c r="B1543" t="s">
        <v>5616</v>
      </c>
      <c r="C1543" t="s">
        <v>212</v>
      </c>
      <c r="D1543" t="s">
        <v>5617</v>
      </c>
      <c r="E1543" t="s">
        <v>3083</v>
      </c>
      <c r="F1543" t="s">
        <v>21</v>
      </c>
      <c r="G1543" t="s">
        <v>1000</v>
      </c>
      <c r="H1543" t="s">
        <v>5618</v>
      </c>
      <c r="I1543">
        <f t="shared" si="24"/>
        <v>12</v>
      </c>
    </row>
    <row r="1544" spans="1:9" ht="15">
      <c r="A1544" t="s">
        <v>5619</v>
      </c>
      <c r="B1544" t="s">
        <v>5620</v>
      </c>
      <c r="C1544" t="s">
        <v>212</v>
      </c>
      <c r="D1544" t="s">
        <v>5621</v>
      </c>
      <c r="E1544" t="s">
        <v>2184</v>
      </c>
      <c r="F1544" t="s">
        <v>273</v>
      </c>
      <c r="G1544" t="s">
        <v>397</v>
      </c>
      <c r="H1544" t="s">
        <v>5622</v>
      </c>
      <c r="I1544">
        <f t="shared" si="24"/>
        <v>12</v>
      </c>
    </row>
    <row r="1545" spans="1:9" ht="15">
      <c r="A1545" t="s">
        <v>5623</v>
      </c>
      <c r="B1545" t="s">
        <v>5624</v>
      </c>
      <c r="C1545" t="s">
        <v>35</v>
      </c>
      <c r="D1545" t="s">
        <v>5625</v>
      </c>
      <c r="E1545" t="s">
        <v>3970</v>
      </c>
      <c r="F1545" t="s">
        <v>21</v>
      </c>
      <c r="G1545" t="s">
        <v>1000</v>
      </c>
      <c r="H1545" t="s">
        <v>5626</v>
      </c>
      <c r="I1545">
        <f t="shared" si="24"/>
        <v>12</v>
      </c>
    </row>
    <row r="1546" spans="1:9" ht="15">
      <c r="A1546" t="s">
        <v>5627</v>
      </c>
      <c r="B1546" t="s">
        <v>5628</v>
      </c>
      <c r="C1546" t="s">
        <v>11</v>
      </c>
      <c r="D1546" t="s">
        <v>24</v>
      </c>
      <c r="E1546" t="s">
        <v>2956</v>
      </c>
      <c r="F1546" t="s">
        <v>14</v>
      </c>
      <c r="G1546" t="s">
        <v>27</v>
      </c>
      <c r="H1546" t="s">
        <v>5629</v>
      </c>
      <c r="I1546">
        <f t="shared" si="24"/>
        <v>12</v>
      </c>
    </row>
    <row r="1547" spans="1:9" ht="15">
      <c r="A1547" t="s">
        <v>5630</v>
      </c>
      <c r="B1547" t="s">
        <v>5631</v>
      </c>
      <c r="C1547" t="s">
        <v>163</v>
      </c>
      <c r="D1547" t="s">
        <v>5632</v>
      </c>
      <c r="E1547" t="s">
        <v>2431</v>
      </c>
      <c r="F1547" t="s">
        <v>21</v>
      </c>
      <c r="G1547" t="s">
        <v>332</v>
      </c>
      <c r="H1547" t="s">
        <v>5633</v>
      </c>
      <c r="I1547">
        <f t="shared" si="24"/>
        <v>12</v>
      </c>
    </row>
    <row r="1548" spans="1:9" ht="15">
      <c r="A1548" t="s">
        <v>5634</v>
      </c>
      <c r="B1548" t="s">
        <v>5635</v>
      </c>
      <c r="C1548" t="s">
        <v>1035</v>
      </c>
      <c r="D1548" t="s">
        <v>5636</v>
      </c>
      <c r="E1548" t="s">
        <v>1571</v>
      </c>
      <c r="F1548" t="s">
        <v>26</v>
      </c>
      <c r="G1548" t="s">
        <v>1000</v>
      </c>
      <c r="H1548" t="s">
        <v>5637</v>
      </c>
      <c r="I1548">
        <f t="shared" si="24"/>
        <v>12</v>
      </c>
    </row>
    <row r="1549" spans="1:9" ht="15">
      <c r="A1549" t="s">
        <v>5638</v>
      </c>
      <c r="B1549" t="s">
        <v>5639</v>
      </c>
      <c r="C1549" t="s">
        <v>326</v>
      </c>
      <c r="D1549" t="s">
        <v>5640</v>
      </c>
      <c r="E1549" t="s">
        <v>3639</v>
      </c>
      <c r="F1549" t="s">
        <v>14</v>
      </c>
      <c r="G1549" t="s">
        <v>1000</v>
      </c>
      <c r="H1549" t="s">
        <v>5641</v>
      </c>
      <c r="I1549">
        <f t="shared" si="24"/>
        <v>12</v>
      </c>
    </row>
    <row r="1550" spans="1:9" ht="15">
      <c r="A1550" t="s">
        <v>5642</v>
      </c>
      <c r="B1550" t="s">
        <v>5643</v>
      </c>
      <c r="C1550" t="s">
        <v>35</v>
      </c>
      <c r="D1550" t="s">
        <v>1391</v>
      </c>
      <c r="E1550" t="s">
        <v>1571</v>
      </c>
      <c r="F1550" t="s">
        <v>14</v>
      </c>
      <c r="G1550" t="s">
        <v>1000</v>
      </c>
      <c r="H1550" t="s">
        <v>5644</v>
      </c>
      <c r="I1550">
        <f t="shared" si="24"/>
        <v>12</v>
      </c>
    </row>
    <row r="1551" spans="1:9" ht="15">
      <c r="A1551" t="s">
        <v>5645</v>
      </c>
      <c r="B1551" t="s">
        <v>5646</v>
      </c>
      <c r="C1551" t="s">
        <v>11</v>
      </c>
      <c r="D1551" t="s">
        <v>3201</v>
      </c>
      <c r="E1551" t="s">
        <v>2431</v>
      </c>
      <c r="F1551" t="s">
        <v>21</v>
      </c>
      <c r="G1551" t="s">
        <v>3202</v>
      </c>
      <c r="H1551" t="s">
        <v>5647</v>
      </c>
      <c r="I1551">
        <f t="shared" si="24"/>
        <v>12</v>
      </c>
    </row>
    <row r="1552" spans="1:9" ht="15">
      <c r="A1552" t="s">
        <v>5648</v>
      </c>
      <c r="B1552" t="s">
        <v>1275</v>
      </c>
      <c r="C1552" t="s">
        <v>42</v>
      </c>
      <c r="D1552" t="s">
        <v>1607</v>
      </c>
      <c r="E1552" t="s">
        <v>2431</v>
      </c>
      <c r="F1552" t="s">
        <v>26</v>
      </c>
      <c r="G1552" t="s">
        <v>5649</v>
      </c>
      <c r="H1552" t="s">
        <v>5650</v>
      </c>
      <c r="I1552">
        <f t="shared" si="24"/>
        <v>12</v>
      </c>
    </row>
    <row r="1553" spans="1:9" ht="15">
      <c r="A1553" t="s">
        <v>5651</v>
      </c>
      <c r="B1553" t="s">
        <v>5652</v>
      </c>
      <c r="C1553" t="s">
        <v>117</v>
      </c>
      <c r="D1553" t="s">
        <v>5653</v>
      </c>
      <c r="E1553" t="s">
        <v>1571</v>
      </c>
      <c r="F1553" t="s">
        <v>14</v>
      </c>
      <c r="G1553" t="s">
        <v>1000</v>
      </c>
      <c r="H1553" t="s">
        <v>5654</v>
      </c>
      <c r="I1553">
        <f t="shared" si="24"/>
        <v>12</v>
      </c>
    </row>
    <row r="1554" spans="1:9" ht="15">
      <c r="A1554" t="s">
        <v>5655</v>
      </c>
      <c r="B1554" t="s">
        <v>5656</v>
      </c>
      <c r="C1554" t="s">
        <v>11</v>
      </c>
      <c r="D1554" t="s">
        <v>4816</v>
      </c>
      <c r="E1554" t="s">
        <v>2431</v>
      </c>
      <c r="F1554" t="s">
        <v>21</v>
      </c>
      <c r="G1554" t="s">
        <v>104</v>
      </c>
      <c r="H1554" t="s">
        <v>5657</v>
      </c>
      <c r="I1554">
        <f t="shared" si="24"/>
        <v>12</v>
      </c>
    </row>
    <row r="1555" spans="1:9" ht="15">
      <c r="A1555" t="s">
        <v>5658</v>
      </c>
      <c r="B1555" t="s">
        <v>2828</v>
      </c>
      <c r="C1555" t="s">
        <v>42</v>
      </c>
      <c r="D1555" t="s">
        <v>5659</v>
      </c>
      <c r="E1555" t="s">
        <v>3639</v>
      </c>
      <c r="F1555" t="s">
        <v>21</v>
      </c>
      <c r="G1555" t="s">
        <v>1000</v>
      </c>
      <c r="H1555" t="s">
        <v>5660</v>
      </c>
      <c r="I1555">
        <f t="shared" si="24"/>
        <v>12</v>
      </c>
    </row>
    <row r="1556" spans="1:9" ht="15">
      <c r="A1556" t="s">
        <v>5661</v>
      </c>
      <c r="B1556" t="s">
        <v>5662</v>
      </c>
      <c r="C1556" t="s">
        <v>212</v>
      </c>
      <c r="D1556" t="s">
        <v>5663</v>
      </c>
      <c r="E1556" t="s">
        <v>1571</v>
      </c>
      <c r="F1556" t="s">
        <v>21</v>
      </c>
      <c r="G1556" t="s">
        <v>1000</v>
      </c>
      <c r="H1556" t="s">
        <v>5664</v>
      </c>
      <c r="I1556">
        <f t="shared" si="24"/>
        <v>12</v>
      </c>
    </row>
    <row r="1557" spans="1:9" ht="15">
      <c r="A1557" t="s">
        <v>5665</v>
      </c>
      <c r="B1557" t="s">
        <v>5666</v>
      </c>
      <c r="C1557" t="s">
        <v>271</v>
      </c>
      <c r="D1557" t="s">
        <v>1742</v>
      </c>
      <c r="E1557" t="s">
        <v>2431</v>
      </c>
      <c r="F1557" t="s">
        <v>273</v>
      </c>
      <c r="G1557" t="s">
        <v>1000</v>
      </c>
      <c r="H1557" t="s">
        <v>5667</v>
      </c>
      <c r="I1557">
        <f t="shared" si="24"/>
        <v>12</v>
      </c>
    </row>
    <row r="1558" spans="1:9" ht="15">
      <c r="A1558" t="s">
        <v>5668</v>
      </c>
      <c r="B1558" t="s">
        <v>5669</v>
      </c>
      <c r="C1558" t="s">
        <v>11</v>
      </c>
      <c r="D1558" t="s">
        <v>108</v>
      </c>
      <c r="E1558" t="s">
        <v>1571</v>
      </c>
      <c r="F1558" t="s">
        <v>26</v>
      </c>
      <c r="G1558" t="s">
        <v>104</v>
      </c>
      <c r="H1558" t="s">
        <v>5670</v>
      </c>
      <c r="I1558">
        <f t="shared" si="24"/>
        <v>12</v>
      </c>
    </row>
    <row r="1559" spans="1:9" ht="15">
      <c r="A1559" t="s">
        <v>5671</v>
      </c>
      <c r="B1559" t="s">
        <v>5672</v>
      </c>
      <c r="C1559" t="s">
        <v>271</v>
      </c>
      <c r="D1559" t="s">
        <v>5673</v>
      </c>
      <c r="E1559" t="s">
        <v>1571</v>
      </c>
      <c r="F1559" t="s">
        <v>451</v>
      </c>
      <c r="G1559" t="s">
        <v>1000</v>
      </c>
      <c r="H1559" t="s">
        <v>5674</v>
      </c>
      <c r="I1559">
        <f t="shared" si="24"/>
        <v>12</v>
      </c>
    </row>
    <row r="1560" spans="1:9" ht="15">
      <c r="A1560" t="s">
        <v>5675</v>
      </c>
      <c r="B1560" t="s">
        <v>5676</v>
      </c>
      <c r="C1560" t="s">
        <v>271</v>
      </c>
      <c r="D1560" t="s">
        <v>4231</v>
      </c>
      <c r="E1560" t="s">
        <v>3083</v>
      </c>
      <c r="F1560" t="s">
        <v>273</v>
      </c>
      <c r="G1560" t="s">
        <v>1000</v>
      </c>
      <c r="H1560" t="s">
        <v>5677</v>
      </c>
      <c r="I1560">
        <f t="shared" si="24"/>
        <v>12</v>
      </c>
    </row>
    <row r="1561" spans="1:9" ht="15">
      <c r="A1561" t="s">
        <v>5678</v>
      </c>
      <c r="B1561" t="s">
        <v>5679</v>
      </c>
      <c r="C1561" t="s">
        <v>42</v>
      </c>
      <c r="D1561" t="s">
        <v>4420</v>
      </c>
      <c r="E1561" t="s">
        <v>2431</v>
      </c>
      <c r="F1561" t="s">
        <v>14</v>
      </c>
      <c r="G1561" t="s">
        <v>1000</v>
      </c>
      <c r="H1561" t="s">
        <v>5680</v>
      </c>
      <c r="I1561">
        <f t="shared" si="24"/>
        <v>12</v>
      </c>
    </row>
    <row r="1562" spans="1:9" ht="15">
      <c r="A1562" t="s">
        <v>5681</v>
      </c>
      <c r="B1562" t="s">
        <v>5682</v>
      </c>
      <c r="C1562" t="s">
        <v>163</v>
      </c>
      <c r="D1562" t="s">
        <v>5683</v>
      </c>
      <c r="E1562" t="s">
        <v>1571</v>
      </c>
      <c r="F1562" t="s">
        <v>21</v>
      </c>
      <c r="G1562" t="s">
        <v>27</v>
      </c>
      <c r="H1562" t="s">
        <v>5684</v>
      </c>
      <c r="I1562">
        <f t="shared" si="24"/>
        <v>12</v>
      </c>
    </row>
    <row r="1563" spans="1:9" ht="15">
      <c r="A1563" t="s">
        <v>5685</v>
      </c>
      <c r="B1563" t="s">
        <v>5686</v>
      </c>
      <c r="C1563" t="s">
        <v>212</v>
      </c>
      <c r="D1563" t="s">
        <v>1778</v>
      </c>
      <c r="E1563" t="s">
        <v>3083</v>
      </c>
      <c r="F1563" t="s">
        <v>21</v>
      </c>
      <c r="G1563" t="s">
        <v>1000</v>
      </c>
      <c r="H1563" t="s">
        <v>5687</v>
      </c>
      <c r="I1563">
        <f t="shared" si="24"/>
        <v>12</v>
      </c>
    </row>
    <row r="1564" spans="1:9" ht="15">
      <c r="A1564" t="s">
        <v>5688</v>
      </c>
      <c r="B1564" t="s">
        <v>5689</v>
      </c>
      <c r="C1564" t="s">
        <v>11</v>
      </c>
      <c r="D1564" t="s">
        <v>5690</v>
      </c>
      <c r="E1564" t="s">
        <v>1571</v>
      </c>
      <c r="F1564" t="s">
        <v>14</v>
      </c>
      <c r="G1564" t="s">
        <v>1000</v>
      </c>
      <c r="H1564" t="s">
        <v>5691</v>
      </c>
      <c r="I1564">
        <f t="shared" si="24"/>
        <v>12</v>
      </c>
    </row>
    <row r="1565" spans="1:9" ht="15">
      <c r="A1565" t="s">
        <v>5692</v>
      </c>
      <c r="B1565" t="s">
        <v>5693</v>
      </c>
      <c r="C1565" t="s">
        <v>326</v>
      </c>
      <c r="D1565" t="s">
        <v>5694</v>
      </c>
      <c r="E1565" t="s">
        <v>2956</v>
      </c>
      <c r="F1565" t="s">
        <v>273</v>
      </c>
      <c r="G1565" t="s">
        <v>198</v>
      </c>
      <c r="H1565" t="s">
        <v>5695</v>
      </c>
      <c r="I1565">
        <f t="shared" si="24"/>
        <v>12</v>
      </c>
    </row>
    <row r="1566" spans="1:9" ht="15">
      <c r="A1566" t="s">
        <v>5696</v>
      </c>
      <c r="B1566" t="s">
        <v>5697</v>
      </c>
      <c r="C1566" t="s">
        <v>11</v>
      </c>
      <c r="D1566" t="s">
        <v>5698</v>
      </c>
      <c r="E1566" t="s">
        <v>2431</v>
      </c>
      <c r="F1566" t="s">
        <v>14</v>
      </c>
      <c r="G1566" t="s">
        <v>1000</v>
      </c>
      <c r="H1566" t="s">
        <v>5699</v>
      </c>
      <c r="I1566">
        <f t="shared" si="24"/>
        <v>12</v>
      </c>
    </row>
    <row r="1567" spans="1:9" ht="15">
      <c r="A1567" t="s">
        <v>5700</v>
      </c>
      <c r="B1567" t="s">
        <v>5701</v>
      </c>
      <c r="C1567" t="s">
        <v>117</v>
      </c>
      <c r="D1567" t="s">
        <v>5702</v>
      </c>
      <c r="E1567" t="s">
        <v>2184</v>
      </c>
      <c r="F1567" t="s">
        <v>14</v>
      </c>
      <c r="G1567" t="s">
        <v>5703</v>
      </c>
      <c r="H1567" t="s">
        <v>5704</v>
      </c>
      <c r="I1567">
        <f t="shared" si="24"/>
        <v>12</v>
      </c>
    </row>
    <row r="1568" spans="1:9" ht="15">
      <c r="A1568" t="s">
        <v>5705</v>
      </c>
      <c r="B1568" t="s">
        <v>5706</v>
      </c>
      <c r="C1568" t="s">
        <v>35</v>
      </c>
      <c r="D1568" t="s">
        <v>5707</v>
      </c>
      <c r="E1568" t="s">
        <v>1571</v>
      </c>
      <c r="F1568" t="s">
        <v>14</v>
      </c>
      <c r="G1568" t="s">
        <v>1000</v>
      </c>
      <c r="H1568" t="s">
        <v>5708</v>
      </c>
      <c r="I1568">
        <f t="shared" si="24"/>
        <v>12</v>
      </c>
    </row>
    <row r="1569" spans="1:9" ht="15">
      <c r="A1569" t="s">
        <v>5709</v>
      </c>
      <c r="B1569" t="s">
        <v>5710</v>
      </c>
      <c r="C1569" t="s">
        <v>326</v>
      </c>
      <c r="D1569" t="s">
        <v>5711</v>
      </c>
      <c r="E1569" t="s">
        <v>2956</v>
      </c>
      <c r="F1569" t="s">
        <v>26</v>
      </c>
      <c r="G1569" t="s">
        <v>198</v>
      </c>
      <c r="H1569" t="s">
        <v>5712</v>
      </c>
      <c r="I1569">
        <f t="shared" si="24"/>
        <v>12</v>
      </c>
    </row>
    <row r="1570" spans="1:9" ht="15">
      <c r="A1570" t="s">
        <v>5713</v>
      </c>
      <c r="B1570" t="s">
        <v>5714</v>
      </c>
      <c r="C1570" t="s">
        <v>212</v>
      </c>
      <c r="D1570" t="s">
        <v>5715</v>
      </c>
      <c r="E1570" t="s">
        <v>3083</v>
      </c>
      <c r="F1570" t="s">
        <v>273</v>
      </c>
      <c r="G1570" t="s">
        <v>1000</v>
      </c>
      <c r="H1570" t="s">
        <v>5716</v>
      </c>
      <c r="I1570">
        <f t="shared" si="24"/>
        <v>12</v>
      </c>
    </row>
    <row r="1571" spans="1:9" ht="15">
      <c r="A1571" t="s">
        <v>5717</v>
      </c>
      <c r="B1571" t="s">
        <v>5718</v>
      </c>
      <c r="C1571" t="s">
        <v>35</v>
      </c>
      <c r="D1571" t="s">
        <v>5719</v>
      </c>
      <c r="E1571" t="s">
        <v>2184</v>
      </c>
      <c r="F1571" t="s">
        <v>14</v>
      </c>
      <c r="G1571" t="s">
        <v>1000</v>
      </c>
      <c r="H1571" t="s">
        <v>5720</v>
      </c>
      <c r="I1571">
        <f t="shared" si="24"/>
        <v>12</v>
      </c>
    </row>
    <row r="1572" spans="1:9" ht="15">
      <c r="A1572" t="s">
        <v>5721</v>
      </c>
      <c r="B1572" t="s">
        <v>5722</v>
      </c>
      <c r="C1572" t="s">
        <v>212</v>
      </c>
      <c r="D1572" t="s">
        <v>5723</v>
      </c>
      <c r="E1572" t="s">
        <v>3970</v>
      </c>
      <c r="F1572" t="s">
        <v>21</v>
      </c>
      <c r="G1572" t="s">
        <v>1000</v>
      </c>
      <c r="H1572" t="s">
        <v>5724</v>
      </c>
      <c r="I1572">
        <f t="shared" si="24"/>
        <v>12</v>
      </c>
    </row>
    <row r="1573" spans="1:9" ht="15">
      <c r="A1573" t="s">
        <v>5725</v>
      </c>
      <c r="B1573" t="s">
        <v>5726</v>
      </c>
      <c r="C1573" t="s">
        <v>271</v>
      </c>
      <c r="D1573" t="s">
        <v>5727</v>
      </c>
      <c r="E1573" t="s">
        <v>1571</v>
      </c>
      <c r="F1573" t="s">
        <v>273</v>
      </c>
      <c r="G1573" t="s">
        <v>1000</v>
      </c>
      <c r="H1573" t="s">
        <v>5728</v>
      </c>
      <c r="I1573">
        <f t="shared" si="24"/>
        <v>12</v>
      </c>
    </row>
    <row r="1574" spans="1:9" ht="15">
      <c r="A1574" t="s">
        <v>5729</v>
      </c>
      <c r="B1574" t="s">
        <v>5730</v>
      </c>
      <c r="C1574" t="s">
        <v>117</v>
      </c>
      <c r="D1574" t="s">
        <v>249</v>
      </c>
      <c r="E1574" t="s">
        <v>3083</v>
      </c>
      <c r="F1574" t="s">
        <v>14</v>
      </c>
      <c r="G1574" t="s">
        <v>27</v>
      </c>
      <c r="H1574" t="s">
        <v>5731</v>
      </c>
      <c r="I1574">
        <f t="shared" si="24"/>
        <v>12</v>
      </c>
    </row>
    <row r="1575" spans="1:9" ht="15">
      <c r="A1575" t="s">
        <v>5732</v>
      </c>
      <c r="B1575" t="s">
        <v>5733</v>
      </c>
      <c r="C1575" t="s">
        <v>212</v>
      </c>
      <c r="D1575" t="s">
        <v>5734</v>
      </c>
      <c r="E1575" t="s">
        <v>2431</v>
      </c>
      <c r="F1575" t="s">
        <v>273</v>
      </c>
      <c r="G1575" t="s">
        <v>5735</v>
      </c>
      <c r="H1575" t="s">
        <v>5736</v>
      </c>
      <c r="I1575">
        <f t="shared" si="24"/>
        <v>12</v>
      </c>
    </row>
    <row r="1576" spans="1:9" ht="15">
      <c r="A1576" t="s">
        <v>5737</v>
      </c>
      <c r="B1576" t="s">
        <v>5738</v>
      </c>
      <c r="C1576" t="s">
        <v>212</v>
      </c>
      <c r="D1576" t="s">
        <v>5739</v>
      </c>
      <c r="E1576" t="s">
        <v>3970</v>
      </c>
      <c r="F1576" t="s">
        <v>21</v>
      </c>
      <c r="G1576" t="s">
        <v>332</v>
      </c>
      <c r="H1576" t="s">
        <v>5740</v>
      </c>
      <c r="I1576">
        <f t="shared" si="24"/>
        <v>12</v>
      </c>
    </row>
    <row r="1577" spans="1:9" ht="15">
      <c r="A1577" t="s">
        <v>5741</v>
      </c>
      <c r="B1577" t="s">
        <v>5742</v>
      </c>
      <c r="C1577" t="s">
        <v>11</v>
      </c>
      <c r="D1577" t="s">
        <v>1135</v>
      </c>
      <c r="E1577" t="s">
        <v>1571</v>
      </c>
      <c r="F1577" t="s">
        <v>14</v>
      </c>
      <c r="G1577" t="s">
        <v>1000</v>
      </c>
      <c r="H1577" t="s">
        <v>5743</v>
      </c>
      <c r="I1577">
        <f t="shared" si="24"/>
        <v>12</v>
      </c>
    </row>
    <row r="1578" spans="1:9" ht="15">
      <c r="A1578" t="s">
        <v>5744</v>
      </c>
      <c r="B1578" t="s">
        <v>5745</v>
      </c>
      <c r="C1578" t="s">
        <v>212</v>
      </c>
      <c r="D1578" t="s">
        <v>3001</v>
      </c>
      <c r="E1578" t="s">
        <v>3970</v>
      </c>
      <c r="F1578" t="s">
        <v>26</v>
      </c>
      <c r="G1578" t="s">
        <v>1000</v>
      </c>
      <c r="H1578" t="s">
        <v>5746</v>
      </c>
      <c r="I1578">
        <f t="shared" si="24"/>
        <v>12</v>
      </c>
    </row>
    <row r="1579" spans="1:9" ht="15">
      <c r="A1579" t="s">
        <v>5747</v>
      </c>
      <c r="B1579" t="s">
        <v>5748</v>
      </c>
      <c r="C1579" t="s">
        <v>11</v>
      </c>
      <c r="D1579" t="s">
        <v>19</v>
      </c>
      <c r="E1579" t="s">
        <v>3083</v>
      </c>
      <c r="F1579" t="s">
        <v>14</v>
      </c>
      <c r="G1579" t="s">
        <v>332</v>
      </c>
      <c r="H1579" t="s">
        <v>5749</v>
      </c>
      <c r="I1579">
        <f t="shared" si="24"/>
        <v>12</v>
      </c>
    </row>
    <row r="1580" spans="1:9" ht="15">
      <c r="A1580" t="s">
        <v>5750</v>
      </c>
      <c r="B1580" t="s">
        <v>5751</v>
      </c>
      <c r="C1580" t="s">
        <v>212</v>
      </c>
      <c r="D1580" t="s">
        <v>5752</v>
      </c>
      <c r="E1580" t="s">
        <v>2431</v>
      </c>
      <c r="F1580" t="s">
        <v>273</v>
      </c>
      <c r="G1580" t="s">
        <v>1000</v>
      </c>
      <c r="H1580" t="s">
        <v>5753</v>
      </c>
      <c r="I1580">
        <f t="shared" si="24"/>
        <v>12</v>
      </c>
    </row>
    <row r="1581" spans="1:9" ht="15">
      <c r="A1581" t="s">
        <v>5754</v>
      </c>
      <c r="B1581" t="s">
        <v>5755</v>
      </c>
      <c r="C1581" t="s">
        <v>181</v>
      </c>
      <c r="D1581" t="s">
        <v>5756</v>
      </c>
      <c r="E1581" t="s">
        <v>3083</v>
      </c>
      <c r="F1581" t="s">
        <v>14</v>
      </c>
      <c r="G1581" t="s">
        <v>1000</v>
      </c>
      <c r="H1581" t="s">
        <v>5757</v>
      </c>
      <c r="I1581">
        <f t="shared" si="24"/>
        <v>12</v>
      </c>
    </row>
    <row r="1582" spans="1:9" ht="15">
      <c r="A1582" t="s">
        <v>5758</v>
      </c>
      <c r="B1582" t="s">
        <v>5759</v>
      </c>
      <c r="C1582" t="s">
        <v>212</v>
      </c>
      <c r="D1582" t="s">
        <v>1778</v>
      </c>
      <c r="E1582" t="s">
        <v>3083</v>
      </c>
      <c r="F1582" t="s">
        <v>14</v>
      </c>
      <c r="G1582" t="s">
        <v>1000</v>
      </c>
      <c r="H1582" t="s">
        <v>5760</v>
      </c>
      <c r="I1582">
        <f t="shared" si="24"/>
        <v>12</v>
      </c>
    </row>
    <row r="1583" spans="1:9" ht="15">
      <c r="A1583" t="s">
        <v>5761</v>
      </c>
      <c r="B1583" t="s">
        <v>5762</v>
      </c>
      <c r="C1583" t="s">
        <v>163</v>
      </c>
      <c r="D1583" t="s">
        <v>5763</v>
      </c>
      <c r="E1583" t="s">
        <v>3083</v>
      </c>
      <c r="F1583" t="s">
        <v>14</v>
      </c>
      <c r="G1583" t="s">
        <v>1000</v>
      </c>
      <c r="H1583" t="s">
        <v>5764</v>
      </c>
      <c r="I1583">
        <f t="shared" si="24"/>
        <v>12</v>
      </c>
    </row>
    <row r="1584" spans="1:9" ht="15">
      <c r="A1584" t="s">
        <v>5765</v>
      </c>
      <c r="B1584" t="s">
        <v>5766</v>
      </c>
      <c r="C1584" t="s">
        <v>89</v>
      </c>
      <c r="D1584" t="s">
        <v>5767</v>
      </c>
      <c r="E1584" t="s">
        <v>2956</v>
      </c>
      <c r="F1584" t="s">
        <v>21</v>
      </c>
      <c r="G1584" t="s">
        <v>5768</v>
      </c>
      <c r="H1584" t="s">
        <v>5769</v>
      </c>
      <c r="I1584">
        <f t="shared" si="24"/>
        <v>12</v>
      </c>
    </row>
    <row r="1585" spans="1:9" ht="15">
      <c r="A1585" t="s">
        <v>5770</v>
      </c>
      <c r="B1585" t="s">
        <v>5771</v>
      </c>
      <c r="C1585" t="s">
        <v>11</v>
      </c>
      <c r="D1585" t="s">
        <v>24</v>
      </c>
      <c r="E1585" t="s">
        <v>2431</v>
      </c>
      <c r="F1585" t="s">
        <v>21</v>
      </c>
      <c r="G1585" t="s">
        <v>104</v>
      </c>
      <c r="H1585" t="s">
        <v>5772</v>
      </c>
      <c r="I1585">
        <f t="shared" si="24"/>
        <v>12</v>
      </c>
    </row>
    <row r="1586" spans="1:9" ht="15">
      <c r="A1586" t="s">
        <v>5773</v>
      </c>
      <c r="B1586" t="s">
        <v>5774</v>
      </c>
      <c r="C1586" t="s">
        <v>271</v>
      </c>
      <c r="D1586" t="s">
        <v>5775</v>
      </c>
      <c r="E1586" t="s">
        <v>1571</v>
      </c>
      <c r="F1586" t="s">
        <v>273</v>
      </c>
      <c r="G1586" t="s">
        <v>1000</v>
      </c>
      <c r="H1586" t="s">
        <v>5776</v>
      </c>
      <c r="I1586">
        <f t="shared" si="24"/>
        <v>12</v>
      </c>
    </row>
    <row r="1587" spans="1:9" ht="15">
      <c r="A1587" t="s">
        <v>5777</v>
      </c>
      <c r="B1587" t="s">
        <v>5778</v>
      </c>
      <c r="C1587" t="s">
        <v>271</v>
      </c>
      <c r="D1587" t="s">
        <v>5779</v>
      </c>
      <c r="E1587" t="s">
        <v>2956</v>
      </c>
      <c r="F1587" t="s">
        <v>273</v>
      </c>
      <c r="G1587" t="s">
        <v>1000</v>
      </c>
      <c r="H1587" t="s">
        <v>5780</v>
      </c>
      <c r="I1587">
        <f t="shared" si="24"/>
        <v>12</v>
      </c>
    </row>
    <row r="1588" spans="1:9" ht="15">
      <c r="A1588" t="s">
        <v>5781</v>
      </c>
      <c r="B1588" t="s">
        <v>5782</v>
      </c>
      <c r="C1588" t="s">
        <v>11</v>
      </c>
      <c r="D1588" t="s">
        <v>5783</v>
      </c>
      <c r="E1588" t="s">
        <v>2431</v>
      </c>
      <c r="F1588" t="s">
        <v>21</v>
      </c>
      <c r="G1588" t="s">
        <v>1000</v>
      </c>
      <c r="H1588" t="s">
        <v>5784</v>
      </c>
      <c r="I1588">
        <f t="shared" si="24"/>
        <v>10</v>
      </c>
    </row>
    <row r="1589" spans="1:9" ht="15">
      <c r="A1589" t="s">
        <v>5785</v>
      </c>
      <c r="B1589" t="s">
        <v>5786</v>
      </c>
      <c r="C1589" t="s">
        <v>11</v>
      </c>
      <c r="D1589" t="s">
        <v>5787</v>
      </c>
      <c r="E1589" t="s">
        <v>1571</v>
      </c>
      <c r="F1589" t="s">
        <v>26</v>
      </c>
      <c r="G1589" t="s">
        <v>1000</v>
      </c>
      <c r="H1589" t="s">
        <v>5788</v>
      </c>
      <c r="I1589">
        <f t="shared" si="24"/>
        <v>12</v>
      </c>
    </row>
    <row r="1590" spans="1:9" ht="15">
      <c r="A1590" t="s">
        <v>5789</v>
      </c>
      <c r="B1590" t="s">
        <v>5790</v>
      </c>
      <c r="C1590" t="s">
        <v>326</v>
      </c>
      <c r="D1590" t="s">
        <v>5791</v>
      </c>
      <c r="E1590" t="s">
        <v>3970</v>
      </c>
      <c r="F1590" t="s">
        <v>14</v>
      </c>
      <c r="G1590" t="s">
        <v>1000</v>
      </c>
      <c r="H1590" t="s">
        <v>5792</v>
      </c>
      <c r="I1590">
        <f t="shared" si="24"/>
        <v>12</v>
      </c>
    </row>
    <row r="1591" spans="1:9" ht="15">
      <c r="A1591" t="s">
        <v>5793</v>
      </c>
      <c r="B1591" t="s">
        <v>5794</v>
      </c>
      <c r="C1591" t="s">
        <v>35</v>
      </c>
      <c r="D1591" t="s">
        <v>5795</v>
      </c>
      <c r="E1591" t="s">
        <v>1571</v>
      </c>
      <c r="F1591" t="s">
        <v>14</v>
      </c>
      <c r="G1591" t="s">
        <v>1000</v>
      </c>
      <c r="H1591" t="s">
        <v>5796</v>
      </c>
      <c r="I1591">
        <f t="shared" si="24"/>
        <v>12</v>
      </c>
    </row>
    <row r="1592" spans="1:9" ht="15">
      <c r="A1592" t="s">
        <v>5797</v>
      </c>
      <c r="B1592" t="s">
        <v>5798</v>
      </c>
      <c r="C1592" t="s">
        <v>35</v>
      </c>
      <c r="D1592" t="s">
        <v>5799</v>
      </c>
      <c r="E1592" t="s">
        <v>1571</v>
      </c>
      <c r="F1592" t="s">
        <v>21</v>
      </c>
      <c r="G1592" t="s">
        <v>1000</v>
      </c>
      <c r="H1592" t="s">
        <v>5800</v>
      </c>
      <c r="I1592">
        <f t="shared" si="24"/>
        <v>12</v>
      </c>
    </row>
    <row r="1593" spans="1:9" ht="15">
      <c r="A1593" t="s">
        <v>5801</v>
      </c>
      <c r="B1593" t="s">
        <v>5802</v>
      </c>
      <c r="C1593" t="s">
        <v>212</v>
      </c>
      <c r="D1593" t="s">
        <v>1764</v>
      </c>
      <c r="E1593" t="s">
        <v>1571</v>
      </c>
      <c r="F1593" t="s">
        <v>26</v>
      </c>
      <c r="G1593" t="s">
        <v>332</v>
      </c>
      <c r="H1593" t="s">
        <v>5803</v>
      </c>
      <c r="I1593">
        <f t="shared" si="24"/>
        <v>12</v>
      </c>
    </row>
    <row r="1594" spans="1:9" ht="15">
      <c r="A1594" t="s">
        <v>5804</v>
      </c>
      <c r="B1594" t="s">
        <v>5805</v>
      </c>
      <c r="C1594" t="s">
        <v>11</v>
      </c>
      <c r="D1594" t="s">
        <v>5806</v>
      </c>
      <c r="E1594" t="s">
        <v>1571</v>
      </c>
      <c r="F1594" t="s">
        <v>14</v>
      </c>
      <c r="G1594" t="s">
        <v>3170</v>
      </c>
      <c r="H1594" t="s">
        <v>5807</v>
      </c>
      <c r="I1594">
        <f t="shared" si="24"/>
        <v>12</v>
      </c>
    </row>
    <row r="1595" spans="1:9" ht="15">
      <c r="A1595" t="s">
        <v>5808</v>
      </c>
      <c r="B1595" t="s">
        <v>5809</v>
      </c>
      <c r="C1595" t="s">
        <v>212</v>
      </c>
      <c r="D1595" t="s">
        <v>5810</v>
      </c>
      <c r="E1595" t="s">
        <v>2956</v>
      </c>
      <c r="F1595" t="s">
        <v>26</v>
      </c>
      <c r="G1595" t="s">
        <v>1000</v>
      </c>
      <c r="H1595" t="s">
        <v>5811</v>
      </c>
      <c r="I1595">
        <f t="shared" si="24"/>
        <v>12</v>
      </c>
    </row>
    <row r="1596" spans="1:9" ht="15">
      <c r="A1596" t="s">
        <v>5812</v>
      </c>
      <c r="B1596" t="s">
        <v>5813</v>
      </c>
      <c r="C1596" t="s">
        <v>35</v>
      </c>
      <c r="D1596" t="s">
        <v>5814</v>
      </c>
      <c r="E1596" t="s">
        <v>2431</v>
      </c>
      <c r="F1596" t="s">
        <v>14</v>
      </c>
      <c r="G1596" t="s">
        <v>1000</v>
      </c>
      <c r="H1596" t="s">
        <v>5815</v>
      </c>
      <c r="I1596">
        <f t="shared" si="24"/>
        <v>12</v>
      </c>
    </row>
    <row r="1597" spans="1:9" ht="15">
      <c r="A1597" t="s">
        <v>5816</v>
      </c>
      <c r="B1597" t="s">
        <v>5817</v>
      </c>
      <c r="C1597" t="s">
        <v>35</v>
      </c>
      <c r="D1597" t="s">
        <v>5818</v>
      </c>
      <c r="E1597" t="s">
        <v>1571</v>
      </c>
      <c r="F1597" t="s">
        <v>14</v>
      </c>
      <c r="G1597" t="s">
        <v>1000</v>
      </c>
      <c r="H1597" t="s">
        <v>5819</v>
      </c>
      <c r="I1597">
        <f t="shared" si="24"/>
        <v>12</v>
      </c>
    </row>
    <row r="1598" spans="1:9" ht="15">
      <c r="A1598" t="s">
        <v>5820</v>
      </c>
      <c r="B1598" t="s">
        <v>5821</v>
      </c>
      <c r="C1598" t="s">
        <v>89</v>
      </c>
      <c r="D1598" t="s">
        <v>5822</v>
      </c>
      <c r="E1598" t="s">
        <v>3083</v>
      </c>
      <c r="F1598" t="s">
        <v>14</v>
      </c>
      <c r="G1598" t="s">
        <v>1000</v>
      </c>
      <c r="H1598" t="s">
        <v>5823</v>
      </c>
      <c r="I1598">
        <f t="shared" si="24"/>
        <v>12</v>
      </c>
    </row>
    <row r="1599" spans="1:9" ht="15">
      <c r="A1599" t="s">
        <v>5824</v>
      </c>
      <c r="B1599" t="s">
        <v>5825</v>
      </c>
      <c r="C1599" t="s">
        <v>11</v>
      </c>
      <c r="D1599" t="s">
        <v>108</v>
      </c>
      <c r="E1599" t="s">
        <v>1571</v>
      </c>
      <c r="F1599" t="s">
        <v>21</v>
      </c>
      <c r="G1599" t="s">
        <v>332</v>
      </c>
      <c r="H1599" t="s">
        <v>5826</v>
      </c>
      <c r="I1599">
        <f t="shared" si="24"/>
        <v>12</v>
      </c>
    </row>
    <row r="1600" spans="1:9" ht="15">
      <c r="A1600" t="s">
        <v>5827</v>
      </c>
      <c r="B1600" t="s">
        <v>5828</v>
      </c>
      <c r="C1600" t="s">
        <v>69</v>
      </c>
      <c r="D1600" t="s">
        <v>1782</v>
      </c>
      <c r="E1600" t="s">
        <v>2431</v>
      </c>
      <c r="F1600" t="s">
        <v>21</v>
      </c>
      <c r="G1600" t="s">
        <v>1000</v>
      </c>
      <c r="H1600" t="s">
        <v>5829</v>
      </c>
      <c r="I1600">
        <f t="shared" si="24"/>
        <v>12</v>
      </c>
    </row>
    <row r="1601" spans="1:9" ht="15">
      <c r="A1601" t="s">
        <v>5830</v>
      </c>
      <c r="B1601" t="s">
        <v>5831</v>
      </c>
      <c r="C1601" t="s">
        <v>271</v>
      </c>
      <c r="D1601" t="s">
        <v>1124</v>
      </c>
      <c r="E1601" t="s">
        <v>3083</v>
      </c>
      <c r="F1601" t="s">
        <v>273</v>
      </c>
      <c r="G1601" t="s">
        <v>1000</v>
      </c>
      <c r="H1601" t="s">
        <v>5832</v>
      </c>
      <c r="I1601">
        <f t="shared" si="24"/>
        <v>12</v>
      </c>
    </row>
    <row r="1602" spans="1:9" ht="15">
      <c r="A1602" t="s">
        <v>5833</v>
      </c>
      <c r="B1602" t="s">
        <v>5834</v>
      </c>
      <c r="C1602" t="s">
        <v>212</v>
      </c>
      <c r="D1602" t="s">
        <v>5835</v>
      </c>
      <c r="E1602" t="s">
        <v>3083</v>
      </c>
      <c r="F1602" t="s">
        <v>273</v>
      </c>
      <c r="G1602" t="s">
        <v>1000</v>
      </c>
      <c r="H1602" t="s">
        <v>5836</v>
      </c>
      <c r="I1602">
        <f t="shared" si="24"/>
        <v>12</v>
      </c>
    </row>
    <row r="1603" spans="1:9" ht="15">
      <c r="A1603" t="s">
        <v>5837</v>
      </c>
      <c r="B1603" t="s">
        <v>5838</v>
      </c>
      <c r="C1603" t="s">
        <v>271</v>
      </c>
      <c r="D1603" t="s">
        <v>5673</v>
      </c>
      <c r="E1603" t="s">
        <v>1571</v>
      </c>
      <c r="F1603" t="s">
        <v>273</v>
      </c>
      <c r="G1603" t="s">
        <v>1000</v>
      </c>
      <c r="H1603" t="s">
        <v>5839</v>
      </c>
      <c r="I1603">
        <f t="shared" si="25" ref="I1603:I1666">IF(OR(H1603="",H1603="N/A"),0,LEN(H1603)-LEN(SUBSTITUTE(H1603,",",""))+1)</f>
        <v>12</v>
      </c>
    </row>
    <row r="1604" spans="1:9" ht="15">
      <c r="A1604" t="s">
        <v>5840</v>
      </c>
      <c r="B1604" t="s">
        <v>5841</v>
      </c>
      <c r="C1604" t="s">
        <v>271</v>
      </c>
      <c r="D1604" t="s">
        <v>2737</v>
      </c>
      <c r="E1604" t="s">
        <v>1571</v>
      </c>
      <c r="F1604" t="s">
        <v>273</v>
      </c>
      <c r="G1604" t="s">
        <v>1000</v>
      </c>
      <c r="H1604" t="s">
        <v>5842</v>
      </c>
      <c r="I1604">
        <f t="shared" si="25"/>
        <v>12</v>
      </c>
    </row>
    <row r="1605" spans="1:9" ht="15">
      <c r="A1605" t="s">
        <v>5843</v>
      </c>
      <c r="B1605" t="s">
        <v>5844</v>
      </c>
      <c r="C1605" t="s">
        <v>212</v>
      </c>
      <c r="D1605" t="s">
        <v>3460</v>
      </c>
      <c r="E1605" t="s">
        <v>1571</v>
      </c>
      <c r="F1605" t="s">
        <v>21</v>
      </c>
      <c r="G1605" t="s">
        <v>27</v>
      </c>
      <c r="H1605" t="s">
        <v>5845</v>
      </c>
      <c r="I1605">
        <f t="shared" si="25"/>
        <v>12</v>
      </c>
    </row>
    <row r="1606" spans="1:9" ht="15">
      <c r="A1606" t="s">
        <v>5846</v>
      </c>
      <c r="B1606" t="s">
        <v>5847</v>
      </c>
      <c r="C1606" t="s">
        <v>42</v>
      </c>
      <c r="D1606" t="s">
        <v>5848</v>
      </c>
      <c r="E1606" t="s">
        <v>3083</v>
      </c>
      <c r="F1606" t="s">
        <v>14</v>
      </c>
      <c r="G1606" t="s">
        <v>1000</v>
      </c>
      <c r="H1606" t="s">
        <v>5849</v>
      </c>
      <c r="I1606">
        <f t="shared" si="25"/>
        <v>12</v>
      </c>
    </row>
    <row r="1607" spans="1:9" ht="15">
      <c r="A1607" t="s">
        <v>5850</v>
      </c>
      <c r="B1607" t="s">
        <v>5851</v>
      </c>
      <c r="C1607" t="s">
        <v>42</v>
      </c>
      <c r="D1607" t="s">
        <v>43</v>
      </c>
      <c r="E1607" t="s">
        <v>1571</v>
      </c>
      <c r="F1607" t="s">
        <v>14</v>
      </c>
      <c r="G1607" t="s">
        <v>27</v>
      </c>
      <c r="H1607" t="s">
        <v>5852</v>
      </c>
      <c r="I1607">
        <f t="shared" si="25"/>
        <v>12</v>
      </c>
    </row>
    <row r="1608" spans="1:9" ht="15">
      <c r="A1608" t="s">
        <v>5853</v>
      </c>
      <c r="B1608" t="s">
        <v>5854</v>
      </c>
      <c r="C1608" t="s">
        <v>117</v>
      </c>
      <c r="D1608" t="s">
        <v>5103</v>
      </c>
      <c r="E1608" t="s">
        <v>2431</v>
      </c>
      <c r="F1608" t="s">
        <v>26</v>
      </c>
      <c r="G1608" t="s">
        <v>27</v>
      </c>
      <c r="H1608" t="s">
        <v>5855</v>
      </c>
      <c r="I1608">
        <f t="shared" si="25"/>
        <v>12</v>
      </c>
    </row>
    <row r="1609" spans="1:9" ht="15">
      <c r="A1609" t="s">
        <v>5856</v>
      </c>
      <c r="B1609" t="s">
        <v>5857</v>
      </c>
      <c r="C1609" t="s">
        <v>212</v>
      </c>
      <c r="D1609" t="s">
        <v>5858</v>
      </c>
      <c r="E1609" t="s">
        <v>1571</v>
      </c>
      <c r="F1609" t="s">
        <v>14</v>
      </c>
      <c r="G1609" t="s">
        <v>1000</v>
      </c>
      <c r="H1609" t="s">
        <v>5859</v>
      </c>
      <c r="I1609">
        <f t="shared" si="25"/>
        <v>12</v>
      </c>
    </row>
    <row r="1610" spans="1:9" ht="15">
      <c r="A1610" t="s">
        <v>5860</v>
      </c>
      <c r="B1610" t="s">
        <v>5861</v>
      </c>
      <c r="C1610" t="s">
        <v>212</v>
      </c>
      <c r="D1610" t="s">
        <v>2501</v>
      </c>
      <c r="E1610" t="s">
        <v>2184</v>
      </c>
      <c r="F1610" t="s">
        <v>14</v>
      </c>
      <c r="G1610" t="s">
        <v>104</v>
      </c>
      <c r="H1610" t="s">
        <v>5862</v>
      </c>
      <c r="I1610">
        <f t="shared" si="25"/>
        <v>12</v>
      </c>
    </row>
    <row r="1611" spans="1:9" ht="15">
      <c r="A1611" t="s">
        <v>5863</v>
      </c>
      <c r="B1611" t="s">
        <v>5864</v>
      </c>
      <c r="C1611" t="s">
        <v>271</v>
      </c>
      <c r="D1611" t="s">
        <v>5865</v>
      </c>
      <c r="E1611" t="s">
        <v>1571</v>
      </c>
      <c r="F1611" t="s">
        <v>273</v>
      </c>
      <c r="G1611" t="s">
        <v>1000</v>
      </c>
      <c r="H1611" t="s">
        <v>5866</v>
      </c>
      <c r="I1611">
        <f t="shared" si="25"/>
        <v>12</v>
      </c>
    </row>
    <row r="1612" spans="1:9" ht="15">
      <c r="A1612" t="s">
        <v>5867</v>
      </c>
      <c r="B1612" t="s">
        <v>5868</v>
      </c>
      <c r="C1612" t="s">
        <v>271</v>
      </c>
      <c r="D1612" t="s">
        <v>5673</v>
      </c>
      <c r="E1612" t="s">
        <v>3639</v>
      </c>
      <c r="F1612" t="s">
        <v>451</v>
      </c>
      <c r="G1612" t="s">
        <v>1000</v>
      </c>
      <c r="H1612" t="s">
        <v>5869</v>
      </c>
      <c r="I1612">
        <f t="shared" si="25"/>
        <v>12</v>
      </c>
    </row>
    <row r="1613" spans="1:9" ht="15">
      <c r="A1613" t="s">
        <v>5870</v>
      </c>
      <c r="B1613" t="s">
        <v>5871</v>
      </c>
      <c r="C1613" t="s">
        <v>35</v>
      </c>
      <c r="D1613" t="s">
        <v>85</v>
      </c>
      <c r="E1613" t="s">
        <v>1571</v>
      </c>
      <c r="F1613" t="s">
        <v>26</v>
      </c>
      <c r="G1613" t="s">
        <v>15</v>
      </c>
      <c r="H1613" t="s">
        <v>5872</v>
      </c>
      <c r="I1613">
        <f t="shared" si="25"/>
        <v>12</v>
      </c>
    </row>
    <row r="1614" spans="1:9" ht="15">
      <c r="A1614" t="s">
        <v>5873</v>
      </c>
      <c r="B1614" t="s">
        <v>5874</v>
      </c>
      <c r="C1614" t="s">
        <v>35</v>
      </c>
      <c r="D1614" t="s">
        <v>5875</v>
      </c>
      <c r="E1614" t="s">
        <v>3083</v>
      </c>
      <c r="F1614" t="s">
        <v>14</v>
      </c>
      <c r="G1614" t="s">
        <v>1000</v>
      </c>
      <c r="H1614" t="s">
        <v>5876</v>
      </c>
      <c r="I1614">
        <f t="shared" si="25"/>
        <v>12</v>
      </c>
    </row>
    <row r="1615" spans="1:9" ht="15">
      <c r="A1615" t="s">
        <v>5877</v>
      </c>
      <c r="B1615" t="s">
        <v>5878</v>
      </c>
      <c r="C1615" t="s">
        <v>89</v>
      </c>
      <c r="D1615" t="s">
        <v>5879</v>
      </c>
      <c r="E1615" t="s">
        <v>2431</v>
      </c>
      <c r="F1615" t="s">
        <v>14</v>
      </c>
      <c r="G1615" t="s">
        <v>442</v>
      </c>
      <c r="H1615" t="s">
        <v>5880</v>
      </c>
      <c r="I1615">
        <f t="shared" si="25"/>
        <v>12</v>
      </c>
    </row>
    <row r="1616" spans="1:9" ht="15">
      <c r="A1616" t="s">
        <v>5881</v>
      </c>
      <c r="B1616" t="s">
        <v>5882</v>
      </c>
      <c r="C1616" t="s">
        <v>42</v>
      </c>
      <c r="D1616" t="s">
        <v>5883</v>
      </c>
      <c r="E1616" t="s">
        <v>2431</v>
      </c>
      <c r="F1616" t="s">
        <v>14</v>
      </c>
      <c r="G1616" t="s">
        <v>1116</v>
      </c>
      <c r="H1616" t="s">
        <v>5884</v>
      </c>
      <c r="I1616">
        <f t="shared" si="25"/>
        <v>12</v>
      </c>
    </row>
    <row r="1617" spans="1:9" ht="15">
      <c r="A1617" t="s">
        <v>5885</v>
      </c>
      <c r="B1617" t="s">
        <v>5886</v>
      </c>
      <c r="C1617" t="s">
        <v>117</v>
      </c>
      <c r="D1617" t="s">
        <v>5887</v>
      </c>
      <c r="E1617" t="s">
        <v>2956</v>
      </c>
      <c r="F1617" t="s">
        <v>14</v>
      </c>
      <c r="G1617" t="s">
        <v>1000</v>
      </c>
      <c r="H1617" t="s">
        <v>5888</v>
      </c>
      <c r="I1617">
        <f t="shared" si="25"/>
        <v>12</v>
      </c>
    </row>
    <row r="1618" spans="1:9" ht="15">
      <c r="A1618" t="s">
        <v>5889</v>
      </c>
      <c r="B1618" t="s">
        <v>5890</v>
      </c>
      <c r="C1618" t="s">
        <v>271</v>
      </c>
      <c r="D1618" t="s">
        <v>3049</v>
      </c>
      <c r="E1618" t="s">
        <v>2956</v>
      </c>
      <c r="F1618" t="s">
        <v>273</v>
      </c>
      <c r="G1618" t="s">
        <v>27</v>
      </c>
      <c r="H1618" t="s">
        <v>5891</v>
      </c>
      <c r="I1618">
        <f t="shared" si="25"/>
        <v>12</v>
      </c>
    </row>
    <row r="1619" spans="1:9" ht="15">
      <c r="A1619" t="s">
        <v>5892</v>
      </c>
      <c r="B1619" t="s">
        <v>5893</v>
      </c>
      <c r="C1619" t="s">
        <v>271</v>
      </c>
      <c r="D1619" t="s">
        <v>5894</v>
      </c>
      <c r="E1619" t="s">
        <v>3970</v>
      </c>
      <c r="F1619" t="s">
        <v>273</v>
      </c>
      <c r="G1619" t="s">
        <v>1000</v>
      </c>
      <c r="H1619" t="s">
        <v>5895</v>
      </c>
      <c r="I1619">
        <f t="shared" si="25"/>
        <v>12</v>
      </c>
    </row>
    <row r="1620" spans="1:9" ht="15">
      <c r="A1620" t="s">
        <v>5896</v>
      </c>
      <c r="B1620" t="s">
        <v>5897</v>
      </c>
      <c r="C1620" t="s">
        <v>326</v>
      </c>
      <c r="D1620" t="s">
        <v>5898</v>
      </c>
      <c r="E1620" t="s">
        <v>3083</v>
      </c>
      <c r="F1620" t="s">
        <v>273</v>
      </c>
      <c r="G1620" t="s">
        <v>1000</v>
      </c>
      <c r="H1620" t="s">
        <v>5899</v>
      </c>
      <c r="I1620">
        <f t="shared" si="25"/>
        <v>12</v>
      </c>
    </row>
    <row r="1621" spans="1:9" ht="15">
      <c r="A1621" t="s">
        <v>5900</v>
      </c>
      <c r="B1621" t="s">
        <v>5901</v>
      </c>
      <c r="C1621" t="s">
        <v>89</v>
      </c>
      <c r="D1621" t="s">
        <v>5902</v>
      </c>
      <c r="E1621" t="s">
        <v>1571</v>
      </c>
      <c r="F1621" t="s">
        <v>21</v>
      </c>
      <c r="G1621" t="s">
        <v>1000</v>
      </c>
      <c r="H1621" t="s">
        <v>5903</v>
      </c>
      <c r="I1621">
        <f t="shared" si="25"/>
        <v>12</v>
      </c>
    </row>
    <row r="1622" spans="1:9" ht="15">
      <c r="A1622" t="s">
        <v>5904</v>
      </c>
      <c r="B1622" t="s">
        <v>5905</v>
      </c>
      <c r="C1622" t="s">
        <v>11</v>
      </c>
      <c r="D1622" t="s">
        <v>1135</v>
      </c>
      <c r="E1622" t="s">
        <v>3083</v>
      </c>
      <c r="F1622" t="s">
        <v>14</v>
      </c>
      <c r="G1622" t="s">
        <v>1000</v>
      </c>
      <c r="H1622" t="s">
        <v>5906</v>
      </c>
      <c r="I1622">
        <f t="shared" si="25"/>
        <v>12</v>
      </c>
    </row>
    <row r="1623" spans="1:9" ht="15">
      <c r="A1623" t="s">
        <v>5907</v>
      </c>
      <c r="B1623" t="s">
        <v>5908</v>
      </c>
      <c r="C1623" t="s">
        <v>89</v>
      </c>
      <c r="D1623" t="s">
        <v>5909</v>
      </c>
      <c r="E1623" t="s">
        <v>2184</v>
      </c>
      <c r="F1623" t="s">
        <v>21</v>
      </c>
      <c r="G1623" t="s">
        <v>3697</v>
      </c>
      <c r="H1623" t="s">
        <v>5910</v>
      </c>
      <c r="I1623">
        <f t="shared" si="25"/>
        <v>12</v>
      </c>
    </row>
    <row r="1624" spans="1:9" ht="15">
      <c r="A1624" t="s">
        <v>5911</v>
      </c>
      <c r="B1624" t="s">
        <v>5912</v>
      </c>
      <c r="C1624" t="s">
        <v>42</v>
      </c>
      <c r="D1624" t="s">
        <v>5913</v>
      </c>
      <c r="E1624" t="s">
        <v>1571</v>
      </c>
      <c r="F1624" t="s">
        <v>14</v>
      </c>
      <c r="G1624" t="s">
        <v>332</v>
      </c>
      <c r="H1624" t="s">
        <v>5914</v>
      </c>
      <c r="I1624">
        <f t="shared" si="25"/>
        <v>12</v>
      </c>
    </row>
    <row r="1625" spans="1:9" ht="15">
      <c r="A1625" t="s">
        <v>5915</v>
      </c>
      <c r="B1625" t="s">
        <v>5916</v>
      </c>
      <c r="C1625" t="s">
        <v>1035</v>
      </c>
      <c r="D1625" t="s">
        <v>4895</v>
      </c>
      <c r="E1625" t="s">
        <v>1571</v>
      </c>
      <c r="F1625" t="s">
        <v>21</v>
      </c>
      <c r="G1625" t="s">
        <v>1000</v>
      </c>
      <c r="H1625" t="s">
        <v>5917</v>
      </c>
      <c r="I1625">
        <f t="shared" si="25"/>
        <v>12</v>
      </c>
    </row>
    <row r="1626" spans="1:9" ht="15">
      <c r="A1626" t="s">
        <v>5918</v>
      </c>
      <c r="B1626" t="s">
        <v>5919</v>
      </c>
      <c r="C1626" t="s">
        <v>212</v>
      </c>
      <c r="D1626" t="s">
        <v>5920</v>
      </c>
      <c r="E1626" t="s">
        <v>1571</v>
      </c>
      <c r="F1626" t="s">
        <v>26</v>
      </c>
      <c r="G1626" t="s">
        <v>1000</v>
      </c>
      <c r="H1626" t="s">
        <v>5921</v>
      </c>
      <c r="I1626">
        <f t="shared" si="25"/>
        <v>12</v>
      </c>
    </row>
    <row r="1627" spans="1:9" ht="15">
      <c r="A1627" t="s">
        <v>5922</v>
      </c>
      <c r="B1627" t="s">
        <v>5923</v>
      </c>
      <c r="C1627" t="s">
        <v>11</v>
      </c>
      <c r="D1627" t="s">
        <v>3851</v>
      </c>
      <c r="E1627" t="s">
        <v>2431</v>
      </c>
      <c r="F1627" t="s">
        <v>14</v>
      </c>
      <c r="G1627" t="s">
        <v>1000</v>
      </c>
      <c r="H1627" t="s">
        <v>5924</v>
      </c>
      <c r="I1627">
        <f t="shared" si="25"/>
        <v>12</v>
      </c>
    </row>
    <row r="1628" spans="1:9" ht="15">
      <c r="A1628" t="s">
        <v>5925</v>
      </c>
      <c r="B1628" t="s">
        <v>5926</v>
      </c>
      <c r="C1628" t="s">
        <v>271</v>
      </c>
      <c r="D1628" t="s">
        <v>2188</v>
      </c>
      <c r="E1628" t="s">
        <v>1571</v>
      </c>
      <c r="F1628" t="s">
        <v>451</v>
      </c>
      <c r="G1628" t="s">
        <v>1000</v>
      </c>
      <c r="H1628" t="s">
        <v>5927</v>
      </c>
      <c r="I1628">
        <f t="shared" si="25"/>
        <v>12</v>
      </c>
    </row>
    <row r="1629" spans="1:9" ht="15">
      <c r="A1629" t="s">
        <v>5928</v>
      </c>
      <c r="B1629" t="s">
        <v>5929</v>
      </c>
      <c r="C1629" t="s">
        <v>35</v>
      </c>
      <c r="D1629" t="s">
        <v>492</v>
      </c>
      <c r="E1629" t="s">
        <v>2431</v>
      </c>
      <c r="F1629" t="s">
        <v>26</v>
      </c>
      <c r="G1629" t="s">
        <v>332</v>
      </c>
      <c r="H1629" t="s">
        <v>5930</v>
      </c>
      <c r="I1629">
        <f t="shared" si="25"/>
        <v>12</v>
      </c>
    </row>
    <row r="1630" spans="1:9" ht="15">
      <c r="A1630" t="s">
        <v>5931</v>
      </c>
      <c r="B1630" t="s">
        <v>5932</v>
      </c>
      <c r="C1630" t="s">
        <v>271</v>
      </c>
      <c r="D1630" t="s">
        <v>5933</v>
      </c>
      <c r="E1630" t="s">
        <v>2431</v>
      </c>
      <c r="F1630" t="s">
        <v>273</v>
      </c>
      <c r="G1630" t="s">
        <v>1000</v>
      </c>
      <c r="H1630" t="s">
        <v>5934</v>
      </c>
      <c r="I1630">
        <f t="shared" si="25"/>
        <v>12</v>
      </c>
    </row>
    <row r="1631" spans="1:9" ht="15">
      <c r="A1631" t="s">
        <v>5935</v>
      </c>
      <c r="B1631" t="s">
        <v>5936</v>
      </c>
      <c r="C1631" t="s">
        <v>11</v>
      </c>
      <c r="D1631" t="s">
        <v>3851</v>
      </c>
      <c r="E1631" t="s">
        <v>2431</v>
      </c>
      <c r="F1631" t="s">
        <v>14</v>
      </c>
      <c r="G1631" t="s">
        <v>1000</v>
      </c>
      <c r="H1631" t="s">
        <v>5937</v>
      </c>
      <c r="I1631">
        <f t="shared" si="25"/>
        <v>12</v>
      </c>
    </row>
    <row r="1632" spans="1:9" ht="15">
      <c r="A1632" t="s">
        <v>5938</v>
      </c>
      <c r="B1632" t="s">
        <v>5939</v>
      </c>
      <c r="C1632" t="s">
        <v>42</v>
      </c>
      <c r="D1632" t="s">
        <v>5940</v>
      </c>
      <c r="E1632" t="s">
        <v>2184</v>
      </c>
      <c r="F1632" t="s">
        <v>26</v>
      </c>
      <c r="G1632" t="s">
        <v>5941</v>
      </c>
      <c r="H1632" t="s">
        <v>5942</v>
      </c>
      <c r="I1632">
        <f t="shared" si="25"/>
        <v>12</v>
      </c>
    </row>
    <row r="1633" spans="1:9" ht="15">
      <c r="A1633" t="s">
        <v>5943</v>
      </c>
      <c r="B1633" t="s">
        <v>5944</v>
      </c>
      <c r="C1633" t="s">
        <v>35</v>
      </c>
      <c r="D1633" t="s">
        <v>85</v>
      </c>
      <c r="E1633" t="s">
        <v>1571</v>
      </c>
      <c r="F1633" t="s">
        <v>21</v>
      </c>
      <c r="G1633" t="s">
        <v>332</v>
      </c>
      <c r="H1633" t="s">
        <v>5945</v>
      </c>
      <c r="I1633">
        <f t="shared" si="25"/>
        <v>12</v>
      </c>
    </row>
    <row r="1634" spans="1:9" ht="15">
      <c r="A1634" t="s">
        <v>5946</v>
      </c>
      <c r="B1634" t="s">
        <v>5947</v>
      </c>
      <c r="C1634" t="s">
        <v>35</v>
      </c>
      <c r="D1634" t="s">
        <v>5948</v>
      </c>
      <c r="E1634" t="s">
        <v>1571</v>
      </c>
      <c r="F1634" t="s">
        <v>14</v>
      </c>
      <c r="G1634" t="s">
        <v>1000</v>
      </c>
      <c r="H1634" t="s">
        <v>5949</v>
      </c>
      <c r="I1634">
        <f t="shared" si="25"/>
        <v>12</v>
      </c>
    </row>
    <row r="1635" spans="1:9" ht="15">
      <c r="A1635" t="s">
        <v>5950</v>
      </c>
      <c r="B1635" t="s">
        <v>5951</v>
      </c>
      <c r="C1635" t="s">
        <v>35</v>
      </c>
      <c r="D1635" t="s">
        <v>5952</v>
      </c>
      <c r="E1635" t="s">
        <v>3083</v>
      </c>
      <c r="F1635" t="s">
        <v>21</v>
      </c>
      <c r="G1635" t="s">
        <v>27</v>
      </c>
      <c r="H1635" t="s">
        <v>5953</v>
      </c>
      <c r="I1635">
        <f t="shared" si="25"/>
        <v>12</v>
      </c>
    </row>
    <row r="1636" spans="1:9" ht="15">
      <c r="A1636" t="s">
        <v>5954</v>
      </c>
      <c r="B1636" t="s">
        <v>5955</v>
      </c>
      <c r="C1636" t="s">
        <v>271</v>
      </c>
      <c r="D1636" t="s">
        <v>377</v>
      </c>
      <c r="E1636" t="s">
        <v>1571</v>
      </c>
      <c r="F1636" t="s">
        <v>273</v>
      </c>
      <c r="G1636" t="s">
        <v>27</v>
      </c>
      <c r="H1636" t="s">
        <v>5956</v>
      </c>
      <c r="I1636">
        <f t="shared" si="25"/>
        <v>12</v>
      </c>
    </row>
    <row r="1637" spans="1:9" ht="15">
      <c r="A1637" t="s">
        <v>5957</v>
      </c>
      <c r="B1637" t="s">
        <v>5958</v>
      </c>
      <c r="C1637" t="s">
        <v>117</v>
      </c>
      <c r="D1637" t="s">
        <v>5959</v>
      </c>
      <c r="E1637" t="s">
        <v>2431</v>
      </c>
      <c r="F1637" t="s">
        <v>14</v>
      </c>
      <c r="G1637" t="s">
        <v>1000</v>
      </c>
      <c r="H1637" t="s">
        <v>5960</v>
      </c>
      <c r="I1637">
        <f t="shared" si="25"/>
        <v>12</v>
      </c>
    </row>
    <row r="1638" spans="1:9" ht="15">
      <c r="A1638" t="s">
        <v>5961</v>
      </c>
      <c r="B1638" t="s">
        <v>5962</v>
      </c>
      <c r="C1638" t="s">
        <v>89</v>
      </c>
      <c r="D1638" t="s">
        <v>90</v>
      </c>
      <c r="E1638" t="s">
        <v>1571</v>
      </c>
      <c r="F1638" t="s">
        <v>21</v>
      </c>
      <c r="G1638" t="s">
        <v>332</v>
      </c>
      <c r="H1638" t="s">
        <v>5963</v>
      </c>
      <c r="I1638">
        <f t="shared" si="25"/>
        <v>12</v>
      </c>
    </row>
    <row r="1639" spans="1:9" ht="15">
      <c r="A1639" t="s">
        <v>5964</v>
      </c>
      <c r="B1639" t="s">
        <v>5965</v>
      </c>
      <c r="C1639" t="s">
        <v>35</v>
      </c>
      <c r="D1639" t="s">
        <v>570</v>
      </c>
      <c r="E1639" t="s">
        <v>1571</v>
      </c>
      <c r="F1639" t="s">
        <v>21</v>
      </c>
      <c r="G1639" t="s">
        <v>332</v>
      </c>
      <c r="H1639" t="s">
        <v>5966</v>
      </c>
      <c r="I1639">
        <f t="shared" si="25"/>
        <v>12</v>
      </c>
    </row>
    <row r="1640" spans="1:9" ht="15">
      <c r="A1640" t="s">
        <v>5967</v>
      </c>
      <c r="B1640" t="s">
        <v>5968</v>
      </c>
      <c r="C1640" t="s">
        <v>1035</v>
      </c>
      <c r="D1640" t="s">
        <v>2585</v>
      </c>
      <c r="E1640" t="s">
        <v>2431</v>
      </c>
      <c r="F1640" t="s">
        <v>26</v>
      </c>
      <c r="G1640" t="s">
        <v>1000</v>
      </c>
      <c r="H1640" t="s">
        <v>5969</v>
      </c>
      <c r="I1640">
        <f t="shared" si="25"/>
        <v>12</v>
      </c>
    </row>
    <row r="1641" spans="1:9" ht="15">
      <c r="A1641" t="s">
        <v>5970</v>
      </c>
      <c r="B1641" t="s">
        <v>5971</v>
      </c>
      <c r="C1641" t="s">
        <v>11</v>
      </c>
      <c r="D1641" t="s">
        <v>108</v>
      </c>
      <c r="E1641" t="s">
        <v>2431</v>
      </c>
      <c r="F1641" t="s">
        <v>14</v>
      </c>
      <c r="G1641" t="s">
        <v>104</v>
      </c>
      <c r="H1641" t="s">
        <v>5972</v>
      </c>
      <c r="I1641">
        <f t="shared" si="25"/>
        <v>12</v>
      </c>
    </row>
    <row r="1642" spans="1:9" ht="15">
      <c r="A1642" t="s">
        <v>5973</v>
      </c>
      <c r="B1642" t="s">
        <v>5974</v>
      </c>
      <c r="C1642" t="s">
        <v>69</v>
      </c>
      <c r="D1642" t="s">
        <v>4073</v>
      </c>
      <c r="E1642" t="s">
        <v>3083</v>
      </c>
      <c r="F1642" t="s">
        <v>21</v>
      </c>
      <c r="G1642" t="s">
        <v>1000</v>
      </c>
      <c r="H1642" t="s">
        <v>5975</v>
      </c>
      <c r="I1642">
        <f t="shared" si="25"/>
        <v>12</v>
      </c>
    </row>
    <row r="1643" spans="1:9" ht="15">
      <c r="A1643" t="s">
        <v>5976</v>
      </c>
      <c r="B1643" t="s">
        <v>5977</v>
      </c>
      <c r="C1643" t="s">
        <v>212</v>
      </c>
      <c r="D1643" t="s">
        <v>1778</v>
      </c>
      <c r="E1643" t="s">
        <v>3083</v>
      </c>
      <c r="F1643" t="s">
        <v>14</v>
      </c>
      <c r="G1643" t="s">
        <v>1000</v>
      </c>
      <c r="H1643" t="s">
        <v>5978</v>
      </c>
      <c r="I1643">
        <f t="shared" si="25"/>
        <v>12</v>
      </c>
    </row>
    <row r="1644" spans="1:9" ht="15">
      <c r="A1644" t="s">
        <v>5979</v>
      </c>
      <c r="B1644" t="s">
        <v>5980</v>
      </c>
      <c r="C1644" t="s">
        <v>271</v>
      </c>
      <c r="D1644" t="s">
        <v>1124</v>
      </c>
      <c r="E1644" t="s">
        <v>1571</v>
      </c>
      <c r="F1644" t="s">
        <v>273</v>
      </c>
      <c r="G1644" t="s">
        <v>1000</v>
      </c>
      <c r="H1644" t="s">
        <v>5981</v>
      </c>
      <c r="I1644">
        <f t="shared" si="25"/>
        <v>12</v>
      </c>
    </row>
    <row r="1645" spans="1:9" ht="15">
      <c r="A1645" t="s">
        <v>5982</v>
      </c>
      <c r="B1645" t="s">
        <v>5983</v>
      </c>
      <c r="C1645" t="s">
        <v>35</v>
      </c>
      <c r="D1645" t="s">
        <v>5984</v>
      </c>
      <c r="E1645" t="s">
        <v>1571</v>
      </c>
      <c r="F1645" t="s">
        <v>14</v>
      </c>
      <c r="G1645" t="s">
        <v>1000</v>
      </c>
      <c r="H1645" t="s">
        <v>5985</v>
      </c>
      <c r="I1645">
        <f t="shared" si="25"/>
        <v>12</v>
      </c>
    </row>
    <row r="1646" spans="1:9" ht="15">
      <c r="A1646" t="s">
        <v>5986</v>
      </c>
      <c r="B1646" t="s">
        <v>5987</v>
      </c>
      <c r="C1646" t="s">
        <v>11</v>
      </c>
      <c r="D1646" t="s">
        <v>108</v>
      </c>
      <c r="E1646" t="s">
        <v>2431</v>
      </c>
      <c r="F1646" t="s">
        <v>14</v>
      </c>
      <c r="G1646" t="s">
        <v>104</v>
      </c>
      <c r="H1646" t="s">
        <v>5988</v>
      </c>
      <c r="I1646">
        <f t="shared" si="25"/>
        <v>12</v>
      </c>
    </row>
    <row r="1647" spans="1:9" ht="15">
      <c r="A1647" t="s">
        <v>5989</v>
      </c>
      <c r="B1647" t="s">
        <v>5990</v>
      </c>
      <c r="C1647" t="s">
        <v>11</v>
      </c>
      <c r="D1647" t="s">
        <v>5991</v>
      </c>
      <c r="E1647" t="s">
        <v>2184</v>
      </c>
      <c r="F1647" t="s">
        <v>26</v>
      </c>
      <c r="G1647" t="s">
        <v>1000</v>
      </c>
      <c r="H1647" t="s">
        <v>5992</v>
      </c>
      <c r="I1647">
        <f t="shared" si="25"/>
        <v>12</v>
      </c>
    </row>
    <row r="1648" spans="1:9" ht="15">
      <c r="A1648" t="s">
        <v>5993</v>
      </c>
      <c r="B1648" t="s">
        <v>5994</v>
      </c>
      <c r="C1648" t="s">
        <v>89</v>
      </c>
      <c r="D1648" t="s">
        <v>5995</v>
      </c>
      <c r="E1648" t="s">
        <v>1571</v>
      </c>
      <c r="F1648" t="s">
        <v>14</v>
      </c>
      <c r="G1648" t="s">
        <v>1000</v>
      </c>
      <c r="H1648" t="s">
        <v>5996</v>
      </c>
      <c r="I1648">
        <f t="shared" si="25"/>
        <v>12</v>
      </c>
    </row>
    <row r="1649" spans="1:9" ht="15">
      <c r="A1649" t="s">
        <v>5997</v>
      </c>
      <c r="B1649" t="s">
        <v>5998</v>
      </c>
      <c r="C1649" t="s">
        <v>11</v>
      </c>
      <c r="D1649" t="s">
        <v>2404</v>
      </c>
      <c r="E1649" t="s">
        <v>2956</v>
      </c>
      <c r="F1649" t="s">
        <v>14</v>
      </c>
      <c r="G1649" t="s">
        <v>332</v>
      </c>
      <c r="H1649" t="s">
        <v>5999</v>
      </c>
      <c r="I1649">
        <f t="shared" si="25"/>
        <v>12</v>
      </c>
    </row>
    <row r="1650" spans="1:9" ht="15">
      <c r="A1650" t="s">
        <v>6000</v>
      </c>
      <c r="B1650" t="s">
        <v>6001</v>
      </c>
      <c r="C1650" t="s">
        <v>11</v>
      </c>
      <c r="D1650" t="s">
        <v>3946</v>
      </c>
      <c r="E1650" t="s">
        <v>2431</v>
      </c>
      <c r="F1650" t="s">
        <v>21</v>
      </c>
      <c r="G1650" t="s">
        <v>1000</v>
      </c>
      <c r="H1650" t="s">
        <v>6002</v>
      </c>
      <c r="I1650">
        <f t="shared" si="25"/>
        <v>3</v>
      </c>
    </row>
    <row r="1651" spans="1:9" ht="15">
      <c r="A1651" t="s">
        <v>6003</v>
      </c>
      <c r="B1651" t="s">
        <v>6004</v>
      </c>
      <c r="C1651" t="s">
        <v>11</v>
      </c>
      <c r="D1651" t="s">
        <v>6005</v>
      </c>
      <c r="E1651" t="s">
        <v>3083</v>
      </c>
      <c r="F1651" t="s">
        <v>14</v>
      </c>
      <c r="G1651" t="s">
        <v>1000</v>
      </c>
      <c r="H1651" t="s">
        <v>6006</v>
      </c>
      <c r="I1651">
        <f t="shared" si="25"/>
        <v>12</v>
      </c>
    </row>
    <row r="1652" spans="1:9" ht="15">
      <c r="A1652" t="s">
        <v>6007</v>
      </c>
      <c r="B1652" t="s">
        <v>6008</v>
      </c>
      <c r="C1652" t="s">
        <v>271</v>
      </c>
      <c r="D1652" t="s">
        <v>4189</v>
      </c>
      <c r="E1652" t="s">
        <v>3083</v>
      </c>
      <c r="F1652" t="s">
        <v>451</v>
      </c>
      <c r="G1652" t="s">
        <v>27</v>
      </c>
      <c r="H1652" t="s">
        <v>6009</v>
      </c>
      <c r="I1652">
        <f t="shared" si="25"/>
        <v>12</v>
      </c>
    </row>
    <row r="1653" spans="1:9" ht="15">
      <c r="A1653" t="s">
        <v>6010</v>
      </c>
      <c r="B1653" t="s">
        <v>6011</v>
      </c>
      <c r="C1653" t="s">
        <v>11</v>
      </c>
      <c r="D1653" t="s">
        <v>1655</v>
      </c>
      <c r="E1653" t="s">
        <v>2184</v>
      </c>
      <c r="F1653" t="s">
        <v>26</v>
      </c>
      <c r="G1653" t="s">
        <v>1399</v>
      </c>
      <c r="H1653" t="s">
        <v>6012</v>
      </c>
      <c r="I1653">
        <f t="shared" si="25"/>
        <v>12</v>
      </c>
    </row>
    <row r="1654" spans="1:9" ht="15">
      <c r="A1654" t="s">
        <v>6013</v>
      </c>
      <c r="B1654" t="s">
        <v>6014</v>
      </c>
      <c r="C1654" t="s">
        <v>42</v>
      </c>
      <c r="D1654" t="s">
        <v>6015</v>
      </c>
      <c r="E1654" t="s">
        <v>2431</v>
      </c>
      <c r="F1654" t="s">
        <v>14</v>
      </c>
      <c r="G1654" t="s">
        <v>3697</v>
      </c>
      <c r="H1654" t="s">
        <v>6016</v>
      </c>
      <c r="I1654">
        <f t="shared" si="25"/>
        <v>12</v>
      </c>
    </row>
    <row r="1655" spans="1:9" ht="15">
      <c r="A1655" t="s">
        <v>6017</v>
      </c>
      <c r="B1655" t="s">
        <v>6018</v>
      </c>
      <c r="C1655" t="s">
        <v>3629</v>
      </c>
      <c r="D1655" t="s">
        <v>6019</v>
      </c>
      <c r="E1655" t="s">
        <v>2431</v>
      </c>
      <c r="F1655" t="s">
        <v>273</v>
      </c>
      <c r="G1655" t="s">
        <v>1000</v>
      </c>
      <c r="H1655" t="s">
        <v>6020</v>
      </c>
      <c r="I1655">
        <f t="shared" si="25"/>
        <v>12</v>
      </c>
    </row>
    <row r="1656" spans="1:9" ht="15">
      <c r="A1656" t="s">
        <v>6021</v>
      </c>
      <c r="B1656" t="s">
        <v>6022</v>
      </c>
      <c r="C1656" t="s">
        <v>89</v>
      </c>
      <c r="D1656" t="s">
        <v>6023</v>
      </c>
      <c r="E1656" t="s">
        <v>2184</v>
      </c>
      <c r="F1656" t="s">
        <v>14</v>
      </c>
      <c r="G1656" t="s">
        <v>1399</v>
      </c>
      <c r="H1656" t="s">
        <v>6024</v>
      </c>
      <c r="I1656">
        <f t="shared" si="25"/>
        <v>12</v>
      </c>
    </row>
    <row r="1657" spans="1:9" ht="15">
      <c r="A1657" t="s">
        <v>6025</v>
      </c>
      <c r="B1657" t="s">
        <v>6026</v>
      </c>
      <c r="C1657" t="s">
        <v>42</v>
      </c>
      <c r="D1657" t="s">
        <v>6027</v>
      </c>
      <c r="E1657" t="s">
        <v>2431</v>
      </c>
      <c r="F1657" t="s">
        <v>21</v>
      </c>
      <c r="G1657" t="s">
        <v>3697</v>
      </c>
      <c r="H1657" t="s">
        <v>6028</v>
      </c>
      <c r="I1657">
        <f t="shared" si="25"/>
        <v>12</v>
      </c>
    </row>
    <row r="1658" spans="1:9" ht="15">
      <c r="A1658" t="s">
        <v>6029</v>
      </c>
      <c r="B1658" t="s">
        <v>6030</v>
      </c>
      <c r="C1658" t="s">
        <v>212</v>
      </c>
      <c r="D1658" t="s">
        <v>6031</v>
      </c>
      <c r="E1658" t="s">
        <v>1571</v>
      </c>
      <c r="F1658" t="s">
        <v>14</v>
      </c>
      <c r="G1658" t="s">
        <v>1000</v>
      </c>
      <c r="H1658" t="s">
        <v>6032</v>
      </c>
      <c r="I1658">
        <f t="shared" si="25"/>
        <v>12</v>
      </c>
    </row>
    <row r="1659" spans="1:9" ht="15">
      <c r="A1659" t="s">
        <v>6033</v>
      </c>
      <c r="B1659" t="s">
        <v>6034</v>
      </c>
      <c r="C1659" t="s">
        <v>212</v>
      </c>
      <c r="D1659" t="s">
        <v>5505</v>
      </c>
      <c r="E1659" t="s">
        <v>3970</v>
      </c>
      <c r="F1659" t="s">
        <v>26</v>
      </c>
      <c r="G1659" t="s">
        <v>332</v>
      </c>
      <c r="H1659" t="s">
        <v>6035</v>
      </c>
      <c r="I1659">
        <f t="shared" si="25"/>
        <v>12</v>
      </c>
    </row>
    <row r="1660" spans="1:9" ht="15">
      <c r="A1660" t="s">
        <v>6036</v>
      </c>
      <c r="B1660" t="s">
        <v>6037</v>
      </c>
      <c r="C1660" t="s">
        <v>271</v>
      </c>
      <c r="D1660" t="s">
        <v>6038</v>
      </c>
      <c r="E1660" t="s">
        <v>3083</v>
      </c>
      <c r="F1660" t="s">
        <v>451</v>
      </c>
      <c r="G1660" t="s">
        <v>1000</v>
      </c>
      <c r="H1660" t="s">
        <v>6039</v>
      </c>
      <c r="I1660">
        <f t="shared" si="25"/>
        <v>12</v>
      </c>
    </row>
    <row r="1661" spans="1:9" ht="15">
      <c r="A1661" t="s">
        <v>6040</v>
      </c>
      <c r="B1661" t="s">
        <v>6041</v>
      </c>
      <c r="C1661" t="s">
        <v>35</v>
      </c>
      <c r="D1661" t="s">
        <v>6042</v>
      </c>
      <c r="E1661" t="s">
        <v>3083</v>
      </c>
      <c r="F1661" t="s">
        <v>14</v>
      </c>
      <c r="G1661" t="s">
        <v>332</v>
      </c>
      <c r="H1661" t="s">
        <v>6043</v>
      </c>
      <c r="I1661">
        <f t="shared" si="25"/>
        <v>12</v>
      </c>
    </row>
    <row r="1662" spans="1:9" ht="15">
      <c r="A1662" t="s">
        <v>6044</v>
      </c>
      <c r="B1662" t="s">
        <v>6045</v>
      </c>
      <c r="C1662" t="s">
        <v>1035</v>
      </c>
      <c r="D1662" t="s">
        <v>6046</v>
      </c>
      <c r="E1662" t="s">
        <v>2431</v>
      </c>
      <c r="F1662" t="s">
        <v>14</v>
      </c>
      <c r="G1662" t="s">
        <v>1000</v>
      </c>
      <c r="H1662" t="s">
        <v>6047</v>
      </c>
      <c r="I1662">
        <f t="shared" si="25"/>
        <v>12</v>
      </c>
    </row>
    <row r="1663" spans="1:9" ht="15">
      <c r="A1663" t="s">
        <v>6048</v>
      </c>
      <c r="B1663" t="s">
        <v>6049</v>
      </c>
      <c r="C1663" t="s">
        <v>11</v>
      </c>
      <c r="D1663" t="s">
        <v>4791</v>
      </c>
      <c r="E1663" t="s">
        <v>2431</v>
      </c>
      <c r="F1663" t="s">
        <v>14</v>
      </c>
      <c r="G1663" t="s">
        <v>3299</v>
      </c>
      <c r="H1663" t="s">
        <v>6050</v>
      </c>
      <c r="I1663">
        <f t="shared" si="25"/>
        <v>12</v>
      </c>
    </row>
    <row r="1664" spans="1:9" ht="15">
      <c r="A1664" t="s">
        <v>6051</v>
      </c>
      <c r="B1664" t="s">
        <v>6052</v>
      </c>
      <c r="C1664" t="s">
        <v>35</v>
      </c>
      <c r="D1664" t="s">
        <v>570</v>
      </c>
      <c r="E1664" t="s">
        <v>2184</v>
      </c>
      <c r="F1664" t="s">
        <v>26</v>
      </c>
      <c r="G1664" t="s">
        <v>104</v>
      </c>
      <c r="H1664" t="s">
        <v>6053</v>
      </c>
      <c r="I1664">
        <f t="shared" si="25"/>
        <v>12</v>
      </c>
    </row>
    <row r="1665" spans="1:9" ht="15">
      <c r="A1665" t="s">
        <v>6054</v>
      </c>
      <c r="B1665" t="s">
        <v>6055</v>
      </c>
      <c r="C1665" t="s">
        <v>163</v>
      </c>
      <c r="D1665" t="s">
        <v>6056</v>
      </c>
      <c r="E1665" t="s">
        <v>1571</v>
      </c>
      <c r="F1665" t="s">
        <v>26</v>
      </c>
      <c r="G1665" t="s">
        <v>332</v>
      </c>
      <c r="H1665" t="s">
        <v>6057</v>
      </c>
      <c r="I1665">
        <f t="shared" si="25"/>
        <v>12</v>
      </c>
    </row>
    <row r="1666" spans="1:9" ht="15">
      <c r="A1666" t="s">
        <v>6058</v>
      </c>
      <c r="B1666" t="s">
        <v>6059</v>
      </c>
      <c r="C1666" t="s">
        <v>212</v>
      </c>
      <c r="D1666" t="s">
        <v>5096</v>
      </c>
      <c r="E1666" t="s">
        <v>3083</v>
      </c>
      <c r="F1666" t="s">
        <v>21</v>
      </c>
      <c r="G1666" t="s">
        <v>1000</v>
      </c>
      <c r="H1666" t="s">
        <v>6060</v>
      </c>
      <c r="I1666">
        <f t="shared" si="25"/>
        <v>12</v>
      </c>
    </row>
    <row r="1667" spans="1:9" ht="15">
      <c r="A1667" t="s">
        <v>6061</v>
      </c>
      <c r="B1667" t="s">
        <v>6062</v>
      </c>
      <c r="C1667" t="s">
        <v>271</v>
      </c>
      <c r="D1667" t="s">
        <v>2188</v>
      </c>
      <c r="E1667" t="s">
        <v>1807</v>
      </c>
      <c r="F1667" t="s">
        <v>451</v>
      </c>
      <c r="G1667" t="s">
        <v>1000</v>
      </c>
      <c r="H1667" t="s">
        <v>6063</v>
      </c>
      <c r="I1667">
        <f t="shared" si="26" ref="I1667:I1730">IF(OR(H1667="",H1667="N/A"),0,LEN(H1667)-LEN(SUBSTITUTE(H1667,",",""))+1)</f>
        <v>12</v>
      </c>
    </row>
    <row r="1668" spans="1:9" ht="15">
      <c r="A1668" t="s">
        <v>6064</v>
      </c>
      <c r="B1668" t="s">
        <v>6065</v>
      </c>
      <c r="C1668" t="s">
        <v>181</v>
      </c>
      <c r="D1668" t="s">
        <v>950</v>
      </c>
      <c r="E1668" t="s">
        <v>2431</v>
      </c>
      <c r="F1668" t="s">
        <v>26</v>
      </c>
      <c r="G1668" t="s">
        <v>6066</v>
      </c>
      <c r="H1668" t="s">
        <v>6067</v>
      </c>
      <c r="I1668">
        <f t="shared" si="26"/>
        <v>12</v>
      </c>
    </row>
    <row r="1669" spans="1:9" ht="15">
      <c r="A1669" t="s">
        <v>6068</v>
      </c>
      <c r="B1669" t="s">
        <v>6069</v>
      </c>
      <c r="C1669" t="s">
        <v>212</v>
      </c>
      <c r="D1669" t="s">
        <v>6070</v>
      </c>
      <c r="E1669" t="s">
        <v>3083</v>
      </c>
      <c r="F1669" t="s">
        <v>273</v>
      </c>
      <c r="G1669" t="s">
        <v>3299</v>
      </c>
      <c r="H1669" t="s">
        <v>6071</v>
      </c>
      <c r="I1669">
        <f t="shared" si="26"/>
        <v>12</v>
      </c>
    </row>
    <row r="1670" spans="1:9" ht="15">
      <c r="A1670" t="s">
        <v>6072</v>
      </c>
      <c r="B1670" t="s">
        <v>6073</v>
      </c>
      <c r="C1670" t="s">
        <v>11</v>
      </c>
      <c r="D1670" t="s">
        <v>108</v>
      </c>
      <c r="E1670" t="s">
        <v>1571</v>
      </c>
      <c r="F1670" t="s">
        <v>14</v>
      </c>
      <c r="G1670" t="s">
        <v>104</v>
      </c>
      <c r="H1670" t="s">
        <v>6074</v>
      </c>
      <c r="I1670">
        <f t="shared" si="26"/>
        <v>12</v>
      </c>
    </row>
    <row r="1671" spans="1:9" ht="15">
      <c r="A1671" t="s">
        <v>6075</v>
      </c>
      <c r="B1671" t="s">
        <v>6076</v>
      </c>
      <c r="C1671" t="s">
        <v>271</v>
      </c>
      <c r="D1671" t="s">
        <v>6077</v>
      </c>
      <c r="E1671" t="s">
        <v>1571</v>
      </c>
      <c r="F1671" t="s">
        <v>451</v>
      </c>
      <c r="G1671" t="s">
        <v>1000</v>
      </c>
      <c r="H1671" t="s">
        <v>6078</v>
      </c>
      <c r="I1671">
        <f t="shared" si="26"/>
        <v>12</v>
      </c>
    </row>
    <row r="1672" spans="1:9" ht="15">
      <c r="A1672" t="s">
        <v>6079</v>
      </c>
      <c r="B1672" t="s">
        <v>6080</v>
      </c>
      <c r="C1672" t="s">
        <v>271</v>
      </c>
      <c r="D1672" t="s">
        <v>530</v>
      </c>
      <c r="E1672" t="s">
        <v>2956</v>
      </c>
      <c r="F1672" t="s">
        <v>273</v>
      </c>
      <c r="G1672" t="s">
        <v>27</v>
      </c>
      <c r="H1672" t="s">
        <v>6081</v>
      </c>
      <c r="I1672">
        <f t="shared" si="26"/>
        <v>12</v>
      </c>
    </row>
    <row r="1673" spans="1:9" ht="15">
      <c r="A1673" t="s">
        <v>6082</v>
      </c>
      <c r="B1673" t="s">
        <v>6083</v>
      </c>
      <c r="C1673" t="s">
        <v>42</v>
      </c>
      <c r="D1673" t="s">
        <v>164</v>
      </c>
      <c r="E1673" t="s">
        <v>2431</v>
      </c>
      <c r="F1673" t="s">
        <v>21</v>
      </c>
      <c r="G1673" t="s">
        <v>198</v>
      </c>
      <c r="H1673" t="s">
        <v>6084</v>
      </c>
      <c r="I1673">
        <f t="shared" si="26"/>
        <v>12</v>
      </c>
    </row>
    <row r="1674" spans="1:9" ht="15">
      <c r="A1674" t="s">
        <v>6085</v>
      </c>
      <c r="B1674" t="s">
        <v>6086</v>
      </c>
      <c r="C1674" t="s">
        <v>35</v>
      </c>
      <c r="D1674" t="s">
        <v>6087</v>
      </c>
      <c r="E1674" t="s">
        <v>2431</v>
      </c>
      <c r="F1674" t="s">
        <v>26</v>
      </c>
      <c r="G1674" t="s">
        <v>6088</v>
      </c>
      <c r="H1674" t="s">
        <v>6089</v>
      </c>
      <c r="I1674">
        <f t="shared" si="26"/>
        <v>12</v>
      </c>
    </row>
    <row r="1675" spans="1:9" ht="15">
      <c r="A1675" t="s">
        <v>6090</v>
      </c>
      <c r="B1675" t="s">
        <v>6091</v>
      </c>
      <c r="C1675" t="s">
        <v>212</v>
      </c>
      <c r="D1675" t="s">
        <v>6092</v>
      </c>
      <c r="E1675" t="s">
        <v>2956</v>
      </c>
      <c r="F1675" t="s">
        <v>14</v>
      </c>
      <c r="G1675" t="s">
        <v>1000</v>
      </c>
      <c r="H1675" t="s">
        <v>6093</v>
      </c>
      <c r="I1675">
        <f t="shared" si="26"/>
        <v>12</v>
      </c>
    </row>
    <row r="1676" spans="1:9" ht="15">
      <c r="A1676" t="s">
        <v>6094</v>
      </c>
      <c r="B1676" t="s">
        <v>6095</v>
      </c>
      <c r="C1676" t="s">
        <v>35</v>
      </c>
      <c r="D1676" t="s">
        <v>6096</v>
      </c>
      <c r="E1676" t="s">
        <v>2431</v>
      </c>
      <c r="F1676" t="s">
        <v>14</v>
      </c>
      <c r="G1676" t="s">
        <v>1000</v>
      </c>
      <c r="H1676" t="s">
        <v>6097</v>
      </c>
      <c r="I1676">
        <f t="shared" si="26"/>
        <v>12</v>
      </c>
    </row>
    <row r="1677" spans="1:9" ht="15">
      <c r="A1677" t="s">
        <v>6098</v>
      </c>
      <c r="B1677" t="s">
        <v>6099</v>
      </c>
      <c r="C1677" t="s">
        <v>35</v>
      </c>
      <c r="D1677" t="s">
        <v>6100</v>
      </c>
      <c r="E1677" t="s">
        <v>1571</v>
      </c>
      <c r="F1677" t="s">
        <v>14</v>
      </c>
      <c r="G1677" t="s">
        <v>1000</v>
      </c>
      <c r="H1677" t="s">
        <v>6101</v>
      </c>
      <c r="I1677">
        <f t="shared" si="26"/>
        <v>12</v>
      </c>
    </row>
    <row r="1678" spans="1:9" ht="15">
      <c r="A1678" t="s">
        <v>6102</v>
      </c>
      <c r="B1678" t="s">
        <v>6103</v>
      </c>
      <c r="C1678" t="s">
        <v>42</v>
      </c>
      <c r="D1678" t="s">
        <v>6104</v>
      </c>
      <c r="E1678" t="s">
        <v>1571</v>
      </c>
      <c r="F1678" t="s">
        <v>14</v>
      </c>
      <c r="G1678" t="s">
        <v>1000</v>
      </c>
      <c r="H1678" t="s">
        <v>6105</v>
      </c>
      <c r="I1678">
        <f t="shared" si="26"/>
        <v>12</v>
      </c>
    </row>
    <row r="1679" spans="1:9" ht="15">
      <c r="A1679" t="s">
        <v>6106</v>
      </c>
      <c r="B1679" t="s">
        <v>6107</v>
      </c>
      <c r="C1679" t="s">
        <v>42</v>
      </c>
      <c r="D1679" t="s">
        <v>327</v>
      </c>
      <c r="E1679" t="s">
        <v>3083</v>
      </c>
      <c r="F1679" t="s">
        <v>14</v>
      </c>
      <c r="G1679" t="s">
        <v>5082</v>
      </c>
      <c r="H1679" t="s">
        <v>6108</v>
      </c>
      <c r="I1679">
        <f t="shared" si="26"/>
        <v>12</v>
      </c>
    </row>
    <row r="1680" spans="1:9" ht="15">
      <c r="A1680" t="s">
        <v>6109</v>
      </c>
      <c r="B1680" t="s">
        <v>6110</v>
      </c>
      <c r="C1680" t="s">
        <v>11</v>
      </c>
      <c r="D1680" t="s">
        <v>3851</v>
      </c>
      <c r="E1680" t="s">
        <v>2184</v>
      </c>
      <c r="F1680" t="s">
        <v>14</v>
      </c>
      <c r="G1680" t="s">
        <v>1000</v>
      </c>
      <c r="H1680" t="s">
        <v>6111</v>
      </c>
      <c r="I1680">
        <f t="shared" si="26"/>
        <v>12</v>
      </c>
    </row>
    <row r="1681" spans="1:9" ht="15">
      <c r="A1681" t="s">
        <v>6112</v>
      </c>
      <c r="B1681" t="s">
        <v>6113</v>
      </c>
      <c r="C1681" t="s">
        <v>11</v>
      </c>
      <c r="D1681" t="s">
        <v>3868</v>
      </c>
      <c r="E1681" t="s">
        <v>2431</v>
      </c>
      <c r="F1681" t="s">
        <v>21</v>
      </c>
      <c r="G1681" t="s">
        <v>2691</v>
      </c>
      <c r="H1681" t="s">
        <v>6114</v>
      </c>
      <c r="I1681">
        <f t="shared" si="26"/>
        <v>12</v>
      </c>
    </row>
    <row r="1682" spans="1:9" ht="15">
      <c r="A1682" t="s">
        <v>6115</v>
      </c>
      <c r="B1682" t="s">
        <v>6116</v>
      </c>
      <c r="C1682" t="s">
        <v>271</v>
      </c>
      <c r="D1682" t="s">
        <v>6117</v>
      </c>
      <c r="E1682" t="s">
        <v>2431</v>
      </c>
      <c r="F1682" t="s">
        <v>451</v>
      </c>
      <c r="G1682" t="s">
        <v>332</v>
      </c>
      <c r="H1682" t="s">
        <v>6118</v>
      </c>
      <c r="I1682">
        <f t="shared" si="26"/>
        <v>12</v>
      </c>
    </row>
    <row r="1683" spans="1:9" ht="15">
      <c r="A1683" t="s">
        <v>6119</v>
      </c>
      <c r="B1683" t="s">
        <v>6120</v>
      </c>
      <c r="C1683" t="s">
        <v>271</v>
      </c>
      <c r="D1683" t="s">
        <v>6121</v>
      </c>
      <c r="E1683" t="s">
        <v>3083</v>
      </c>
      <c r="F1683" t="s">
        <v>273</v>
      </c>
      <c r="G1683" t="s">
        <v>1000</v>
      </c>
      <c r="H1683" t="s">
        <v>6122</v>
      </c>
      <c r="I1683">
        <f t="shared" si="26"/>
        <v>12</v>
      </c>
    </row>
    <row r="1684" spans="1:9" ht="15">
      <c r="A1684" t="s">
        <v>6123</v>
      </c>
      <c r="B1684" t="s">
        <v>6124</v>
      </c>
      <c r="C1684" t="s">
        <v>35</v>
      </c>
      <c r="D1684" t="s">
        <v>1069</v>
      </c>
      <c r="E1684" t="s">
        <v>1571</v>
      </c>
      <c r="F1684" t="s">
        <v>14</v>
      </c>
      <c r="G1684" t="s">
        <v>1000</v>
      </c>
      <c r="H1684" t="s">
        <v>6125</v>
      </c>
      <c r="I1684">
        <f t="shared" si="26"/>
        <v>12</v>
      </c>
    </row>
    <row r="1685" spans="1:9" ht="15">
      <c r="A1685" t="s">
        <v>6126</v>
      </c>
      <c r="B1685" t="s">
        <v>6127</v>
      </c>
      <c r="C1685" t="s">
        <v>212</v>
      </c>
      <c r="D1685" t="s">
        <v>6128</v>
      </c>
      <c r="E1685" t="s">
        <v>3083</v>
      </c>
      <c r="F1685" t="s">
        <v>273</v>
      </c>
      <c r="G1685" t="s">
        <v>1000</v>
      </c>
      <c r="H1685" t="s">
        <v>6129</v>
      </c>
      <c r="I1685">
        <f t="shared" si="26"/>
        <v>12</v>
      </c>
    </row>
    <row r="1686" spans="1:9" ht="15">
      <c r="A1686" t="s">
        <v>6130</v>
      </c>
      <c r="B1686" t="s">
        <v>6131</v>
      </c>
      <c r="C1686" t="s">
        <v>11</v>
      </c>
      <c r="D1686" t="s">
        <v>6132</v>
      </c>
      <c r="E1686" t="s">
        <v>3639</v>
      </c>
      <c r="F1686" t="s">
        <v>26</v>
      </c>
      <c r="G1686" t="s">
        <v>5082</v>
      </c>
      <c r="H1686" t="s">
        <v>6133</v>
      </c>
      <c r="I1686">
        <f t="shared" si="26"/>
        <v>12</v>
      </c>
    </row>
    <row r="1687" spans="1:9" ht="15">
      <c r="A1687" t="s">
        <v>6134</v>
      </c>
      <c r="B1687" t="s">
        <v>6135</v>
      </c>
      <c r="C1687" t="s">
        <v>11</v>
      </c>
      <c r="D1687" t="s">
        <v>6136</v>
      </c>
      <c r="E1687" t="s">
        <v>3083</v>
      </c>
      <c r="F1687" t="s">
        <v>14</v>
      </c>
      <c r="G1687" t="s">
        <v>332</v>
      </c>
      <c r="H1687" t="s">
        <v>6137</v>
      </c>
      <c r="I1687">
        <f t="shared" si="26"/>
        <v>12</v>
      </c>
    </row>
    <row r="1688" spans="1:9" ht="15">
      <c r="A1688" t="s">
        <v>6138</v>
      </c>
      <c r="B1688" t="s">
        <v>6139</v>
      </c>
      <c r="C1688" t="s">
        <v>69</v>
      </c>
      <c r="D1688" t="s">
        <v>2105</v>
      </c>
      <c r="E1688" t="s">
        <v>1571</v>
      </c>
      <c r="F1688" t="s">
        <v>26</v>
      </c>
      <c r="G1688" t="s">
        <v>1000</v>
      </c>
      <c r="H1688" t="s">
        <v>6140</v>
      </c>
      <c r="I1688">
        <f t="shared" si="26"/>
        <v>12</v>
      </c>
    </row>
    <row r="1689" spans="1:9" ht="15">
      <c r="A1689" t="s">
        <v>6141</v>
      </c>
      <c r="B1689" t="s">
        <v>6142</v>
      </c>
      <c r="C1689" t="s">
        <v>11</v>
      </c>
      <c r="D1689" t="s">
        <v>24</v>
      </c>
      <c r="E1689" t="s">
        <v>1571</v>
      </c>
      <c r="F1689" t="s">
        <v>26</v>
      </c>
      <c r="G1689" t="s">
        <v>27</v>
      </c>
      <c r="H1689" t="s">
        <v>6143</v>
      </c>
      <c r="I1689">
        <f t="shared" si="26"/>
        <v>12</v>
      </c>
    </row>
    <row r="1690" spans="1:9" ht="15">
      <c r="A1690" t="s">
        <v>6144</v>
      </c>
      <c r="B1690" t="s">
        <v>6145</v>
      </c>
      <c r="C1690" t="s">
        <v>326</v>
      </c>
      <c r="D1690" t="s">
        <v>713</v>
      </c>
      <c r="E1690" t="s">
        <v>2956</v>
      </c>
      <c r="F1690" t="s">
        <v>26</v>
      </c>
      <c r="G1690" t="s">
        <v>27</v>
      </c>
      <c r="H1690" t="s">
        <v>6146</v>
      </c>
      <c r="I1690">
        <f t="shared" si="26"/>
        <v>12</v>
      </c>
    </row>
    <row r="1691" spans="1:9" ht="15">
      <c r="A1691" t="s">
        <v>6147</v>
      </c>
      <c r="B1691" t="s">
        <v>6148</v>
      </c>
      <c r="C1691" t="s">
        <v>35</v>
      </c>
      <c r="D1691" t="s">
        <v>6149</v>
      </c>
      <c r="E1691" t="s">
        <v>1571</v>
      </c>
      <c r="F1691" t="s">
        <v>26</v>
      </c>
      <c r="G1691" t="s">
        <v>27</v>
      </c>
      <c r="H1691" t="s">
        <v>6150</v>
      </c>
      <c r="I1691">
        <f t="shared" si="26"/>
        <v>12</v>
      </c>
    </row>
    <row r="1692" spans="1:9" ht="15">
      <c r="A1692" t="s">
        <v>6151</v>
      </c>
      <c r="B1692" t="s">
        <v>6152</v>
      </c>
      <c r="C1692" t="s">
        <v>271</v>
      </c>
      <c r="D1692" t="s">
        <v>6153</v>
      </c>
      <c r="E1692" t="s">
        <v>1571</v>
      </c>
      <c r="F1692" t="s">
        <v>273</v>
      </c>
      <c r="G1692" t="s">
        <v>1000</v>
      </c>
      <c r="H1692" t="s">
        <v>6154</v>
      </c>
      <c r="I1692">
        <f t="shared" si="26"/>
        <v>12</v>
      </c>
    </row>
    <row r="1693" spans="1:9" ht="15">
      <c r="A1693" t="s">
        <v>6155</v>
      </c>
      <c r="B1693" t="s">
        <v>6156</v>
      </c>
      <c r="C1693" t="s">
        <v>35</v>
      </c>
      <c r="D1693" t="s">
        <v>6157</v>
      </c>
      <c r="E1693" t="s">
        <v>1571</v>
      </c>
      <c r="F1693" t="s">
        <v>21</v>
      </c>
      <c r="G1693" t="s">
        <v>27</v>
      </c>
      <c r="H1693" t="s">
        <v>6158</v>
      </c>
      <c r="I1693">
        <f t="shared" si="26"/>
        <v>12</v>
      </c>
    </row>
    <row r="1694" spans="1:9" ht="15">
      <c r="A1694" t="s">
        <v>6159</v>
      </c>
      <c r="B1694" t="s">
        <v>6160</v>
      </c>
      <c r="C1694" t="s">
        <v>212</v>
      </c>
      <c r="D1694" t="s">
        <v>2714</v>
      </c>
      <c r="E1694" t="s">
        <v>3083</v>
      </c>
      <c r="F1694" t="s">
        <v>14</v>
      </c>
      <c r="G1694" t="s">
        <v>332</v>
      </c>
      <c r="H1694" t="s">
        <v>6161</v>
      </c>
      <c r="I1694">
        <f t="shared" si="26"/>
        <v>12</v>
      </c>
    </row>
    <row r="1695" spans="1:9" ht="15">
      <c r="A1695" t="s">
        <v>6162</v>
      </c>
      <c r="B1695" t="s">
        <v>6163</v>
      </c>
      <c r="C1695" t="s">
        <v>271</v>
      </c>
      <c r="D1695" t="s">
        <v>5452</v>
      </c>
      <c r="E1695" t="s">
        <v>3083</v>
      </c>
      <c r="F1695" t="s">
        <v>273</v>
      </c>
      <c r="G1695" t="s">
        <v>198</v>
      </c>
      <c r="H1695" t="s">
        <v>6164</v>
      </c>
      <c r="I1695">
        <f t="shared" si="26"/>
        <v>12</v>
      </c>
    </row>
    <row r="1696" spans="1:9" ht="15">
      <c r="A1696" t="s">
        <v>6165</v>
      </c>
      <c r="B1696" t="s">
        <v>6166</v>
      </c>
      <c r="C1696" t="s">
        <v>271</v>
      </c>
      <c r="D1696" t="s">
        <v>6167</v>
      </c>
      <c r="E1696" t="s">
        <v>2431</v>
      </c>
      <c r="F1696" t="s">
        <v>273</v>
      </c>
      <c r="G1696" t="s">
        <v>27</v>
      </c>
      <c r="H1696" t="s">
        <v>6168</v>
      </c>
      <c r="I1696">
        <f t="shared" si="26"/>
        <v>12</v>
      </c>
    </row>
    <row r="1697" spans="1:9" ht="15">
      <c r="A1697" t="s">
        <v>6169</v>
      </c>
      <c r="B1697" t="s">
        <v>6170</v>
      </c>
      <c r="C1697" t="s">
        <v>3241</v>
      </c>
      <c r="D1697" t="s">
        <v>6171</v>
      </c>
      <c r="E1697" t="s">
        <v>2431</v>
      </c>
      <c r="F1697" t="s">
        <v>26</v>
      </c>
      <c r="G1697" t="s">
        <v>332</v>
      </c>
      <c r="H1697" t="s">
        <v>6172</v>
      </c>
      <c r="I1697">
        <f t="shared" si="26"/>
        <v>12</v>
      </c>
    </row>
    <row r="1698" spans="1:9" ht="15">
      <c r="A1698" t="s">
        <v>6173</v>
      </c>
      <c r="B1698" t="s">
        <v>6174</v>
      </c>
      <c r="C1698" t="s">
        <v>35</v>
      </c>
      <c r="D1698" t="s">
        <v>6175</v>
      </c>
      <c r="E1698" t="s">
        <v>3083</v>
      </c>
      <c r="F1698" t="s">
        <v>14</v>
      </c>
      <c r="G1698" t="s">
        <v>1000</v>
      </c>
      <c r="H1698" t="s">
        <v>6176</v>
      </c>
      <c r="I1698">
        <f t="shared" si="26"/>
        <v>4</v>
      </c>
    </row>
    <row r="1699" spans="1:9" ht="15">
      <c r="A1699" t="s">
        <v>6177</v>
      </c>
      <c r="B1699" t="s">
        <v>6178</v>
      </c>
      <c r="C1699" t="s">
        <v>42</v>
      </c>
      <c r="D1699" t="s">
        <v>373</v>
      </c>
      <c r="E1699" t="s">
        <v>1571</v>
      </c>
      <c r="F1699" t="s">
        <v>14</v>
      </c>
      <c r="G1699" t="s">
        <v>27</v>
      </c>
      <c r="H1699" t="s">
        <v>6179</v>
      </c>
      <c r="I1699">
        <f t="shared" si="26"/>
        <v>12</v>
      </c>
    </row>
    <row r="1700" spans="1:9" ht="15">
      <c r="A1700" t="s">
        <v>6180</v>
      </c>
      <c r="B1700" t="s">
        <v>6181</v>
      </c>
      <c r="C1700" t="s">
        <v>212</v>
      </c>
      <c r="D1700" t="s">
        <v>6182</v>
      </c>
      <c r="E1700" t="s">
        <v>2431</v>
      </c>
      <c r="F1700" t="s">
        <v>26</v>
      </c>
      <c r="G1700" t="s">
        <v>2691</v>
      </c>
      <c r="H1700" t="s">
        <v>6183</v>
      </c>
      <c r="I1700">
        <f t="shared" si="26"/>
        <v>12</v>
      </c>
    </row>
    <row r="1701" spans="1:9" ht="15">
      <c r="A1701" t="s">
        <v>6184</v>
      </c>
      <c r="B1701" t="s">
        <v>6185</v>
      </c>
      <c r="C1701" t="s">
        <v>35</v>
      </c>
      <c r="D1701" t="s">
        <v>6186</v>
      </c>
      <c r="E1701" t="s">
        <v>3083</v>
      </c>
      <c r="F1701" t="s">
        <v>21</v>
      </c>
      <c r="G1701" t="s">
        <v>1000</v>
      </c>
      <c r="H1701" t="s">
        <v>6187</v>
      </c>
      <c r="I1701">
        <f t="shared" si="26"/>
        <v>12</v>
      </c>
    </row>
    <row r="1702" spans="1:9" ht="15">
      <c r="A1702" t="s">
        <v>6188</v>
      </c>
      <c r="B1702" t="s">
        <v>6189</v>
      </c>
      <c r="C1702" t="s">
        <v>89</v>
      </c>
      <c r="D1702" t="s">
        <v>3974</v>
      </c>
      <c r="E1702" t="s">
        <v>2431</v>
      </c>
      <c r="F1702" t="s">
        <v>21</v>
      </c>
      <c r="G1702" t="s">
        <v>2577</v>
      </c>
      <c r="H1702" t="s">
        <v>6190</v>
      </c>
      <c r="I1702">
        <f t="shared" si="26"/>
        <v>12</v>
      </c>
    </row>
    <row r="1703" spans="1:9" ht="15">
      <c r="A1703" t="s">
        <v>6191</v>
      </c>
      <c r="B1703" t="s">
        <v>5639</v>
      </c>
      <c r="C1703" t="s">
        <v>35</v>
      </c>
      <c r="D1703" t="s">
        <v>6192</v>
      </c>
      <c r="E1703" t="s">
        <v>1571</v>
      </c>
      <c r="F1703" t="s">
        <v>14</v>
      </c>
      <c r="G1703" t="s">
        <v>1000</v>
      </c>
      <c r="H1703" t="s">
        <v>6193</v>
      </c>
      <c r="I1703">
        <f t="shared" si="26"/>
        <v>12</v>
      </c>
    </row>
    <row r="1704" spans="1:9" ht="15">
      <c r="A1704" t="s">
        <v>6194</v>
      </c>
      <c r="B1704" t="s">
        <v>4076</v>
      </c>
      <c r="C1704" t="s">
        <v>35</v>
      </c>
      <c r="D1704" t="s">
        <v>6195</v>
      </c>
      <c r="E1704" t="s">
        <v>2431</v>
      </c>
      <c r="F1704" t="s">
        <v>21</v>
      </c>
      <c r="G1704" t="s">
        <v>1000</v>
      </c>
      <c r="H1704" t="s">
        <v>6196</v>
      </c>
      <c r="I1704">
        <f t="shared" si="26"/>
        <v>12</v>
      </c>
    </row>
    <row r="1705" spans="1:9" ht="15">
      <c r="A1705" t="s">
        <v>6197</v>
      </c>
      <c r="B1705" t="s">
        <v>6198</v>
      </c>
      <c r="C1705" t="s">
        <v>35</v>
      </c>
      <c r="D1705" t="s">
        <v>2344</v>
      </c>
      <c r="E1705" t="s">
        <v>3083</v>
      </c>
      <c r="F1705" t="s">
        <v>14</v>
      </c>
      <c r="G1705" t="s">
        <v>1000</v>
      </c>
      <c r="H1705" t="s">
        <v>6199</v>
      </c>
      <c r="I1705">
        <f t="shared" si="26"/>
        <v>12</v>
      </c>
    </row>
    <row r="1706" spans="1:9" ht="15">
      <c r="A1706" t="s">
        <v>6200</v>
      </c>
      <c r="B1706" t="s">
        <v>6201</v>
      </c>
      <c r="C1706" t="s">
        <v>212</v>
      </c>
      <c r="D1706" t="s">
        <v>6202</v>
      </c>
      <c r="E1706" t="s">
        <v>2431</v>
      </c>
      <c r="F1706" t="s">
        <v>26</v>
      </c>
      <c r="G1706" t="s">
        <v>1000</v>
      </c>
      <c r="H1706" t="s">
        <v>6203</v>
      </c>
      <c r="I1706">
        <f t="shared" si="26"/>
        <v>4</v>
      </c>
    </row>
    <row r="1707" spans="1:9" ht="15">
      <c r="A1707" t="s">
        <v>6204</v>
      </c>
      <c r="B1707" t="s">
        <v>6205</v>
      </c>
      <c r="C1707" t="s">
        <v>89</v>
      </c>
      <c r="D1707" t="s">
        <v>6206</v>
      </c>
      <c r="E1707" t="s">
        <v>3083</v>
      </c>
      <c r="F1707" t="s">
        <v>14</v>
      </c>
      <c r="G1707" t="s">
        <v>1000</v>
      </c>
      <c r="H1707" t="s">
        <v>6207</v>
      </c>
      <c r="I1707">
        <f t="shared" si="26"/>
        <v>12</v>
      </c>
    </row>
    <row r="1708" spans="1:9" ht="15">
      <c r="A1708" t="s">
        <v>6208</v>
      </c>
      <c r="B1708" t="s">
        <v>6209</v>
      </c>
      <c r="C1708" t="s">
        <v>35</v>
      </c>
      <c r="D1708" t="s">
        <v>6210</v>
      </c>
      <c r="E1708" t="s">
        <v>1571</v>
      </c>
      <c r="F1708" t="s">
        <v>14</v>
      </c>
      <c r="G1708" t="s">
        <v>1000</v>
      </c>
      <c r="H1708" t="s">
        <v>6211</v>
      </c>
      <c r="I1708">
        <f t="shared" si="26"/>
        <v>12</v>
      </c>
    </row>
    <row r="1709" spans="1:9" ht="15">
      <c r="A1709" t="s">
        <v>6212</v>
      </c>
      <c r="B1709" t="s">
        <v>6213</v>
      </c>
      <c r="C1709" t="s">
        <v>212</v>
      </c>
      <c r="D1709" t="s">
        <v>1778</v>
      </c>
      <c r="E1709" t="s">
        <v>3083</v>
      </c>
      <c r="F1709" t="s">
        <v>14</v>
      </c>
      <c r="G1709" t="s">
        <v>1000</v>
      </c>
      <c r="H1709" t="s">
        <v>6214</v>
      </c>
      <c r="I1709">
        <f t="shared" si="26"/>
        <v>12</v>
      </c>
    </row>
    <row r="1710" spans="1:9" ht="15">
      <c r="A1710" t="s">
        <v>6215</v>
      </c>
      <c r="B1710" t="s">
        <v>6216</v>
      </c>
      <c r="C1710" t="s">
        <v>117</v>
      </c>
      <c r="D1710" t="s">
        <v>6217</v>
      </c>
      <c r="E1710" t="s">
        <v>3970</v>
      </c>
      <c r="F1710" t="s">
        <v>14</v>
      </c>
      <c r="G1710" t="s">
        <v>1000</v>
      </c>
      <c r="H1710" t="s">
        <v>6218</v>
      </c>
      <c r="I1710">
        <f t="shared" si="26"/>
        <v>12</v>
      </c>
    </row>
    <row r="1711" spans="1:9" ht="15">
      <c r="A1711" t="s">
        <v>6219</v>
      </c>
      <c r="B1711" t="s">
        <v>6220</v>
      </c>
      <c r="C1711" t="s">
        <v>11</v>
      </c>
      <c r="D1711" t="s">
        <v>6221</v>
      </c>
      <c r="E1711" t="s">
        <v>3083</v>
      </c>
      <c r="F1711" t="s">
        <v>26</v>
      </c>
      <c r="G1711" t="s">
        <v>3170</v>
      </c>
      <c r="H1711" t="s">
        <v>6222</v>
      </c>
      <c r="I1711">
        <f t="shared" si="26"/>
        <v>12</v>
      </c>
    </row>
    <row r="1712" spans="1:9" ht="15">
      <c r="A1712" t="s">
        <v>6223</v>
      </c>
      <c r="B1712" t="s">
        <v>6224</v>
      </c>
      <c r="C1712" t="s">
        <v>212</v>
      </c>
      <c r="D1712" t="s">
        <v>6225</v>
      </c>
      <c r="E1712" t="s">
        <v>2431</v>
      </c>
      <c r="F1712" t="s">
        <v>14</v>
      </c>
      <c r="G1712" t="s">
        <v>1000</v>
      </c>
      <c r="H1712" t="s">
        <v>6226</v>
      </c>
      <c r="I1712">
        <f t="shared" si="26"/>
        <v>12</v>
      </c>
    </row>
    <row r="1713" spans="1:9" ht="15">
      <c r="A1713" t="s">
        <v>6227</v>
      </c>
      <c r="B1713" t="s">
        <v>6228</v>
      </c>
      <c r="C1713" t="s">
        <v>11</v>
      </c>
      <c r="D1713" t="s">
        <v>6229</v>
      </c>
      <c r="E1713" t="s">
        <v>2431</v>
      </c>
      <c r="F1713" t="s">
        <v>21</v>
      </c>
      <c r="G1713" t="s">
        <v>104</v>
      </c>
      <c r="H1713" t="s">
        <v>6230</v>
      </c>
      <c r="I1713">
        <f t="shared" si="26"/>
        <v>11</v>
      </c>
    </row>
    <row r="1714" spans="1:9" ht="15">
      <c r="A1714" t="s">
        <v>6231</v>
      </c>
      <c r="B1714" t="s">
        <v>6232</v>
      </c>
      <c r="C1714" t="s">
        <v>42</v>
      </c>
      <c r="D1714" t="s">
        <v>196</v>
      </c>
      <c r="E1714" t="s">
        <v>2431</v>
      </c>
      <c r="F1714" t="s">
        <v>26</v>
      </c>
      <c r="G1714" t="s">
        <v>198</v>
      </c>
      <c r="H1714" t="s">
        <v>6233</v>
      </c>
      <c r="I1714">
        <f t="shared" si="26"/>
        <v>12</v>
      </c>
    </row>
    <row r="1715" spans="1:9" ht="15">
      <c r="A1715" t="s">
        <v>6234</v>
      </c>
      <c r="B1715" t="s">
        <v>6235</v>
      </c>
      <c r="C1715" t="s">
        <v>35</v>
      </c>
      <c r="D1715" t="s">
        <v>6236</v>
      </c>
      <c r="E1715" t="s">
        <v>3083</v>
      </c>
      <c r="F1715" t="s">
        <v>14</v>
      </c>
      <c r="G1715" t="s">
        <v>1000</v>
      </c>
      <c r="H1715" t="s">
        <v>6237</v>
      </c>
      <c r="I1715">
        <f t="shared" si="26"/>
        <v>12</v>
      </c>
    </row>
    <row r="1716" spans="1:9" ht="15">
      <c r="A1716" t="s">
        <v>6238</v>
      </c>
      <c r="B1716" t="s">
        <v>3248</v>
      </c>
      <c r="C1716" t="s">
        <v>89</v>
      </c>
      <c r="D1716" t="s">
        <v>3551</v>
      </c>
      <c r="E1716" t="s">
        <v>3639</v>
      </c>
      <c r="F1716" t="s">
        <v>14</v>
      </c>
      <c r="G1716" t="s">
        <v>5082</v>
      </c>
      <c r="H1716" t="s">
        <v>6239</v>
      </c>
      <c r="I1716">
        <f t="shared" si="26"/>
        <v>12</v>
      </c>
    </row>
    <row r="1717" spans="1:9" ht="15">
      <c r="A1717" t="s">
        <v>6240</v>
      </c>
      <c r="B1717" t="s">
        <v>6241</v>
      </c>
      <c r="C1717" t="s">
        <v>271</v>
      </c>
      <c r="D1717" t="s">
        <v>4020</v>
      </c>
      <c r="E1717" t="s">
        <v>1571</v>
      </c>
      <c r="F1717" t="s">
        <v>273</v>
      </c>
      <c r="G1717" t="s">
        <v>1000</v>
      </c>
      <c r="H1717" t="s">
        <v>6242</v>
      </c>
      <c r="I1717">
        <f t="shared" si="26"/>
        <v>12</v>
      </c>
    </row>
    <row r="1718" spans="1:9" ht="15">
      <c r="A1718" t="s">
        <v>6243</v>
      </c>
      <c r="B1718" t="s">
        <v>6244</v>
      </c>
      <c r="C1718" t="s">
        <v>69</v>
      </c>
      <c r="D1718" t="s">
        <v>6245</v>
      </c>
      <c r="E1718" t="s">
        <v>2431</v>
      </c>
      <c r="F1718" t="s">
        <v>26</v>
      </c>
      <c r="G1718" t="s">
        <v>2985</v>
      </c>
      <c r="H1718" t="s">
        <v>6246</v>
      </c>
      <c r="I1718">
        <f t="shared" si="26"/>
        <v>12</v>
      </c>
    </row>
    <row r="1719" spans="1:9" ht="15">
      <c r="A1719" t="s">
        <v>6247</v>
      </c>
      <c r="B1719" t="s">
        <v>6248</v>
      </c>
      <c r="C1719" t="s">
        <v>271</v>
      </c>
      <c r="D1719" t="s">
        <v>4189</v>
      </c>
      <c r="E1719" t="s">
        <v>3639</v>
      </c>
      <c r="F1719" t="s">
        <v>273</v>
      </c>
      <c r="G1719" t="s">
        <v>198</v>
      </c>
      <c r="H1719" t="s">
        <v>6249</v>
      </c>
      <c r="I1719">
        <f t="shared" si="26"/>
        <v>12</v>
      </c>
    </row>
    <row r="1720" spans="1:9" ht="15">
      <c r="A1720" t="s">
        <v>6250</v>
      </c>
      <c r="B1720" t="s">
        <v>6251</v>
      </c>
      <c r="C1720" t="s">
        <v>271</v>
      </c>
      <c r="D1720" t="s">
        <v>1172</v>
      </c>
      <c r="E1720" t="s">
        <v>2956</v>
      </c>
      <c r="F1720" t="s">
        <v>273</v>
      </c>
      <c r="G1720" t="s">
        <v>1000</v>
      </c>
      <c r="H1720" t="s">
        <v>6252</v>
      </c>
      <c r="I1720">
        <f t="shared" si="26"/>
        <v>12</v>
      </c>
    </row>
    <row r="1721" spans="1:9" ht="15">
      <c r="A1721" t="s">
        <v>6253</v>
      </c>
      <c r="B1721" t="s">
        <v>6254</v>
      </c>
      <c r="C1721" t="s">
        <v>271</v>
      </c>
      <c r="D1721" t="s">
        <v>1124</v>
      </c>
      <c r="E1721" t="s">
        <v>3083</v>
      </c>
      <c r="F1721" t="s">
        <v>451</v>
      </c>
      <c r="G1721" t="s">
        <v>1000</v>
      </c>
      <c r="H1721" t="s">
        <v>6255</v>
      </c>
      <c r="I1721">
        <f t="shared" si="26"/>
        <v>12</v>
      </c>
    </row>
    <row r="1722" spans="1:9" ht="15">
      <c r="A1722" t="s">
        <v>6256</v>
      </c>
      <c r="B1722" t="s">
        <v>6257</v>
      </c>
      <c r="C1722" t="s">
        <v>69</v>
      </c>
      <c r="D1722" t="s">
        <v>3781</v>
      </c>
      <c r="E1722" t="s">
        <v>3970</v>
      </c>
      <c r="F1722" t="s">
        <v>26</v>
      </c>
      <c r="G1722" t="s">
        <v>1000</v>
      </c>
      <c r="H1722" t="s">
        <v>6258</v>
      </c>
      <c r="I1722">
        <f t="shared" si="26"/>
        <v>12</v>
      </c>
    </row>
    <row r="1723" spans="1:9" ht="15">
      <c r="A1723" t="s">
        <v>6259</v>
      </c>
      <c r="B1723" t="s">
        <v>6260</v>
      </c>
      <c r="C1723" t="s">
        <v>35</v>
      </c>
      <c r="D1723" t="s">
        <v>6261</v>
      </c>
      <c r="E1723" t="s">
        <v>3970</v>
      </c>
      <c r="F1723" t="s">
        <v>14</v>
      </c>
      <c r="G1723" t="s">
        <v>6262</v>
      </c>
      <c r="H1723" t="s">
        <v>6263</v>
      </c>
      <c r="I1723">
        <f t="shared" si="26"/>
        <v>12</v>
      </c>
    </row>
    <row r="1724" spans="1:9" ht="15">
      <c r="A1724" t="s">
        <v>6264</v>
      </c>
      <c r="B1724" t="s">
        <v>6265</v>
      </c>
      <c r="C1724" t="s">
        <v>11</v>
      </c>
      <c r="D1724" t="s">
        <v>6266</v>
      </c>
      <c r="E1724" t="s">
        <v>2431</v>
      </c>
      <c r="F1724" t="s">
        <v>14</v>
      </c>
      <c r="G1724" t="s">
        <v>3170</v>
      </c>
      <c r="H1724" t="s">
        <v>6267</v>
      </c>
      <c r="I1724">
        <f t="shared" si="26"/>
        <v>12</v>
      </c>
    </row>
    <row r="1725" spans="1:9" ht="15">
      <c r="A1725" t="s">
        <v>6268</v>
      </c>
      <c r="B1725" t="s">
        <v>6269</v>
      </c>
      <c r="C1725" t="s">
        <v>11</v>
      </c>
      <c r="D1725" t="s">
        <v>3868</v>
      </c>
      <c r="E1725" t="s">
        <v>1571</v>
      </c>
      <c r="F1725" t="s">
        <v>14</v>
      </c>
      <c r="G1725" t="s">
        <v>3170</v>
      </c>
      <c r="H1725" t="s">
        <v>6270</v>
      </c>
      <c r="I1725">
        <f t="shared" si="26"/>
        <v>12</v>
      </c>
    </row>
    <row r="1726" spans="1:9" ht="15">
      <c r="A1726" t="s">
        <v>6271</v>
      </c>
      <c r="B1726" t="s">
        <v>6272</v>
      </c>
      <c r="C1726" t="s">
        <v>35</v>
      </c>
      <c r="D1726" t="s">
        <v>6273</v>
      </c>
      <c r="E1726" t="s">
        <v>2431</v>
      </c>
      <c r="F1726" t="s">
        <v>21</v>
      </c>
      <c r="G1726" t="s">
        <v>1000</v>
      </c>
      <c r="H1726" t="s">
        <v>6274</v>
      </c>
      <c r="I1726">
        <f t="shared" si="26"/>
        <v>12</v>
      </c>
    </row>
    <row r="1727" spans="1:9" ht="15">
      <c r="A1727" t="s">
        <v>6275</v>
      </c>
      <c r="B1727" t="s">
        <v>6276</v>
      </c>
      <c r="C1727" t="s">
        <v>35</v>
      </c>
      <c r="D1727" t="s">
        <v>6277</v>
      </c>
      <c r="E1727" t="s">
        <v>2431</v>
      </c>
      <c r="F1727" t="s">
        <v>21</v>
      </c>
      <c r="G1727" t="s">
        <v>1000</v>
      </c>
      <c r="H1727" t="s">
        <v>6278</v>
      </c>
      <c r="I1727">
        <f t="shared" si="26"/>
        <v>12</v>
      </c>
    </row>
    <row r="1728" spans="1:9" ht="15">
      <c r="A1728" t="s">
        <v>6279</v>
      </c>
      <c r="B1728" t="s">
        <v>6280</v>
      </c>
      <c r="C1728" t="s">
        <v>11</v>
      </c>
      <c r="D1728" t="s">
        <v>1793</v>
      </c>
      <c r="E1728" t="s">
        <v>1571</v>
      </c>
      <c r="F1728" t="s">
        <v>14</v>
      </c>
      <c r="G1728" t="s">
        <v>1000</v>
      </c>
      <c r="H1728" t="s">
        <v>6281</v>
      </c>
      <c r="I1728">
        <f t="shared" si="26"/>
        <v>12</v>
      </c>
    </row>
    <row r="1729" spans="1:9" ht="15">
      <c r="A1729" t="s">
        <v>6282</v>
      </c>
      <c r="B1729" t="s">
        <v>6283</v>
      </c>
      <c r="C1729" t="s">
        <v>163</v>
      </c>
      <c r="D1729" t="s">
        <v>6284</v>
      </c>
      <c r="E1729" t="s">
        <v>1571</v>
      </c>
      <c r="F1729" t="s">
        <v>14</v>
      </c>
      <c r="G1729" t="s">
        <v>1000</v>
      </c>
      <c r="H1729" t="s">
        <v>6285</v>
      </c>
      <c r="I1729">
        <f t="shared" si="26"/>
        <v>12</v>
      </c>
    </row>
    <row r="1730" spans="1:9" ht="15">
      <c r="A1730" t="s">
        <v>6286</v>
      </c>
      <c r="B1730" t="s">
        <v>6287</v>
      </c>
      <c r="C1730" t="s">
        <v>35</v>
      </c>
      <c r="D1730" t="s">
        <v>6288</v>
      </c>
      <c r="E1730" t="s">
        <v>2431</v>
      </c>
      <c r="F1730" t="s">
        <v>14</v>
      </c>
      <c r="G1730" t="s">
        <v>3697</v>
      </c>
      <c r="H1730" t="s">
        <v>6289</v>
      </c>
      <c r="I1730">
        <f t="shared" si="26"/>
        <v>12</v>
      </c>
    </row>
    <row r="1731" spans="1:9" ht="15">
      <c r="A1731" t="s">
        <v>6290</v>
      </c>
      <c r="B1731" t="s">
        <v>6291</v>
      </c>
      <c r="C1731" t="s">
        <v>163</v>
      </c>
      <c r="D1731" t="s">
        <v>6292</v>
      </c>
      <c r="E1731" t="s">
        <v>1571</v>
      </c>
      <c r="F1731" t="s">
        <v>14</v>
      </c>
      <c r="G1731" t="s">
        <v>1000</v>
      </c>
      <c r="H1731" t="s">
        <v>6293</v>
      </c>
      <c r="I1731">
        <f t="shared" si="27" ref="I1731:I1794">IF(OR(H1731="",H1731="N/A"),0,LEN(H1731)-LEN(SUBSTITUTE(H1731,",",""))+1)</f>
        <v>12</v>
      </c>
    </row>
    <row r="1732" spans="1:9" ht="15">
      <c r="A1732" t="s">
        <v>6294</v>
      </c>
      <c r="B1732" t="s">
        <v>6295</v>
      </c>
      <c r="C1732" t="s">
        <v>69</v>
      </c>
      <c r="D1732" t="s">
        <v>6296</v>
      </c>
      <c r="E1732" t="s">
        <v>847</v>
      </c>
      <c r="F1732" t="s">
        <v>26</v>
      </c>
      <c r="G1732" t="s">
        <v>1000</v>
      </c>
      <c r="H1732" t="s">
        <v>6297</v>
      </c>
      <c r="I1732">
        <f t="shared" si="27"/>
        <v>12</v>
      </c>
    </row>
    <row r="1733" spans="1:9" ht="15">
      <c r="A1733" t="s">
        <v>6298</v>
      </c>
      <c r="B1733" t="s">
        <v>6299</v>
      </c>
      <c r="C1733" t="s">
        <v>42</v>
      </c>
      <c r="D1733" t="s">
        <v>80</v>
      </c>
      <c r="E1733" t="s">
        <v>2431</v>
      </c>
      <c r="F1733" t="s">
        <v>26</v>
      </c>
      <c r="G1733" t="s">
        <v>27</v>
      </c>
      <c r="H1733" t="s">
        <v>6300</v>
      </c>
      <c r="I1733">
        <f t="shared" si="27"/>
        <v>12</v>
      </c>
    </row>
    <row r="1734" spans="1:9" ht="15">
      <c r="A1734" t="s">
        <v>6301</v>
      </c>
      <c r="B1734" t="s">
        <v>6302</v>
      </c>
      <c r="C1734" t="s">
        <v>35</v>
      </c>
      <c r="D1734" t="s">
        <v>6303</v>
      </c>
      <c r="E1734" t="s">
        <v>3083</v>
      </c>
      <c r="F1734" t="s">
        <v>14</v>
      </c>
      <c r="G1734" t="s">
        <v>1000</v>
      </c>
      <c r="H1734" t="s">
        <v>6304</v>
      </c>
      <c r="I1734">
        <f t="shared" si="27"/>
        <v>12</v>
      </c>
    </row>
    <row r="1735" spans="1:9" ht="15">
      <c r="A1735" t="s">
        <v>6305</v>
      </c>
      <c r="B1735" t="s">
        <v>6306</v>
      </c>
      <c r="C1735" t="s">
        <v>326</v>
      </c>
      <c r="D1735" t="s">
        <v>4951</v>
      </c>
      <c r="E1735" t="s">
        <v>3970</v>
      </c>
      <c r="F1735" t="s">
        <v>21</v>
      </c>
      <c r="G1735" t="s">
        <v>1000</v>
      </c>
      <c r="H1735" t="s">
        <v>6307</v>
      </c>
      <c r="I1735">
        <f t="shared" si="27"/>
        <v>12</v>
      </c>
    </row>
    <row r="1736" spans="1:9" ht="15">
      <c r="A1736" t="s">
        <v>6308</v>
      </c>
      <c r="B1736" t="s">
        <v>6309</v>
      </c>
      <c r="C1736" t="s">
        <v>42</v>
      </c>
      <c r="D1736" t="s">
        <v>6310</v>
      </c>
      <c r="E1736" t="s">
        <v>1571</v>
      </c>
      <c r="F1736" t="s">
        <v>14</v>
      </c>
      <c r="G1736" t="s">
        <v>6311</v>
      </c>
      <c r="H1736" t="s">
        <v>6312</v>
      </c>
      <c r="I1736">
        <f t="shared" si="27"/>
        <v>12</v>
      </c>
    </row>
    <row r="1737" spans="1:9" ht="15">
      <c r="A1737" t="s">
        <v>6313</v>
      </c>
      <c r="B1737" t="s">
        <v>6314</v>
      </c>
      <c r="C1737" t="s">
        <v>163</v>
      </c>
      <c r="D1737" t="s">
        <v>1750</v>
      </c>
      <c r="E1737" t="s">
        <v>2431</v>
      </c>
      <c r="F1737" t="s">
        <v>21</v>
      </c>
      <c r="G1737" t="s">
        <v>332</v>
      </c>
      <c r="H1737" t="s">
        <v>6315</v>
      </c>
      <c r="I1737">
        <f t="shared" si="27"/>
        <v>12</v>
      </c>
    </row>
    <row r="1738" spans="1:9" ht="15">
      <c r="A1738" t="s">
        <v>6316</v>
      </c>
      <c r="B1738" t="s">
        <v>6317</v>
      </c>
      <c r="C1738" t="s">
        <v>89</v>
      </c>
      <c r="D1738" t="s">
        <v>6318</v>
      </c>
      <c r="E1738" t="s">
        <v>3083</v>
      </c>
      <c r="F1738" t="s">
        <v>21</v>
      </c>
      <c r="G1738" t="s">
        <v>1000</v>
      </c>
      <c r="H1738" t="s">
        <v>6319</v>
      </c>
      <c r="I1738">
        <f t="shared" si="27"/>
        <v>12</v>
      </c>
    </row>
    <row r="1739" spans="1:9" ht="15">
      <c r="A1739" t="s">
        <v>6320</v>
      </c>
      <c r="B1739" t="s">
        <v>6321</v>
      </c>
      <c r="C1739" t="s">
        <v>271</v>
      </c>
      <c r="D1739" t="s">
        <v>272</v>
      </c>
      <c r="E1739" t="s">
        <v>3639</v>
      </c>
      <c r="F1739" t="s">
        <v>273</v>
      </c>
      <c r="G1739" t="s">
        <v>6322</v>
      </c>
      <c r="H1739" t="s">
        <v>6323</v>
      </c>
      <c r="I1739">
        <f t="shared" si="27"/>
        <v>12</v>
      </c>
    </row>
    <row r="1740" spans="1:9" ht="15">
      <c r="A1740" t="s">
        <v>6324</v>
      </c>
      <c r="B1740" t="s">
        <v>6325</v>
      </c>
      <c r="C1740" t="s">
        <v>11</v>
      </c>
      <c r="D1740" t="s">
        <v>1135</v>
      </c>
      <c r="E1740" t="s">
        <v>3083</v>
      </c>
      <c r="F1740" t="s">
        <v>26</v>
      </c>
      <c r="G1740" t="s">
        <v>1000</v>
      </c>
      <c r="H1740" t="s">
        <v>6326</v>
      </c>
      <c r="I1740">
        <f t="shared" si="27"/>
        <v>12</v>
      </c>
    </row>
    <row r="1741" spans="1:9" ht="15">
      <c r="A1741" t="s">
        <v>6327</v>
      </c>
      <c r="B1741" t="s">
        <v>6328</v>
      </c>
      <c r="C1741" t="s">
        <v>271</v>
      </c>
      <c r="D1741" t="s">
        <v>1124</v>
      </c>
      <c r="E1741" t="s">
        <v>3083</v>
      </c>
      <c r="F1741" t="s">
        <v>451</v>
      </c>
      <c r="G1741" t="s">
        <v>1000</v>
      </c>
      <c r="H1741" t="s">
        <v>6329</v>
      </c>
      <c r="I1741">
        <f t="shared" si="27"/>
        <v>12</v>
      </c>
    </row>
    <row r="1742" spans="1:9" ht="15">
      <c r="A1742" t="s">
        <v>6330</v>
      </c>
      <c r="B1742" t="s">
        <v>6331</v>
      </c>
      <c r="C1742" t="s">
        <v>35</v>
      </c>
      <c r="D1742" t="s">
        <v>6332</v>
      </c>
      <c r="E1742" t="s">
        <v>3083</v>
      </c>
      <c r="F1742" t="s">
        <v>26</v>
      </c>
      <c r="G1742" t="s">
        <v>27</v>
      </c>
      <c r="H1742" t="s">
        <v>6333</v>
      </c>
      <c r="I1742">
        <f t="shared" si="27"/>
        <v>12</v>
      </c>
    </row>
    <row r="1743" spans="1:9" ht="15">
      <c r="A1743" t="s">
        <v>6334</v>
      </c>
      <c r="B1743" t="s">
        <v>6335</v>
      </c>
      <c r="C1743" t="s">
        <v>11</v>
      </c>
      <c r="D1743" t="s">
        <v>108</v>
      </c>
      <c r="E1743" t="s">
        <v>1571</v>
      </c>
      <c r="F1743" t="s">
        <v>26</v>
      </c>
      <c r="G1743" t="s">
        <v>104</v>
      </c>
      <c r="H1743" t="s">
        <v>6336</v>
      </c>
      <c r="I1743">
        <f t="shared" si="27"/>
        <v>12</v>
      </c>
    </row>
    <row r="1744" spans="1:9" ht="15">
      <c r="A1744" t="s">
        <v>6337</v>
      </c>
      <c r="B1744" t="s">
        <v>6338</v>
      </c>
      <c r="C1744" t="s">
        <v>117</v>
      </c>
      <c r="D1744" t="s">
        <v>5208</v>
      </c>
      <c r="E1744" t="s">
        <v>1571</v>
      </c>
      <c r="F1744" t="s">
        <v>14</v>
      </c>
      <c r="G1744" t="s">
        <v>332</v>
      </c>
      <c r="H1744" t="s">
        <v>6339</v>
      </c>
      <c r="I1744">
        <f t="shared" si="27"/>
        <v>12</v>
      </c>
    </row>
    <row r="1745" spans="1:9" ht="15">
      <c r="A1745" t="s">
        <v>6340</v>
      </c>
      <c r="B1745" t="s">
        <v>6341</v>
      </c>
      <c r="C1745" t="s">
        <v>42</v>
      </c>
      <c r="D1745" t="s">
        <v>6342</v>
      </c>
      <c r="E1745" t="s">
        <v>2431</v>
      </c>
      <c r="F1745" t="s">
        <v>21</v>
      </c>
      <c r="G1745" t="s">
        <v>15</v>
      </c>
      <c r="H1745" t="s">
        <v>6343</v>
      </c>
      <c r="I1745">
        <f t="shared" si="27"/>
        <v>12</v>
      </c>
    </row>
    <row r="1746" spans="1:9" ht="15">
      <c r="A1746" t="s">
        <v>6344</v>
      </c>
      <c r="B1746" t="s">
        <v>6345</v>
      </c>
      <c r="C1746" t="s">
        <v>326</v>
      </c>
      <c r="D1746" t="s">
        <v>6346</v>
      </c>
      <c r="E1746" t="s">
        <v>6347</v>
      </c>
      <c r="F1746" t="s">
        <v>26</v>
      </c>
      <c r="G1746" t="s">
        <v>1000</v>
      </c>
      <c r="H1746" t="s">
        <v>6348</v>
      </c>
      <c r="I1746">
        <f t="shared" si="27"/>
        <v>12</v>
      </c>
    </row>
    <row r="1747" spans="1:9" ht="15">
      <c r="A1747" t="s">
        <v>6349</v>
      </c>
      <c r="B1747" t="s">
        <v>6350</v>
      </c>
      <c r="C1747" t="s">
        <v>212</v>
      </c>
      <c r="D1747" t="s">
        <v>6351</v>
      </c>
      <c r="E1747" t="s">
        <v>3970</v>
      </c>
      <c r="F1747" t="s">
        <v>14</v>
      </c>
      <c r="G1747" t="s">
        <v>1000</v>
      </c>
      <c r="H1747" t="s">
        <v>6352</v>
      </c>
      <c r="I1747">
        <f t="shared" si="27"/>
        <v>12</v>
      </c>
    </row>
    <row r="1748" spans="1:9" ht="15">
      <c r="A1748" t="s">
        <v>6353</v>
      </c>
      <c r="B1748" t="s">
        <v>6354</v>
      </c>
      <c r="C1748" t="s">
        <v>69</v>
      </c>
      <c r="D1748" t="s">
        <v>1276</v>
      </c>
      <c r="E1748" t="s">
        <v>2184</v>
      </c>
      <c r="F1748" t="s">
        <v>21</v>
      </c>
      <c r="G1748" t="s">
        <v>1000</v>
      </c>
      <c r="H1748" t="s">
        <v>6355</v>
      </c>
      <c r="I1748">
        <f t="shared" si="27"/>
        <v>12</v>
      </c>
    </row>
    <row r="1749" spans="1:9" ht="15">
      <c r="A1749" t="s">
        <v>6356</v>
      </c>
      <c r="B1749" t="s">
        <v>6357</v>
      </c>
      <c r="C1749" t="s">
        <v>11</v>
      </c>
      <c r="D1749" t="s">
        <v>108</v>
      </c>
      <c r="E1749" t="s">
        <v>1571</v>
      </c>
      <c r="F1749" t="s">
        <v>21</v>
      </c>
      <c r="G1749" t="s">
        <v>104</v>
      </c>
      <c r="H1749" t="s">
        <v>6358</v>
      </c>
      <c r="I1749">
        <f t="shared" si="27"/>
        <v>12</v>
      </c>
    </row>
    <row r="1750" spans="1:9" ht="15">
      <c r="A1750" t="s">
        <v>6359</v>
      </c>
      <c r="B1750" t="s">
        <v>6360</v>
      </c>
      <c r="C1750" t="s">
        <v>271</v>
      </c>
      <c r="D1750" t="s">
        <v>5933</v>
      </c>
      <c r="E1750" t="s">
        <v>1571</v>
      </c>
      <c r="F1750" t="s">
        <v>273</v>
      </c>
      <c r="G1750" t="s">
        <v>1000</v>
      </c>
      <c r="H1750" t="s">
        <v>6361</v>
      </c>
      <c r="I1750">
        <f t="shared" si="27"/>
        <v>12</v>
      </c>
    </row>
    <row r="1751" spans="1:9" ht="15">
      <c r="A1751" t="s">
        <v>6362</v>
      </c>
      <c r="B1751" t="s">
        <v>6363</v>
      </c>
      <c r="C1751" t="s">
        <v>11</v>
      </c>
      <c r="D1751" t="s">
        <v>108</v>
      </c>
      <c r="E1751" t="s">
        <v>2431</v>
      </c>
      <c r="F1751" t="s">
        <v>21</v>
      </c>
      <c r="G1751" t="s">
        <v>104</v>
      </c>
      <c r="H1751" t="s">
        <v>6364</v>
      </c>
      <c r="I1751">
        <f t="shared" si="27"/>
        <v>12</v>
      </c>
    </row>
    <row r="1752" spans="1:9" ht="15">
      <c r="A1752" t="s">
        <v>6365</v>
      </c>
      <c r="B1752" t="s">
        <v>6366</v>
      </c>
      <c r="C1752" t="s">
        <v>11</v>
      </c>
      <c r="D1752" t="s">
        <v>94</v>
      </c>
      <c r="E1752" t="s">
        <v>3083</v>
      </c>
      <c r="F1752" t="s">
        <v>21</v>
      </c>
      <c r="G1752" t="s">
        <v>332</v>
      </c>
      <c r="H1752" t="s">
        <v>6367</v>
      </c>
      <c r="I1752">
        <f t="shared" si="27"/>
        <v>12</v>
      </c>
    </row>
    <row r="1753" spans="1:9" ht="15">
      <c r="A1753" t="s">
        <v>6368</v>
      </c>
      <c r="B1753" t="s">
        <v>6369</v>
      </c>
      <c r="C1753" t="s">
        <v>35</v>
      </c>
      <c r="D1753" t="s">
        <v>3747</v>
      </c>
      <c r="E1753" t="s">
        <v>2431</v>
      </c>
      <c r="F1753" t="s">
        <v>273</v>
      </c>
      <c r="G1753" t="s">
        <v>27</v>
      </c>
      <c r="H1753" t="s">
        <v>6370</v>
      </c>
      <c r="I1753">
        <f t="shared" si="27"/>
        <v>12</v>
      </c>
    </row>
    <row r="1754" spans="1:9" ht="15">
      <c r="A1754" t="s">
        <v>6371</v>
      </c>
      <c r="B1754" t="s">
        <v>6372</v>
      </c>
      <c r="C1754" t="s">
        <v>35</v>
      </c>
      <c r="D1754" t="s">
        <v>6373</v>
      </c>
      <c r="E1754" t="s">
        <v>1571</v>
      </c>
      <c r="F1754" t="s">
        <v>21</v>
      </c>
      <c r="G1754" t="s">
        <v>1000</v>
      </c>
      <c r="H1754" t="s">
        <v>6374</v>
      </c>
      <c r="I1754">
        <f t="shared" si="27"/>
        <v>12</v>
      </c>
    </row>
    <row r="1755" spans="1:9" ht="15">
      <c r="A1755" t="s">
        <v>6375</v>
      </c>
      <c r="B1755" t="s">
        <v>6376</v>
      </c>
      <c r="C1755" t="s">
        <v>11</v>
      </c>
      <c r="D1755" t="s">
        <v>108</v>
      </c>
      <c r="E1755" t="s">
        <v>2431</v>
      </c>
      <c r="F1755" t="s">
        <v>14</v>
      </c>
      <c r="G1755" t="s">
        <v>104</v>
      </c>
      <c r="H1755" t="s">
        <v>6377</v>
      </c>
      <c r="I1755">
        <f t="shared" si="27"/>
        <v>12</v>
      </c>
    </row>
    <row r="1756" spans="1:9" ht="15">
      <c r="A1756" t="s">
        <v>6378</v>
      </c>
      <c r="B1756" t="s">
        <v>6379</v>
      </c>
      <c r="C1756" t="s">
        <v>35</v>
      </c>
      <c r="D1756" t="s">
        <v>6380</v>
      </c>
      <c r="E1756" t="s">
        <v>1571</v>
      </c>
      <c r="F1756" t="s">
        <v>14</v>
      </c>
      <c r="G1756" t="s">
        <v>1000</v>
      </c>
      <c r="H1756" t="s">
        <v>6381</v>
      </c>
      <c r="I1756">
        <f t="shared" si="27"/>
        <v>12</v>
      </c>
    </row>
    <row r="1757" spans="1:9" ht="15">
      <c r="A1757" t="s">
        <v>6382</v>
      </c>
      <c r="B1757" t="s">
        <v>6383</v>
      </c>
      <c r="C1757" t="s">
        <v>11</v>
      </c>
      <c r="D1757" t="s">
        <v>6384</v>
      </c>
      <c r="E1757" t="s">
        <v>3083</v>
      </c>
      <c r="F1757" t="s">
        <v>273</v>
      </c>
      <c r="G1757" t="s">
        <v>27</v>
      </c>
      <c r="H1757" t="s">
        <v>6385</v>
      </c>
      <c r="I1757">
        <f t="shared" si="27"/>
        <v>12</v>
      </c>
    </row>
    <row r="1758" spans="1:9" ht="15">
      <c r="A1758" t="s">
        <v>6386</v>
      </c>
      <c r="B1758" t="s">
        <v>6387</v>
      </c>
      <c r="C1758" t="s">
        <v>11</v>
      </c>
      <c r="D1758" t="s">
        <v>6388</v>
      </c>
      <c r="E1758" t="s">
        <v>2431</v>
      </c>
      <c r="F1758" t="s">
        <v>21</v>
      </c>
      <c r="G1758" t="s">
        <v>397</v>
      </c>
      <c r="H1758" t="s">
        <v>6389</v>
      </c>
      <c r="I1758">
        <f t="shared" si="27"/>
        <v>12</v>
      </c>
    </row>
    <row r="1759" spans="1:9" ht="15">
      <c r="A1759" t="s">
        <v>6390</v>
      </c>
      <c r="B1759" t="s">
        <v>6391</v>
      </c>
      <c r="C1759" t="s">
        <v>11</v>
      </c>
      <c r="D1759" t="s">
        <v>6392</v>
      </c>
      <c r="E1759" t="s">
        <v>2431</v>
      </c>
      <c r="F1759" t="s">
        <v>14</v>
      </c>
      <c r="G1759" t="s">
        <v>1000</v>
      </c>
      <c r="H1759" t="s">
        <v>6393</v>
      </c>
      <c r="I1759">
        <f t="shared" si="27"/>
        <v>12</v>
      </c>
    </row>
    <row r="1760" spans="1:9" ht="15">
      <c r="A1760" t="s">
        <v>6394</v>
      </c>
      <c r="B1760" t="s">
        <v>6395</v>
      </c>
      <c r="C1760" t="s">
        <v>89</v>
      </c>
      <c r="D1760" t="s">
        <v>6396</v>
      </c>
      <c r="E1760" t="s">
        <v>1571</v>
      </c>
      <c r="F1760" t="s">
        <v>14</v>
      </c>
      <c r="G1760" t="s">
        <v>1000</v>
      </c>
      <c r="H1760" t="s">
        <v>6397</v>
      </c>
      <c r="I1760">
        <f t="shared" si="27"/>
        <v>12</v>
      </c>
    </row>
    <row r="1761" spans="1:9" ht="15">
      <c r="A1761" t="s">
        <v>6398</v>
      </c>
      <c r="B1761" t="s">
        <v>6399</v>
      </c>
      <c r="C1761" t="s">
        <v>35</v>
      </c>
      <c r="D1761" t="s">
        <v>2592</v>
      </c>
      <c r="E1761" t="s">
        <v>2431</v>
      </c>
      <c r="F1761" t="s">
        <v>14</v>
      </c>
      <c r="G1761" t="s">
        <v>1000</v>
      </c>
      <c r="H1761" t="s">
        <v>6400</v>
      </c>
      <c r="I1761">
        <f t="shared" si="27"/>
        <v>12</v>
      </c>
    </row>
    <row r="1762" spans="1:9" ht="15">
      <c r="A1762" t="s">
        <v>6401</v>
      </c>
      <c r="B1762" t="s">
        <v>6402</v>
      </c>
      <c r="C1762" t="s">
        <v>181</v>
      </c>
      <c r="D1762" t="s">
        <v>423</v>
      </c>
      <c r="E1762" t="s">
        <v>2431</v>
      </c>
      <c r="F1762" t="s">
        <v>26</v>
      </c>
      <c r="G1762" t="s">
        <v>15</v>
      </c>
      <c r="H1762" t="s">
        <v>6403</v>
      </c>
      <c r="I1762">
        <f t="shared" si="27"/>
        <v>12</v>
      </c>
    </row>
    <row r="1763" spans="1:9" ht="15">
      <c r="A1763" t="s">
        <v>6404</v>
      </c>
      <c r="B1763" t="s">
        <v>6405</v>
      </c>
      <c r="C1763" t="s">
        <v>212</v>
      </c>
      <c r="D1763" t="s">
        <v>6406</v>
      </c>
      <c r="E1763" t="s">
        <v>2956</v>
      </c>
      <c r="F1763" t="s">
        <v>21</v>
      </c>
      <c r="G1763" t="s">
        <v>27</v>
      </c>
      <c r="H1763" t="s">
        <v>6407</v>
      </c>
      <c r="I1763">
        <f t="shared" si="27"/>
        <v>12</v>
      </c>
    </row>
    <row r="1764" spans="1:9" ht="15">
      <c r="A1764" t="s">
        <v>6408</v>
      </c>
      <c r="B1764" t="s">
        <v>6409</v>
      </c>
      <c r="C1764" t="s">
        <v>271</v>
      </c>
      <c r="D1764" t="s">
        <v>6410</v>
      </c>
      <c r="E1764" t="s">
        <v>3083</v>
      </c>
      <c r="F1764" t="s">
        <v>273</v>
      </c>
      <c r="G1764" t="s">
        <v>1000</v>
      </c>
      <c r="H1764" t="s">
        <v>6411</v>
      </c>
      <c r="I1764">
        <f t="shared" si="27"/>
        <v>12</v>
      </c>
    </row>
    <row r="1765" spans="1:9" ht="15">
      <c r="A1765" t="s">
        <v>6412</v>
      </c>
      <c r="B1765" t="s">
        <v>6413</v>
      </c>
      <c r="C1765" t="s">
        <v>11</v>
      </c>
      <c r="D1765" t="s">
        <v>6414</v>
      </c>
      <c r="E1765" t="s">
        <v>2431</v>
      </c>
      <c r="F1765" t="s">
        <v>14</v>
      </c>
      <c r="G1765" t="s">
        <v>1000</v>
      </c>
      <c r="H1765" t="s">
        <v>6415</v>
      </c>
      <c r="I1765">
        <f t="shared" si="27"/>
        <v>2</v>
      </c>
    </row>
    <row r="1766" spans="1:9" ht="15">
      <c r="A1766" t="s">
        <v>6416</v>
      </c>
      <c r="B1766" t="s">
        <v>6417</v>
      </c>
      <c r="C1766" t="s">
        <v>35</v>
      </c>
      <c r="D1766" t="s">
        <v>6418</v>
      </c>
      <c r="E1766" t="s">
        <v>1571</v>
      </c>
      <c r="F1766" t="s">
        <v>14</v>
      </c>
      <c r="G1766" t="s">
        <v>1000</v>
      </c>
      <c r="H1766" t="s">
        <v>6419</v>
      </c>
      <c r="I1766">
        <f t="shared" si="27"/>
        <v>12</v>
      </c>
    </row>
    <row r="1767" spans="1:9" ht="15">
      <c r="A1767" t="s">
        <v>6420</v>
      </c>
      <c r="B1767" t="s">
        <v>6421</v>
      </c>
      <c r="C1767" t="s">
        <v>271</v>
      </c>
      <c r="D1767" t="s">
        <v>272</v>
      </c>
      <c r="E1767" t="s">
        <v>3083</v>
      </c>
      <c r="F1767" t="s">
        <v>273</v>
      </c>
      <c r="G1767" t="s">
        <v>27</v>
      </c>
      <c r="H1767" t="s">
        <v>6422</v>
      </c>
      <c r="I1767">
        <f t="shared" si="27"/>
        <v>12</v>
      </c>
    </row>
    <row r="1768" spans="1:9" ht="15">
      <c r="A1768" t="s">
        <v>6423</v>
      </c>
      <c r="B1768" t="s">
        <v>6424</v>
      </c>
      <c r="C1768" t="s">
        <v>11</v>
      </c>
      <c r="D1768" t="s">
        <v>108</v>
      </c>
      <c r="E1768" t="s">
        <v>2431</v>
      </c>
      <c r="F1768" t="s">
        <v>21</v>
      </c>
      <c r="G1768" t="s">
        <v>104</v>
      </c>
      <c r="H1768" t="s">
        <v>6425</v>
      </c>
      <c r="I1768">
        <f t="shared" si="27"/>
        <v>11</v>
      </c>
    </row>
    <row r="1769" spans="1:9" ht="15">
      <c r="A1769" t="s">
        <v>6426</v>
      </c>
      <c r="B1769" t="s">
        <v>6427</v>
      </c>
      <c r="C1769" t="s">
        <v>326</v>
      </c>
      <c r="D1769" t="s">
        <v>6428</v>
      </c>
      <c r="E1769" t="s">
        <v>2431</v>
      </c>
      <c r="F1769" t="s">
        <v>21</v>
      </c>
      <c r="G1769" t="s">
        <v>6429</v>
      </c>
      <c r="H1769" t="s">
        <v>6430</v>
      </c>
      <c r="I1769">
        <f t="shared" si="27"/>
        <v>12</v>
      </c>
    </row>
    <row r="1770" spans="1:9" ht="15">
      <c r="A1770" t="s">
        <v>6431</v>
      </c>
      <c r="B1770" t="s">
        <v>6432</v>
      </c>
      <c r="C1770" t="s">
        <v>11</v>
      </c>
      <c r="D1770" t="s">
        <v>6433</v>
      </c>
      <c r="E1770" t="s">
        <v>2431</v>
      </c>
      <c r="F1770" t="s">
        <v>26</v>
      </c>
      <c r="G1770" t="s">
        <v>332</v>
      </c>
      <c r="H1770" t="s">
        <v>6434</v>
      </c>
      <c r="I1770">
        <f t="shared" si="27"/>
        <v>12</v>
      </c>
    </row>
    <row r="1771" spans="1:9" ht="15">
      <c r="A1771" t="s">
        <v>6435</v>
      </c>
      <c r="B1771" t="s">
        <v>6436</v>
      </c>
      <c r="C1771" t="s">
        <v>35</v>
      </c>
      <c r="D1771" t="s">
        <v>6437</v>
      </c>
      <c r="E1771" t="s">
        <v>2184</v>
      </c>
      <c r="F1771" t="s">
        <v>26</v>
      </c>
      <c r="G1771" t="s">
        <v>1000</v>
      </c>
      <c r="H1771" t="s">
        <v>6438</v>
      </c>
      <c r="I1771">
        <f t="shared" si="27"/>
        <v>12</v>
      </c>
    </row>
    <row r="1772" spans="1:9" ht="15">
      <c r="A1772" t="s">
        <v>6439</v>
      </c>
      <c r="B1772" t="s">
        <v>6440</v>
      </c>
      <c r="C1772" t="s">
        <v>11</v>
      </c>
      <c r="D1772" t="s">
        <v>108</v>
      </c>
      <c r="E1772" t="s">
        <v>3639</v>
      </c>
      <c r="F1772" t="s">
        <v>14</v>
      </c>
      <c r="G1772" t="s">
        <v>332</v>
      </c>
      <c r="H1772" t="s">
        <v>6441</v>
      </c>
      <c r="I1772">
        <f t="shared" si="27"/>
        <v>12</v>
      </c>
    </row>
    <row r="1773" spans="1:9" ht="15">
      <c r="A1773" t="s">
        <v>6442</v>
      </c>
      <c r="B1773" t="s">
        <v>6443</v>
      </c>
      <c r="C1773" t="s">
        <v>212</v>
      </c>
      <c r="D1773" t="s">
        <v>6444</v>
      </c>
      <c r="E1773" t="s">
        <v>2431</v>
      </c>
      <c r="F1773" t="s">
        <v>273</v>
      </c>
      <c r="G1773" t="s">
        <v>332</v>
      </c>
      <c r="H1773" t="s">
        <v>6445</v>
      </c>
      <c r="I1773">
        <f t="shared" si="27"/>
        <v>12</v>
      </c>
    </row>
    <row r="1774" spans="1:9" ht="15">
      <c r="A1774" t="s">
        <v>6446</v>
      </c>
      <c r="B1774" t="s">
        <v>6447</v>
      </c>
      <c r="C1774" t="s">
        <v>35</v>
      </c>
      <c r="D1774" t="s">
        <v>6448</v>
      </c>
      <c r="E1774" t="s">
        <v>3083</v>
      </c>
      <c r="F1774" t="s">
        <v>21</v>
      </c>
      <c r="G1774" t="s">
        <v>1000</v>
      </c>
      <c r="H1774" t="s">
        <v>6449</v>
      </c>
      <c r="I1774">
        <f t="shared" si="27"/>
        <v>12</v>
      </c>
    </row>
    <row r="1775" spans="1:9" ht="15">
      <c r="A1775" t="s">
        <v>6450</v>
      </c>
      <c r="B1775" t="s">
        <v>6451</v>
      </c>
      <c r="C1775" t="s">
        <v>11</v>
      </c>
      <c r="D1775" t="s">
        <v>6414</v>
      </c>
      <c r="E1775" t="s">
        <v>2431</v>
      </c>
      <c r="F1775" t="s">
        <v>14</v>
      </c>
      <c r="G1775" t="s">
        <v>1000</v>
      </c>
      <c r="H1775" t="s">
        <v>6452</v>
      </c>
      <c r="I1775">
        <f t="shared" si="27"/>
        <v>6</v>
      </c>
    </row>
    <row r="1776" spans="1:9" ht="15">
      <c r="A1776" t="s">
        <v>6453</v>
      </c>
      <c r="B1776" t="s">
        <v>6454</v>
      </c>
      <c r="C1776" t="s">
        <v>11</v>
      </c>
      <c r="D1776" t="s">
        <v>108</v>
      </c>
      <c r="E1776" t="s">
        <v>2431</v>
      </c>
      <c r="F1776" t="s">
        <v>26</v>
      </c>
      <c r="G1776" t="s">
        <v>104</v>
      </c>
      <c r="H1776" t="s">
        <v>6455</v>
      </c>
      <c r="I1776">
        <f t="shared" si="27"/>
        <v>12</v>
      </c>
    </row>
    <row r="1777" spans="1:9" ht="15">
      <c r="A1777" t="s">
        <v>6456</v>
      </c>
      <c r="B1777" t="s">
        <v>6457</v>
      </c>
      <c r="C1777" t="s">
        <v>35</v>
      </c>
      <c r="D1777" t="s">
        <v>3437</v>
      </c>
      <c r="E1777" t="s">
        <v>3083</v>
      </c>
      <c r="F1777" t="s">
        <v>14</v>
      </c>
      <c r="G1777" t="s">
        <v>1000</v>
      </c>
      <c r="H1777" t="s">
        <v>6458</v>
      </c>
      <c r="I1777">
        <f t="shared" si="27"/>
        <v>12</v>
      </c>
    </row>
    <row r="1778" spans="1:9" ht="15">
      <c r="A1778" t="s">
        <v>6459</v>
      </c>
      <c r="B1778" t="s">
        <v>6460</v>
      </c>
      <c r="C1778" t="s">
        <v>35</v>
      </c>
      <c r="D1778" t="s">
        <v>6461</v>
      </c>
      <c r="E1778" t="s">
        <v>1571</v>
      </c>
      <c r="F1778" t="s">
        <v>21</v>
      </c>
      <c r="G1778" t="s">
        <v>1000</v>
      </c>
      <c r="H1778" t="s">
        <v>6462</v>
      </c>
      <c r="I1778">
        <f t="shared" si="27"/>
        <v>12</v>
      </c>
    </row>
    <row r="1779" spans="1:9" ht="15">
      <c r="A1779" t="s">
        <v>6463</v>
      </c>
      <c r="B1779" t="s">
        <v>6464</v>
      </c>
      <c r="C1779" t="s">
        <v>35</v>
      </c>
      <c r="D1779" t="s">
        <v>152</v>
      </c>
      <c r="E1779" t="s">
        <v>1571</v>
      </c>
      <c r="F1779" t="s">
        <v>21</v>
      </c>
      <c r="G1779" t="s">
        <v>332</v>
      </c>
      <c r="H1779" t="s">
        <v>6465</v>
      </c>
      <c r="I1779">
        <f t="shared" si="27"/>
        <v>12</v>
      </c>
    </row>
    <row r="1780" spans="1:9" ht="15">
      <c r="A1780" t="s">
        <v>6466</v>
      </c>
      <c r="B1780" t="s">
        <v>6467</v>
      </c>
      <c r="C1780" t="s">
        <v>11</v>
      </c>
      <c r="D1780" t="s">
        <v>6468</v>
      </c>
      <c r="E1780" t="s">
        <v>3639</v>
      </c>
      <c r="F1780" t="s">
        <v>14</v>
      </c>
      <c r="G1780" t="s">
        <v>1000</v>
      </c>
      <c r="H1780" t="s">
        <v>6469</v>
      </c>
      <c r="I1780">
        <f t="shared" si="27"/>
        <v>12</v>
      </c>
    </row>
    <row r="1781" spans="1:9" ht="15">
      <c r="A1781" t="s">
        <v>6470</v>
      </c>
      <c r="B1781" t="s">
        <v>6471</v>
      </c>
      <c r="C1781" t="s">
        <v>35</v>
      </c>
      <c r="D1781" t="s">
        <v>6472</v>
      </c>
      <c r="E1781" t="s">
        <v>2184</v>
      </c>
      <c r="F1781" t="s">
        <v>14</v>
      </c>
      <c r="G1781" t="s">
        <v>1000</v>
      </c>
      <c r="H1781" t="s">
        <v>6473</v>
      </c>
      <c r="I1781">
        <f t="shared" si="27"/>
        <v>12</v>
      </c>
    </row>
    <row r="1782" spans="1:9" ht="15">
      <c r="A1782" t="s">
        <v>6474</v>
      </c>
      <c r="B1782" t="s">
        <v>6475</v>
      </c>
      <c r="C1782" t="s">
        <v>35</v>
      </c>
      <c r="D1782" t="s">
        <v>6476</v>
      </c>
      <c r="E1782" t="s">
        <v>2431</v>
      </c>
      <c r="F1782" t="s">
        <v>21</v>
      </c>
      <c r="G1782" t="s">
        <v>3299</v>
      </c>
      <c r="H1782" t="s">
        <v>6477</v>
      </c>
      <c r="I1782">
        <f t="shared" si="27"/>
        <v>12</v>
      </c>
    </row>
    <row r="1783" spans="1:9" ht="15">
      <c r="A1783" t="s">
        <v>6478</v>
      </c>
      <c r="B1783" t="s">
        <v>6479</v>
      </c>
      <c r="C1783" t="s">
        <v>117</v>
      </c>
      <c r="D1783" t="s">
        <v>6480</v>
      </c>
      <c r="E1783" t="s">
        <v>3970</v>
      </c>
      <c r="F1783" t="s">
        <v>14</v>
      </c>
      <c r="G1783" t="s">
        <v>27</v>
      </c>
      <c r="H1783" t="s">
        <v>6481</v>
      </c>
      <c r="I1783">
        <f t="shared" si="27"/>
        <v>12</v>
      </c>
    </row>
    <row r="1784" spans="1:9" ht="15">
      <c r="A1784" t="s">
        <v>6482</v>
      </c>
      <c r="B1784" t="s">
        <v>6483</v>
      </c>
      <c r="C1784" t="s">
        <v>42</v>
      </c>
      <c r="D1784" t="s">
        <v>846</v>
      </c>
      <c r="E1784" t="s">
        <v>2956</v>
      </c>
      <c r="F1784" t="s">
        <v>14</v>
      </c>
      <c r="G1784" t="s">
        <v>27</v>
      </c>
      <c r="H1784" t="s">
        <v>6484</v>
      </c>
      <c r="I1784">
        <f t="shared" si="27"/>
        <v>12</v>
      </c>
    </row>
    <row r="1785" spans="1:9" ht="15">
      <c r="A1785" t="s">
        <v>6485</v>
      </c>
      <c r="B1785" t="s">
        <v>6486</v>
      </c>
      <c r="C1785" t="s">
        <v>11</v>
      </c>
      <c r="D1785" t="s">
        <v>267</v>
      </c>
      <c r="E1785" t="s">
        <v>1571</v>
      </c>
      <c r="F1785" t="s">
        <v>21</v>
      </c>
      <c r="G1785" t="s">
        <v>442</v>
      </c>
      <c r="H1785" t="s">
        <v>6487</v>
      </c>
      <c r="I1785">
        <f t="shared" si="27"/>
        <v>12</v>
      </c>
    </row>
    <row r="1786" spans="1:9" ht="15">
      <c r="A1786" t="s">
        <v>6488</v>
      </c>
      <c r="B1786" t="s">
        <v>6489</v>
      </c>
      <c r="C1786" t="s">
        <v>1035</v>
      </c>
      <c r="D1786" t="s">
        <v>1243</v>
      </c>
      <c r="E1786" t="s">
        <v>3083</v>
      </c>
      <c r="F1786" t="s">
        <v>14</v>
      </c>
      <c r="G1786" t="s">
        <v>1000</v>
      </c>
      <c r="H1786" t="s">
        <v>6490</v>
      </c>
      <c r="I1786">
        <f t="shared" si="27"/>
        <v>12</v>
      </c>
    </row>
    <row r="1787" spans="1:9" ht="15">
      <c r="A1787" t="s">
        <v>6491</v>
      </c>
      <c r="B1787" t="s">
        <v>6492</v>
      </c>
      <c r="C1787" t="s">
        <v>271</v>
      </c>
      <c r="D1787" t="s">
        <v>6493</v>
      </c>
      <c r="E1787" t="s">
        <v>3083</v>
      </c>
      <c r="F1787" t="s">
        <v>273</v>
      </c>
      <c r="G1787" t="s">
        <v>27</v>
      </c>
      <c r="H1787" t="s">
        <v>6494</v>
      </c>
      <c r="I1787">
        <f t="shared" si="27"/>
        <v>12</v>
      </c>
    </row>
    <row r="1788" spans="1:9" ht="15">
      <c r="A1788" t="s">
        <v>6495</v>
      </c>
      <c r="B1788" t="s">
        <v>6496</v>
      </c>
      <c r="C1788" t="s">
        <v>35</v>
      </c>
      <c r="D1788" t="s">
        <v>6497</v>
      </c>
      <c r="E1788" t="s">
        <v>2431</v>
      </c>
      <c r="F1788" t="s">
        <v>21</v>
      </c>
      <c r="G1788" t="s">
        <v>1000</v>
      </c>
      <c r="H1788" t="s">
        <v>6498</v>
      </c>
      <c r="I1788">
        <f t="shared" si="27"/>
        <v>12</v>
      </c>
    </row>
    <row r="1789" spans="1:9" ht="15">
      <c r="A1789" t="s">
        <v>6499</v>
      </c>
      <c r="B1789" t="s">
        <v>6500</v>
      </c>
      <c r="C1789" t="s">
        <v>35</v>
      </c>
      <c r="D1789" t="s">
        <v>6501</v>
      </c>
      <c r="E1789" t="s">
        <v>3083</v>
      </c>
      <c r="F1789" t="s">
        <v>21</v>
      </c>
      <c r="G1789" t="s">
        <v>1000</v>
      </c>
      <c r="H1789" t="s">
        <v>6502</v>
      </c>
      <c r="I1789">
        <f t="shared" si="27"/>
        <v>12</v>
      </c>
    </row>
    <row r="1790" spans="1:9" ht="15">
      <c r="A1790" t="s">
        <v>6503</v>
      </c>
      <c r="B1790" t="s">
        <v>6504</v>
      </c>
      <c r="C1790" t="s">
        <v>326</v>
      </c>
      <c r="D1790" t="s">
        <v>6505</v>
      </c>
      <c r="E1790" t="s">
        <v>3083</v>
      </c>
      <c r="F1790" t="s">
        <v>14</v>
      </c>
      <c r="G1790" t="s">
        <v>1000</v>
      </c>
      <c r="H1790" t="s">
        <v>6506</v>
      </c>
      <c r="I1790">
        <f t="shared" si="27"/>
        <v>12</v>
      </c>
    </row>
    <row r="1791" spans="1:9" ht="15">
      <c r="A1791" t="s">
        <v>6507</v>
      </c>
      <c r="B1791" t="s">
        <v>6508</v>
      </c>
      <c r="C1791" t="s">
        <v>11</v>
      </c>
      <c r="D1791" t="s">
        <v>6509</v>
      </c>
      <c r="E1791" t="s">
        <v>1571</v>
      </c>
      <c r="F1791" t="s">
        <v>14</v>
      </c>
      <c r="G1791" t="s">
        <v>1000</v>
      </c>
      <c r="H1791" t="s">
        <v>6510</v>
      </c>
      <c r="I1791">
        <f t="shared" si="27"/>
        <v>12</v>
      </c>
    </row>
    <row r="1792" spans="1:9" ht="15">
      <c r="A1792" t="s">
        <v>6511</v>
      </c>
      <c r="B1792" t="s">
        <v>6512</v>
      </c>
      <c r="C1792" t="s">
        <v>35</v>
      </c>
      <c r="D1792" t="s">
        <v>6513</v>
      </c>
      <c r="E1792" t="s">
        <v>2431</v>
      </c>
      <c r="F1792" t="s">
        <v>21</v>
      </c>
      <c r="G1792" t="s">
        <v>1000</v>
      </c>
      <c r="H1792" t="s">
        <v>6514</v>
      </c>
      <c r="I1792">
        <f t="shared" si="27"/>
        <v>12</v>
      </c>
    </row>
    <row r="1793" spans="1:9" ht="15">
      <c r="A1793" t="s">
        <v>6515</v>
      </c>
      <c r="B1793" t="s">
        <v>6516</v>
      </c>
      <c r="C1793" t="s">
        <v>35</v>
      </c>
      <c r="D1793" t="s">
        <v>6273</v>
      </c>
      <c r="E1793" t="s">
        <v>1571</v>
      </c>
      <c r="F1793" t="s">
        <v>14</v>
      </c>
      <c r="G1793" t="s">
        <v>1000</v>
      </c>
      <c r="H1793" t="s">
        <v>6517</v>
      </c>
      <c r="I1793">
        <f t="shared" si="27"/>
        <v>12</v>
      </c>
    </row>
    <row r="1794" spans="1:9" ht="15">
      <c r="A1794" t="s">
        <v>6518</v>
      </c>
      <c r="B1794" t="s">
        <v>6519</v>
      </c>
      <c r="C1794" t="s">
        <v>35</v>
      </c>
      <c r="D1794" t="s">
        <v>6520</v>
      </c>
      <c r="E1794" t="s">
        <v>2956</v>
      </c>
      <c r="F1794" t="s">
        <v>14</v>
      </c>
      <c r="G1794" t="s">
        <v>1000</v>
      </c>
      <c r="H1794" t="s">
        <v>6521</v>
      </c>
      <c r="I1794">
        <f t="shared" si="27"/>
        <v>12</v>
      </c>
    </row>
    <row r="1795" spans="1:9" ht="15">
      <c r="A1795" t="s">
        <v>6522</v>
      </c>
      <c r="B1795" t="s">
        <v>6523</v>
      </c>
      <c r="C1795" t="s">
        <v>35</v>
      </c>
      <c r="D1795" t="s">
        <v>6524</v>
      </c>
      <c r="E1795" t="s">
        <v>1571</v>
      </c>
      <c r="F1795" t="s">
        <v>14</v>
      </c>
      <c r="G1795" t="s">
        <v>1000</v>
      </c>
      <c r="H1795" t="s">
        <v>6525</v>
      </c>
      <c r="I1795">
        <f t="shared" si="28" ref="I1795:I1858">IF(OR(H1795="",H1795="N/A"),0,LEN(H1795)-LEN(SUBSTITUTE(H1795,",",""))+1)</f>
        <v>12</v>
      </c>
    </row>
    <row r="1796" spans="1:9" ht="15">
      <c r="A1796" t="s">
        <v>6526</v>
      </c>
      <c r="B1796" t="s">
        <v>6527</v>
      </c>
      <c r="C1796" t="s">
        <v>35</v>
      </c>
      <c r="D1796" t="s">
        <v>6528</v>
      </c>
      <c r="E1796" t="s">
        <v>1571</v>
      </c>
      <c r="F1796" t="s">
        <v>14</v>
      </c>
      <c r="G1796" t="s">
        <v>1000</v>
      </c>
      <c r="H1796" t="s">
        <v>6529</v>
      </c>
      <c r="I1796">
        <f t="shared" si="28"/>
        <v>12</v>
      </c>
    </row>
    <row r="1797" spans="1:9" ht="15">
      <c r="A1797" t="s">
        <v>6530</v>
      </c>
      <c r="B1797" t="s">
        <v>6531</v>
      </c>
      <c r="C1797" t="s">
        <v>11</v>
      </c>
      <c r="D1797" t="s">
        <v>5319</v>
      </c>
      <c r="E1797" t="s">
        <v>3083</v>
      </c>
      <c r="F1797" t="s">
        <v>14</v>
      </c>
      <c r="G1797" t="s">
        <v>1000</v>
      </c>
      <c r="H1797" t="s">
        <v>6532</v>
      </c>
      <c r="I1797">
        <f t="shared" si="28"/>
        <v>12</v>
      </c>
    </row>
    <row r="1798" spans="1:9" ht="15">
      <c r="A1798" t="s">
        <v>6533</v>
      </c>
      <c r="B1798" t="s">
        <v>6534</v>
      </c>
      <c r="C1798" t="s">
        <v>35</v>
      </c>
      <c r="D1798" t="s">
        <v>6535</v>
      </c>
      <c r="E1798" t="s">
        <v>3970</v>
      </c>
      <c r="F1798" t="s">
        <v>21</v>
      </c>
      <c r="G1798" t="s">
        <v>1000</v>
      </c>
      <c r="H1798" t="s">
        <v>6536</v>
      </c>
      <c r="I1798">
        <f t="shared" si="28"/>
        <v>12</v>
      </c>
    </row>
    <row r="1799" spans="1:9" ht="15">
      <c r="A1799" t="s">
        <v>6537</v>
      </c>
      <c r="B1799" t="s">
        <v>6538</v>
      </c>
      <c r="C1799" t="s">
        <v>35</v>
      </c>
      <c r="D1799" t="s">
        <v>6539</v>
      </c>
      <c r="E1799" t="s">
        <v>2431</v>
      </c>
      <c r="F1799" t="s">
        <v>21</v>
      </c>
      <c r="G1799" t="s">
        <v>1000</v>
      </c>
      <c r="H1799" t="s">
        <v>6540</v>
      </c>
      <c r="I1799">
        <f t="shared" si="28"/>
        <v>12</v>
      </c>
    </row>
    <row r="1800" spans="1:9" ht="15">
      <c r="A1800" t="s">
        <v>6541</v>
      </c>
      <c r="B1800" t="s">
        <v>6542</v>
      </c>
      <c r="C1800" t="s">
        <v>89</v>
      </c>
      <c r="D1800" t="s">
        <v>6543</v>
      </c>
      <c r="E1800" t="s">
        <v>2431</v>
      </c>
      <c r="F1800" t="s">
        <v>14</v>
      </c>
      <c r="G1800" t="s">
        <v>1000</v>
      </c>
      <c r="H1800" t="s">
        <v>6544</v>
      </c>
      <c r="I1800">
        <f t="shared" si="28"/>
        <v>12</v>
      </c>
    </row>
    <row r="1801" spans="1:9" ht="15">
      <c r="A1801" t="s">
        <v>6545</v>
      </c>
      <c r="B1801" t="s">
        <v>6546</v>
      </c>
      <c r="C1801" t="s">
        <v>69</v>
      </c>
      <c r="D1801" t="s">
        <v>6547</v>
      </c>
      <c r="E1801" t="s">
        <v>2431</v>
      </c>
      <c r="F1801" t="s">
        <v>21</v>
      </c>
      <c r="G1801" t="s">
        <v>1000</v>
      </c>
      <c r="H1801" t="s">
        <v>6548</v>
      </c>
      <c r="I1801">
        <f t="shared" si="28"/>
        <v>12</v>
      </c>
    </row>
    <row r="1802" spans="1:9" ht="15">
      <c r="A1802" t="s">
        <v>6549</v>
      </c>
      <c r="B1802" t="s">
        <v>6550</v>
      </c>
      <c r="C1802" t="s">
        <v>271</v>
      </c>
      <c r="D1802" t="s">
        <v>1124</v>
      </c>
      <c r="E1802" t="s">
        <v>3970</v>
      </c>
      <c r="F1802" t="s">
        <v>273</v>
      </c>
      <c r="G1802" t="s">
        <v>1000</v>
      </c>
      <c r="H1802" t="s">
        <v>6551</v>
      </c>
      <c r="I1802">
        <f t="shared" si="28"/>
        <v>12</v>
      </c>
    </row>
    <row r="1803" spans="1:9" ht="15">
      <c r="A1803" t="s">
        <v>6552</v>
      </c>
      <c r="B1803" t="s">
        <v>6553</v>
      </c>
      <c r="C1803" t="s">
        <v>35</v>
      </c>
      <c r="D1803" t="s">
        <v>6554</v>
      </c>
      <c r="E1803" t="s">
        <v>2956</v>
      </c>
      <c r="F1803" t="s">
        <v>21</v>
      </c>
      <c r="G1803" t="s">
        <v>332</v>
      </c>
      <c r="H1803" t="s">
        <v>6555</v>
      </c>
      <c r="I1803">
        <f t="shared" si="28"/>
        <v>12</v>
      </c>
    </row>
    <row r="1804" spans="1:9" ht="15">
      <c r="A1804" t="s">
        <v>6556</v>
      </c>
      <c r="B1804" t="s">
        <v>6557</v>
      </c>
      <c r="C1804" t="s">
        <v>181</v>
      </c>
      <c r="D1804" t="s">
        <v>720</v>
      </c>
      <c r="E1804" t="s">
        <v>2431</v>
      </c>
      <c r="F1804" t="s">
        <v>273</v>
      </c>
      <c r="G1804" t="s">
        <v>332</v>
      </c>
      <c r="H1804" t="s">
        <v>6558</v>
      </c>
      <c r="I1804">
        <f t="shared" si="28"/>
        <v>12</v>
      </c>
    </row>
    <row r="1805" spans="1:9" ht="15">
      <c r="A1805" t="s">
        <v>6559</v>
      </c>
      <c r="B1805" t="s">
        <v>6560</v>
      </c>
      <c r="C1805" t="s">
        <v>35</v>
      </c>
      <c r="D1805" t="s">
        <v>6561</v>
      </c>
      <c r="E1805" t="s">
        <v>1571</v>
      </c>
      <c r="F1805" t="s">
        <v>21</v>
      </c>
      <c r="G1805" t="s">
        <v>1000</v>
      </c>
      <c r="H1805" t="s">
        <v>6562</v>
      </c>
      <c r="I1805">
        <f t="shared" si="28"/>
        <v>12</v>
      </c>
    </row>
    <row r="1806" spans="1:9" ht="15">
      <c r="A1806" t="s">
        <v>6563</v>
      </c>
      <c r="B1806" t="s">
        <v>6564</v>
      </c>
      <c r="C1806" t="s">
        <v>271</v>
      </c>
      <c r="D1806" t="s">
        <v>1172</v>
      </c>
      <c r="E1806" t="s">
        <v>2956</v>
      </c>
      <c r="F1806" t="s">
        <v>273</v>
      </c>
      <c r="G1806" t="s">
        <v>1000</v>
      </c>
      <c r="H1806" t="s">
        <v>6565</v>
      </c>
      <c r="I1806">
        <f t="shared" si="28"/>
        <v>12</v>
      </c>
    </row>
    <row r="1807" spans="1:9" ht="15">
      <c r="A1807" t="s">
        <v>6566</v>
      </c>
      <c r="B1807" t="s">
        <v>6567</v>
      </c>
      <c r="C1807" t="s">
        <v>11</v>
      </c>
      <c r="D1807" t="s">
        <v>6568</v>
      </c>
      <c r="E1807" t="s">
        <v>1571</v>
      </c>
      <c r="F1807" t="s">
        <v>21</v>
      </c>
      <c r="G1807" t="s">
        <v>5082</v>
      </c>
      <c r="H1807" t="s">
        <v>6569</v>
      </c>
      <c r="I1807">
        <f t="shared" si="28"/>
        <v>12</v>
      </c>
    </row>
    <row r="1808" spans="1:9" ht="15">
      <c r="A1808" t="s">
        <v>6570</v>
      </c>
      <c r="B1808" t="s">
        <v>6571</v>
      </c>
      <c r="C1808" t="s">
        <v>42</v>
      </c>
      <c r="D1808" t="s">
        <v>6572</v>
      </c>
      <c r="E1808" t="s">
        <v>3083</v>
      </c>
      <c r="F1808" t="s">
        <v>14</v>
      </c>
      <c r="G1808" t="s">
        <v>1000</v>
      </c>
      <c r="H1808" t="s">
        <v>6573</v>
      </c>
      <c r="I1808">
        <f t="shared" si="28"/>
        <v>12</v>
      </c>
    </row>
    <row r="1809" spans="1:9" ht="15">
      <c r="A1809" t="s">
        <v>6574</v>
      </c>
      <c r="B1809" t="s">
        <v>6575</v>
      </c>
      <c r="C1809" t="s">
        <v>35</v>
      </c>
      <c r="D1809" t="s">
        <v>6576</v>
      </c>
      <c r="E1809" t="s">
        <v>3970</v>
      </c>
      <c r="F1809" t="s">
        <v>21</v>
      </c>
      <c r="G1809" t="s">
        <v>3170</v>
      </c>
      <c r="H1809" t="s">
        <v>6577</v>
      </c>
      <c r="I1809">
        <f t="shared" si="28"/>
        <v>12</v>
      </c>
    </row>
    <row r="1810" spans="1:9" ht="15">
      <c r="A1810" t="s">
        <v>6578</v>
      </c>
      <c r="B1810" t="s">
        <v>6579</v>
      </c>
      <c r="C1810" t="s">
        <v>89</v>
      </c>
      <c r="D1810" t="s">
        <v>6580</v>
      </c>
      <c r="E1810" t="s">
        <v>2956</v>
      </c>
      <c r="F1810" t="s">
        <v>21</v>
      </c>
      <c r="G1810" t="s">
        <v>3170</v>
      </c>
      <c r="H1810" t="s">
        <v>6581</v>
      </c>
      <c r="I1810">
        <f t="shared" si="28"/>
        <v>12</v>
      </c>
    </row>
    <row r="1811" spans="1:9" ht="15">
      <c r="A1811" t="s">
        <v>6582</v>
      </c>
      <c r="B1811" t="s">
        <v>6583</v>
      </c>
      <c r="C1811" t="s">
        <v>35</v>
      </c>
      <c r="D1811" t="s">
        <v>2576</v>
      </c>
      <c r="E1811" t="s">
        <v>1571</v>
      </c>
      <c r="F1811" t="s">
        <v>14</v>
      </c>
      <c r="G1811" t="s">
        <v>3170</v>
      </c>
      <c r="H1811" t="s">
        <v>6584</v>
      </c>
      <c r="I1811">
        <f t="shared" si="28"/>
        <v>12</v>
      </c>
    </row>
    <row r="1812" spans="1:9" ht="15">
      <c r="A1812" t="s">
        <v>6585</v>
      </c>
      <c r="B1812" t="s">
        <v>6586</v>
      </c>
      <c r="C1812" t="s">
        <v>35</v>
      </c>
      <c r="D1812" t="s">
        <v>6587</v>
      </c>
      <c r="E1812" t="s">
        <v>2431</v>
      </c>
      <c r="F1812" t="s">
        <v>273</v>
      </c>
      <c r="G1812" t="s">
        <v>332</v>
      </c>
      <c r="H1812" t="s">
        <v>6588</v>
      </c>
      <c r="I1812">
        <f t="shared" si="28"/>
        <v>12</v>
      </c>
    </row>
    <row r="1813" spans="1:9" ht="15">
      <c r="A1813" t="s">
        <v>6589</v>
      </c>
      <c r="B1813" t="s">
        <v>6590</v>
      </c>
      <c r="C1813" t="s">
        <v>42</v>
      </c>
      <c r="D1813" t="s">
        <v>6591</v>
      </c>
      <c r="E1813" t="s">
        <v>2431</v>
      </c>
      <c r="F1813" t="s">
        <v>14</v>
      </c>
      <c r="G1813" t="s">
        <v>1000</v>
      </c>
      <c r="H1813" t="s">
        <v>6592</v>
      </c>
      <c r="I1813">
        <f t="shared" si="28"/>
        <v>12</v>
      </c>
    </row>
    <row r="1814" spans="1:9" ht="15">
      <c r="A1814" t="s">
        <v>6593</v>
      </c>
      <c r="B1814" t="s">
        <v>6594</v>
      </c>
      <c r="C1814" t="s">
        <v>271</v>
      </c>
      <c r="D1814" t="s">
        <v>6595</v>
      </c>
      <c r="E1814" t="s">
        <v>1571</v>
      </c>
      <c r="F1814" t="s">
        <v>451</v>
      </c>
      <c r="G1814" t="s">
        <v>1000</v>
      </c>
      <c r="H1814" t="s">
        <v>6596</v>
      </c>
      <c r="I1814">
        <f t="shared" si="28"/>
        <v>12</v>
      </c>
    </row>
    <row r="1815" spans="1:9" ht="15">
      <c r="A1815" t="s">
        <v>6597</v>
      </c>
      <c r="B1815" t="s">
        <v>6598</v>
      </c>
      <c r="C1815" t="s">
        <v>271</v>
      </c>
      <c r="D1815" t="s">
        <v>2295</v>
      </c>
      <c r="E1815" t="s">
        <v>2431</v>
      </c>
      <c r="F1815" t="s">
        <v>451</v>
      </c>
      <c r="G1815" t="s">
        <v>1000</v>
      </c>
      <c r="H1815" t="s">
        <v>6599</v>
      </c>
      <c r="I1815">
        <f t="shared" si="28"/>
        <v>12</v>
      </c>
    </row>
    <row r="1816" spans="1:9" ht="15">
      <c r="A1816" t="s">
        <v>6600</v>
      </c>
      <c r="B1816" t="s">
        <v>6601</v>
      </c>
      <c r="C1816" t="s">
        <v>271</v>
      </c>
      <c r="D1816" t="s">
        <v>2295</v>
      </c>
      <c r="E1816" t="s">
        <v>2431</v>
      </c>
      <c r="F1816" t="s">
        <v>451</v>
      </c>
      <c r="G1816" t="s">
        <v>1000</v>
      </c>
      <c r="H1816" t="s">
        <v>6602</v>
      </c>
      <c r="I1816">
        <f t="shared" si="28"/>
        <v>12</v>
      </c>
    </row>
    <row r="1817" spans="1:9" ht="15">
      <c r="A1817" t="s">
        <v>6603</v>
      </c>
      <c r="B1817" t="s">
        <v>6604</v>
      </c>
      <c r="C1817" t="s">
        <v>11</v>
      </c>
      <c r="D1817" t="s">
        <v>465</v>
      </c>
      <c r="E1817" t="s">
        <v>1571</v>
      </c>
      <c r="F1817" t="s">
        <v>14</v>
      </c>
      <c r="G1817" t="s">
        <v>332</v>
      </c>
      <c r="H1817" t="s">
        <v>6605</v>
      </c>
      <c r="I1817">
        <f t="shared" si="28"/>
        <v>12</v>
      </c>
    </row>
    <row r="1818" spans="1:9" ht="15">
      <c r="A1818" t="s">
        <v>6606</v>
      </c>
      <c r="B1818" t="s">
        <v>6607</v>
      </c>
      <c r="C1818" t="s">
        <v>35</v>
      </c>
      <c r="D1818" t="s">
        <v>6608</v>
      </c>
      <c r="E1818" t="s">
        <v>1571</v>
      </c>
      <c r="F1818" t="s">
        <v>21</v>
      </c>
      <c r="G1818" t="s">
        <v>1000</v>
      </c>
      <c r="H1818" t="s">
        <v>6609</v>
      </c>
      <c r="I1818">
        <f t="shared" si="28"/>
        <v>12</v>
      </c>
    </row>
    <row r="1819" spans="1:9" ht="15">
      <c r="A1819" t="s">
        <v>6610</v>
      </c>
      <c r="B1819" t="s">
        <v>6611</v>
      </c>
      <c r="C1819" t="s">
        <v>35</v>
      </c>
      <c r="D1819" t="s">
        <v>6612</v>
      </c>
      <c r="E1819" t="s">
        <v>2431</v>
      </c>
      <c r="F1819" t="s">
        <v>21</v>
      </c>
      <c r="G1819" t="s">
        <v>1000</v>
      </c>
      <c r="H1819" t="s">
        <v>6613</v>
      </c>
      <c r="I1819">
        <f t="shared" si="28"/>
        <v>12</v>
      </c>
    </row>
    <row r="1820" spans="1:9" ht="15">
      <c r="A1820" t="s">
        <v>6614</v>
      </c>
      <c r="B1820" t="s">
        <v>6615</v>
      </c>
      <c r="C1820" t="s">
        <v>69</v>
      </c>
      <c r="D1820" t="s">
        <v>2105</v>
      </c>
      <c r="E1820" t="s">
        <v>132</v>
      </c>
      <c r="F1820" t="s">
        <v>14</v>
      </c>
      <c r="G1820" t="s">
        <v>1000</v>
      </c>
      <c r="H1820" t="s">
        <v>6616</v>
      </c>
      <c r="I1820">
        <f t="shared" si="28"/>
        <v>12</v>
      </c>
    </row>
    <row r="1821" spans="1:9" ht="15">
      <c r="A1821" t="s">
        <v>6617</v>
      </c>
      <c r="B1821" t="s">
        <v>6618</v>
      </c>
      <c r="C1821" t="s">
        <v>35</v>
      </c>
      <c r="D1821" t="s">
        <v>2794</v>
      </c>
      <c r="E1821" t="s">
        <v>2431</v>
      </c>
      <c r="F1821" t="s">
        <v>21</v>
      </c>
      <c r="G1821" t="s">
        <v>6619</v>
      </c>
      <c r="H1821" t="s">
        <v>6620</v>
      </c>
      <c r="I1821">
        <f t="shared" si="28"/>
        <v>12</v>
      </c>
    </row>
    <row r="1822" spans="1:9" ht="15">
      <c r="A1822" t="s">
        <v>6621</v>
      </c>
      <c r="B1822" t="s">
        <v>6622</v>
      </c>
      <c r="C1822" t="s">
        <v>11</v>
      </c>
      <c r="D1822" t="s">
        <v>6623</v>
      </c>
      <c r="E1822" t="s">
        <v>3083</v>
      </c>
      <c r="F1822" t="s">
        <v>26</v>
      </c>
      <c r="G1822" t="s">
        <v>332</v>
      </c>
      <c r="H1822" t="s">
        <v>6624</v>
      </c>
      <c r="I1822">
        <f t="shared" si="28"/>
        <v>12</v>
      </c>
    </row>
    <row r="1823" spans="1:9" ht="15">
      <c r="A1823" t="s">
        <v>6625</v>
      </c>
      <c r="B1823" t="s">
        <v>6626</v>
      </c>
      <c r="C1823" t="s">
        <v>11</v>
      </c>
      <c r="D1823" t="s">
        <v>6627</v>
      </c>
      <c r="E1823" t="s">
        <v>1571</v>
      </c>
      <c r="F1823" t="s">
        <v>21</v>
      </c>
      <c r="G1823" t="s">
        <v>3299</v>
      </c>
      <c r="H1823" t="s">
        <v>6628</v>
      </c>
      <c r="I1823">
        <f t="shared" si="28"/>
        <v>12</v>
      </c>
    </row>
    <row r="1824" spans="1:9" ht="15">
      <c r="A1824" t="s">
        <v>6629</v>
      </c>
      <c r="B1824" t="s">
        <v>6630</v>
      </c>
      <c r="C1824" t="s">
        <v>271</v>
      </c>
      <c r="D1824" t="s">
        <v>4231</v>
      </c>
      <c r="E1824" t="s">
        <v>3970</v>
      </c>
      <c r="F1824" t="s">
        <v>273</v>
      </c>
      <c r="G1824" t="s">
        <v>1000</v>
      </c>
      <c r="H1824" t="s">
        <v>6631</v>
      </c>
      <c r="I1824">
        <f t="shared" si="28"/>
        <v>12</v>
      </c>
    </row>
    <row r="1825" spans="1:9" ht="15">
      <c r="A1825" t="s">
        <v>6632</v>
      </c>
      <c r="B1825" t="s">
        <v>6633</v>
      </c>
      <c r="C1825" t="s">
        <v>11</v>
      </c>
      <c r="D1825" t="s">
        <v>3059</v>
      </c>
      <c r="E1825" t="s">
        <v>3083</v>
      </c>
      <c r="F1825" t="s">
        <v>14</v>
      </c>
      <c r="G1825" t="s">
        <v>1000</v>
      </c>
      <c r="H1825" t="s">
        <v>6634</v>
      </c>
      <c r="I1825">
        <f t="shared" si="28"/>
        <v>12</v>
      </c>
    </row>
    <row r="1826" spans="1:9" ht="15">
      <c r="A1826" t="s">
        <v>6635</v>
      </c>
      <c r="B1826" t="s">
        <v>6636</v>
      </c>
      <c r="C1826" t="s">
        <v>271</v>
      </c>
      <c r="D1826" t="s">
        <v>6637</v>
      </c>
      <c r="E1826" t="s">
        <v>3083</v>
      </c>
      <c r="F1826" t="s">
        <v>273</v>
      </c>
      <c r="G1826" t="s">
        <v>1000</v>
      </c>
      <c r="H1826" t="s">
        <v>6638</v>
      </c>
      <c r="I1826">
        <f t="shared" si="28"/>
        <v>12</v>
      </c>
    </row>
    <row r="1827" spans="1:9" ht="15">
      <c r="A1827" t="s">
        <v>6639</v>
      </c>
      <c r="B1827" t="s">
        <v>6640</v>
      </c>
      <c r="C1827" t="s">
        <v>271</v>
      </c>
      <c r="D1827" t="s">
        <v>1255</v>
      </c>
      <c r="E1827" t="s">
        <v>3970</v>
      </c>
      <c r="F1827" t="s">
        <v>273</v>
      </c>
      <c r="G1827" t="s">
        <v>1000</v>
      </c>
      <c r="H1827" t="s">
        <v>6641</v>
      </c>
      <c r="I1827">
        <f t="shared" si="28"/>
        <v>12</v>
      </c>
    </row>
    <row r="1828" spans="1:9" ht="15">
      <c r="A1828" t="s">
        <v>6642</v>
      </c>
      <c r="B1828" t="s">
        <v>6643</v>
      </c>
      <c r="C1828" t="s">
        <v>35</v>
      </c>
      <c r="D1828" t="s">
        <v>2430</v>
      </c>
      <c r="E1828" t="s">
        <v>1571</v>
      </c>
      <c r="F1828" t="s">
        <v>14</v>
      </c>
      <c r="G1828" t="s">
        <v>332</v>
      </c>
      <c r="H1828" t="s">
        <v>6644</v>
      </c>
      <c r="I1828">
        <f t="shared" si="28"/>
        <v>12</v>
      </c>
    </row>
    <row r="1829" spans="1:9" ht="15">
      <c r="A1829" t="s">
        <v>6645</v>
      </c>
      <c r="B1829" t="s">
        <v>6646</v>
      </c>
      <c r="C1829" t="s">
        <v>35</v>
      </c>
      <c r="D1829" t="s">
        <v>6647</v>
      </c>
      <c r="E1829" t="s">
        <v>3970</v>
      </c>
      <c r="F1829" t="s">
        <v>26</v>
      </c>
      <c r="G1829" t="s">
        <v>1000</v>
      </c>
      <c r="H1829" t="s">
        <v>6648</v>
      </c>
      <c r="I1829">
        <f t="shared" si="28"/>
        <v>12</v>
      </c>
    </row>
    <row r="1830" spans="1:9" ht="15">
      <c r="A1830" t="s">
        <v>6649</v>
      </c>
      <c r="B1830" t="s">
        <v>6650</v>
      </c>
      <c r="C1830" t="s">
        <v>1035</v>
      </c>
      <c r="D1830" t="s">
        <v>6651</v>
      </c>
      <c r="E1830" t="s">
        <v>3083</v>
      </c>
      <c r="F1830" t="s">
        <v>26</v>
      </c>
      <c r="G1830" t="s">
        <v>1000</v>
      </c>
      <c r="H1830" t="s">
        <v>6652</v>
      </c>
      <c r="I1830">
        <f t="shared" si="28"/>
        <v>12</v>
      </c>
    </row>
    <row r="1831" spans="1:9" ht="15">
      <c r="A1831" t="s">
        <v>6653</v>
      </c>
      <c r="B1831" t="s">
        <v>6654</v>
      </c>
      <c r="C1831" t="s">
        <v>35</v>
      </c>
      <c r="D1831" t="s">
        <v>6655</v>
      </c>
      <c r="E1831" t="s">
        <v>3970</v>
      </c>
      <c r="F1831" t="s">
        <v>14</v>
      </c>
      <c r="G1831" t="s">
        <v>1000</v>
      </c>
      <c r="H1831" t="s">
        <v>6656</v>
      </c>
      <c r="I1831">
        <f t="shared" si="28"/>
        <v>12</v>
      </c>
    </row>
    <row r="1832" spans="1:9" ht="15">
      <c r="A1832" t="s">
        <v>6657</v>
      </c>
      <c r="B1832" t="s">
        <v>6658</v>
      </c>
      <c r="C1832" t="s">
        <v>35</v>
      </c>
      <c r="D1832" t="s">
        <v>6659</v>
      </c>
      <c r="E1832" t="s">
        <v>3083</v>
      </c>
      <c r="F1832" t="s">
        <v>26</v>
      </c>
      <c r="G1832" t="s">
        <v>27</v>
      </c>
      <c r="H1832" t="s">
        <v>6660</v>
      </c>
      <c r="I1832">
        <f t="shared" si="28"/>
        <v>9</v>
      </c>
    </row>
    <row r="1833" spans="1:9" ht="15">
      <c r="A1833" t="s">
        <v>6661</v>
      </c>
      <c r="B1833" t="s">
        <v>6662</v>
      </c>
      <c r="C1833" t="s">
        <v>212</v>
      </c>
      <c r="D1833" t="s">
        <v>6663</v>
      </c>
      <c r="E1833" t="s">
        <v>1571</v>
      </c>
      <c r="F1833" t="s">
        <v>273</v>
      </c>
      <c r="G1833" t="s">
        <v>6664</v>
      </c>
      <c r="H1833" t="s">
        <v>6665</v>
      </c>
      <c r="I1833">
        <f t="shared" si="28"/>
        <v>12</v>
      </c>
    </row>
    <row r="1834" spans="1:9" ht="15">
      <c r="A1834" t="s">
        <v>6666</v>
      </c>
      <c r="B1834" t="s">
        <v>6667</v>
      </c>
      <c r="C1834" t="s">
        <v>212</v>
      </c>
      <c r="D1834" t="s">
        <v>6668</v>
      </c>
      <c r="E1834" t="s">
        <v>1571</v>
      </c>
      <c r="F1834" t="s">
        <v>273</v>
      </c>
      <c r="G1834" t="s">
        <v>6664</v>
      </c>
      <c r="H1834" t="s">
        <v>6669</v>
      </c>
      <c r="I1834">
        <f t="shared" si="28"/>
        <v>12</v>
      </c>
    </row>
    <row r="1835" spans="1:9" ht="15">
      <c r="A1835" t="s">
        <v>6670</v>
      </c>
      <c r="B1835" t="s">
        <v>6671</v>
      </c>
      <c r="C1835" t="s">
        <v>212</v>
      </c>
      <c r="D1835" t="s">
        <v>6663</v>
      </c>
      <c r="E1835" t="s">
        <v>1571</v>
      </c>
      <c r="F1835" t="s">
        <v>273</v>
      </c>
      <c r="G1835" t="s">
        <v>6664</v>
      </c>
      <c r="H1835" t="s">
        <v>6672</v>
      </c>
      <c r="I1835">
        <f t="shared" si="28"/>
        <v>12</v>
      </c>
    </row>
    <row r="1836" spans="1:9" ht="15">
      <c r="A1836" t="s">
        <v>6673</v>
      </c>
      <c r="B1836" t="s">
        <v>6674</v>
      </c>
      <c r="C1836" t="s">
        <v>212</v>
      </c>
      <c r="D1836" t="s">
        <v>6675</v>
      </c>
      <c r="E1836" t="s">
        <v>1571</v>
      </c>
      <c r="F1836" t="s">
        <v>451</v>
      </c>
      <c r="G1836" t="s">
        <v>6664</v>
      </c>
      <c r="H1836" t="s">
        <v>6676</v>
      </c>
      <c r="I1836">
        <f t="shared" si="28"/>
        <v>12</v>
      </c>
    </row>
    <row r="1837" spans="1:9" ht="15">
      <c r="A1837" t="s">
        <v>6677</v>
      </c>
      <c r="B1837" t="s">
        <v>6678</v>
      </c>
      <c r="C1837" t="s">
        <v>1035</v>
      </c>
      <c r="D1837" t="s">
        <v>4895</v>
      </c>
      <c r="E1837" t="s">
        <v>3083</v>
      </c>
      <c r="F1837" t="s">
        <v>14</v>
      </c>
      <c r="G1837" t="s">
        <v>1000</v>
      </c>
      <c r="H1837" t="s">
        <v>6679</v>
      </c>
      <c r="I1837">
        <f t="shared" si="28"/>
        <v>12</v>
      </c>
    </row>
    <row r="1838" spans="1:9" ht="15">
      <c r="A1838" t="s">
        <v>6680</v>
      </c>
      <c r="B1838" t="s">
        <v>6681</v>
      </c>
      <c r="C1838" t="s">
        <v>89</v>
      </c>
      <c r="D1838" t="s">
        <v>5086</v>
      </c>
      <c r="E1838" t="s">
        <v>2431</v>
      </c>
      <c r="F1838" t="s">
        <v>14</v>
      </c>
      <c r="G1838" t="s">
        <v>3170</v>
      </c>
      <c r="H1838" t="s">
        <v>6682</v>
      </c>
      <c r="I1838">
        <f t="shared" si="28"/>
        <v>12</v>
      </c>
    </row>
    <row r="1839" spans="1:9" ht="15">
      <c r="A1839" t="s">
        <v>6683</v>
      </c>
      <c r="B1839" t="s">
        <v>6684</v>
      </c>
      <c r="C1839" t="s">
        <v>11</v>
      </c>
      <c r="D1839" t="s">
        <v>6685</v>
      </c>
      <c r="E1839" t="s">
        <v>2431</v>
      </c>
      <c r="F1839" t="s">
        <v>21</v>
      </c>
      <c r="G1839" t="s">
        <v>332</v>
      </c>
      <c r="H1839" t="s">
        <v>6686</v>
      </c>
      <c r="I1839">
        <f t="shared" si="28"/>
        <v>12</v>
      </c>
    </row>
    <row r="1840" spans="1:9" ht="15">
      <c r="A1840" t="s">
        <v>6687</v>
      </c>
      <c r="B1840" t="s">
        <v>6688</v>
      </c>
      <c r="C1840" t="s">
        <v>35</v>
      </c>
      <c r="D1840" t="s">
        <v>6689</v>
      </c>
      <c r="E1840" t="s">
        <v>3083</v>
      </c>
      <c r="F1840" t="s">
        <v>21</v>
      </c>
      <c r="G1840" t="s">
        <v>1000</v>
      </c>
      <c r="H1840" t="s">
        <v>6690</v>
      </c>
      <c r="I1840">
        <f t="shared" si="28"/>
        <v>12</v>
      </c>
    </row>
    <row r="1841" spans="1:9" ht="15">
      <c r="A1841" t="s">
        <v>6691</v>
      </c>
      <c r="B1841" t="s">
        <v>6692</v>
      </c>
      <c r="C1841" t="s">
        <v>11</v>
      </c>
      <c r="D1841" t="s">
        <v>6693</v>
      </c>
      <c r="E1841" t="s">
        <v>3083</v>
      </c>
      <c r="F1841" t="s">
        <v>21</v>
      </c>
      <c r="G1841" t="s">
        <v>1000</v>
      </c>
      <c r="H1841" t="s">
        <v>6694</v>
      </c>
      <c r="I1841">
        <f t="shared" si="28"/>
        <v>12</v>
      </c>
    </row>
    <row r="1842" spans="1:9" ht="15">
      <c r="A1842" t="s">
        <v>6695</v>
      </c>
      <c r="B1842" t="s">
        <v>6696</v>
      </c>
      <c r="C1842" t="s">
        <v>271</v>
      </c>
      <c r="D1842" t="s">
        <v>6697</v>
      </c>
      <c r="E1842" t="s">
        <v>1571</v>
      </c>
      <c r="F1842" t="s">
        <v>273</v>
      </c>
      <c r="G1842" t="s">
        <v>1000</v>
      </c>
      <c r="H1842" t="s">
        <v>6698</v>
      </c>
      <c r="I1842">
        <f t="shared" si="28"/>
        <v>12</v>
      </c>
    </row>
    <row r="1843" spans="1:9" ht="15">
      <c r="A1843" t="s">
        <v>6699</v>
      </c>
      <c r="B1843" t="s">
        <v>6700</v>
      </c>
      <c r="C1843" t="s">
        <v>11</v>
      </c>
      <c r="D1843" t="s">
        <v>108</v>
      </c>
      <c r="E1843" t="s">
        <v>1571</v>
      </c>
      <c r="F1843" t="s">
        <v>14</v>
      </c>
      <c r="G1843" t="s">
        <v>104</v>
      </c>
      <c r="H1843" t="s">
        <v>6701</v>
      </c>
      <c r="I1843">
        <f t="shared" si="28"/>
        <v>12</v>
      </c>
    </row>
    <row r="1844" spans="1:9" ht="15">
      <c r="A1844" t="s">
        <v>6702</v>
      </c>
      <c r="B1844" t="s">
        <v>6703</v>
      </c>
      <c r="C1844" t="s">
        <v>11</v>
      </c>
      <c r="D1844" t="s">
        <v>108</v>
      </c>
      <c r="E1844" t="s">
        <v>2431</v>
      </c>
      <c r="F1844" t="s">
        <v>14</v>
      </c>
      <c r="G1844" t="s">
        <v>104</v>
      </c>
      <c r="H1844" t="s">
        <v>6704</v>
      </c>
      <c r="I1844">
        <f t="shared" si="28"/>
        <v>12</v>
      </c>
    </row>
    <row r="1845" spans="1:9" ht="15">
      <c r="A1845" t="s">
        <v>6705</v>
      </c>
      <c r="B1845" t="s">
        <v>6706</v>
      </c>
      <c r="C1845" t="s">
        <v>42</v>
      </c>
      <c r="D1845" t="s">
        <v>4420</v>
      </c>
      <c r="E1845" t="s">
        <v>3970</v>
      </c>
      <c r="F1845" t="s">
        <v>14</v>
      </c>
      <c r="G1845" t="s">
        <v>1000</v>
      </c>
      <c r="H1845" t="s">
        <v>6707</v>
      </c>
      <c r="I1845">
        <f t="shared" si="28"/>
        <v>12</v>
      </c>
    </row>
    <row r="1846" spans="1:9" ht="15">
      <c r="A1846" t="s">
        <v>6708</v>
      </c>
      <c r="B1846" t="s">
        <v>6709</v>
      </c>
      <c r="C1846" t="s">
        <v>212</v>
      </c>
      <c r="D1846" t="s">
        <v>6710</v>
      </c>
      <c r="E1846" t="s">
        <v>1571</v>
      </c>
      <c r="F1846" t="s">
        <v>273</v>
      </c>
      <c r="G1846" t="s">
        <v>1000</v>
      </c>
      <c r="H1846" t="s">
        <v>6711</v>
      </c>
      <c r="I1846">
        <f t="shared" si="28"/>
        <v>12</v>
      </c>
    </row>
    <row r="1847" spans="1:9" ht="15">
      <c r="A1847" t="s">
        <v>6712</v>
      </c>
      <c r="B1847" t="s">
        <v>6713</v>
      </c>
      <c r="C1847" t="s">
        <v>35</v>
      </c>
      <c r="D1847" t="s">
        <v>6714</v>
      </c>
      <c r="E1847" t="s">
        <v>3083</v>
      </c>
      <c r="F1847" t="s">
        <v>21</v>
      </c>
      <c r="G1847" t="s">
        <v>27</v>
      </c>
      <c r="H1847" t="s">
        <v>6715</v>
      </c>
      <c r="I1847">
        <f t="shared" si="28"/>
        <v>12</v>
      </c>
    </row>
    <row r="1848" spans="1:9" ht="15">
      <c r="A1848" t="s">
        <v>6716</v>
      </c>
      <c r="B1848" t="s">
        <v>6717</v>
      </c>
      <c r="C1848" t="s">
        <v>35</v>
      </c>
      <c r="D1848" t="s">
        <v>6718</v>
      </c>
      <c r="E1848" t="s">
        <v>3970</v>
      </c>
      <c r="F1848" t="s">
        <v>14</v>
      </c>
      <c r="G1848" t="s">
        <v>1000</v>
      </c>
      <c r="H1848" t="s">
        <v>6719</v>
      </c>
      <c r="I1848">
        <f t="shared" si="28"/>
        <v>12</v>
      </c>
    </row>
    <row r="1849" spans="1:9" ht="15">
      <c r="A1849" t="s">
        <v>6720</v>
      </c>
      <c r="B1849" t="s">
        <v>6721</v>
      </c>
      <c r="C1849" t="s">
        <v>11</v>
      </c>
      <c r="D1849" t="s">
        <v>12</v>
      </c>
      <c r="E1849" t="s">
        <v>3083</v>
      </c>
      <c r="F1849" t="s">
        <v>26</v>
      </c>
      <c r="G1849" t="s">
        <v>27</v>
      </c>
      <c r="H1849" t="s">
        <v>6722</v>
      </c>
      <c r="I1849">
        <f t="shared" si="28"/>
        <v>12</v>
      </c>
    </row>
    <row r="1850" spans="1:9" ht="15">
      <c r="A1850" t="s">
        <v>6723</v>
      </c>
      <c r="B1850" t="s">
        <v>6724</v>
      </c>
      <c r="C1850" t="s">
        <v>212</v>
      </c>
      <c r="D1850" t="s">
        <v>6725</v>
      </c>
      <c r="E1850" t="s">
        <v>1571</v>
      </c>
      <c r="F1850" t="s">
        <v>21</v>
      </c>
      <c r="G1850" t="s">
        <v>1000</v>
      </c>
      <c r="H1850" t="s">
        <v>6726</v>
      </c>
      <c r="I1850">
        <f t="shared" si="28"/>
        <v>12</v>
      </c>
    </row>
    <row r="1851" spans="1:9" ht="15">
      <c r="A1851" t="s">
        <v>6727</v>
      </c>
      <c r="B1851" t="s">
        <v>6728</v>
      </c>
      <c r="C1851" t="s">
        <v>271</v>
      </c>
      <c r="D1851" t="s">
        <v>6729</v>
      </c>
      <c r="E1851" t="s">
        <v>2431</v>
      </c>
      <c r="F1851" t="s">
        <v>273</v>
      </c>
      <c r="G1851" t="s">
        <v>27</v>
      </c>
      <c r="H1851" t="s">
        <v>6730</v>
      </c>
      <c r="I1851">
        <f t="shared" si="28"/>
        <v>12</v>
      </c>
    </row>
    <row r="1852" spans="1:9" ht="15">
      <c r="A1852" t="s">
        <v>6731</v>
      </c>
      <c r="B1852" t="s">
        <v>6732</v>
      </c>
      <c r="C1852" t="s">
        <v>1035</v>
      </c>
      <c r="D1852" t="s">
        <v>6733</v>
      </c>
      <c r="E1852" t="s">
        <v>1571</v>
      </c>
      <c r="F1852" t="s">
        <v>14</v>
      </c>
      <c r="G1852" t="s">
        <v>1000</v>
      </c>
      <c r="H1852" t="s">
        <v>6734</v>
      </c>
      <c r="I1852">
        <f t="shared" si="28"/>
        <v>12</v>
      </c>
    </row>
    <row r="1853" spans="1:9" ht="15">
      <c r="A1853" t="s">
        <v>6735</v>
      </c>
      <c r="B1853" t="s">
        <v>6736</v>
      </c>
      <c r="C1853" t="s">
        <v>271</v>
      </c>
      <c r="D1853" t="s">
        <v>6737</v>
      </c>
      <c r="E1853" t="s">
        <v>2431</v>
      </c>
      <c r="F1853" t="s">
        <v>273</v>
      </c>
      <c r="G1853" t="s">
        <v>1000</v>
      </c>
      <c r="H1853" t="s">
        <v>6738</v>
      </c>
      <c r="I1853">
        <f t="shared" si="28"/>
        <v>12</v>
      </c>
    </row>
    <row r="1854" spans="1:9" ht="15">
      <c r="A1854" t="s">
        <v>6739</v>
      </c>
      <c r="B1854" t="s">
        <v>6740</v>
      </c>
      <c r="C1854" t="s">
        <v>212</v>
      </c>
      <c r="D1854" t="s">
        <v>6741</v>
      </c>
      <c r="E1854" t="s">
        <v>1571</v>
      </c>
      <c r="F1854" t="s">
        <v>26</v>
      </c>
      <c r="G1854" t="s">
        <v>1000</v>
      </c>
      <c r="H1854" t="s">
        <v>6742</v>
      </c>
      <c r="I1854">
        <f t="shared" si="28"/>
        <v>12</v>
      </c>
    </row>
    <row r="1855" spans="1:9" ht="15">
      <c r="A1855" t="s">
        <v>6743</v>
      </c>
      <c r="B1855" t="s">
        <v>6744</v>
      </c>
      <c r="C1855" t="s">
        <v>11</v>
      </c>
      <c r="D1855" t="s">
        <v>3868</v>
      </c>
      <c r="E1855" t="s">
        <v>1571</v>
      </c>
      <c r="F1855" t="s">
        <v>14</v>
      </c>
      <c r="G1855" t="s">
        <v>2577</v>
      </c>
      <c r="H1855" t="s">
        <v>6745</v>
      </c>
      <c r="I1855">
        <f t="shared" si="28"/>
        <v>12</v>
      </c>
    </row>
    <row r="1856" spans="1:9" ht="15">
      <c r="A1856" t="s">
        <v>6746</v>
      </c>
      <c r="B1856" t="s">
        <v>6747</v>
      </c>
      <c r="C1856" t="s">
        <v>89</v>
      </c>
      <c r="D1856" t="s">
        <v>6748</v>
      </c>
      <c r="E1856" t="s">
        <v>2431</v>
      </c>
      <c r="F1856" t="s">
        <v>14</v>
      </c>
      <c r="G1856" t="s">
        <v>3299</v>
      </c>
      <c r="H1856" t="s">
        <v>6749</v>
      </c>
      <c r="I1856">
        <f t="shared" si="28"/>
        <v>12</v>
      </c>
    </row>
    <row r="1857" spans="1:9" ht="15">
      <c r="A1857" t="s">
        <v>6750</v>
      </c>
      <c r="B1857" t="s">
        <v>6751</v>
      </c>
      <c r="C1857" t="s">
        <v>117</v>
      </c>
      <c r="D1857" t="s">
        <v>6752</v>
      </c>
      <c r="E1857" t="s">
        <v>2431</v>
      </c>
      <c r="F1857" t="s">
        <v>14</v>
      </c>
      <c r="G1857" t="s">
        <v>1000</v>
      </c>
      <c r="H1857" t="s">
        <v>6753</v>
      </c>
      <c r="I1857">
        <f t="shared" si="28"/>
        <v>12</v>
      </c>
    </row>
    <row r="1858" spans="1:9" ht="15">
      <c r="A1858" t="s">
        <v>6754</v>
      </c>
      <c r="B1858" t="s">
        <v>6755</v>
      </c>
      <c r="C1858" t="s">
        <v>271</v>
      </c>
      <c r="D1858" t="s">
        <v>6756</v>
      </c>
      <c r="E1858" t="s">
        <v>1571</v>
      </c>
      <c r="F1858" t="s">
        <v>273</v>
      </c>
      <c r="G1858" t="s">
        <v>3250</v>
      </c>
      <c r="H1858" t="s">
        <v>6757</v>
      </c>
      <c r="I1858">
        <f t="shared" si="28"/>
        <v>12</v>
      </c>
    </row>
    <row r="1859" spans="1:9" ht="15">
      <c r="A1859" t="s">
        <v>6758</v>
      </c>
      <c r="B1859" t="s">
        <v>6759</v>
      </c>
      <c r="C1859" t="s">
        <v>69</v>
      </c>
      <c r="D1859" t="s">
        <v>2484</v>
      </c>
      <c r="E1859" t="s">
        <v>1571</v>
      </c>
      <c r="F1859" t="s">
        <v>26</v>
      </c>
      <c r="G1859" t="s">
        <v>1000</v>
      </c>
      <c r="H1859" t="s">
        <v>6760</v>
      </c>
      <c r="I1859">
        <f t="shared" si="29" ref="I1859:I1922">IF(OR(H1859="",H1859="N/A"),0,LEN(H1859)-LEN(SUBSTITUTE(H1859,",",""))+1)</f>
        <v>12</v>
      </c>
    </row>
    <row r="1860" spans="1:9" ht="15">
      <c r="A1860" t="s">
        <v>6761</v>
      </c>
      <c r="B1860" t="s">
        <v>6762</v>
      </c>
      <c r="C1860" t="s">
        <v>69</v>
      </c>
      <c r="D1860" t="s">
        <v>6763</v>
      </c>
      <c r="E1860" t="s">
        <v>2431</v>
      </c>
      <c r="F1860" t="s">
        <v>21</v>
      </c>
      <c r="G1860" t="s">
        <v>1000</v>
      </c>
      <c r="H1860" t="s">
        <v>6764</v>
      </c>
      <c r="I1860">
        <f t="shared" si="29"/>
        <v>12</v>
      </c>
    </row>
    <row r="1861" spans="1:9" ht="15">
      <c r="A1861" t="s">
        <v>6765</v>
      </c>
      <c r="B1861" t="s">
        <v>6766</v>
      </c>
      <c r="C1861" t="s">
        <v>11</v>
      </c>
      <c r="D1861" t="s">
        <v>1793</v>
      </c>
      <c r="E1861" t="s">
        <v>1571</v>
      </c>
      <c r="F1861" t="s">
        <v>14</v>
      </c>
      <c r="G1861" t="s">
        <v>1000</v>
      </c>
      <c r="H1861" t="s">
        <v>6767</v>
      </c>
      <c r="I1861">
        <f t="shared" si="29"/>
        <v>12</v>
      </c>
    </row>
    <row r="1862" spans="1:9" ht="15">
      <c r="A1862" t="s">
        <v>6768</v>
      </c>
      <c r="B1862" t="s">
        <v>6769</v>
      </c>
      <c r="C1862" t="s">
        <v>35</v>
      </c>
      <c r="D1862" t="s">
        <v>6770</v>
      </c>
      <c r="E1862" t="s">
        <v>2431</v>
      </c>
      <c r="F1862" t="s">
        <v>21</v>
      </c>
      <c r="G1862" t="s">
        <v>332</v>
      </c>
      <c r="H1862" t="s">
        <v>6771</v>
      </c>
      <c r="I1862">
        <f t="shared" si="29"/>
        <v>12</v>
      </c>
    </row>
    <row r="1863" spans="1:9" ht="15">
      <c r="A1863" t="s">
        <v>6772</v>
      </c>
      <c r="B1863" t="s">
        <v>6773</v>
      </c>
      <c r="C1863" t="s">
        <v>181</v>
      </c>
      <c r="D1863" t="s">
        <v>6774</v>
      </c>
      <c r="E1863" t="s">
        <v>1807</v>
      </c>
      <c r="F1863" t="s">
        <v>21</v>
      </c>
      <c r="G1863" t="s">
        <v>1000</v>
      </c>
      <c r="H1863" t="s">
        <v>6775</v>
      </c>
      <c r="I1863">
        <f t="shared" si="29"/>
        <v>12</v>
      </c>
    </row>
    <row r="1864" spans="1:9" ht="15">
      <c r="A1864" t="s">
        <v>6776</v>
      </c>
      <c r="B1864" t="s">
        <v>6777</v>
      </c>
      <c r="C1864" t="s">
        <v>11</v>
      </c>
      <c r="D1864" t="s">
        <v>6778</v>
      </c>
      <c r="E1864" t="s">
        <v>1703</v>
      </c>
      <c r="F1864" t="s">
        <v>26</v>
      </c>
      <c r="G1864" t="s">
        <v>1000</v>
      </c>
      <c r="H1864" t="s">
        <v>6779</v>
      </c>
      <c r="I1864">
        <f t="shared" si="29"/>
        <v>12</v>
      </c>
    </row>
    <row r="1865" spans="1:9" ht="15">
      <c r="A1865" t="s">
        <v>6780</v>
      </c>
      <c r="B1865" t="s">
        <v>6781</v>
      </c>
      <c r="C1865" t="s">
        <v>181</v>
      </c>
      <c r="D1865" t="s">
        <v>1642</v>
      </c>
      <c r="E1865" t="s">
        <v>1807</v>
      </c>
      <c r="F1865" t="s">
        <v>21</v>
      </c>
      <c r="G1865" t="s">
        <v>1000</v>
      </c>
      <c r="H1865" t="s">
        <v>6782</v>
      </c>
      <c r="I1865">
        <f t="shared" si="29"/>
        <v>12</v>
      </c>
    </row>
    <row r="1866" spans="1:9" ht="15">
      <c r="A1866" t="s">
        <v>6783</v>
      </c>
      <c r="B1866" t="s">
        <v>6784</v>
      </c>
      <c r="C1866" t="s">
        <v>69</v>
      </c>
      <c r="D1866" t="s">
        <v>6785</v>
      </c>
      <c r="E1866" t="s">
        <v>1571</v>
      </c>
      <c r="F1866" t="s">
        <v>21</v>
      </c>
      <c r="G1866" t="s">
        <v>1000</v>
      </c>
      <c r="H1866" t="s">
        <v>6786</v>
      </c>
      <c r="I1866">
        <f t="shared" si="29"/>
        <v>12</v>
      </c>
    </row>
    <row r="1867" spans="1:9" ht="15">
      <c r="A1867" t="s">
        <v>6787</v>
      </c>
      <c r="B1867" t="s">
        <v>6788</v>
      </c>
      <c r="C1867" t="s">
        <v>69</v>
      </c>
      <c r="D1867" t="s">
        <v>2581</v>
      </c>
      <c r="E1867" t="s">
        <v>3970</v>
      </c>
      <c r="F1867" t="s">
        <v>14</v>
      </c>
      <c r="G1867" t="s">
        <v>1000</v>
      </c>
      <c r="H1867" t="s">
        <v>6789</v>
      </c>
      <c r="I1867">
        <f t="shared" si="29"/>
        <v>12</v>
      </c>
    </row>
    <row r="1868" spans="1:9" ht="15">
      <c r="A1868" t="s">
        <v>6790</v>
      </c>
      <c r="B1868" t="s">
        <v>6791</v>
      </c>
      <c r="C1868" t="s">
        <v>35</v>
      </c>
      <c r="D1868" t="s">
        <v>4447</v>
      </c>
      <c r="E1868" t="s">
        <v>1807</v>
      </c>
      <c r="F1868" t="s">
        <v>14</v>
      </c>
      <c r="G1868" t="s">
        <v>1000</v>
      </c>
      <c r="H1868" t="s">
        <v>6792</v>
      </c>
      <c r="I1868">
        <f t="shared" si="29"/>
        <v>12</v>
      </c>
    </row>
    <row r="1869" spans="1:9" ht="15">
      <c r="A1869" t="s">
        <v>6793</v>
      </c>
      <c r="B1869" t="s">
        <v>6794</v>
      </c>
      <c r="C1869" t="s">
        <v>35</v>
      </c>
      <c r="D1869" t="s">
        <v>6795</v>
      </c>
      <c r="E1869" t="s">
        <v>1807</v>
      </c>
      <c r="F1869" t="s">
        <v>26</v>
      </c>
      <c r="G1869" t="s">
        <v>1000</v>
      </c>
      <c r="H1869" t="s">
        <v>6796</v>
      </c>
      <c r="I1869">
        <f t="shared" si="29"/>
        <v>12</v>
      </c>
    </row>
    <row r="1870" spans="1:9" ht="15">
      <c r="A1870" t="s">
        <v>6797</v>
      </c>
      <c r="B1870" t="s">
        <v>6798</v>
      </c>
      <c r="C1870" t="s">
        <v>1035</v>
      </c>
      <c r="D1870" t="s">
        <v>5200</v>
      </c>
      <c r="E1870" t="s">
        <v>3083</v>
      </c>
      <c r="F1870" t="s">
        <v>21</v>
      </c>
      <c r="G1870" t="s">
        <v>1000</v>
      </c>
      <c r="H1870" t="s">
        <v>6799</v>
      </c>
      <c r="I1870">
        <f t="shared" si="29"/>
        <v>12</v>
      </c>
    </row>
    <row r="1871" spans="1:9" ht="15">
      <c r="A1871" t="s">
        <v>6800</v>
      </c>
      <c r="B1871" t="s">
        <v>6801</v>
      </c>
      <c r="C1871" t="s">
        <v>11</v>
      </c>
      <c r="D1871" t="s">
        <v>2989</v>
      </c>
      <c r="E1871" t="s">
        <v>1571</v>
      </c>
      <c r="F1871" t="s">
        <v>14</v>
      </c>
      <c r="G1871" t="s">
        <v>1000</v>
      </c>
      <c r="H1871" t="s">
        <v>6802</v>
      </c>
      <c r="I1871">
        <f t="shared" si="29"/>
        <v>12</v>
      </c>
    </row>
    <row r="1872" spans="1:9" ht="15">
      <c r="A1872" t="s">
        <v>6803</v>
      </c>
      <c r="B1872" t="s">
        <v>6804</v>
      </c>
      <c r="C1872" t="s">
        <v>11</v>
      </c>
      <c r="D1872" t="s">
        <v>6805</v>
      </c>
      <c r="E1872" t="s">
        <v>2431</v>
      </c>
      <c r="F1872" t="s">
        <v>14</v>
      </c>
      <c r="G1872" t="s">
        <v>3756</v>
      </c>
      <c r="H1872" t="s">
        <v>6806</v>
      </c>
      <c r="I1872">
        <f t="shared" si="29"/>
        <v>12</v>
      </c>
    </row>
    <row r="1873" spans="1:9" ht="15">
      <c r="A1873" t="s">
        <v>6807</v>
      </c>
      <c r="B1873" t="s">
        <v>6808</v>
      </c>
      <c r="C1873" t="s">
        <v>35</v>
      </c>
      <c r="D1873" t="s">
        <v>6809</v>
      </c>
      <c r="E1873" t="s">
        <v>1571</v>
      </c>
      <c r="F1873" t="s">
        <v>21</v>
      </c>
      <c r="G1873" t="s">
        <v>1000</v>
      </c>
      <c r="H1873" t="s">
        <v>6810</v>
      </c>
      <c r="I1873">
        <f t="shared" si="29"/>
        <v>12</v>
      </c>
    </row>
    <row r="1874" spans="1:9" ht="15">
      <c r="A1874" t="s">
        <v>6811</v>
      </c>
      <c r="B1874" t="s">
        <v>6812</v>
      </c>
      <c r="C1874" t="s">
        <v>42</v>
      </c>
      <c r="D1874" t="s">
        <v>196</v>
      </c>
      <c r="E1874" t="s">
        <v>3083</v>
      </c>
      <c r="F1874" t="s">
        <v>14</v>
      </c>
      <c r="G1874" t="s">
        <v>6813</v>
      </c>
      <c r="H1874" t="s">
        <v>6814</v>
      </c>
      <c r="I1874">
        <f t="shared" si="29"/>
        <v>12</v>
      </c>
    </row>
    <row r="1875" spans="1:9" ht="15">
      <c r="A1875" t="s">
        <v>6815</v>
      </c>
      <c r="B1875" t="s">
        <v>6816</v>
      </c>
      <c r="C1875" t="s">
        <v>11</v>
      </c>
      <c r="D1875" t="s">
        <v>3851</v>
      </c>
      <c r="E1875" t="s">
        <v>2431</v>
      </c>
      <c r="F1875" t="s">
        <v>14</v>
      </c>
      <c r="G1875" t="s">
        <v>1000</v>
      </c>
      <c r="H1875" t="s">
        <v>6817</v>
      </c>
      <c r="I1875">
        <f t="shared" si="29"/>
        <v>12</v>
      </c>
    </row>
    <row r="1876" spans="1:9" ht="15">
      <c r="A1876" t="s">
        <v>6818</v>
      </c>
      <c r="B1876" t="s">
        <v>6819</v>
      </c>
      <c r="C1876" t="s">
        <v>11</v>
      </c>
      <c r="D1876" t="s">
        <v>1793</v>
      </c>
      <c r="E1876" t="s">
        <v>3083</v>
      </c>
      <c r="F1876" t="s">
        <v>21</v>
      </c>
      <c r="G1876" t="s">
        <v>1000</v>
      </c>
      <c r="H1876" t="s">
        <v>6820</v>
      </c>
      <c r="I1876">
        <f t="shared" si="29"/>
        <v>12</v>
      </c>
    </row>
    <row r="1877" spans="1:9" ht="15">
      <c r="A1877" t="s">
        <v>6821</v>
      </c>
      <c r="B1877" t="s">
        <v>6822</v>
      </c>
      <c r="C1877" t="s">
        <v>35</v>
      </c>
      <c r="D1877" t="s">
        <v>6823</v>
      </c>
      <c r="E1877" t="s">
        <v>2431</v>
      </c>
      <c r="F1877" t="s">
        <v>14</v>
      </c>
      <c r="G1877" t="s">
        <v>332</v>
      </c>
      <c r="H1877" t="s">
        <v>6824</v>
      </c>
      <c r="I1877">
        <f t="shared" si="29"/>
        <v>12</v>
      </c>
    </row>
    <row r="1878" spans="1:9" ht="15">
      <c r="A1878" t="s">
        <v>6825</v>
      </c>
      <c r="B1878" t="s">
        <v>6826</v>
      </c>
      <c r="C1878" t="s">
        <v>69</v>
      </c>
      <c r="D1878" t="s">
        <v>1909</v>
      </c>
      <c r="E1878" t="s">
        <v>650</v>
      </c>
      <c r="F1878" t="s">
        <v>14</v>
      </c>
      <c r="G1878" t="s">
        <v>1000</v>
      </c>
      <c r="H1878" t="s">
        <v>6827</v>
      </c>
      <c r="I1878">
        <f t="shared" si="29"/>
        <v>12</v>
      </c>
    </row>
    <row r="1879" spans="1:9" ht="15">
      <c r="A1879" t="s">
        <v>6828</v>
      </c>
      <c r="B1879" t="s">
        <v>6829</v>
      </c>
      <c r="C1879" t="s">
        <v>212</v>
      </c>
      <c r="D1879" t="s">
        <v>6830</v>
      </c>
      <c r="E1879" t="s">
        <v>1571</v>
      </c>
      <c r="F1879" t="s">
        <v>26</v>
      </c>
      <c r="G1879" t="s">
        <v>397</v>
      </c>
      <c r="H1879" t="s">
        <v>6831</v>
      </c>
      <c r="I1879">
        <f t="shared" si="29"/>
        <v>12</v>
      </c>
    </row>
    <row r="1880" spans="1:9" ht="15">
      <c r="A1880" t="s">
        <v>6832</v>
      </c>
      <c r="B1880" t="s">
        <v>6833</v>
      </c>
      <c r="C1880" t="s">
        <v>212</v>
      </c>
      <c r="D1880" t="s">
        <v>2501</v>
      </c>
      <c r="E1880" t="s">
        <v>3970</v>
      </c>
      <c r="F1880" t="s">
        <v>14</v>
      </c>
      <c r="G1880" t="s">
        <v>332</v>
      </c>
      <c r="H1880" t="s">
        <v>6834</v>
      </c>
      <c r="I1880">
        <f t="shared" si="29"/>
        <v>12</v>
      </c>
    </row>
    <row r="1881" spans="1:9" ht="15">
      <c r="A1881" t="s">
        <v>6835</v>
      </c>
      <c r="B1881" t="s">
        <v>6836</v>
      </c>
      <c r="C1881" t="s">
        <v>11</v>
      </c>
      <c r="D1881" t="s">
        <v>108</v>
      </c>
      <c r="E1881" t="s">
        <v>3083</v>
      </c>
      <c r="F1881" t="s">
        <v>14</v>
      </c>
      <c r="G1881" t="s">
        <v>332</v>
      </c>
      <c r="H1881" t="s">
        <v>6837</v>
      </c>
      <c r="I1881">
        <f t="shared" si="29"/>
        <v>12</v>
      </c>
    </row>
    <row r="1882" spans="1:9" ht="15">
      <c r="A1882" t="s">
        <v>6838</v>
      </c>
      <c r="B1882" t="s">
        <v>6839</v>
      </c>
      <c r="C1882" t="s">
        <v>11</v>
      </c>
      <c r="D1882" t="s">
        <v>3868</v>
      </c>
      <c r="E1882" t="s">
        <v>2431</v>
      </c>
      <c r="F1882" t="s">
        <v>21</v>
      </c>
      <c r="G1882" t="s">
        <v>3170</v>
      </c>
      <c r="H1882" t="s">
        <v>6840</v>
      </c>
      <c r="I1882">
        <f t="shared" si="29"/>
        <v>12</v>
      </c>
    </row>
    <row r="1883" spans="1:9" ht="15">
      <c r="A1883" t="s">
        <v>6841</v>
      </c>
      <c r="B1883" t="s">
        <v>6842</v>
      </c>
      <c r="C1883" t="s">
        <v>11</v>
      </c>
      <c r="D1883" t="s">
        <v>3868</v>
      </c>
      <c r="E1883" t="s">
        <v>2431</v>
      </c>
      <c r="F1883" t="s">
        <v>14</v>
      </c>
      <c r="G1883" t="s">
        <v>2691</v>
      </c>
      <c r="H1883" t="s">
        <v>6843</v>
      </c>
      <c r="I1883">
        <f t="shared" si="29"/>
        <v>12</v>
      </c>
    </row>
    <row r="1884" spans="1:9" ht="15">
      <c r="A1884" t="s">
        <v>6844</v>
      </c>
      <c r="B1884" t="s">
        <v>6845</v>
      </c>
      <c r="C1884" t="s">
        <v>35</v>
      </c>
      <c r="D1884" t="s">
        <v>6846</v>
      </c>
      <c r="E1884" t="s">
        <v>2431</v>
      </c>
      <c r="F1884" t="s">
        <v>14</v>
      </c>
      <c r="G1884" t="s">
        <v>1000</v>
      </c>
      <c r="H1884" t="s">
        <v>6847</v>
      </c>
      <c r="I1884">
        <f t="shared" si="29"/>
        <v>12</v>
      </c>
    </row>
    <row r="1885" spans="1:9" ht="15">
      <c r="A1885" t="s">
        <v>6848</v>
      </c>
      <c r="B1885" t="s">
        <v>6849</v>
      </c>
      <c r="C1885" t="s">
        <v>271</v>
      </c>
      <c r="D1885" t="s">
        <v>377</v>
      </c>
      <c r="E1885" t="s">
        <v>2431</v>
      </c>
      <c r="F1885" t="s">
        <v>273</v>
      </c>
      <c r="G1885" t="s">
        <v>27</v>
      </c>
      <c r="H1885" t="s">
        <v>6850</v>
      </c>
      <c r="I1885">
        <f t="shared" si="29"/>
        <v>12</v>
      </c>
    </row>
    <row r="1886" spans="1:9" ht="15">
      <c r="A1886" t="s">
        <v>6851</v>
      </c>
      <c r="B1886" t="s">
        <v>6852</v>
      </c>
      <c r="C1886" t="s">
        <v>11</v>
      </c>
      <c r="D1886" t="s">
        <v>24</v>
      </c>
      <c r="E1886" t="s">
        <v>2431</v>
      </c>
      <c r="F1886" t="s">
        <v>21</v>
      </c>
      <c r="G1886" t="s">
        <v>27</v>
      </c>
      <c r="H1886" t="s">
        <v>6853</v>
      </c>
      <c r="I1886">
        <f t="shared" si="29"/>
        <v>12</v>
      </c>
    </row>
    <row r="1887" spans="1:9" ht="15">
      <c r="A1887" t="s">
        <v>6854</v>
      </c>
      <c r="B1887" t="s">
        <v>6855</v>
      </c>
      <c r="C1887" t="s">
        <v>271</v>
      </c>
      <c r="D1887" t="s">
        <v>377</v>
      </c>
      <c r="E1887" t="s">
        <v>3083</v>
      </c>
      <c r="F1887" t="s">
        <v>273</v>
      </c>
      <c r="G1887" t="s">
        <v>27</v>
      </c>
      <c r="H1887" t="s">
        <v>6856</v>
      </c>
      <c r="I1887">
        <f t="shared" si="29"/>
        <v>12</v>
      </c>
    </row>
    <row r="1888" spans="1:9" ht="15">
      <c r="A1888" t="s">
        <v>6857</v>
      </c>
      <c r="B1888" t="s">
        <v>6858</v>
      </c>
      <c r="C1888" t="s">
        <v>212</v>
      </c>
      <c r="D1888" t="s">
        <v>6859</v>
      </c>
      <c r="E1888" t="s">
        <v>3970</v>
      </c>
      <c r="F1888" t="s">
        <v>21</v>
      </c>
      <c r="G1888" t="s">
        <v>1000</v>
      </c>
      <c r="H1888" t="s">
        <v>6860</v>
      </c>
      <c r="I1888">
        <f t="shared" si="29"/>
        <v>12</v>
      </c>
    </row>
    <row r="1889" spans="1:9" ht="15">
      <c r="A1889" t="s">
        <v>6861</v>
      </c>
      <c r="B1889" t="s">
        <v>6862</v>
      </c>
      <c r="C1889" t="s">
        <v>212</v>
      </c>
      <c r="D1889" t="s">
        <v>6863</v>
      </c>
      <c r="E1889" t="s">
        <v>1571</v>
      </c>
      <c r="F1889" t="s">
        <v>14</v>
      </c>
      <c r="G1889" t="s">
        <v>1000</v>
      </c>
      <c r="H1889" t="s">
        <v>6864</v>
      </c>
      <c r="I1889">
        <f t="shared" si="29"/>
        <v>12</v>
      </c>
    </row>
    <row r="1890" spans="1:9" ht="15">
      <c r="A1890" t="s">
        <v>6865</v>
      </c>
      <c r="B1890" t="s">
        <v>6866</v>
      </c>
      <c r="C1890" t="s">
        <v>212</v>
      </c>
      <c r="D1890" t="s">
        <v>6867</v>
      </c>
      <c r="E1890" t="s">
        <v>3083</v>
      </c>
      <c r="F1890" t="s">
        <v>26</v>
      </c>
      <c r="G1890" t="s">
        <v>1000</v>
      </c>
      <c r="H1890" t="s">
        <v>6868</v>
      </c>
      <c r="I1890">
        <f t="shared" si="29"/>
        <v>12</v>
      </c>
    </row>
    <row r="1891" spans="1:9" ht="15">
      <c r="A1891" t="s">
        <v>6869</v>
      </c>
      <c r="B1891" t="s">
        <v>6870</v>
      </c>
      <c r="C1891" t="s">
        <v>89</v>
      </c>
      <c r="D1891" t="s">
        <v>3974</v>
      </c>
      <c r="E1891" t="s">
        <v>1571</v>
      </c>
      <c r="F1891" t="s">
        <v>14</v>
      </c>
      <c r="G1891" t="s">
        <v>3170</v>
      </c>
      <c r="H1891" t="s">
        <v>6871</v>
      </c>
      <c r="I1891">
        <f t="shared" si="29"/>
        <v>12</v>
      </c>
    </row>
    <row r="1892" spans="1:9" ht="15">
      <c r="A1892" t="s">
        <v>6872</v>
      </c>
      <c r="B1892" t="s">
        <v>6873</v>
      </c>
      <c r="C1892" t="s">
        <v>89</v>
      </c>
      <c r="D1892" t="s">
        <v>3974</v>
      </c>
      <c r="E1892" t="s">
        <v>3083</v>
      </c>
      <c r="F1892" t="s">
        <v>14</v>
      </c>
      <c r="G1892" t="s">
        <v>3170</v>
      </c>
      <c r="H1892" t="s">
        <v>6874</v>
      </c>
      <c r="I1892">
        <f t="shared" si="29"/>
        <v>12</v>
      </c>
    </row>
    <row r="1893" spans="1:9" ht="15">
      <c r="A1893" t="s">
        <v>6875</v>
      </c>
      <c r="B1893" t="s">
        <v>6876</v>
      </c>
      <c r="C1893" t="s">
        <v>35</v>
      </c>
      <c r="D1893" t="s">
        <v>6266</v>
      </c>
      <c r="E1893" t="s">
        <v>1571</v>
      </c>
      <c r="F1893" t="s">
        <v>21</v>
      </c>
      <c r="G1893" t="s">
        <v>3170</v>
      </c>
      <c r="H1893" t="s">
        <v>6877</v>
      </c>
      <c r="I1893">
        <f t="shared" si="29"/>
        <v>12</v>
      </c>
    </row>
    <row r="1894" spans="1:9" ht="15">
      <c r="A1894" t="s">
        <v>6878</v>
      </c>
      <c r="B1894" t="s">
        <v>6879</v>
      </c>
      <c r="C1894" t="s">
        <v>11</v>
      </c>
      <c r="D1894" t="s">
        <v>6880</v>
      </c>
      <c r="E1894" t="s">
        <v>3083</v>
      </c>
      <c r="F1894" t="s">
        <v>14</v>
      </c>
      <c r="G1894" t="s">
        <v>3299</v>
      </c>
      <c r="H1894" t="s">
        <v>6881</v>
      </c>
      <c r="I1894">
        <f t="shared" si="29"/>
        <v>12</v>
      </c>
    </row>
    <row r="1895" spans="1:9" ht="15">
      <c r="A1895" t="s">
        <v>6882</v>
      </c>
      <c r="B1895" t="s">
        <v>6883</v>
      </c>
      <c r="C1895" t="s">
        <v>181</v>
      </c>
      <c r="D1895" t="s">
        <v>6884</v>
      </c>
      <c r="E1895" t="s">
        <v>3970</v>
      </c>
      <c r="F1895" t="s">
        <v>26</v>
      </c>
      <c r="G1895" t="s">
        <v>3299</v>
      </c>
      <c r="H1895" t="s">
        <v>6885</v>
      </c>
      <c r="I1895">
        <f t="shared" si="29"/>
        <v>12</v>
      </c>
    </row>
    <row r="1896" spans="1:9" ht="15">
      <c r="A1896" t="s">
        <v>6886</v>
      </c>
      <c r="B1896" t="s">
        <v>6887</v>
      </c>
      <c r="C1896" t="s">
        <v>117</v>
      </c>
      <c r="D1896" t="s">
        <v>6888</v>
      </c>
      <c r="E1896" t="s">
        <v>3083</v>
      </c>
      <c r="F1896" t="s">
        <v>14</v>
      </c>
      <c r="G1896" t="s">
        <v>6262</v>
      </c>
      <c r="H1896" t="s">
        <v>6889</v>
      </c>
      <c r="I1896">
        <f t="shared" si="29"/>
        <v>12</v>
      </c>
    </row>
    <row r="1897" spans="1:9" ht="15">
      <c r="A1897" t="s">
        <v>6890</v>
      </c>
      <c r="B1897" t="s">
        <v>6891</v>
      </c>
      <c r="C1897" t="s">
        <v>35</v>
      </c>
      <c r="D1897" t="s">
        <v>6476</v>
      </c>
      <c r="E1897" t="s">
        <v>3083</v>
      </c>
      <c r="F1897" t="s">
        <v>14</v>
      </c>
      <c r="G1897" t="s">
        <v>397</v>
      </c>
      <c r="H1897" t="s">
        <v>6892</v>
      </c>
      <c r="I1897">
        <f t="shared" si="29"/>
        <v>12</v>
      </c>
    </row>
    <row r="1898" spans="1:9" ht="15">
      <c r="A1898" t="s">
        <v>6893</v>
      </c>
      <c r="B1898" t="s">
        <v>6894</v>
      </c>
      <c r="C1898" t="s">
        <v>35</v>
      </c>
      <c r="D1898" t="s">
        <v>6895</v>
      </c>
      <c r="E1898" t="s">
        <v>1571</v>
      </c>
      <c r="F1898" t="s">
        <v>21</v>
      </c>
      <c r="G1898" t="s">
        <v>6262</v>
      </c>
      <c r="H1898" t="s">
        <v>6896</v>
      </c>
      <c r="I1898">
        <f t="shared" si="29"/>
        <v>12</v>
      </c>
    </row>
    <row r="1899" spans="1:9" ht="15">
      <c r="A1899" t="s">
        <v>6897</v>
      </c>
      <c r="B1899" t="s">
        <v>6898</v>
      </c>
      <c r="C1899" t="s">
        <v>35</v>
      </c>
      <c r="D1899" t="s">
        <v>3541</v>
      </c>
      <c r="E1899" t="s">
        <v>3970</v>
      </c>
      <c r="F1899" t="s">
        <v>14</v>
      </c>
      <c r="G1899" t="s">
        <v>1000</v>
      </c>
      <c r="H1899" t="s">
        <v>6899</v>
      </c>
      <c r="I1899">
        <f t="shared" si="29"/>
        <v>12</v>
      </c>
    </row>
    <row r="1900" spans="1:9" ht="15">
      <c r="A1900" t="s">
        <v>6900</v>
      </c>
      <c r="B1900" t="s">
        <v>6901</v>
      </c>
      <c r="C1900" t="s">
        <v>11</v>
      </c>
      <c r="D1900" t="s">
        <v>6902</v>
      </c>
      <c r="E1900" t="s">
        <v>1571</v>
      </c>
      <c r="F1900" t="s">
        <v>21</v>
      </c>
      <c r="G1900" t="s">
        <v>1000</v>
      </c>
      <c r="H1900" t="s">
        <v>6903</v>
      </c>
      <c r="I1900">
        <f t="shared" si="29"/>
        <v>12</v>
      </c>
    </row>
    <row r="1901" spans="1:9" ht="15">
      <c r="A1901" t="s">
        <v>6904</v>
      </c>
      <c r="B1901" t="s">
        <v>6905</v>
      </c>
      <c r="C1901" t="s">
        <v>69</v>
      </c>
      <c r="D1901" t="s">
        <v>1711</v>
      </c>
      <c r="E1901" t="s">
        <v>2431</v>
      </c>
      <c r="F1901" t="s">
        <v>21</v>
      </c>
      <c r="G1901" t="s">
        <v>1000</v>
      </c>
      <c r="H1901" t="s">
        <v>6906</v>
      </c>
      <c r="I1901">
        <f t="shared" si="29"/>
        <v>12</v>
      </c>
    </row>
    <row r="1902" spans="1:9" ht="15">
      <c r="A1902" t="s">
        <v>6907</v>
      </c>
      <c r="B1902" t="s">
        <v>6908</v>
      </c>
      <c r="C1902" t="s">
        <v>35</v>
      </c>
      <c r="D1902" t="s">
        <v>6909</v>
      </c>
      <c r="E1902" t="s">
        <v>2431</v>
      </c>
      <c r="F1902" t="s">
        <v>21</v>
      </c>
      <c r="G1902" t="s">
        <v>15</v>
      </c>
      <c r="H1902" t="s">
        <v>6910</v>
      </c>
      <c r="I1902">
        <f t="shared" si="29"/>
        <v>12</v>
      </c>
    </row>
    <row r="1903" spans="1:9" ht="15">
      <c r="A1903" t="s">
        <v>6911</v>
      </c>
      <c r="B1903" t="s">
        <v>6912</v>
      </c>
      <c r="C1903" t="s">
        <v>35</v>
      </c>
      <c r="D1903" t="s">
        <v>3551</v>
      </c>
      <c r="E1903" t="s">
        <v>1571</v>
      </c>
      <c r="F1903" t="s">
        <v>14</v>
      </c>
      <c r="G1903" t="s">
        <v>27</v>
      </c>
      <c r="H1903" t="s">
        <v>6913</v>
      </c>
      <c r="I1903">
        <f t="shared" si="29"/>
        <v>12</v>
      </c>
    </row>
    <row r="1904" spans="1:9" ht="15">
      <c r="A1904" t="s">
        <v>6914</v>
      </c>
      <c r="B1904" t="s">
        <v>6915</v>
      </c>
      <c r="C1904" t="s">
        <v>11</v>
      </c>
      <c r="D1904" t="s">
        <v>108</v>
      </c>
      <c r="E1904" t="s">
        <v>2956</v>
      </c>
      <c r="F1904" t="s">
        <v>14</v>
      </c>
      <c r="G1904" t="s">
        <v>332</v>
      </c>
      <c r="H1904" t="s">
        <v>6916</v>
      </c>
      <c r="I1904">
        <f t="shared" si="29"/>
        <v>12</v>
      </c>
    </row>
    <row r="1905" spans="1:9" ht="15">
      <c r="A1905" t="s">
        <v>6917</v>
      </c>
      <c r="B1905" t="s">
        <v>6918</v>
      </c>
      <c r="C1905" t="s">
        <v>35</v>
      </c>
      <c r="D1905" t="s">
        <v>6919</v>
      </c>
      <c r="E1905" t="s">
        <v>3083</v>
      </c>
      <c r="F1905" t="s">
        <v>21</v>
      </c>
      <c r="G1905" t="s">
        <v>1000</v>
      </c>
      <c r="H1905" t="s">
        <v>6920</v>
      </c>
      <c r="I1905">
        <f t="shared" si="29"/>
        <v>12</v>
      </c>
    </row>
    <row r="1906" spans="1:9" ht="15">
      <c r="A1906" t="s">
        <v>6921</v>
      </c>
      <c r="B1906" t="s">
        <v>6922</v>
      </c>
      <c r="C1906" t="s">
        <v>212</v>
      </c>
      <c r="D1906" t="s">
        <v>6923</v>
      </c>
      <c r="E1906" t="s">
        <v>3083</v>
      </c>
      <c r="F1906" t="s">
        <v>14</v>
      </c>
      <c r="G1906" t="s">
        <v>1000</v>
      </c>
      <c r="H1906" t="s">
        <v>6924</v>
      </c>
      <c r="I1906">
        <f t="shared" si="29"/>
        <v>12</v>
      </c>
    </row>
    <row r="1907" spans="1:9" ht="15">
      <c r="A1907" t="s">
        <v>6925</v>
      </c>
      <c r="B1907" t="s">
        <v>6926</v>
      </c>
      <c r="C1907" t="s">
        <v>212</v>
      </c>
      <c r="D1907" t="s">
        <v>2993</v>
      </c>
      <c r="E1907" t="s">
        <v>1571</v>
      </c>
      <c r="F1907" t="s">
        <v>14</v>
      </c>
      <c r="G1907" t="s">
        <v>1000</v>
      </c>
      <c r="H1907" t="s">
        <v>6927</v>
      </c>
      <c r="I1907">
        <f t="shared" si="29"/>
        <v>12</v>
      </c>
    </row>
    <row r="1908" spans="1:9" ht="15">
      <c r="A1908" t="s">
        <v>6928</v>
      </c>
      <c r="B1908" t="s">
        <v>6929</v>
      </c>
      <c r="C1908" t="s">
        <v>69</v>
      </c>
      <c r="D1908" t="s">
        <v>3781</v>
      </c>
      <c r="E1908" t="s">
        <v>3970</v>
      </c>
      <c r="F1908" t="s">
        <v>14</v>
      </c>
      <c r="G1908" t="s">
        <v>1000</v>
      </c>
      <c r="H1908" t="s">
        <v>6930</v>
      </c>
      <c r="I1908">
        <f t="shared" si="29"/>
        <v>12</v>
      </c>
    </row>
    <row r="1909" spans="1:9" ht="15">
      <c r="A1909" t="s">
        <v>6931</v>
      </c>
      <c r="B1909" t="s">
        <v>6932</v>
      </c>
      <c r="C1909" t="s">
        <v>11</v>
      </c>
      <c r="D1909" t="s">
        <v>6933</v>
      </c>
      <c r="E1909" t="s">
        <v>1571</v>
      </c>
      <c r="F1909" t="s">
        <v>26</v>
      </c>
      <c r="G1909" t="s">
        <v>6934</v>
      </c>
      <c r="H1909" t="s">
        <v>6935</v>
      </c>
      <c r="I1909">
        <f t="shared" si="29"/>
        <v>12</v>
      </c>
    </row>
    <row r="1910" spans="1:9" ht="15">
      <c r="A1910" t="s">
        <v>6936</v>
      </c>
      <c r="B1910" t="s">
        <v>6937</v>
      </c>
      <c r="C1910" t="s">
        <v>35</v>
      </c>
      <c r="D1910" t="s">
        <v>1642</v>
      </c>
      <c r="E1910" t="s">
        <v>2431</v>
      </c>
      <c r="F1910" t="s">
        <v>21</v>
      </c>
      <c r="G1910" t="s">
        <v>1000</v>
      </c>
      <c r="H1910" t="s">
        <v>6938</v>
      </c>
      <c r="I1910">
        <f t="shared" si="29"/>
        <v>12</v>
      </c>
    </row>
    <row r="1911" spans="1:9" ht="15">
      <c r="A1911" t="s">
        <v>6939</v>
      </c>
      <c r="B1911" t="s">
        <v>6940</v>
      </c>
      <c r="C1911" t="s">
        <v>181</v>
      </c>
      <c r="D1911" t="s">
        <v>6941</v>
      </c>
      <c r="E1911" t="s">
        <v>2431</v>
      </c>
      <c r="F1911" t="s">
        <v>14</v>
      </c>
      <c r="G1911" t="s">
        <v>6942</v>
      </c>
      <c r="H1911" t="s">
        <v>6943</v>
      </c>
      <c r="I1911">
        <f t="shared" si="29"/>
        <v>12</v>
      </c>
    </row>
    <row r="1912" spans="1:9" ht="15">
      <c r="A1912" t="s">
        <v>6944</v>
      </c>
      <c r="B1912" t="s">
        <v>6945</v>
      </c>
      <c r="C1912" t="s">
        <v>212</v>
      </c>
      <c r="D1912" t="s">
        <v>3460</v>
      </c>
      <c r="E1912" t="s">
        <v>3970</v>
      </c>
      <c r="F1912" t="s">
        <v>21</v>
      </c>
      <c r="G1912" t="s">
        <v>332</v>
      </c>
      <c r="H1912" t="s">
        <v>6946</v>
      </c>
      <c r="I1912">
        <f t="shared" si="29"/>
        <v>12</v>
      </c>
    </row>
    <row r="1913" spans="1:9" ht="15">
      <c r="A1913" t="s">
        <v>6947</v>
      </c>
      <c r="B1913" t="s">
        <v>6948</v>
      </c>
      <c r="C1913" t="s">
        <v>212</v>
      </c>
      <c r="D1913" t="s">
        <v>6949</v>
      </c>
      <c r="E1913" t="s">
        <v>1571</v>
      </c>
      <c r="F1913" t="s">
        <v>451</v>
      </c>
      <c r="G1913" t="s">
        <v>1000</v>
      </c>
      <c r="H1913" t="s">
        <v>6950</v>
      </c>
      <c r="I1913">
        <f t="shared" si="29"/>
        <v>12</v>
      </c>
    </row>
    <row r="1914" spans="1:9" ht="15">
      <c r="A1914" t="s">
        <v>6951</v>
      </c>
      <c r="B1914" t="s">
        <v>6952</v>
      </c>
      <c r="C1914" t="s">
        <v>326</v>
      </c>
      <c r="D1914" t="s">
        <v>196</v>
      </c>
      <c r="E1914" t="s">
        <v>6347</v>
      </c>
      <c r="F1914" t="s">
        <v>26</v>
      </c>
      <c r="G1914" t="s">
        <v>5082</v>
      </c>
      <c r="H1914" t="s">
        <v>6953</v>
      </c>
      <c r="I1914">
        <f t="shared" si="29"/>
        <v>12</v>
      </c>
    </row>
    <row r="1915" spans="1:9" ht="15">
      <c r="A1915" t="s">
        <v>6954</v>
      </c>
      <c r="B1915" t="s">
        <v>6955</v>
      </c>
      <c r="C1915" t="s">
        <v>35</v>
      </c>
      <c r="D1915" t="s">
        <v>6956</v>
      </c>
      <c r="E1915" t="s">
        <v>2431</v>
      </c>
      <c r="F1915" t="s">
        <v>14</v>
      </c>
      <c r="G1915" t="s">
        <v>1000</v>
      </c>
      <c r="H1915" t="s">
        <v>6957</v>
      </c>
      <c r="I1915">
        <f t="shared" si="29"/>
        <v>12</v>
      </c>
    </row>
    <row r="1916" spans="1:9" ht="15">
      <c r="A1916" t="s">
        <v>6958</v>
      </c>
      <c r="B1916" t="s">
        <v>6959</v>
      </c>
      <c r="C1916" t="s">
        <v>271</v>
      </c>
      <c r="D1916" t="s">
        <v>6960</v>
      </c>
      <c r="E1916" t="s">
        <v>3083</v>
      </c>
      <c r="F1916" t="s">
        <v>273</v>
      </c>
      <c r="G1916" t="s">
        <v>1000</v>
      </c>
      <c r="H1916" t="s">
        <v>6961</v>
      </c>
      <c r="I1916">
        <f t="shared" si="29"/>
        <v>12</v>
      </c>
    </row>
    <row r="1917" spans="1:9" ht="15">
      <c r="A1917" t="s">
        <v>6962</v>
      </c>
      <c r="B1917" t="s">
        <v>6963</v>
      </c>
      <c r="C1917" t="s">
        <v>89</v>
      </c>
      <c r="D1917" t="s">
        <v>6964</v>
      </c>
      <c r="E1917" t="s">
        <v>2431</v>
      </c>
      <c r="F1917" t="s">
        <v>14</v>
      </c>
      <c r="G1917" t="s">
        <v>6965</v>
      </c>
      <c r="H1917" t="s">
        <v>6966</v>
      </c>
      <c r="I1917">
        <f t="shared" si="29"/>
        <v>12</v>
      </c>
    </row>
    <row r="1918" spans="1:9" ht="15">
      <c r="A1918" t="s">
        <v>6967</v>
      </c>
      <c r="B1918" t="s">
        <v>6968</v>
      </c>
      <c r="C1918" t="s">
        <v>117</v>
      </c>
      <c r="D1918" t="s">
        <v>6969</v>
      </c>
      <c r="E1918" t="s">
        <v>3970</v>
      </c>
      <c r="F1918" t="s">
        <v>21</v>
      </c>
      <c r="G1918" t="s">
        <v>27</v>
      </c>
      <c r="H1918" t="s">
        <v>6970</v>
      </c>
      <c r="I1918">
        <f t="shared" si="29"/>
        <v>12</v>
      </c>
    </row>
    <row r="1919" spans="1:9" ht="15">
      <c r="A1919" t="s">
        <v>6971</v>
      </c>
      <c r="B1919" t="s">
        <v>6972</v>
      </c>
      <c r="C1919" t="s">
        <v>271</v>
      </c>
      <c r="D1919" t="s">
        <v>6973</v>
      </c>
      <c r="E1919" t="s">
        <v>3083</v>
      </c>
      <c r="F1919" t="s">
        <v>273</v>
      </c>
      <c r="G1919" t="s">
        <v>332</v>
      </c>
      <c r="H1919" t="s">
        <v>6974</v>
      </c>
      <c r="I1919">
        <f t="shared" si="29"/>
        <v>12</v>
      </c>
    </row>
    <row r="1920" spans="1:9" ht="15">
      <c r="A1920" t="s">
        <v>6975</v>
      </c>
      <c r="B1920" t="s">
        <v>6976</v>
      </c>
      <c r="C1920" t="s">
        <v>271</v>
      </c>
      <c r="D1920" t="s">
        <v>6977</v>
      </c>
      <c r="E1920" t="s">
        <v>2431</v>
      </c>
      <c r="F1920" t="s">
        <v>273</v>
      </c>
      <c r="G1920" t="s">
        <v>1000</v>
      </c>
      <c r="H1920" t="s">
        <v>6978</v>
      </c>
      <c r="I1920">
        <f t="shared" si="29"/>
        <v>12</v>
      </c>
    </row>
    <row r="1921" spans="1:9" ht="15">
      <c r="A1921" t="s">
        <v>6979</v>
      </c>
      <c r="B1921" t="s">
        <v>6980</v>
      </c>
      <c r="C1921" t="s">
        <v>35</v>
      </c>
      <c r="D1921" t="s">
        <v>992</v>
      </c>
      <c r="E1921" t="s">
        <v>2431</v>
      </c>
      <c r="F1921" t="s">
        <v>26</v>
      </c>
      <c r="G1921" t="s">
        <v>27</v>
      </c>
      <c r="H1921" t="s">
        <v>6981</v>
      </c>
      <c r="I1921">
        <f t="shared" si="29"/>
        <v>12</v>
      </c>
    </row>
    <row r="1922" spans="1:9" ht="15">
      <c r="A1922" t="s">
        <v>6982</v>
      </c>
      <c r="B1922" t="s">
        <v>6983</v>
      </c>
      <c r="C1922" t="s">
        <v>271</v>
      </c>
      <c r="D1922" t="s">
        <v>272</v>
      </c>
      <c r="E1922" t="s">
        <v>2431</v>
      </c>
      <c r="F1922" t="s">
        <v>273</v>
      </c>
      <c r="G1922" t="s">
        <v>198</v>
      </c>
      <c r="H1922" t="s">
        <v>6984</v>
      </c>
      <c r="I1922">
        <f t="shared" si="29"/>
        <v>12</v>
      </c>
    </row>
    <row r="1923" spans="1:9" ht="15">
      <c r="A1923" t="s">
        <v>6985</v>
      </c>
      <c r="B1923" t="s">
        <v>6986</v>
      </c>
      <c r="C1923" t="s">
        <v>35</v>
      </c>
      <c r="D1923" t="s">
        <v>3998</v>
      </c>
      <c r="E1923" t="s">
        <v>3970</v>
      </c>
      <c r="F1923" t="s">
        <v>14</v>
      </c>
      <c r="G1923" t="s">
        <v>1000</v>
      </c>
      <c r="H1923" t="s">
        <v>6987</v>
      </c>
      <c r="I1923">
        <f t="shared" si="30" ref="I1923:I1986">IF(OR(H1923="",H1923="N/A"),0,LEN(H1923)-LEN(SUBSTITUTE(H1923,",",""))+1)</f>
        <v>12</v>
      </c>
    </row>
    <row r="1924" spans="1:9" ht="15">
      <c r="A1924" t="s">
        <v>6988</v>
      </c>
      <c r="B1924" t="s">
        <v>6989</v>
      </c>
      <c r="C1924" t="s">
        <v>69</v>
      </c>
      <c r="D1924" t="s">
        <v>6990</v>
      </c>
      <c r="E1924" t="s">
        <v>2184</v>
      </c>
      <c r="F1924" t="s">
        <v>26</v>
      </c>
      <c r="G1924" t="s">
        <v>406</v>
      </c>
      <c r="H1924" t="s">
        <v>6991</v>
      </c>
      <c r="I1924">
        <f t="shared" si="30"/>
        <v>12</v>
      </c>
    </row>
    <row r="1925" spans="1:9" ht="15">
      <c r="A1925" t="s">
        <v>6992</v>
      </c>
      <c r="B1925" t="s">
        <v>6993</v>
      </c>
      <c r="C1925" t="s">
        <v>163</v>
      </c>
      <c r="D1925" t="s">
        <v>6994</v>
      </c>
      <c r="E1925" t="s">
        <v>3083</v>
      </c>
      <c r="F1925" t="s">
        <v>14</v>
      </c>
      <c r="G1925" t="s">
        <v>1000</v>
      </c>
      <c r="H1925" t="s">
        <v>6995</v>
      </c>
      <c r="I1925">
        <f t="shared" si="30"/>
        <v>12</v>
      </c>
    </row>
    <row r="1926" spans="1:9" ht="15">
      <c r="A1926" t="s">
        <v>6996</v>
      </c>
      <c r="B1926" t="s">
        <v>6997</v>
      </c>
      <c r="C1926" t="s">
        <v>35</v>
      </c>
      <c r="D1926" t="s">
        <v>6448</v>
      </c>
      <c r="E1926" t="s">
        <v>3970</v>
      </c>
      <c r="F1926" t="s">
        <v>14</v>
      </c>
      <c r="G1926" t="s">
        <v>1000</v>
      </c>
      <c r="H1926" t="s">
        <v>6998</v>
      </c>
      <c r="I1926">
        <f t="shared" si="30"/>
        <v>12</v>
      </c>
    </row>
    <row r="1927" spans="1:9" ht="15">
      <c r="A1927" t="s">
        <v>6999</v>
      </c>
      <c r="B1927" t="s">
        <v>13</v>
      </c>
      <c r="C1927" t="s">
        <v>212</v>
      </c>
      <c r="D1927" t="s">
        <v>7000</v>
      </c>
      <c r="E1927" t="s">
        <v>1571</v>
      </c>
      <c r="F1927" t="s">
        <v>21</v>
      </c>
      <c r="G1927" t="s">
        <v>1000</v>
      </c>
      <c r="H1927" t="s">
        <v>7001</v>
      </c>
      <c r="I1927">
        <f t="shared" si="30"/>
        <v>12</v>
      </c>
    </row>
    <row r="1928" spans="1:9" ht="15">
      <c r="A1928" t="s">
        <v>7002</v>
      </c>
      <c r="B1928" t="s">
        <v>7003</v>
      </c>
      <c r="C1928" t="s">
        <v>212</v>
      </c>
      <c r="D1928" t="s">
        <v>7004</v>
      </c>
      <c r="E1928" t="s">
        <v>1571</v>
      </c>
      <c r="F1928" t="s">
        <v>21</v>
      </c>
      <c r="G1928" t="s">
        <v>1000</v>
      </c>
      <c r="H1928" t="s">
        <v>7005</v>
      </c>
      <c r="I1928">
        <f t="shared" si="30"/>
        <v>12</v>
      </c>
    </row>
    <row r="1929" spans="1:9" ht="15">
      <c r="A1929" t="s">
        <v>7006</v>
      </c>
      <c r="B1929" t="s">
        <v>7007</v>
      </c>
      <c r="C1929" t="s">
        <v>69</v>
      </c>
      <c r="D1929" t="s">
        <v>2105</v>
      </c>
      <c r="E1929" t="s">
        <v>3083</v>
      </c>
      <c r="F1929" t="s">
        <v>14</v>
      </c>
      <c r="G1929" t="s">
        <v>1000</v>
      </c>
      <c r="H1929" t="s">
        <v>7008</v>
      </c>
      <c r="I1929">
        <f t="shared" si="30"/>
        <v>12</v>
      </c>
    </row>
    <row r="1930" spans="1:9" ht="15">
      <c r="A1930" t="s">
        <v>7009</v>
      </c>
      <c r="B1930" t="s">
        <v>7010</v>
      </c>
      <c r="C1930" t="s">
        <v>212</v>
      </c>
      <c r="D1930" t="s">
        <v>7011</v>
      </c>
      <c r="E1930" t="s">
        <v>2431</v>
      </c>
      <c r="F1930" t="s">
        <v>26</v>
      </c>
      <c r="G1930" t="s">
        <v>2577</v>
      </c>
      <c r="H1930" t="s">
        <v>7012</v>
      </c>
      <c r="I1930">
        <f t="shared" si="30"/>
        <v>12</v>
      </c>
    </row>
    <row r="1931" spans="1:9" ht="15">
      <c r="A1931" t="s">
        <v>7013</v>
      </c>
      <c r="B1931" t="s">
        <v>7014</v>
      </c>
      <c r="C1931" t="s">
        <v>89</v>
      </c>
      <c r="D1931" t="s">
        <v>7015</v>
      </c>
      <c r="E1931" t="s">
        <v>3639</v>
      </c>
      <c r="F1931" t="s">
        <v>14</v>
      </c>
      <c r="G1931" t="s">
        <v>1000</v>
      </c>
      <c r="H1931" t="s">
        <v>7016</v>
      </c>
      <c r="I1931">
        <f t="shared" si="30"/>
        <v>12</v>
      </c>
    </row>
    <row r="1932" spans="1:9" ht="15">
      <c r="A1932" t="s">
        <v>7017</v>
      </c>
      <c r="B1932" t="s">
        <v>7018</v>
      </c>
      <c r="C1932" t="s">
        <v>69</v>
      </c>
      <c r="D1932" t="s">
        <v>7019</v>
      </c>
      <c r="E1932" t="s">
        <v>1571</v>
      </c>
      <c r="F1932" t="s">
        <v>14</v>
      </c>
      <c r="G1932" t="s">
        <v>1000</v>
      </c>
      <c r="H1932" t="s">
        <v>7020</v>
      </c>
      <c r="I1932">
        <f t="shared" si="30"/>
        <v>12</v>
      </c>
    </row>
    <row r="1933" spans="1:9" ht="15">
      <c r="A1933" t="s">
        <v>7021</v>
      </c>
      <c r="B1933" t="s">
        <v>7022</v>
      </c>
      <c r="C1933" t="s">
        <v>69</v>
      </c>
      <c r="D1933" t="s">
        <v>7023</v>
      </c>
      <c r="E1933" t="s">
        <v>1571</v>
      </c>
      <c r="F1933" t="s">
        <v>14</v>
      </c>
      <c r="G1933" t="s">
        <v>1000</v>
      </c>
      <c r="H1933" t="s">
        <v>7024</v>
      </c>
      <c r="I1933">
        <f t="shared" si="30"/>
        <v>12</v>
      </c>
    </row>
    <row r="1934" spans="1:9" ht="15">
      <c r="A1934" t="s">
        <v>7025</v>
      </c>
      <c r="B1934" t="s">
        <v>7026</v>
      </c>
      <c r="C1934" t="s">
        <v>35</v>
      </c>
      <c r="D1934" t="s">
        <v>6273</v>
      </c>
      <c r="E1934" t="s">
        <v>2431</v>
      </c>
      <c r="F1934" t="s">
        <v>14</v>
      </c>
      <c r="G1934" t="s">
        <v>1000</v>
      </c>
      <c r="H1934" t="s">
        <v>7027</v>
      </c>
      <c r="I1934">
        <f t="shared" si="30"/>
        <v>12</v>
      </c>
    </row>
    <row r="1935" spans="1:9" ht="15">
      <c r="A1935" t="s">
        <v>7028</v>
      </c>
      <c r="B1935" t="s">
        <v>7029</v>
      </c>
      <c r="C1935" t="s">
        <v>271</v>
      </c>
      <c r="D1935" t="s">
        <v>581</v>
      </c>
      <c r="E1935" t="s">
        <v>3639</v>
      </c>
      <c r="F1935" t="s">
        <v>273</v>
      </c>
      <c r="G1935" t="s">
        <v>303</v>
      </c>
      <c r="H1935" t="s">
        <v>7030</v>
      </c>
      <c r="I1935">
        <f t="shared" si="30"/>
        <v>12</v>
      </c>
    </row>
    <row r="1936" spans="1:9" ht="15">
      <c r="A1936" t="s">
        <v>7031</v>
      </c>
      <c r="B1936" t="s">
        <v>7032</v>
      </c>
      <c r="C1936" t="s">
        <v>35</v>
      </c>
      <c r="D1936" t="s">
        <v>1675</v>
      </c>
      <c r="E1936" t="s">
        <v>2956</v>
      </c>
      <c r="F1936" t="s">
        <v>14</v>
      </c>
      <c r="G1936" t="s">
        <v>27</v>
      </c>
      <c r="H1936" t="s">
        <v>7033</v>
      </c>
      <c r="I1936">
        <f t="shared" si="30"/>
        <v>12</v>
      </c>
    </row>
    <row r="1937" spans="1:9" ht="15">
      <c r="A1937" t="s">
        <v>7034</v>
      </c>
      <c r="B1937" t="s">
        <v>7035</v>
      </c>
      <c r="C1937" t="s">
        <v>11</v>
      </c>
      <c r="D1937" t="s">
        <v>7036</v>
      </c>
      <c r="E1937" t="s">
        <v>2431</v>
      </c>
      <c r="F1937" t="s">
        <v>14</v>
      </c>
      <c r="G1937" t="s">
        <v>332</v>
      </c>
      <c r="H1937" t="s">
        <v>7037</v>
      </c>
      <c r="I1937">
        <f t="shared" si="30"/>
        <v>12</v>
      </c>
    </row>
    <row r="1938" spans="1:9" ht="15">
      <c r="A1938" t="s">
        <v>7038</v>
      </c>
      <c r="B1938" t="s">
        <v>7039</v>
      </c>
      <c r="C1938" t="s">
        <v>271</v>
      </c>
      <c r="D1938" t="s">
        <v>2607</v>
      </c>
      <c r="E1938" t="s">
        <v>3970</v>
      </c>
      <c r="F1938" t="s">
        <v>273</v>
      </c>
      <c r="G1938" t="s">
        <v>1000</v>
      </c>
      <c r="H1938" t="s">
        <v>7040</v>
      </c>
      <c r="I1938">
        <f t="shared" si="30"/>
        <v>12</v>
      </c>
    </row>
    <row r="1939" spans="1:9" ht="15">
      <c r="A1939" t="s">
        <v>7041</v>
      </c>
      <c r="B1939" t="s">
        <v>7042</v>
      </c>
      <c r="C1939" t="s">
        <v>117</v>
      </c>
      <c r="D1939" t="s">
        <v>7043</v>
      </c>
      <c r="E1939" t="s">
        <v>3083</v>
      </c>
      <c r="F1939" t="s">
        <v>14</v>
      </c>
      <c r="G1939" t="s">
        <v>1000</v>
      </c>
      <c r="H1939" t="s">
        <v>7044</v>
      </c>
      <c r="I1939">
        <f t="shared" si="30"/>
        <v>12</v>
      </c>
    </row>
    <row r="1940" spans="1:9" ht="15">
      <c r="A1940" t="s">
        <v>7045</v>
      </c>
      <c r="B1940" t="s">
        <v>7046</v>
      </c>
      <c r="C1940" t="s">
        <v>69</v>
      </c>
      <c r="D1940" t="s">
        <v>4267</v>
      </c>
      <c r="E1940" t="s">
        <v>3083</v>
      </c>
      <c r="F1940" t="s">
        <v>14</v>
      </c>
      <c r="G1940" t="s">
        <v>1000</v>
      </c>
      <c r="H1940" t="s">
        <v>7047</v>
      </c>
      <c r="I1940">
        <f t="shared" si="30"/>
        <v>12</v>
      </c>
    </row>
    <row r="1941" spans="1:9" ht="15">
      <c r="A1941" t="s">
        <v>7048</v>
      </c>
      <c r="B1941" t="s">
        <v>7049</v>
      </c>
      <c r="C1941" t="s">
        <v>69</v>
      </c>
      <c r="D1941" t="s">
        <v>3781</v>
      </c>
      <c r="E1941" t="s">
        <v>2431</v>
      </c>
      <c r="F1941" t="s">
        <v>21</v>
      </c>
      <c r="G1941" t="s">
        <v>1000</v>
      </c>
      <c r="H1941" t="s">
        <v>7050</v>
      </c>
      <c r="I1941">
        <f t="shared" si="30"/>
        <v>12</v>
      </c>
    </row>
    <row r="1942" spans="1:9" ht="15">
      <c r="A1942" t="s">
        <v>7051</v>
      </c>
      <c r="B1942" t="s">
        <v>7052</v>
      </c>
      <c r="C1942" t="s">
        <v>69</v>
      </c>
      <c r="D1942" t="s">
        <v>7053</v>
      </c>
      <c r="E1942" t="s">
        <v>3083</v>
      </c>
      <c r="F1942" t="s">
        <v>21</v>
      </c>
      <c r="G1942" t="s">
        <v>1000</v>
      </c>
      <c r="H1942" t="s">
        <v>7054</v>
      </c>
      <c r="I1942">
        <f t="shared" si="30"/>
        <v>12</v>
      </c>
    </row>
    <row r="1943" spans="1:9" ht="15">
      <c r="A1943" t="s">
        <v>7055</v>
      </c>
      <c r="B1943" t="s">
        <v>7056</v>
      </c>
      <c r="C1943" t="s">
        <v>11</v>
      </c>
      <c r="D1943" t="s">
        <v>108</v>
      </c>
      <c r="E1943" t="s">
        <v>1807</v>
      </c>
      <c r="F1943" t="s">
        <v>14</v>
      </c>
      <c r="G1943" t="s">
        <v>104</v>
      </c>
      <c r="H1943" t="s">
        <v>7057</v>
      </c>
      <c r="I1943">
        <f t="shared" si="30"/>
        <v>12</v>
      </c>
    </row>
    <row r="1944" spans="1:9" ht="15">
      <c r="A1944" t="s">
        <v>7058</v>
      </c>
      <c r="B1944" t="s">
        <v>7059</v>
      </c>
      <c r="C1944" t="s">
        <v>35</v>
      </c>
      <c r="D1944" t="s">
        <v>7060</v>
      </c>
      <c r="E1944" t="s">
        <v>2431</v>
      </c>
      <c r="F1944" t="s">
        <v>21</v>
      </c>
      <c r="G1944" t="s">
        <v>6066</v>
      </c>
      <c r="H1944" t="s">
        <v>7061</v>
      </c>
      <c r="I1944">
        <f t="shared" si="30"/>
        <v>12</v>
      </c>
    </row>
    <row r="1945" spans="1:9" ht="15">
      <c r="A1945" t="s">
        <v>7062</v>
      </c>
      <c r="B1945" t="s">
        <v>7063</v>
      </c>
      <c r="C1945" t="s">
        <v>212</v>
      </c>
      <c r="D1945" t="s">
        <v>7064</v>
      </c>
      <c r="E1945" t="s">
        <v>3083</v>
      </c>
      <c r="F1945" t="s">
        <v>14</v>
      </c>
      <c r="G1945" t="s">
        <v>1000</v>
      </c>
      <c r="H1945" t="s">
        <v>7065</v>
      </c>
      <c r="I1945">
        <f t="shared" si="30"/>
        <v>12</v>
      </c>
    </row>
    <row r="1946" spans="1:9" ht="15">
      <c r="A1946" t="s">
        <v>7066</v>
      </c>
      <c r="B1946" t="s">
        <v>7067</v>
      </c>
      <c r="C1946" t="s">
        <v>271</v>
      </c>
      <c r="D1946" t="s">
        <v>7068</v>
      </c>
      <c r="E1946" t="s">
        <v>2956</v>
      </c>
      <c r="F1946" t="s">
        <v>273</v>
      </c>
      <c r="G1946" t="s">
        <v>27</v>
      </c>
      <c r="H1946" t="s">
        <v>7069</v>
      </c>
      <c r="I1946">
        <f t="shared" si="30"/>
        <v>6</v>
      </c>
    </row>
    <row r="1947" spans="1:9" ht="15">
      <c r="A1947" t="s">
        <v>7070</v>
      </c>
      <c r="B1947" t="s">
        <v>7071</v>
      </c>
      <c r="C1947" t="s">
        <v>42</v>
      </c>
      <c r="D1947" t="s">
        <v>43</v>
      </c>
      <c r="E1947" t="s">
        <v>1571</v>
      </c>
      <c r="F1947" t="s">
        <v>26</v>
      </c>
      <c r="G1947" t="s">
        <v>198</v>
      </c>
      <c r="H1947" t="s">
        <v>7072</v>
      </c>
      <c r="I1947">
        <f t="shared" si="30"/>
        <v>12</v>
      </c>
    </row>
    <row r="1948" spans="1:9" ht="15">
      <c r="A1948" t="s">
        <v>7073</v>
      </c>
      <c r="B1948" t="s">
        <v>7074</v>
      </c>
      <c r="C1948" t="s">
        <v>69</v>
      </c>
      <c r="D1948" t="s">
        <v>7075</v>
      </c>
      <c r="E1948" t="s">
        <v>3083</v>
      </c>
      <c r="F1948" t="s">
        <v>14</v>
      </c>
      <c r="G1948" t="s">
        <v>1000</v>
      </c>
      <c r="H1948" t="s">
        <v>7076</v>
      </c>
      <c r="I1948">
        <f t="shared" si="30"/>
        <v>12</v>
      </c>
    </row>
    <row r="1949" spans="1:9" ht="15">
      <c r="A1949" t="s">
        <v>7077</v>
      </c>
      <c r="B1949" t="s">
        <v>7078</v>
      </c>
      <c r="C1949" t="s">
        <v>117</v>
      </c>
      <c r="D1949" t="s">
        <v>249</v>
      </c>
      <c r="E1949" t="s">
        <v>2431</v>
      </c>
      <c r="F1949" t="s">
        <v>14</v>
      </c>
      <c r="G1949" t="s">
        <v>27</v>
      </c>
      <c r="H1949" t="s">
        <v>7079</v>
      </c>
      <c r="I1949">
        <f t="shared" si="30"/>
        <v>12</v>
      </c>
    </row>
    <row r="1950" spans="1:9" ht="15">
      <c r="A1950" t="s">
        <v>7080</v>
      </c>
      <c r="B1950" t="s">
        <v>7081</v>
      </c>
      <c r="C1950" t="s">
        <v>163</v>
      </c>
      <c r="D1950" t="s">
        <v>6292</v>
      </c>
      <c r="E1950" t="s">
        <v>1571</v>
      </c>
      <c r="F1950" t="s">
        <v>14</v>
      </c>
      <c r="G1950" t="s">
        <v>1000</v>
      </c>
      <c r="H1950" t="s">
        <v>7082</v>
      </c>
      <c r="I1950">
        <f t="shared" si="30"/>
        <v>12</v>
      </c>
    </row>
    <row r="1951" spans="1:9" ht="15">
      <c r="A1951" t="s">
        <v>7083</v>
      </c>
      <c r="B1951" t="s">
        <v>7084</v>
      </c>
      <c r="C1951" t="s">
        <v>11</v>
      </c>
      <c r="D1951" t="s">
        <v>7085</v>
      </c>
      <c r="E1951" t="s">
        <v>1571</v>
      </c>
      <c r="F1951" t="s">
        <v>26</v>
      </c>
      <c r="G1951" t="s">
        <v>5735</v>
      </c>
      <c r="H1951" t="s">
        <v>7086</v>
      </c>
      <c r="I1951">
        <f t="shared" si="30"/>
        <v>12</v>
      </c>
    </row>
    <row r="1952" spans="1:9" ht="15">
      <c r="A1952" t="s">
        <v>7087</v>
      </c>
      <c r="B1952" t="s">
        <v>7088</v>
      </c>
      <c r="C1952" t="s">
        <v>35</v>
      </c>
      <c r="D1952" t="s">
        <v>7089</v>
      </c>
      <c r="E1952" t="s">
        <v>2431</v>
      </c>
      <c r="F1952" t="s">
        <v>26</v>
      </c>
      <c r="G1952" t="s">
        <v>5082</v>
      </c>
      <c r="H1952" t="s">
        <v>7090</v>
      </c>
      <c r="I1952">
        <f t="shared" si="30"/>
        <v>12</v>
      </c>
    </row>
    <row r="1953" spans="1:9" ht="15">
      <c r="A1953" t="s">
        <v>7091</v>
      </c>
      <c r="B1953" t="s">
        <v>7092</v>
      </c>
      <c r="C1953" t="s">
        <v>11</v>
      </c>
      <c r="D1953" t="s">
        <v>191</v>
      </c>
      <c r="E1953" t="s">
        <v>2956</v>
      </c>
      <c r="F1953" t="s">
        <v>21</v>
      </c>
      <c r="G1953" t="s">
        <v>38</v>
      </c>
      <c r="H1953" t="s">
        <v>7093</v>
      </c>
      <c r="I1953">
        <f t="shared" si="30"/>
        <v>12</v>
      </c>
    </row>
    <row r="1954" spans="1:9" ht="15">
      <c r="A1954" t="s">
        <v>7094</v>
      </c>
      <c r="B1954" t="s">
        <v>7095</v>
      </c>
      <c r="C1954" t="s">
        <v>11</v>
      </c>
      <c r="D1954" t="s">
        <v>108</v>
      </c>
      <c r="E1954" t="s">
        <v>1571</v>
      </c>
      <c r="F1954" t="s">
        <v>14</v>
      </c>
      <c r="G1954" t="s">
        <v>104</v>
      </c>
      <c r="H1954" t="s">
        <v>7096</v>
      </c>
      <c r="I1954">
        <f t="shared" si="30"/>
        <v>12</v>
      </c>
    </row>
    <row r="1955" spans="1:9" ht="15">
      <c r="A1955" t="s">
        <v>7097</v>
      </c>
      <c r="B1955" t="s">
        <v>7098</v>
      </c>
      <c r="C1955" t="s">
        <v>1035</v>
      </c>
      <c r="D1955" t="s">
        <v>4895</v>
      </c>
      <c r="E1955" t="s">
        <v>2956</v>
      </c>
      <c r="F1955" t="s">
        <v>21</v>
      </c>
      <c r="G1955" t="s">
        <v>1000</v>
      </c>
      <c r="H1955" t="s">
        <v>7099</v>
      </c>
      <c r="I1955">
        <f t="shared" si="30"/>
        <v>12</v>
      </c>
    </row>
    <row r="1956" spans="1:9" ht="15">
      <c r="A1956" t="s">
        <v>7100</v>
      </c>
      <c r="B1956" t="s">
        <v>7101</v>
      </c>
      <c r="C1956" t="s">
        <v>271</v>
      </c>
      <c r="D1956" t="s">
        <v>7102</v>
      </c>
      <c r="E1956" t="s">
        <v>3083</v>
      </c>
      <c r="F1956" t="s">
        <v>451</v>
      </c>
      <c r="G1956" t="s">
        <v>1000</v>
      </c>
      <c r="H1956" t="s">
        <v>7103</v>
      </c>
      <c r="I1956">
        <f t="shared" si="30"/>
        <v>12</v>
      </c>
    </row>
    <row r="1957" spans="1:9" ht="15">
      <c r="A1957" t="s">
        <v>7104</v>
      </c>
      <c r="B1957" t="s">
        <v>7105</v>
      </c>
      <c r="C1957" t="s">
        <v>35</v>
      </c>
      <c r="D1957" t="s">
        <v>2572</v>
      </c>
      <c r="E1957" t="s">
        <v>3083</v>
      </c>
      <c r="F1957" t="s">
        <v>14</v>
      </c>
      <c r="G1957" t="s">
        <v>1000</v>
      </c>
      <c r="H1957" t="s">
        <v>7106</v>
      </c>
      <c r="I1957">
        <f t="shared" si="30"/>
        <v>12</v>
      </c>
    </row>
    <row r="1958" spans="1:9" ht="15">
      <c r="A1958" t="s">
        <v>7107</v>
      </c>
      <c r="B1958" t="s">
        <v>7108</v>
      </c>
      <c r="C1958" t="s">
        <v>271</v>
      </c>
      <c r="D1958" t="s">
        <v>1124</v>
      </c>
      <c r="E1958" t="s">
        <v>2956</v>
      </c>
      <c r="F1958" t="s">
        <v>451</v>
      </c>
      <c r="G1958" t="s">
        <v>1000</v>
      </c>
      <c r="H1958" t="s">
        <v>7109</v>
      </c>
      <c r="I1958">
        <f t="shared" si="30"/>
        <v>12</v>
      </c>
    </row>
    <row r="1959" spans="1:9" ht="15">
      <c r="A1959" t="s">
        <v>7110</v>
      </c>
      <c r="B1959" t="s">
        <v>7111</v>
      </c>
      <c r="C1959" t="s">
        <v>11</v>
      </c>
      <c r="D1959" t="s">
        <v>7112</v>
      </c>
      <c r="E1959" t="s">
        <v>2431</v>
      </c>
      <c r="F1959" t="s">
        <v>21</v>
      </c>
      <c r="G1959" t="s">
        <v>1000</v>
      </c>
      <c r="H1959" t="s">
        <v>7113</v>
      </c>
      <c r="I1959">
        <f t="shared" si="30"/>
        <v>12</v>
      </c>
    </row>
    <row r="1960" spans="1:9" ht="15">
      <c r="A1960" t="s">
        <v>7114</v>
      </c>
      <c r="B1960" t="s">
        <v>7115</v>
      </c>
      <c r="C1960" t="s">
        <v>35</v>
      </c>
      <c r="D1960" t="s">
        <v>2690</v>
      </c>
      <c r="E1960" t="s">
        <v>3083</v>
      </c>
      <c r="F1960" t="s">
        <v>21</v>
      </c>
      <c r="G1960" t="s">
        <v>3170</v>
      </c>
      <c r="H1960" t="s">
        <v>7116</v>
      </c>
      <c r="I1960">
        <f t="shared" si="30"/>
        <v>12</v>
      </c>
    </row>
    <row r="1961" spans="1:9" ht="15">
      <c r="A1961" t="s">
        <v>7117</v>
      </c>
      <c r="B1961" t="s">
        <v>7118</v>
      </c>
      <c r="C1961" t="s">
        <v>35</v>
      </c>
      <c r="D1961" t="s">
        <v>7119</v>
      </c>
      <c r="E1961" t="s">
        <v>2431</v>
      </c>
      <c r="F1961" t="s">
        <v>26</v>
      </c>
      <c r="G1961" t="s">
        <v>7120</v>
      </c>
      <c r="H1961" t="s">
        <v>7121</v>
      </c>
      <c r="I1961">
        <f t="shared" si="30"/>
        <v>12</v>
      </c>
    </row>
    <row r="1962" spans="1:9" ht="15">
      <c r="A1962" t="s">
        <v>7122</v>
      </c>
      <c r="B1962" t="s">
        <v>7123</v>
      </c>
      <c r="C1962" t="s">
        <v>35</v>
      </c>
      <c r="D1962" t="s">
        <v>7124</v>
      </c>
      <c r="E1962" t="s">
        <v>1571</v>
      </c>
      <c r="F1962" t="s">
        <v>14</v>
      </c>
      <c r="G1962" t="s">
        <v>27</v>
      </c>
      <c r="H1962" t="s">
        <v>7125</v>
      </c>
      <c r="I1962">
        <f t="shared" si="30"/>
        <v>12</v>
      </c>
    </row>
    <row r="1963" spans="1:9" ht="15">
      <c r="A1963" t="s">
        <v>7126</v>
      </c>
      <c r="B1963" t="s">
        <v>7127</v>
      </c>
      <c r="C1963" t="s">
        <v>35</v>
      </c>
      <c r="D1963" t="s">
        <v>7128</v>
      </c>
      <c r="E1963" t="s">
        <v>3970</v>
      </c>
      <c r="F1963" t="s">
        <v>21</v>
      </c>
      <c r="G1963" t="s">
        <v>1000</v>
      </c>
      <c r="H1963" t="s">
        <v>7129</v>
      </c>
      <c r="I1963">
        <f t="shared" si="30"/>
        <v>12</v>
      </c>
    </row>
    <row r="1964" spans="1:9" ht="15">
      <c r="A1964" t="s">
        <v>7130</v>
      </c>
      <c r="B1964" t="s">
        <v>7131</v>
      </c>
      <c r="C1964" t="s">
        <v>212</v>
      </c>
      <c r="D1964" t="s">
        <v>2993</v>
      </c>
      <c r="E1964" t="s">
        <v>3083</v>
      </c>
      <c r="F1964" t="s">
        <v>21</v>
      </c>
      <c r="G1964" t="s">
        <v>1000</v>
      </c>
      <c r="H1964" t="s">
        <v>7132</v>
      </c>
      <c r="I1964">
        <f t="shared" si="30"/>
        <v>12</v>
      </c>
    </row>
    <row r="1965" spans="1:9" ht="15">
      <c r="A1965" t="s">
        <v>7133</v>
      </c>
      <c r="B1965" t="s">
        <v>7134</v>
      </c>
      <c r="C1965" t="s">
        <v>11</v>
      </c>
      <c r="D1965" t="s">
        <v>3851</v>
      </c>
      <c r="E1965" t="s">
        <v>1571</v>
      </c>
      <c r="F1965" t="s">
        <v>14</v>
      </c>
      <c r="G1965" t="s">
        <v>1000</v>
      </c>
      <c r="H1965" t="s">
        <v>7135</v>
      </c>
      <c r="I1965">
        <f t="shared" si="30"/>
        <v>12</v>
      </c>
    </row>
    <row r="1966" spans="1:9" ht="15">
      <c r="A1966" t="s">
        <v>7136</v>
      </c>
      <c r="B1966" t="s">
        <v>7137</v>
      </c>
      <c r="C1966" t="s">
        <v>271</v>
      </c>
      <c r="D1966" t="s">
        <v>5146</v>
      </c>
      <c r="E1966" t="s">
        <v>3970</v>
      </c>
      <c r="F1966" t="s">
        <v>273</v>
      </c>
      <c r="G1966" t="s">
        <v>27</v>
      </c>
      <c r="H1966" t="s">
        <v>7138</v>
      </c>
      <c r="I1966">
        <f t="shared" si="30"/>
        <v>12</v>
      </c>
    </row>
    <row r="1967" spans="1:9" ht="15">
      <c r="A1967" t="s">
        <v>7139</v>
      </c>
      <c r="B1967" t="s">
        <v>7140</v>
      </c>
      <c r="C1967" t="s">
        <v>69</v>
      </c>
      <c r="D1967" t="s">
        <v>7141</v>
      </c>
      <c r="E1967" t="s">
        <v>3970</v>
      </c>
      <c r="F1967" t="s">
        <v>14</v>
      </c>
      <c r="G1967" t="s">
        <v>1000</v>
      </c>
      <c r="H1967" t="s">
        <v>7142</v>
      </c>
      <c r="I1967">
        <f t="shared" si="30"/>
        <v>12</v>
      </c>
    </row>
    <row r="1968" spans="1:9" ht="15">
      <c r="A1968" t="s">
        <v>7143</v>
      </c>
      <c r="B1968" t="s">
        <v>7144</v>
      </c>
      <c r="C1968" t="s">
        <v>35</v>
      </c>
      <c r="D1968" t="s">
        <v>6448</v>
      </c>
      <c r="E1968" t="s">
        <v>3970</v>
      </c>
      <c r="F1968" t="s">
        <v>14</v>
      </c>
      <c r="G1968" t="s">
        <v>1000</v>
      </c>
      <c r="H1968" t="s">
        <v>7145</v>
      </c>
      <c r="I1968">
        <f t="shared" si="30"/>
        <v>12</v>
      </c>
    </row>
    <row r="1969" spans="1:9" ht="15">
      <c r="A1969" t="s">
        <v>7146</v>
      </c>
      <c r="B1969" t="s">
        <v>7147</v>
      </c>
      <c r="C1969" t="s">
        <v>35</v>
      </c>
      <c r="D1969" t="s">
        <v>7148</v>
      </c>
      <c r="E1969" t="s">
        <v>1571</v>
      </c>
      <c r="F1969" t="s">
        <v>14</v>
      </c>
      <c r="G1969" t="s">
        <v>1000</v>
      </c>
      <c r="H1969" t="s">
        <v>7149</v>
      </c>
      <c r="I1969">
        <f t="shared" si="30"/>
        <v>12</v>
      </c>
    </row>
    <row r="1970" spans="1:9" ht="15">
      <c r="A1970" t="s">
        <v>7150</v>
      </c>
      <c r="B1970" t="s">
        <v>7151</v>
      </c>
      <c r="C1970" t="s">
        <v>271</v>
      </c>
      <c r="D1970" t="s">
        <v>1306</v>
      </c>
      <c r="E1970" t="s">
        <v>3970</v>
      </c>
      <c r="F1970" t="s">
        <v>273</v>
      </c>
      <c r="G1970" t="s">
        <v>1000</v>
      </c>
      <c r="H1970" t="s">
        <v>7152</v>
      </c>
      <c r="I1970">
        <f t="shared" si="30"/>
        <v>12</v>
      </c>
    </row>
    <row r="1971" spans="1:9" ht="15">
      <c r="A1971" t="s">
        <v>7153</v>
      </c>
      <c r="B1971" t="s">
        <v>7154</v>
      </c>
      <c r="C1971" t="s">
        <v>271</v>
      </c>
      <c r="D1971" t="s">
        <v>377</v>
      </c>
      <c r="E1971" t="s">
        <v>3083</v>
      </c>
      <c r="F1971" t="s">
        <v>273</v>
      </c>
      <c r="G1971" t="s">
        <v>198</v>
      </c>
      <c r="H1971" t="s">
        <v>7155</v>
      </c>
      <c r="I1971">
        <f t="shared" si="30"/>
        <v>12</v>
      </c>
    </row>
    <row r="1972" spans="1:9" ht="15">
      <c r="A1972" t="s">
        <v>7156</v>
      </c>
      <c r="B1972" t="s">
        <v>7157</v>
      </c>
      <c r="C1972" t="s">
        <v>271</v>
      </c>
      <c r="D1972" t="s">
        <v>1172</v>
      </c>
      <c r="E1972" t="s">
        <v>2956</v>
      </c>
      <c r="F1972" t="s">
        <v>273</v>
      </c>
      <c r="G1972" t="s">
        <v>1000</v>
      </c>
      <c r="H1972" t="s">
        <v>7158</v>
      </c>
      <c r="I1972">
        <f t="shared" si="30"/>
        <v>12</v>
      </c>
    </row>
    <row r="1973" spans="1:9" ht="15">
      <c r="A1973" t="s">
        <v>7159</v>
      </c>
      <c r="B1973" t="s">
        <v>7160</v>
      </c>
      <c r="C1973" t="s">
        <v>271</v>
      </c>
      <c r="D1973" t="s">
        <v>7161</v>
      </c>
      <c r="E1973" t="s">
        <v>3083</v>
      </c>
      <c r="F1973" t="s">
        <v>273</v>
      </c>
      <c r="G1973" t="s">
        <v>27</v>
      </c>
      <c r="H1973" t="s">
        <v>7162</v>
      </c>
      <c r="I1973">
        <f t="shared" si="30"/>
        <v>12</v>
      </c>
    </row>
    <row r="1974" spans="1:9" ht="15">
      <c r="A1974" t="s">
        <v>7163</v>
      </c>
      <c r="B1974" t="s">
        <v>7164</v>
      </c>
      <c r="C1974" t="s">
        <v>35</v>
      </c>
      <c r="D1974" t="s">
        <v>7165</v>
      </c>
      <c r="E1974" t="s">
        <v>2431</v>
      </c>
      <c r="F1974" t="s">
        <v>26</v>
      </c>
      <c r="G1974" t="s">
        <v>104</v>
      </c>
      <c r="H1974" t="s">
        <v>7166</v>
      </c>
      <c r="I1974">
        <f t="shared" si="30"/>
        <v>12</v>
      </c>
    </row>
    <row r="1975" spans="1:9" ht="15">
      <c r="A1975" t="s">
        <v>7167</v>
      </c>
      <c r="B1975" t="s">
        <v>7168</v>
      </c>
      <c r="C1975" t="s">
        <v>89</v>
      </c>
      <c r="D1975" t="s">
        <v>7169</v>
      </c>
      <c r="E1975" t="s">
        <v>3970</v>
      </c>
      <c r="F1975" t="s">
        <v>21</v>
      </c>
      <c r="G1975" t="s">
        <v>27</v>
      </c>
      <c r="H1975" t="s">
        <v>7170</v>
      </c>
      <c r="I1975">
        <f t="shared" si="30"/>
        <v>12</v>
      </c>
    </row>
    <row r="1976" spans="1:9" ht="15">
      <c r="A1976" t="s">
        <v>7171</v>
      </c>
      <c r="B1976" t="s">
        <v>7172</v>
      </c>
      <c r="C1976" t="s">
        <v>117</v>
      </c>
      <c r="D1976" t="s">
        <v>7173</v>
      </c>
      <c r="E1976" t="s">
        <v>3083</v>
      </c>
      <c r="F1976" t="s">
        <v>14</v>
      </c>
      <c r="G1976" t="s">
        <v>1000</v>
      </c>
      <c r="H1976" t="s">
        <v>7174</v>
      </c>
      <c r="I1976">
        <f t="shared" si="30"/>
        <v>12</v>
      </c>
    </row>
    <row r="1977" spans="1:9" ht="15">
      <c r="A1977" t="s">
        <v>7175</v>
      </c>
      <c r="B1977" t="s">
        <v>7176</v>
      </c>
      <c r="C1977" t="s">
        <v>212</v>
      </c>
      <c r="D1977" t="s">
        <v>7177</v>
      </c>
      <c r="E1977" t="s">
        <v>3083</v>
      </c>
      <c r="F1977" t="s">
        <v>14</v>
      </c>
      <c r="G1977" t="s">
        <v>332</v>
      </c>
      <c r="H1977" t="s">
        <v>7178</v>
      </c>
      <c r="I1977">
        <f t="shared" si="30"/>
        <v>12</v>
      </c>
    </row>
    <row r="1978" spans="1:9" ht="15">
      <c r="A1978" t="s">
        <v>7179</v>
      </c>
      <c r="B1978" t="s">
        <v>7180</v>
      </c>
      <c r="C1978" t="s">
        <v>69</v>
      </c>
      <c r="D1978" t="s">
        <v>7181</v>
      </c>
      <c r="E1978" t="s">
        <v>314</v>
      </c>
      <c r="F1978" t="s">
        <v>14</v>
      </c>
      <c r="G1978" t="s">
        <v>1000</v>
      </c>
      <c r="H1978" t="s">
        <v>7182</v>
      </c>
      <c r="I1978">
        <f t="shared" si="30"/>
        <v>12</v>
      </c>
    </row>
    <row r="1979" spans="1:9" ht="15">
      <c r="A1979" t="s">
        <v>7183</v>
      </c>
      <c r="B1979" t="s">
        <v>7184</v>
      </c>
      <c r="C1979" t="s">
        <v>11</v>
      </c>
      <c r="D1979" t="s">
        <v>108</v>
      </c>
      <c r="E1979" t="s">
        <v>1571</v>
      </c>
      <c r="F1979" t="s">
        <v>14</v>
      </c>
      <c r="G1979" t="s">
        <v>332</v>
      </c>
      <c r="H1979" t="s">
        <v>7185</v>
      </c>
      <c r="I1979">
        <f t="shared" si="30"/>
        <v>12</v>
      </c>
    </row>
    <row r="1980" spans="1:9" ht="15">
      <c r="A1980" t="s">
        <v>7186</v>
      </c>
      <c r="B1980" t="s">
        <v>7187</v>
      </c>
      <c r="C1980" t="s">
        <v>35</v>
      </c>
      <c r="D1980" t="s">
        <v>7188</v>
      </c>
      <c r="E1980" t="s">
        <v>1571</v>
      </c>
      <c r="F1980" t="s">
        <v>26</v>
      </c>
      <c r="G1980" t="s">
        <v>332</v>
      </c>
      <c r="H1980" t="s">
        <v>7189</v>
      </c>
      <c r="I1980">
        <f t="shared" si="30"/>
        <v>12</v>
      </c>
    </row>
    <row r="1981" spans="1:9" ht="15">
      <c r="A1981" t="s">
        <v>7190</v>
      </c>
      <c r="B1981" t="s">
        <v>7191</v>
      </c>
      <c r="C1981" t="s">
        <v>11</v>
      </c>
      <c r="D1981" t="s">
        <v>1793</v>
      </c>
      <c r="E1981" t="s">
        <v>3970</v>
      </c>
      <c r="F1981" t="s">
        <v>14</v>
      </c>
      <c r="G1981" t="s">
        <v>1000</v>
      </c>
      <c r="H1981" t="s">
        <v>7192</v>
      </c>
      <c r="I1981">
        <f t="shared" si="30"/>
        <v>12</v>
      </c>
    </row>
    <row r="1982" spans="1:9" ht="15">
      <c r="A1982" t="s">
        <v>7193</v>
      </c>
      <c r="B1982" t="s">
        <v>7194</v>
      </c>
      <c r="C1982" t="s">
        <v>11</v>
      </c>
      <c r="D1982" t="s">
        <v>108</v>
      </c>
      <c r="E1982" t="s">
        <v>2431</v>
      </c>
      <c r="F1982" t="s">
        <v>21</v>
      </c>
      <c r="G1982" t="s">
        <v>104</v>
      </c>
      <c r="H1982" t="s">
        <v>7195</v>
      </c>
      <c r="I1982">
        <f t="shared" si="30"/>
        <v>10</v>
      </c>
    </row>
    <row r="1983" spans="1:9" ht="15">
      <c r="A1983" t="s">
        <v>7196</v>
      </c>
      <c r="B1983" t="s">
        <v>7197</v>
      </c>
      <c r="C1983" t="s">
        <v>11</v>
      </c>
      <c r="D1983" t="s">
        <v>108</v>
      </c>
      <c r="E1983" t="s">
        <v>3083</v>
      </c>
      <c r="F1983" t="s">
        <v>21</v>
      </c>
      <c r="G1983" t="s">
        <v>332</v>
      </c>
      <c r="H1983" t="s">
        <v>7198</v>
      </c>
      <c r="I1983">
        <f t="shared" si="30"/>
        <v>12</v>
      </c>
    </row>
    <row r="1984" spans="1:9" ht="15">
      <c r="A1984" t="s">
        <v>7199</v>
      </c>
      <c r="B1984" t="s">
        <v>7200</v>
      </c>
      <c r="C1984" t="s">
        <v>11</v>
      </c>
      <c r="D1984" t="s">
        <v>108</v>
      </c>
      <c r="E1984" t="s">
        <v>1571</v>
      </c>
      <c r="F1984" t="s">
        <v>14</v>
      </c>
      <c r="G1984" t="s">
        <v>104</v>
      </c>
      <c r="H1984" t="s">
        <v>7201</v>
      </c>
      <c r="I1984">
        <f t="shared" si="30"/>
        <v>12</v>
      </c>
    </row>
    <row r="1985" spans="1:9" ht="15">
      <c r="A1985" t="s">
        <v>7202</v>
      </c>
      <c r="B1985" t="s">
        <v>7203</v>
      </c>
      <c r="C1985" t="s">
        <v>69</v>
      </c>
      <c r="D1985" t="s">
        <v>1782</v>
      </c>
      <c r="E1985" t="s">
        <v>2956</v>
      </c>
      <c r="F1985" t="s">
        <v>21</v>
      </c>
      <c r="G1985" t="s">
        <v>1000</v>
      </c>
      <c r="H1985" t="s">
        <v>7204</v>
      </c>
      <c r="I1985">
        <f t="shared" si="30"/>
        <v>12</v>
      </c>
    </row>
    <row r="1986" spans="1:9" ht="15">
      <c r="A1986" t="s">
        <v>7205</v>
      </c>
      <c r="B1986" t="s">
        <v>7206</v>
      </c>
      <c r="C1986" t="s">
        <v>11</v>
      </c>
      <c r="D1986" t="s">
        <v>318</v>
      </c>
      <c r="E1986" t="s">
        <v>3639</v>
      </c>
      <c r="F1986" t="s">
        <v>14</v>
      </c>
      <c r="G1986" t="s">
        <v>198</v>
      </c>
      <c r="H1986" t="s">
        <v>7207</v>
      </c>
      <c r="I1986">
        <f t="shared" si="30"/>
        <v>12</v>
      </c>
    </row>
    <row r="1987" spans="1:9" ht="15">
      <c r="A1987" t="s">
        <v>7208</v>
      </c>
      <c r="B1987" t="s">
        <v>7209</v>
      </c>
      <c r="C1987" t="s">
        <v>117</v>
      </c>
      <c r="D1987" t="s">
        <v>7210</v>
      </c>
      <c r="E1987" t="s">
        <v>1571</v>
      </c>
      <c r="F1987" t="s">
        <v>21</v>
      </c>
      <c r="G1987" t="s">
        <v>1000</v>
      </c>
      <c r="H1987" t="s">
        <v>7211</v>
      </c>
      <c r="I1987">
        <f t="shared" si="31" ref="I1987:I2050">IF(OR(H1987="",H1987="N/A"),0,LEN(H1987)-LEN(SUBSTITUTE(H1987,",",""))+1)</f>
        <v>12</v>
      </c>
    </row>
    <row r="1988" spans="1:9" ht="15">
      <c r="A1988" t="s">
        <v>7212</v>
      </c>
      <c r="B1988" t="s">
        <v>7213</v>
      </c>
      <c r="C1988" t="s">
        <v>163</v>
      </c>
      <c r="D1988" t="s">
        <v>7214</v>
      </c>
      <c r="E1988" t="s">
        <v>2956</v>
      </c>
      <c r="F1988" t="s">
        <v>14</v>
      </c>
      <c r="G1988" t="s">
        <v>1000</v>
      </c>
      <c r="H1988" t="s">
        <v>7215</v>
      </c>
      <c r="I1988">
        <f t="shared" si="31"/>
        <v>12</v>
      </c>
    </row>
    <row r="1989" spans="1:9" ht="15">
      <c r="A1989" t="s">
        <v>7216</v>
      </c>
      <c r="B1989" t="s">
        <v>7217</v>
      </c>
      <c r="C1989" t="s">
        <v>1035</v>
      </c>
      <c r="D1989" t="s">
        <v>7218</v>
      </c>
      <c r="E1989" t="s">
        <v>3083</v>
      </c>
      <c r="F1989" t="s">
        <v>14</v>
      </c>
      <c r="G1989" t="s">
        <v>1000</v>
      </c>
      <c r="H1989" t="s">
        <v>7219</v>
      </c>
      <c r="I1989">
        <f t="shared" si="31"/>
        <v>12</v>
      </c>
    </row>
    <row r="1990" spans="1:9" ht="15">
      <c r="A1990" t="s">
        <v>7220</v>
      </c>
      <c r="B1990" t="s">
        <v>7221</v>
      </c>
      <c r="C1990" t="s">
        <v>271</v>
      </c>
      <c r="D1990" t="s">
        <v>7222</v>
      </c>
      <c r="E1990" t="s">
        <v>2431</v>
      </c>
      <c r="F1990" t="s">
        <v>273</v>
      </c>
      <c r="G1990" t="s">
        <v>27</v>
      </c>
      <c r="H1990" t="s">
        <v>7223</v>
      </c>
      <c r="I1990">
        <f t="shared" si="31"/>
        <v>12</v>
      </c>
    </row>
    <row r="1991" spans="1:9" ht="15">
      <c r="A1991" t="s">
        <v>7224</v>
      </c>
      <c r="B1991" t="s">
        <v>7225</v>
      </c>
      <c r="C1991" t="s">
        <v>212</v>
      </c>
      <c r="D1991" t="s">
        <v>5013</v>
      </c>
      <c r="E1991" t="s">
        <v>3970</v>
      </c>
      <c r="F1991" t="s">
        <v>14</v>
      </c>
      <c r="G1991" t="s">
        <v>1000</v>
      </c>
      <c r="H1991" t="s">
        <v>7226</v>
      </c>
      <c r="I1991">
        <f t="shared" si="31"/>
        <v>12</v>
      </c>
    </row>
    <row r="1992" spans="1:9" ht="15">
      <c r="A1992" t="s">
        <v>7227</v>
      </c>
      <c r="B1992" t="s">
        <v>7228</v>
      </c>
      <c r="C1992" t="s">
        <v>271</v>
      </c>
      <c r="D1992" t="s">
        <v>7229</v>
      </c>
      <c r="E1992" t="s">
        <v>3970</v>
      </c>
      <c r="F1992" t="s">
        <v>273</v>
      </c>
      <c r="G1992" t="s">
        <v>1000</v>
      </c>
      <c r="H1992" t="s">
        <v>7230</v>
      </c>
      <c r="I1992">
        <f t="shared" si="31"/>
        <v>12</v>
      </c>
    </row>
    <row r="1993" spans="1:9" ht="15">
      <c r="A1993" t="s">
        <v>7231</v>
      </c>
      <c r="B1993" t="s">
        <v>7232</v>
      </c>
      <c r="C1993" t="s">
        <v>69</v>
      </c>
      <c r="D1993" t="s">
        <v>7233</v>
      </c>
      <c r="E1993" t="s">
        <v>2431</v>
      </c>
      <c r="F1993" t="s">
        <v>14</v>
      </c>
      <c r="G1993" t="s">
        <v>1000</v>
      </c>
      <c r="H1993" t="s">
        <v>7234</v>
      </c>
      <c r="I1993">
        <f t="shared" si="31"/>
        <v>12</v>
      </c>
    </row>
    <row r="1994" spans="1:9" ht="15">
      <c r="A1994" t="s">
        <v>7235</v>
      </c>
      <c r="B1994" t="s">
        <v>7236</v>
      </c>
      <c r="C1994" t="s">
        <v>35</v>
      </c>
      <c r="D1994" t="s">
        <v>7237</v>
      </c>
      <c r="E1994" t="s">
        <v>3083</v>
      </c>
      <c r="F1994" t="s">
        <v>21</v>
      </c>
      <c r="G1994" t="s">
        <v>1000</v>
      </c>
      <c r="H1994" t="s">
        <v>7238</v>
      </c>
      <c r="I1994">
        <f t="shared" si="31"/>
        <v>12</v>
      </c>
    </row>
    <row r="1995" spans="1:9" ht="15">
      <c r="A1995" t="s">
        <v>7239</v>
      </c>
      <c r="B1995" t="s">
        <v>7240</v>
      </c>
      <c r="C1995" t="s">
        <v>35</v>
      </c>
      <c r="D1995" t="s">
        <v>1913</v>
      </c>
      <c r="E1995" t="s">
        <v>2431</v>
      </c>
      <c r="F1995" t="s">
        <v>14</v>
      </c>
      <c r="G1995" t="s">
        <v>1000</v>
      </c>
      <c r="H1995" t="s">
        <v>7241</v>
      </c>
      <c r="I1995">
        <f t="shared" si="31"/>
        <v>12</v>
      </c>
    </row>
    <row r="1996" spans="1:9" ht="15">
      <c r="A1996" t="s">
        <v>7242</v>
      </c>
      <c r="B1996" t="s">
        <v>7243</v>
      </c>
      <c r="C1996" t="s">
        <v>212</v>
      </c>
      <c r="D1996" t="s">
        <v>7244</v>
      </c>
      <c r="E1996" t="s">
        <v>3639</v>
      </c>
      <c r="F1996" t="s">
        <v>21</v>
      </c>
      <c r="G1996" t="s">
        <v>1000</v>
      </c>
      <c r="H1996" t="s">
        <v>7245</v>
      </c>
      <c r="I1996">
        <f t="shared" si="31"/>
        <v>12</v>
      </c>
    </row>
    <row r="1997" spans="1:9" ht="15">
      <c r="A1997" t="s">
        <v>7246</v>
      </c>
      <c r="B1997" t="s">
        <v>7247</v>
      </c>
      <c r="C1997" t="s">
        <v>326</v>
      </c>
      <c r="D1997" t="s">
        <v>7248</v>
      </c>
      <c r="E1997" t="s">
        <v>6347</v>
      </c>
      <c r="F1997" t="s">
        <v>14</v>
      </c>
      <c r="G1997" t="s">
        <v>1000</v>
      </c>
      <c r="H1997" t="s">
        <v>7249</v>
      </c>
      <c r="I1997">
        <f t="shared" si="31"/>
        <v>12</v>
      </c>
    </row>
    <row r="1998" spans="1:9" ht="15">
      <c r="A1998" t="s">
        <v>7250</v>
      </c>
      <c r="B1998" t="s">
        <v>7251</v>
      </c>
      <c r="C1998" t="s">
        <v>69</v>
      </c>
      <c r="D1998" t="s">
        <v>7252</v>
      </c>
      <c r="E1998" t="s">
        <v>2431</v>
      </c>
      <c r="F1998" t="s">
        <v>21</v>
      </c>
      <c r="G1998" t="s">
        <v>1000</v>
      </c>
      <c r="H1998" t="s">
        <v>7253</v>
      </c>
      <c r="I1998">
        <f t="shared" si="31"/>
        <v>12</v>
      </c>
    </row>
    <row r="1999" spans="1:9" ht="15">
      <c r="A1999" t="s">
        <v>7254</v>
      </c>
      <c r="B1999" t="s">
        <v>7255</v>
      </c>
      <c r="C1999" t="s">
        <v>89</v>
      </c>
      <c r="D1999" t="s">
        <v>7256</v>
      </c>
      <c r="E1999" t="s">
        <v>2956</v>
      </c>
      <c r="F1999" t="s">
        <v>14</v>
      </c>
      <c r="G1999" t="s">
        <v>1000</v>
      </c>
      <c r="H1999" t="s">
        <v>7257</v>
      </c>
      <c r="I1999">
        <f t="shared" si="31"/>
        <v>12</v>
      </c>
    </row>
    <row r="2000" spans="1:9" ht="15">
      <c r="A2000" t="s">
        <v>7258</v>
      </c>
      <c r="B2000" t="s">
        <v>7259</v>
      </c>
      <c r="C2000" t="s">
        <v>89</v>
      </c>
      <c r="D2000" t="s">
        <v>7260</v>
      </c>
      <c r="E2000" t="s">
        <v>3083</v>
      </c>
      <c r="F2000" t="s">
        <v>21</v>
      </c>
      <c r="G2000" t="s">
        <v>6942</v>
      </c>
      <c r="H2000" t="s">
        <v>7261</v>
      </c>
      <c r="I2000">
        <f t="shared" si="31"/>
        <v>12</v>
      </c>
    </row>
    <row r="2001" spans="1:9" ht="15">
      <c r="A2001" t="s">
        <v>7262</v>
      </c>
      <c r="B2001" t="s">
        <v>7263</v>
      </c>
      <c r="C2001" t="s">
        <v>35</v>
      </c>
      <c r="D2001" t="s">
        <v>519</v>
      </c>
      <c r="E2001" t="s">
        <v>650</v>
      </c>
      <c r="F2001" t="s">
        <v>14</v>
      </c>
      <c r="G2001" t="s">
        <v>148</v>
      </c>
      <c r="H2001" t="s">
        <v>7264</v>
      </c>
      <c r="I2001">
        <f t="shared" si="31"/>
        <v>12</v>
      </c>
    </row>
    <row r="2002" spans="1:9" ht="15">
      <c r="A2002" t="s">
        <v>7265</v>
      </c>
      <c r="B2002" t="s">
        <v>7266</v>
      </c>
      <c r="C2002" t="s">
        <v>35</v>
      </c>
      <c r="D2002" t="s">
        <v>7267</v>
      </c>
      <c r="E2002" t="s">
        <v>1571</v>
      </c>
      <c r="F2002" t="s">
        <v>14</v>
      </c>
      <c r="G2002" t="s">
        <v>3170</v>
      </c>
      <c r="H2002" t="s">
        <v>7268</v>
      </c>
      <c r="I2002">
        <f t="shared" si="31"/>
        <v>12</v>
      </c>
    </row>
    <row r="2003" spans="1:9" ht="15">
      <c r="A2003" t="s">
        <v>7269</v>
      </c>
      <c r="B2003" t="s">
        <v>7270</v>
      </c>
      <c r="C2003" t="s">
        <v>11</v>
      </c>
      <c r="D2003" t="s">
        <v>3868</v>
      </c>
      <c r="E2003" t="s">
        <v>1571</v>
      </c>
      <c r="F2003" t="s">
        <v>21</v>
      </c>
      <c r="G2003" t="s">
        <v>2577</v>
      </c>
      <c r="H2003" t="s">
        <v>7271</v>
      </c>
      <c r="I2003">
        <f t="shared" si="31"/>
        <v>12</v>
      </c>
    </row>
    <row r="2004" spans="1:9" ht="15">
      <c r="A2004" t="s">
        <v>7272</v>
      </c>
      <c r="B2004" t="s">
        <v>7273</v>
      </c>
      <c r="C2004" t="s">
        <v>117</v>
      </c>
      <c r="D2004" t="s">
        <v>7274</v>
      </c>
      <c r="E2004" t="s">
        <v>3083</v>
      </c>
      <c r="F2004" t="s">
        <v>14</v>
      </c>
      <c r="G2004" t="s">
        <v>1000</v>
      </c>
      <c r="H2004" t="s">
        <v>7275</v>
      </c>
      <c r="I2004">
        <f t="shared" si="31"/>
        <v>12</v>
      </c>
    </row>
    <row r="2005" spans="1:9" ht="15">
      <c r="A2005" t="s">
        <v>7276</v>
      </c>
      <c r="B2005" t="s">
        <v>7277</v>
      </c>
      <c r="C2005" t="s">
        <v>11</v>
      </c>
      <c r="D2005" t="s">
        <v>7278</v>
      </c>
      <c r="E2005" t="s">
        <v>31</v>
      </c>
      <c r="F2005" t="s">
        <v>21</v>
      </c>
      <c r="G2005" t="s">
        <v>148</v>
      </c>
      <c r="H2005" t="s">
        <v>7279</v>
      </c>
      <c r="I2005">
        <f t="shared" si="31"/>
        <v>12</v>
      </c>
    </row>
    <row r="2006" spans="1:9" ht="15">
      <c r="A2006" t="s">
        <v>7280</v>
      </c>
      <c r="B2006" t="s">
        <v>7281</v>
      </c>
      <c r="C2006" t="s">
        <v>11</v>
      </c>
      <c r="D2006" t="s">
        <v>1004</v>
      </c>
      <c r="E2006" t="s">
        <v>1571</v>
      </c>
      <c r="F2006" t="s">
        <v>26</v>
      </c>
      <c r="G2006" t="s">
        <v>1000</v>
      </c>
      <c r="H2006" t="s">
        <v>7282</v>
      </c>
      <c r="I2006">
        <f t="shared" si="31"/>
        <v>12</v>
      </c>
    </row>
    <row r="2007" spans="1:9" ht="15">
      <c r="A2007" t="s">
        <v>7283</v>
      </c>
      <c r="B2007" t="s">
        <v>7284</v>
      </c>
      <c r="C2007" t="s">
        <v>117</v>
      </c>
      <c r="D2007" t="s">
        <v>7285</v>
      </c>
      <c r="E2007" t="s">
        <v>3083</v>
      </c>
      <c r="F2007" t="s">
        <v>26</v>
      </c>
      <c r="G2007" t="s">
        <v>332</v>
      </c>
      <c r="H2007" t="s">
        <v>7286</v>
      </c>
      <c r="I2007">
        <f t="shared" si="31"/>
        <v>12</v>
      </c>
    </row>
    <row r="2008" spans="1:9" ht="15">
      <c r="A2008" t="s">
        <v>7287</v>
      </c>
      <c r="B2008" t="s">
        <v>7288</v>
      </c>
      <c r="C2008" t="s">
        <v>11</v>
      </c>
      <c r="D2008" t="s">
        <v>7289</v>
      </c>
      <c r="E2008" t="s">
        <v>1571</v>
      </c>
      <c r="F2008" t="s">
        <v>14</v>
      </c>
      <c r="G2008" t="s">
        <v>1000</v>
      </c>
      <c r="H2008" t="s">
        <v>7290</v>
      </c>
      <c r="I2008">
        <f t="shared" si="31"/>
        <v>12</v>
      </c>
    </row>
    <row r="2009" spans="1:9" ht="15">
      <c r="A2009" t="s">
        <v>7291</v>
      </c>
      <c r="B2009" t="s">
        <v>7292</v>
      </c>
      <c r="C2009" t="s">
        <v>212</v>
      </c>
      <c r="D2009" t="s">
        <v>7293</v>
      </c>
      <c r="E2009" t="s">
        <v>3970</v>
      </c>
      <c r="F2009" t="s">
        <v>26</v>
      </c>
      <c r="G2009" t="s">
        <v>1000</v>
      </c>
      <c r="H2009" t="s">
        <v>7294</v>
      </c>
      <c r="I2009">
        <f t="shared" si="31"/>
        <v>12</v>
      </c>
    </row>
    <row r="2010" spans="1:9" ht="15">
      <c r="A2010" t="s">
        <v>7295</v>
      </c>
      <c r="B2010" t="s">
        <v>7296</v>
      </c>
      <c r="C2010" t="s">
        <v>35</v>
      </c>
      <c r="D2010" t="s">
        <v>7297</v>
      </c>
      <c r="E2010" t="s">
        <v>1571</v>
      </c>
      <c r="F2010" t="s">
        <v>21</v>
      </c>
      <c r="G2010" t="s">
        <v>6942</v>
      </c>
      <c r="H2010" t="s">
        <v>7298</v>
      </c>
      <c r="I2010">
        <f t="shared" si="31"/>
        <v>12</v>
      </c>
    </row>
    <row r="2011" spans="1:9" ht="15">
      <c r="A2011" t="s">
        <v>7299</v>
      </c>
      <c r="B2011" t="s">
        <v>7300</v>
      </c>
      <c r="C2011" t="s">
        <v>181</v>
      </c>
      <c r="D2011" t="s">
        <v>7301</v>
      </c>
      <c r="E2011" t="s">
        <v>2184</v>
      </c>
      <c r="F2011" t="s">
        <v>21</v>
      </c>
      <c r="G2011" t="s">
        <v>1000</v>
      </c>
      <c r="H2011" t="s">
        <v>7302</v>
      </c>
      <c r="I2011">
        <f t="shared" si="31"/>
        <v>12</v>
      </c>
    </row>
    <row r="2012" spans="1:9" ht="15">
      <c r="A2012" t="s">
        <v>7303</v>
      </c>
      <c r="B2012" t="s">
        <v>7304</v>
      </c>
      <c r="C2012" t="s">
        <v>35</v>
      </c>
      <c r="D2012" t="s">
        <v>2001</v>
      </c>
      <c r="E2012" t="s">
        <v>1807</v>
      </c>
      <c r="F2012" t="s">
        <v>14</v>
      </c>
      <c r="G2012" t="s">
        <v>1000</v>
      </c>
      <c r="H2012" t="s">
        <v>7305</v>
      </c>
      <c r="I2012">
        <f t="shared" si="31"/>
        <v>12</v>
      </c>
    </row>
    <row r="2013" spans="1:9" ht="15">
      <c r="A2013" t="s">
        <v>7306</v>
      </c>
      <c r="B2013" t="s">
        <v>7307</v>
      </c>
      <c r="C2013" t="s">
        <v>11</v>
      </c>
      <c r="D2013" t="s">
        <v>1327</v>
      </c>
      <c r="E2013" t="s">
        <v>1807</v>
      </c>
      <c r="F2013" t="s">
        <v>26</v>
      </c>
      <c r="G2013" t="s">
        <v>1000</v>
      </c>
      <c r="H2013" t="s">
        <v>7308</v>
      </c>
      <c r="I2013">
        <f t="shared" si="31"/>
        <v>12</v>
      </c>
    </row>
    <row r="2014" spans="1:9" ht="15">
      <c r="A2014" t="s">
        <v>7309</v>
      </c>
      <c r="B2014" t="s">
        <v>7310</v>
      </c>
      <c r="C2014" t="s">
        <v>35</v>
      </c>
      <c r="D2014" t="s">
        <v>7311</v>
      </c>
      <c r="E2014" t="s">
        <v>1807</v>
      </c>
      <c r="F2014" t="s">
        <v>14</v>
      </c>
      <c r="G2014" t="s">
        <v>1000</v>
      </c>
      <c r="H2014" t="s">
        <v>7312</v>
      </c>
      <c r="I2014">
        <f t="shared" si="31"/>
        <v>12</v>
      </c>
    </row>
    <row r="2015" spans="1:9" ht="15">
      <c r="A2015" t="s">
        <v>7313</v>
      </c>
      <c r="B2015" t="s">
        <v>7314</v>
      </c>
      <c r="C2015" t="s">
        <v>181</v>
      </c>
      <c r="D2015" t="s">
        <v>1323</v>
      </c>
      <c r="E2015" t="s">
        <v>1807</v>
      </c>
      <c r="F2015" t="s">
        <v>26</v>
      </c>
      <c r="G2015" t="s">
        <v>1000</v>
      </c>
      <c r="H2015" t="s">
        <v>7315</v>
      </c>
      <c r="I2015">
        <f t="shared" si="31"/>
        <v>12</v>
      </c>
    </row>
    <row r="2016" spans="1:9" ht="15">
      <c r="A2016" t="s">
        <v>7316</v>
      </c>
      <c r="B2016" t="s">
        <v>7317</v>
      </c>
      <c r="C2016" t="s">
        <v>181</v>
      </c>
      <c r="D2016" t="s">
        <v>7318</v>
      </c>
      <c r="E2016" t="s">
        <v>1703</v>
      </c>
      <c r="F2016" t="s">
        <v>26</v>
      </c>
      <c r="G2016" t="s">
        <v>1000</v>
      </c>
      <c r="H2016" t="s">
        <v>7319</v>
      </c>
      <c r="I2016">
        <f t="shared" si="31"/>
        <v>12</v>
      </c>
    </row>
    <row r="2017" spans="1:9" ht="15">
      <c r="A2017" t="s">
        <v>7320</v>
      </c>
      <c r="B2017" t="s">
        <v>7321</v>
      </c>
      <c r="C2017" t="s">
        <v>35</v>
      </c>
      <c r="D2017" t="s">
        <v>7322</v>
      </c>
      <c r="E2017" t="s">
        <v>1703</v>
      </c>
      <c r="F2017" t="s">
        <v>21</v>
      </c>
      <c r="G2017" t="s">
        <v>1000</v>
      </c>
      <c r="H2017" t="s">
        <v>7323</v>
      </c>
      <c r="I2017">
        <f t="shared" si="31"/>
        <v>12</v>
      </c>
    </row>
    <row r="2018" spans="1:9" ht="15">
      <c r="A2018" t="s">
        <v>7324</v>
      </c>
      <c r="B2018" t="s">
        <v>7325</v>
      </c>
      <c r="C2018" t="s">
        <v>35</v>
      </c>
      <c r="D2018" t="s">
        <v>7326</v>
      </c>
      <c r="E2018" t="s">
        <v>1571</v>
      </c>
      <c r="F2018" t="s">
        <v>273</v>
      </c>
      <c r="G2018" t="s">
        <v>27</v>
      </c>
      <c r="H2018" t="s">
        <v>7327</v>
      </c>
      <c r="I2018">
        <f t="shared" si="31"/>
        <v>12</v>
      </c>
    </row>
    <row r="2019" spans="1:9" ht="15">
      <c r="A2019" t="s">
        <v>7328</v>
      </c>
      <c r="B2019" t="s">
        <v>7329</v>
      </c>
      <c r="C2019" t="s">
        <v>89</v>
      </c>
      <c r="D2019" t="s">
        <v>90</v>
      </c>
      <c r="E2019" t="s">
        <v>1571</v>
      </c>
      <c r="F2019" t="s">
        <v>21</v>
      </c>
      <c r="G2019" t="s">
        <v>27</v>
      </c>
      <c r="H2019" t="s">
        <v>7330</v>
      </c>
      <c r="I2019">
        <f t="shared" si="31"/>
        <v>12</v>
      </c>
    </row>
    <row r="2020" spans="1:9" ht="15">
      <c r="A2020" t="s">
        <v>7331</v>
      </c>
      <c r="B2020" t="s">
        <v>7332</v>
      </c>
      <c r="C2020" t="s">
        <v>11</v>
      </c>
      <c r="D2020" t="s">
        <v>1327</v>
      </c>
      <c r="E2020" t="s">
        <v>1521</v>
      </c>
      <c r="F2020" t="s">
        <v>26</v>
      </c>
      <c r="G2020" t="s">
        <v>1000</v>
      </c>
      <c r="H2020" t="s">
        <v>7333</v>
      </c>
      <c r="I2020">
        <f t="shared" si="31"/>
        <v>12</v>
      </c>
    </row>
    <row r="2021" spans="1:9" ht="15">
      <c r="A2021" t="s">
        <v>7334</v>
      </c>
      <c r="B2021" t="s">
        <v>7335</v>
      </c>
      <c r="C2021" t="s">
        <v>35</v>
      </c>
      <c r="D2021" t="s">
        <v>1642</v>
      </c>
      <c r="E2021" t="s">
        <v>1521</v>
      </c>
      <c r="F2021" t="s">
        <v>26</v>
      </c>
      <c r="G2021" t="s">
        <v>1000</v>
      </c>
      <c r="H2021" t="s">
        <v>7336</v>
      </c>
      <c r="I2021">
        <f t="shared" si="31"/>
        <v>12</v>
      </c>
    </row>
    <row r="2022" spans="1:9" ht="15">
      <c r="A2022" t="s">
        <v>7337</v>
      </c>
      <c r="B2022" t="s">
        <v>7338</v>
      </c>
      <c r="C2022" t="s">
        <v>271</v>
      </c>
      <c r="D2022" t="s">
        <v>7339</v>
      </c>
      <c r="E2022" t="s">
        <v>2431</v>
      </c>
      <c r="F2022" t="s">
        <v>451</v>
      </c>
      <c r="G2022" t="s">
        <v>27</v>
      </c>
      <c r="H2022" t="s">
        <v>7340</v>
      </c>
      <c r="I2022">
        <f t="shared" si="31"/>
        <v>12</v>
      </c>
    </row>
    <row r="2023" spans="1:9" ht="15">
      <c r="A2023" t="s">
        <v>7341</v>
      </c>
      <c r="B2023" t="s">
        <v>7342</v>
      </c>
      <c r="C2023" t="s">
        <v>271</v>
      </c>
      <c r="D2023" t="s">
        <v>7339</v>
      </c>
      <c r="E2023" t="s">
        <v>1571</v>
      </c>
      <c r="F2023" t="s">
        <v>451</v>
      </c>
      <c r="G2023" t="s">
        <v>27</v>
      </c>
      <c r="H2023" t="s">
        <v>7343</v>
      </c>
      <c r="I2023">
        <f t="shared" si="31"/>
        <v>12</v>
      </c>
    </row>
    <row r="2024" spans="1:9" ht="15">
      <c r="A2024" t="s">
        <v>7344</v>
      </c>
      <c r="B2024" t="s">
        <v>7345</v>
      </c>
      <c r="C2024" t="s">
        <v>11</v>
      </c>
      <c r="D2024" t="s">
        <v>7346</v>
      </c>
      <c r="E2024" t="s">
        <v>2431</v>
      </c>
      <c r="F2024" t="s">
        <v>26</v>
      </c>
      <c r="G2024" t="s">
        <v>1000</v>
      </c>
      <c r="H2024" t="s">
        <v>7347</v>
      </c>
      <c r="I2024">
        <f t="shared" si="31"/>
        <v>12</v>
      </c>
    </row>
    <row r="2025" spans="1:9" ht="15">
      <c r="A2025" t="s">
        <v>7348</v>
      </c>
      <c r="B2025" t="s">
        <v>7349</v>
      </c>
      <c r="C2025" t="s">
        <v>11</v>
      </c>
      <c r="D2025" t="s">
        <v>7350</v>
      </c>
      <c r="E2025" t="s">
        <v>2431</v>
      </c>
      <c r="F2025" t="s">
        <v>21</v>
      </c>
      <c r="G2025" t="s">
        <v>3756</v>
      </c>
      <c r="H2025" t="s">
        <v>7351</v>
      </c>
      <c r="I2025">
        <f t="shared" si="31"/>
        <v>12</v>
      </c>
    </row>
    <row r="2026" spans="1:9" ht="15">
      <c r="A2026" t="s">
        <v>7352</v>
      </c>
      <c r="B2026" t="s">
        <v>7353</v>
      </c>
      <c r="C2026" t="s">
        <v>181</v>
      </c>
      <c r="D2026" t="s">
        <v>285</v>
      </c>
      <c r="E2026" t="s">
        <v>1571</v>
      </c>
      <c r="F2026" t="s">
        <v>14</v>
      </c>
      <c r="G2026" t="s">
        <v>27</v>
      </c>
      <c r="H2026" t="s">
        <v>7354</v>
      </c>
      <c r="I2026">
        <f t="shared" si="31"/>
        <v>12</v>
      </c>
    </row>
    <row r="2027" spans="1:9" ht="15">
      <c r="A2027" t="s">
        <v>7355</v>
      </c>
      <c r="B2027" t="s">
        <v>7356</v>
      </c>
      <c r="C2027" t="s">
        <v>181</v>
      </c>
      <c r="D2027" t="s">
        <v>94</v>
      </c>
      <c r="E2027" t="s">
        <v>1571</v>
      </c>
      <c r="F2027" t="s">
        <v>273</v>
      </c>
      <c r="G2027" t="s">
        <v>27</v>
      </c>
      <c r="H2027" t="s">
        <v>7357</v>
      </c>
      <c r="I2027">
        <f t="shared" si="31"/>
        <v>12</v>
      </c>
    </row>
    <row r="2028" spans="1:9" ht="15">
      <c r="A2028" t="s">
        <v>7358</v>
      </c>
      <c r="B2028" t="s">
        <v>7359</v>
      </c>
      <c r="C2028" t="s">
        <v>212</v>
      </c>
      <c r="D2028" t="s">
        <v>7360</v>
      </c>
      <c r="E2028" t="s">
        <v>1571</v>
      </c>
      <c r="F2028" t="s">
        <v>21</v>
      </c>
      <c r="G2028" t="s">
        <v>27</v>
      </c>
      <c r="H2028" t="s">
        <v>7361</v>
      </c>
      <c r="I2028">
        <f t="shared" si="31"/>
        <v>12</v>
      </c>
    </row>
    <row r="2029" spans="1:9" ht="15">
      <c r="A2029" t="s">
        <v>7362</v>
      </c>
      <c r="B2029" t="s">
        <v>7363</v>
      </c>
      <c r="C2029" t="s">
        <v>271</v>
      </c>
      <c r="D2029" t="s">
        <v>272</v>
      </c>
      <c r="E2029" t="s">
        <v>3970</v>
      </c>
      <c r="F2029" t="s">
        <v>273</v>
      </c>
      <c r="G2029" t="s">
        <v>198</v>
      </c>
      <c r="H2029" t="s">
        <v>7364</v>
      </c>
      <c r="I2029">
        <f t="shared" si="31"/>
        <v>12</v>
      </c>
    </row>
    <row r="2030" spans="1:9" ht="15">
      <c r="A2030" t="s">
        <v>7365</v>
      </c>
      <c r="B2030" t="s">
        <v>7366</v>
      </c>
      <c r="C2030" t="s">
        <v>212</v>
      </c>
      <c r="D2030" t="s">
        <v>7367</v>
      </c>
      <c r="E2030" t="s">
        <v>3970</v>
      </c>
      <c r="F2030" t="s">
        <v>21</v>
      </c>
      <c r="G2030" t="s">
        <v>1000</v>
      </c>
      <c r="H2030" t="s">
        <v>7368</v>
      </c>
      <c r="I2030">
        <f t="shared" si="31"/>
        <v>12</v>
      </c>
    </row>
    <row r="2031" spans="1:9" ht="15">
      <c r="A2031" t="s">
        <v>7369</v>
      </c>
      <c r="B2031" t="s">
        <v>7370</v>
      </c>
      <c r="C2031" t="s">
        <v>35</v>
      </c>
      <c r="D2031" t="s">
        <v>7371</v>
      </c>
      <c r="E2031" t="s">
        <v>3083</v>
      </c>
      <c r="F2031" t="s">
        <v>14</v>
      </c>
      <c r="G2031" t="s">
        <v>332</v>
      </c>
      <c r="H2031" t="s">
        <v>7372</v>
      </c>
      <c r="I2031">
        <f t="shared" si="31"/>
        <v>12</v>
      </c>
    </row>
    <row r="2032" spans="1:9" ht="15">
      <c r="A2032" t="s">
        <v>7373</v>
      </c>
      <c r="B2032" t="s">
        <v>7374</v>
      </c>
      <c r="C2032" t="s">
        <v>35</v>
      </c>
      <c r="D2032" t="s">
        <v>7375</v>
      </c>
      <c r="E2032" t="s">
        <v>3083</v>
      </c>
      <c r="F2032" t="s">
        <v>14</v>
      </c>
      <c r="G2032" t="s">
        <v>332</v>
      </c>
      <c r="H2032" t="s">
        <v>7376</v>
      </c>
      <c r="I2032">
        <f t="shared" si="31"/>
        <v>12</v>
      </c>
    </row>
    <row r="2033" spans="1:9" ht="15">
      <c r="A2033" t="s">
        <v>7377</v>
      </c>
      <c r="B2033" t="s">
        <v>7378</v>
      </c>
      <c r="C2033" t="s">
        <v>35</v>
      </c>
      <c r="D2033" t="s">
        <v>7379</v>
      </c>
      <c r="E2033" t="s">
        <v>1571</v>
      </c>
      <c r="F2033" t="s">
        <v>14</v>
      </c>
      <c r="G2033" t="s">
        <v>1000</v>
      </c>
      <c r="H2033" t="s">
        <v>7380</v>
      </c>
      <c r="I2033">
        <f t="shared" si="31"/>
        <v>12</v>
      </c>
    </row>
    <row r="2034" spans="1:9" ht="15">
      <c r="A2034" t="s">
        <v>7381</v>
      </c>
      <c r="B2034" t="s">
        <v>7382</v>
      </c>
      <c r="C2034" t="s">
        <v>35</v>
      </c>
      <c r="D2034" t="s">
        <v>7383</v>
      </c>
      <c r="E2034" t="s">
        <v>2431</v>
      </c>
      <c r="F2034" t="s">
        <v>21</v>
      </c>
      <c r="G2034" t="s">
        <v>1000</v>
      </c>
      <c r="H2034" t="s">
        <v>7384</v>
      </c>
      <c r="I2034">
        <f t="shared" si="31"/>
        <v>12</v>
      </c>
    </row>
    <row r="2035" spans="1:9" ht="15">
      <c r="A2035" t="s">
        <v>7385</v>
      </c>
      <c r="B2035" t="s">
        <v>7386</v>
      </c>
      <c r="C2035" t="s">
        <v>42</v>
      </c>
      <c r="D2035" t="s">
        <v>7387</v>
      </c>
      <c r="E2035" t="s">
        <v>2431</v>
      </c>
      <c r="F2035" t="s">
        <v>14</v>
      </c>
      <c r="G2035" t="s">
        <v>3697</v>
      </c>
      <c r="H2035" t="s">
        <v>7388</v>
      </c>
      <c r="I2035">
        <f t="shared" si="31"/>
        <v>12</v>
      </c>
    </row>
    <row r="2036" spans="1:9" ht="15">
      <c r="A2036" t="s">
        <v>7389</v>
      </c>
      <c r="B2036" t="s">
        <v>7390</v>
      </c>
      <c r="C2036" t="s">
        <v>212</v>
      </c>
      <c r="D2036" t="s">
        <v>3460</v>
      </c>
      <c r="E2036" t="s">
        <v>2184</v>
      </c>
      <c r="F2036" t="s">
        <v>21</v>
      </c>
      <c r="G2036" t="s">
        <v>104</v>
      </c>
      <c r="H2036" t="s">
        <v>7391</v>
      </c>
      <c r="I2036">
        <f t="shared" si="31"/>
        <v>12</v>
      </c>
    </row>
    <row r="2037" spans="1:9" ht="15">
      <c r="A2037" t="s">
        <v>7392</v>
      </c>
      <c r="B2037" t="s">
        <v>7393</v>
      </c>
      <c r="C2037" t="s">
        <v>11</v>
      </c>
      <c r="D2037" t="s">
        <v>1793</v>
      </c>
      <c r="E2037" t="s">
        <v>2956</v>
      </c>
      <c r="F2037" t="s">
        <v>14</v>
      </c>
      <c r="G2037" t="s">
        <v>1000</v>
      </c>
      <c r="H2037" t="s">
        <v>7394</v>
      </c>
      <c r="I2037">
        <f t="shared" si="31"/>
        <v>12</v>
      </c>
    </row>
    <row r="2038" spans="1:9" ht="15">
      <c r="A2038" t="s">
        <v>7395</v>
      </c>
      <c r="B2038" t="s">
        <v>7396</v>
      </c>
      <c r="C2038" t="s">
        <v>35</v>
      </c>
      <c r="D2038" t="s">
        <v>7397</v>
      </c>
      <c r="E2038" t="s">
        <v>2431</v>
      </c>
      <c r="F2038" t="s">
        <v>21</v>
      </c>
      <c r="G2038" t="s">
        <v>7398</v>
      </c>
      <c r="H2038" t="s">
        <v>7399</v>
      </c>
      <c r="I2038">
        <f t="shared" si="31"/>
        <v>12</v>
      </c>
    </row>
    <row r="2039" spans="1:9" ht="15">
      <c r="A2039" t="s">
        <v>7400</v>
      </c>
      <c r="B2039" t="s">
        <v>7401</v>
      </c>
      <c r="C2039" t="s">
        <v>35</v>
      </c>
      <c r="D2039" t="s">
        <v>4809</v>
      </c>
      <c r="E2039" t="s">
        <v>3083</v>
      </c>
      <c r="F2039" t="s">
        <v>26</v>
      </c>
      <c r="G2039" t="s">
        <v>1000</v>
      </c>
      <c r="H2039" t="s">
        <v>7402</v>
      </c>
      <c r="I2039">
        <f t="shared" si="31"/>
        <v>12</v>
      </c>
    </row>
    <row r="2040" spans="1:9" ht="15">
      <c r="A2040" t="s">
        <v>7403</v>
      </c>
      <c r="B2040" t="s">
        <v>7404</v>
      </c>
      <c r="C2040" t="s">
        <v>35</v>
      </c>
      <c r="D2040" t="s">
        <v>7405</v>
      </c>
      <c r="E2040" t="s">
        <v>3083</v>
      </c>
      <c r="F2040" t="s">
        <v>21</v>
      </c>
      <c r="G2040" t="s">
        <v>1000</v>
      </c>
      <c r="H2040" t="s">
        <v>7406</v>
      </c>
      <c r="I2040">
        <f t="shared" si="31"/>
        <v>12</v>
      </c>
    </row>
    <row r="2041" spans="1:9" ht="15">
      <c r="A2041" t="s">
        <v>7407</v>
      </c>
      <c r="B2041" t="s">
        <v>7408</v>
      </c>
      <c r="C2041" t="s">
        <v>35</v>
      </c>
      <c r="D2041" t="s">
        <v>7409</v>
      </c>
      <c r="E2041" t="s">
        <v>6347</v>
      </c>
      <c r="F2041" t="s">
        <v>26</v>
      </c>
      <c r="G2041" t="s">
        <v>332</v>
      </c>
      <c r="H2041" t="s">
        <v>7410</v>
      </c>
      <c r="I2041">
        <f t="shared" si="31"/>
        <v>12</v>
      </c>
    </row>
    <row r="2042" spans="1:9" ht="15">
      <c r="A2042" t="s">
        <v>7411</v>
      </c>
      <c r="B2042" t="s">
        <v>7412</v>
      </c>
      <c r="C2042" t="s">
        <v>271</v>
      </c>
      <c r="D2042" t="s">
        <v>7413</v>
      </c>
      <c r="E2042" t="s">
        <v>2431</v>
      </c>
      <c r="F2042" t="s">
        <v>273</v>
      </c>
      <c r="G2042" t="s">
        <v>332</v>
      </c>
      <c r="H2042" t="s">
        <v>7414</v>
      </c>
      <c r="I2042">
        <f t="shared" si="31"/>
        <v>12</v>
      </c>
    </row>
    <row r="2043" spans="1:9" ht="15">
      <c r="A2043" t="s">
        <v>7415</v>
      </c>
      <c r="B2043" t="s">
        <v>7416</v>
      </c>
      <c r="C2043" t="s">
        <v>271</v>
      </c>
      <c r="D2043" t="s">
        <v>7413</v>
      </c>
      <c r="E2043" t="s">
        <v>1571</v>
      </c>
      <c r="F2043" t="s">
        <v>273</v>
      </c>
      <c r="G2043" t="s">
        <v>332</v>
      </c>
      <c r="H2043" t="s">
        <v>7417</v>
      </c>
      <c r="I2043">
        <f t="shared" si="31"/>
        <v>12</v>
      </c>
    </row>
    <row r="2044" spans="1:9" ht="15">
      <c r="A2044" t="s">
        <v>7418</v>
      </c>
      <c r="B2044" t="s">
        <v>7419</v>
      </c>
      <c r="C2044" t="s">
        <v>212</v>
      </c>
      <c r="D2044" t="s">
        <v>2016</v>
      </c>
      <c r="E2044" t="s">
        <v>3083</v>
      </c>
      <c r="F2044" t="s">
        <v>26</v>
      </c>
      <c r="G2044" t="s">
        <v>332</v>
      </c>
      <c r="H2044" t="s">
        <v>7420</v>
      </c>
      <c r="I2044">
        <f t="shared" si="31"/>
        <v>12</v>
      </c>
    </row>
    <row r="2045" spans="1:9" ht="15">
      <c r="A2045" t="s">
        <v>7421</v>
      </c>
      <c r="B2045" t="s">
        <v>7422</v>
      </c>
      <c r="C2045" t="s">
        <v>42</v>
      </c>
      <c r="D2045" t="s">
        <v>196</v>
      </c>
      <c r="E2045" t="s">
        <v>1571</v>
      </c>
      <c r="F2045" t="s">
        <v>14</v>
      </c>
      <c r="G2045" t="s">
        <v>7423</v>
      </c>
      <c r="H2045" t="s">
        <v>7424</v>
      </c>
      <c r="I2045">
        <f t="shared" si="31"/>
        <v>12</v>
      </c>
    </row>
    <row r="2046" spans="1:9" ht="15">
      <c r="A2046" t="s">
        <v>7425</v>
      </c>
      <c r="B2046" t="s">
        <v>7426</v>
      </c>
      <c r="C2046" t="s">
        <v>69</v>
      </c>
      <c r="D2046" t="s">
        <v>7427</v>
      </c>
      <c r="E2046" t="s">
        <v>3083</v>
      </c>
      <c r="F2046" t="s">
        <v>14</v>
      </c>
      <c r="G2046" t="s">
        <v>1000</v>
      </c>
      <c r="H2046" t="s">
        <v>7428</v>
      </c>
      <c r="I2046">
        <f t="shared" si="31"/>
        <v>12</v>
      </c>
    </row>
    <row r="2047" spans="1:9" ht="15">
      <c r="A2047" t="s">
        <v>7429</v>
      </c>
      <c r="B2047" t="s">
        <v>7430</v>
      </c>
      <c r="C2047" t="s">
        <v>69</v>
      </c>
      <c r="D2047" t="s">
        <v>7431</v>
      </c>
      <c r="E2047" t="s">
        <v>3083</v>
      </c>
      <c r="F2047" t="s">
        <v>14</v>
      </c>
      <c r="G2047" t="s">
        <v>3649</v>
      </c>
      <c r="H2047" t="s">
        <v>7432</v>
      </c>
      <c r="I2047">
        <f t="shared" si="31"/>
        <v>12</v>
      </c>
    </row>
    <row r="2048" spans="1:9" ht="15">
      <c r="A2048" t="s">
        <v>7433</v>
      </c>
      <c r="B2048" t="s">
        <v>7434</v>
      </c>
      <c r="C2048" t="s">
        <v>69</v>
      </c>
      <c r="D2048" t="s">
        <v>7427</v>
      </c>
      <c r="E2048" t="s">
        <v>3970</v>
      </c>
      <c r="F2048" t="s">
        <v>21</v>
      </c>
      <c r="G2048" t="s">
        <v>1000</v>
      </c>
      <c r="H2048" t="s">
        <v>7435</v>
      </c>
      <c r="I2048">
        <f t="shared" si="31"/>
        <v>12</v>
      </c>
    </row>
    <row r="2049" spans="1:9" ht="15">
      <c r="A2049" t="s">
        <v>7436</v>
      </c>
      <c r="B2049" t="s">
        <v>7437</v>
      </c>
      <c r="C2049" t="s">
        <v>212</v>
      </c>
      <c r="D2049" t="s">
        <v>7438</v>
      </c>
      <c r="E2049" t="s">
        <v>3083</v>
      </c>
      <c r="F2049" t="s">
        <v>21</v>
      </c>
      <c r="G2049" t="s">
        <v>3299</v>
      </c>
      <c r="H2049" t="s">
        <v>7439</v>
      </c>
      <c r="I2049">
        <f t="shared" si="31"/>
        <v>12</v>
      </c>
    </row>
    <row r="2050" spans="1:9" ht="15">
      <c r="A2050" t="s">
        <v>7440</v>
      </c>
      <c r="B2050" t="s">
        <v>7441</v>
      </c>
      <c r="C2050" t="s">
        <v>35</v>
      </c>
      <c r="D2050" t="s">
        <v>7442</v>
      </c>
      <c r="E2050" t="s">
        <v>3083</v>
      </c>
      <c r="F2050" t="s">
        <v>14</v>
      </c>
      <c r="G2050" t="s">
        <v>332</v>
      </c>
      <c r="H2050" t="s">
        <v>7443</v>
      </c>
      <c r="I2050">
        <f t="shared" si="31"/>
        <v>12</v>
      </c>
    </row>
    <row r="2051" spans="1:9" ht="15">
      <c r="A2051" t="s">
        <v>7444</v>
      </c>
      <c r="B2051" t="s">
        <v>7445</v>
      </c>
      <c r="C2051" t="s">
        <v>212</v>
      </c>
      <c r="D2051" t="s">
        <v>6031</v>
      </c>
      <c r="E2051" t="s">
        <v>2431</v>
      </c>
      <c r="F2051" t="s">
        <v>21</v>
      </c>
      <c r="G2051" t="s">
        <v>1000</v>
      </c>
      <c r="H2051" t="s">
        <v>7446</v>
      </c>
      <c r="I2051">
        <f t="shared" si="32" ref="I2051:I2114">IF(OR(H2051="",H2051="N/A"),0,LEN(H2051)-LEN(SUBSTITUTE(H2051,",",""))+1)</f>
        <v>12</v>
      </c>
    </row>
    <row r="2052" spans="1:9" ht="15">
      <c r="A2052" t="s">
        <v>7447</v>
      </c>
      <c r="B2052" t="s">
        <v>7448</v>
      </c>
      <c r="C2052" t="s">
        <v>163</v>
      </c>
      <c r="D2052" t="s">
        <v>7449</v>
      </c>
      <c r="E2052" t="s">
        <v>6347</v>
      </c>
      <c r="F2052" t="s">
        <v>26</v>
      </c>
      <c r="G2052" t="s">
        <v>5082</v>
      </c>
      <c r="H2052" t="s">
        <v>7450</v>
      </c>
      <c r="I2052">
        <f t="shared" si="32"/>
        <v>12</v>
      </c>
    </row>
    <row r="2053" spans="1:9" ht="15">
      <c r="A2053" t="s">
        <v>7451</v>
      </c>
      <c r="B2053" t="s">
        <v>7452</v>
      </c>
      <c r="C2053" t="s">
        <v>326</v>
      </c>
      <c r="D2053" t="s">
        <v>7453</v>
      </c>
      <c r="E2053" t="s">
        <v>3970</v>
      </c>
      <c r="F2053" t="s">
        <v>273</v>
      </c>
      <c r="G2053" t="s">
        <v>27</v>
      </c>
      <c r="H2053" t="s">
        <v>7454</v>
      </c>
      <c r="I2053">
        <f t="shared" si="32"/>
        <v>12</v>
      </c>
    </row>
    <row r="2054" spans="1:9" ht="15">
      <c r="A2054" t="s">
        <v>7455</v>
      </c>
      <c r="B2054" t="s">
        <v>7456</v>
      </c>
      <c r="C2054" t="s">
        <v>35</v>
      </c>
      <c r="D2054" t="s">
        <v>7457</v>
      </c>
      <c r="E2054" t="s">
        <v>2431</v>
      </c>
      <c r="F2054" t="s">
        <v>14</v>
      </c>
      <c r="G2054" t="s">
        <v>7458</v>
      </c>
      <c r="H2054" t="s">
        <v>7459</v>
      </c>
      <c r="I2054">
        <f t="shared" si="32"/>
        <v>12</v>
      </c>
    </row>
    <row r="2055" spans="1:9" ht="15">
      <c r="A2055" t="s">
        <v>7460</v>
      </c>
      <c r="B2055" t="s">
        <v>7461</v>
      </c>
      <c r="C2055" t="s">
        <v>42</v>
      </c>
      <c r="D2055" t="s">
        <v>7462</v>
      </c>
      <c r="E2055" t="s">
        <v>2431</v>
      </c>
      <c r="F2055" t="s">
        <v>26</v>
      </c>
      <c r="G2055" t="s">
        <v>1000</v>
      </c>
      <c r="H2055" t="s">
        <v>7463</v>
      </c>
      <c r="I2055">
        <f t="shared" si="32"/>
        <v>12</v>
      </c>
    </row>
    <row r="2056" spans="1:9" ht="15">
      <c r="A2056" t="s">
        <v>7464</v>
      </c>
      <c r="B2056" t="s">
        <v>7465</v>
      </c>
      <c r="C2056" t="s">
        <v>212</v>
      </c>
      <c r="D2056" t="s">
        <v>7466</v>
      </c>
      <c r="E2056" t="s">
        <v>1571</v>
      </c>
      <c r="F2056" t="s">
        <v>26</v>
      </c>
      <c r="G2056" t="s">
        <v>1000</v>
      </c>
      <c r="H2056" t="s">
        <v>7467</v>
      </c>
      <c r="I2056">
        <f t="shared" si="32"/>
        <v>12</v>
      </c>
    </row>
    <row r="2057" spans="1:9" ht="15">
      <c r="A2057" t="s">
        <v>7468</v>
      </c>
      <c r="B2057" t="s">
        <v>7469</v>
      </c>
      <c r="C2057" t="s">
        <v>181</v>
      </c>
      <c r="D2057" t="s">
        <v>7470</v>
      </c>
      <c r="E2057" t="s">
        <v>1571</v>
      </c>
      <c r="F2057" t="s">
        <v>273</v>
      </c>
      <c r="G2057" t="s">
        <v>198</v>
      </c>
      <c r="H2057" t="s">
        <v>7471</v>
      </c>
      <c r="I2057">
        <f t="shared" si="32"/>
        <v>12</v>
      </c>
    </row>
    <row r="2058" spans="1:9" ht="15">
      <c r="A2058" t="s">
        <v>7472</v>
      </c>
      <c r="B2058" t="s">
        <v>7473</v>
      </c>
      <c r="C2058" t="s">
        <v>69</v>
      </c>
      <c r="D2058" t="s">
        <v>7474</v>
      </c>
      <c r="E2058" t="s">
        <v>3083</v>
      </c>
      <c r="F2058" t="s">
        <v>273</v>
      </c>
      <c r="G2058" t="s">
        <v>1000</v>
      </c>
      <c r="H2058" t="s">
        <v>7475</v>
      </c>
      <c r="I2058">
        <f t="shared" si="32"/>
        <v>12</v>
      </c>
    </row>
    <row r="2059" spans="1:9" ht="15">
      <c r="A2059" t="s">
        <v>7476</v>
      </c>
      <c r="B2059" t="s">
        <v>7477</v>
      </c>
      <c r="C2059" t="s">
        <v>42</v>
      </c>
      <c r="D2059" t="s">
        <v>7478</v>
      </c>
      <c r="E2059" t="s">
        <v>2956</v>
      </c>
      <c r="F2059" t="s">
        <v>26</v>
      </c>
      <c r="G2059" t="s">
        <v>1000</v>
      </c>
      <c r="H2059" t="s">
        <v>7479</v>
      </c>
      <c r="I2059">
        <f t="shared" si="32"/>
        <v>12</v>
      </c>
    </row>
    <row r="2060" spans="1:9" ht="15">
      <c r="A2060" t="s">
        <v>7480</v>
      </c>
      <c r="B2060" t="s">
        <v>7481</v>
      </c>
      <c r="C2060" t="s">
        <v>69</v>
      </c>
      <c r="D2060" t="s">
        <v>7482</v>
      </c>
      <c r="E2060" t="s">
        <v>2956</v>
      </c>
      <c r="F2060" t="s">
        <v>14</v>
      </c>
      <c r="G2060" t="s">
        <v>1000</v>
      </c>
      <c r="H2060" t="s">
        <v>7483</v>
      </c>
      <c r="I2060">
        <f t="shared" si="32"/>
        <v>12</v>
      </c>
    </row>
    <row r="2061" spans="1:9" ht="15">
      <c r="A2061" t="s">
        <v>7484</v>
      </c>
      <c r="B2061" t="s">
        <v>7485</v>
      </c>
      <c r="C2061" t="s">
        <v>35</v>
      </c>
      <c r="D2061" t="s">
        <v>7486</v>
      </c>
      <c r="E2061" t="s">
        <v>1571</v>
      </c>
      <c r="F2061" t="s">
        <v>14</v>
      </c>
      <c r="G2061" t="s">
        <v>1000</v>
      </c>
      <c r="H2061" t="s">
        <v>7487</v>
      </c>
      <c r="I2061">
        <f t="shared" si="32"/>
        <v>12</v>
      </c>
    </row>
    <row r="2062" spans="1:9" ht="15">
      <c r="A2062" t="s">
        <v>7488</v>
      </c>
      <c r="B2062" t="s">
        <v>7489</v>
      </c>
      <c r="C2062" t="s">
        <v>1035</v>
      </c>
      <c r="D2062" t="s">
        <v>3391</v>
      </c>
      <c r="E2062" t="s">
        <v>3970</v>
      </c>
      <c r="F2062" t="s">
        <v>26</v>
      </c>
      <c r="G2062" t="s">
        <v>1000</v>
      </c>
      <c r="H2062" t="s">
        <v>7490</v>
      </c>
      <c r="I2062">
        <f t="shared" si="32"/>
        <v>12</v>
      </c>
    </row>
    <row r="2063" spans="1:9" ht="15">
      <c r="A2063" t="s">
        <v>7491</v>
      </c>
      <c r="B2063" t="s">
        <v>7492</v>
      </c>
      <c r="C2063" t="s">
        <v>35</v>
      </c>
      <c r="D2063" t="s">
        <v>3751</v>
      </c>
      <c r="E2063" t="s">
        <v>3970</v>
      </c>
      <c r="F2063" t="s">
        <v>14</v>
      </c>
      <c r="G2063" t="s">
        <v>1000</v>
      </c>
      <c r="H2063" t="s">
        <v>7493</v>
      </c>
      <c r="I2063">
        <f t="shared" si="32"/>
        <v>12</v>
      </c>
    </row>
    <row r="2064" spans="1:9" ht="15">
      <c r="A2064" t="s">
        <v>7494</v>
      </c>
      <c r="B2064" t="s">
        <v>7495</v>
      </c>
      <c r="C2064" t="s">
        <v>212</v>
      </c>
      <c r="D2064" t="s">
        <v>7496</v>
      </c>
      <c r="E2064" t="s">
        <v>3083</v>
      </c>
      <c r="F2064" t="s">
        <v>14</v>
      </c>
      <c r="G2064" t="s">
        <v>1000</v>
      </c>
      <c r="H2064" t="s">
        <v>7497</v>
      </c>
      <c r="I2064">
        <f t="shared" si="32"/>
        <v>12</v>
      </c>
    </row>
    <row r="2065" spans="1:9" ht="15">
      <c r="A2065" t="s">
        <v>7498</v>
      </c>
      <c r="B2065" t="s">
        <v>7499</v>
      </c>
      <c r="C2065" t="s">
        <v>35</v>
      </c>
      <c r="D2065" t="s">
        <v>7500</v>
      </c>
      <c r="E2065" t="s">
        <v>2431</v>
      </c>
      <c r="F2065" t="s">
        <v>14</v>
      </c>
      <c r="G2065" t="s">
        <v>7501</v>
      </c>
      <c r="H2065" t="s">
        <v>7502</v>
      </c>
      <c r="I2065">
        <f t="shared" si="32"/>
        <v>12</v>
      </c>
    </row>
    <row r="2066" spans="1:9" ht="15">
      <c r="A2066" t="s">
        <v>7503</v>
      </c>
      <c r="B2066" t="s">
        <v>7504</v>
      </c>
      <c r="C2066" t="s">
        <v>163</v>
      </c>
      <c r="D2066" t="s">
        <v>302</v>
      </c>
      <c r="E2066" t="s">
        <v>2431</v>
      </c>
      <c r="F2066" t="s">
        <v>26</v>
      </c>
      <c r="G2066" t="s">
        <v>198</v>
      </c>
      <c r="H2066" t="s">
        <v>7505</v>
      </c>
      <c r="I2066">
        <f t="shared" si="32"/>
        <v>12</v>
      </c>
    </row>
    <row r="2067" spans="1:9" ht="15">
      <c r="A2067" t="s">
        <v>7506</v>
      </c>
      <c r="B2067" t="s">
        <v>7507</v>
      </c>
      <c r="C2067" t="s">
        <v>42</v>
      </c>
      <c r="D2067" t="s">
        <v>7508</v>
      </c>
      <c r="E2067" t="s">
        <v>2431</v>
      </c>
      <c r="F2067" t="s">
        <v>26</v>
      </c>
      <c r="G2067" t="s">
        <v>198</v>
      </c>
      <c r="H2067" t="s">
        <v>7509</v>
      </c>
      <c r="I2067">
        <f t="shared" si="32"/>
        <v>12</v>
      </c>
    </row>
    <row r="2068" spans="1:9" ht="15">
      <c r="A2068" t="s">
        <v>7510</v>
      </c>
      <c r="B2068" t="s">
        <v>7511</v>
      </c>
      <c r="C2068" t="s">
        <v>163</v>
      </c>
      <c r="D2068" t="s">
        <v>7512</v>
      </c>
      <c r="E2068" t="s">
        <v>3970</v>
      </c>
      <c r="F2068" t="s">
        <v>14</v>
      </c>
      <c r="G2068" t="s">
        <v>1000</v>
      </c>
      <c r="H2068" t="s">
        <v>7513</v>
      </c>
      <c r="I2068">
        <f t="shared" si="32"/>
        <v>12</v>
      </c>
    </row>
    <row r="2069" spans="1:9" ht="15">
      <c r="A2069" t="s">
        <v>7514</v>
      </c>
      <c r="B2069" t="s">
        <v>7515</v>
      </c>
      <c r="C2069" t="s">
        <v>271</v>
      </c>
      <c r="D2069" t="s">
        <v>377</v>
      </c>
      <c r="E2069" t="s">
        <v>3970</v>
      </c>
      <c r="F2069" t="s">
        <v>273</v>
      </c>
      <c r="G2069" t="s">
        <v>7516</v>
      </c>
      <c r="H2069" t="s">
        <v>7517</v>
      </c>
      <c r="I2069">
        <f t="shared" si="32"/>
        <v>12</v>
      </c>
    </row>
    <row r="2070" spans="1:9" ht="15">
      <c r="A2070" t="s">
        <v>7518</v>
      </c>
      <c r="B2070" t="s">
        <v>7519</v>
      </c>
      <c r="C2070" t="s">
        <v>11</v>
      </c>
      <c r="D2070" t="s">
        <v>108</v>
      </c>
      <c r="E2070" t="s">
        <v>1571</v>
      </c>
      <c r="F2070" t="s">
        <v>14</v>
      </c>
      <c r="G2070" t="s">
        <v>332</v>
      </c>
      <c r="H2070" t="s">
        <v>7520</v>
      </c>
      <c r="I2070">
        <f t="shared" si="32"/>
        <v>12</v>
      </c>
    </row>
    <row r="2071" spans="1:9" ht="15">
      <c r="A2071" t="s">
        <v>7521</v>
      </c>
      <c r="B2071" t="s">
        <v>7522</v>
      </c>
      <c r="C2071" t="s">
        <v>11</v>
      </c>
      <c r="D2071" t="s">
        <v>108</v>
      </c>
      <c r="E2071" t="s">
        <v>1571</v>
      </c>
      <c r="F2071" t="s">
        <v>26</v>
      </c>
      <c r="G2071" t="s">
        <v>104</v>
      </c>
      <c r="H2071" t="s">
        <v>7523</v>
      </c>
      <c r="I2071">
        <f t="shared" si="32"/>
        <v>12</v>
      </c>
    </row>
    <row r="2072" spans="1:9" ht="15">
      <c r="A2072" t="s">
        <v>7524</v>
      </c>
      <c r="B2072" t="s">
        <v>7525</v>
      </c>
      <c r="C2072" t="s">
        <v>11</v>
      </c>
      <c r="D2072" t="s">
        <v>108</v>
      </c>
      <c r="E2072" t="s">
        <v>1571</v>
      </c>
      <c r="F2072" t="s">
        <v>21</v>
      </c>
      <c r="G2072" t="s">
        <v>104</v>
      </c>
      <c r="H2072" t="s">
        <v>7526</v>
      </c>
      <c r="I2072">
        <f t="shared" si="32"/>
        <v>12</v>
      </c>
    </row>
    <row r="2073" spans="1:9" ht="15">
      <c r="A2073" t="s">
        <v>7527</v>
      </c>
      <c r="B2073" t="s">
        <v>7528</v>
      </c>
      <c r="C2073" t="s">
        <v>11</v>
      </c>
      <c r="D2073" t="s">
        <v>7529</v>
      </c>
      <c r="E2073" t="s">
        <v>1571</v>
      </c>
      <c r="F2073" t="s">
        <v>14</v>
      </c>
      <c r="G2073" t="s">
        <v>1000</v>
      </c>
      <c r="H2073" t="s">
        <v>7530</v>
      </c>
      <c r="I2073">
        <f t="shared" si="32"/>
        <v>12</v>
      </c>
    </row>
    <row r="2074" spans="1:9" ht="15">
      <c r="A2074" t="s">
        <v>7531</v>
      </c>
      <c r="B2074" t="s">
        <v>7532</v>
      </c>
      <c r="C2074" t="s">
        <v>181</v>
      </c>
      <c r="D2074" t="s">
        <v>7533</v>
      </c>
      <c r="E2074" t="s">
        <v>2431</v>
      </c>
      <c r="F2074" t="s">
        <v>14</v>
      </c>
      <c r="G2074" t="s">
        <v>1000</v>
      </c>
      <c r="H2074" t="s">
        <v>7534</v>
      </c>
      <c r="I2074">
        <f t="shared" si="32"/>
        <v>12</v>
      </c>
    </row>
    <row r="2075" spans="1:9" ht="15">
      <c r="A2075" t="s">
        <v>7535</v>
      </c>
      <c r="B2075" t="s">
        <v>7536</v>
      </c>
      <c r="C2075" t="s">
        <v>117</v>
      </c>
      <c r="D2075" t="s">
        <v>7537</v>
      </c>
      <c r="E2075" t="s">
        <v>3083</v>
      </c>
      <c r="F2075" t="s">
        <v>14</v>
      </c>
      <c r="G2075" t="s">
        <v>1000</v>
      </c>
      <c r="H2075" t="s">
        <v>7538</v>
      </c>
      <c r="I2075">
        <f t="shared" si="32"/>
        <v>12</v>
      </c>
    </row>
    <row r="2076" spans="1:9" ht="15">
      <c r="A2076" t="s">
        <v>7539</v>
      </c>
      <c r="B2076" t="s">
        <v>7540</v>
      </c>
      <c r="C2076" t="s">
        <v>35</v>
      </c>
      <c r="D2076" t="s">
        <v>7541</v>
      </c>
      <c r="E2076" t="s">
        <v>2184</v>
      </c>
      <c r="F2076" t="s">
        <v>21</v>
      </c>
      <c r="G2076" t="s">
        <v>1000</v>
      </c>
      <c r="H2076" t="s">
        <v>7542</v>
      </c>
      <c r="I2076">
        <f t="shared" si="32"/>
        <v>12</v>
      </c>
    </row>
    <row r="2077" spans="1:9" ht="15">
      <c r="A2077" t="s">
        <v>7543</v>
      </c>
      <c r="B2077" t="s">
        <v>7544</v>
      </c>
      <c r="C2077" t="s">
        <v>271</v>
      </c>
      <c r="D2077" t="s">
        <v>4879</v>
      </c>
      <c r="E2077" t="s">
        <v>3083</v>
      </c>
      <c r="F2077" t="s">
        <v>273</v>
      </c>
      <c r="G2077" t="s">
        <v>1000</v>
      </c>
      <c r="H2077" t="s">
        <v>7545</v>
      </c>
      <c r="I2077">
        <f t="shared" si="32"/>
        <v>12</v>
      </c>
    </row>
    <row r="2078" spans="1:9" ht="15">
      <c r="A2078" t="s">
        <v>7546</v>
      </c>
      <c r="B2078" t="s">
        <v>7547</v>
      </c>
      <c r="C2078" t="s">
        <v>11</v>
      </c>
      <c r="D2078" t="s">
        <v>7350</v>
      </c>
      <c r="E2078" t="s">
        <v>2431</v>
      </c>
      <c r="F2078" t="s">
        <v>21</v>
      </c>
      <c r="G2078" t="s">
        <v>3756</v>
      </c>
      <c r="H2078" t="s">
        <v>7548</v>
      </c>
      <c r="I2078">
        <f t="shared" si="32"/>
        <v>12</v>
      </c>
    </row>
    <row r="2079" spans="1:9" ht="15">
      <c r="A2079" t="s">
        <v>7549</v>
      </c>
      <c r="B2079" t="s">
        <v>7550</v>
      </c>
      <c r="C2079" t="s">
        <v>212</v>
      </c>
      <c r="D2079" t="s">
        <v>7551</v>
      </c>
      <c r="E2079" t="s">
        <v>3083</v>
      </c>
      <c r="F2079" t="s">
        <v>273</v>
      </c>
      <c r="G2079" t="s">
        <v>1000</v>
      </c>
      <c r="H2079" t="s">
        <v>7552</v>
      </c>
      <c r="I2079">
        <f t="shared" si="32"/>
        <v>12</v>
      </c>
    </row>
    <row r="2080" spans="1:9" ht="15">
      <c r="A2080" t="s">
        <v>7553</v>
      </c>
      <c r="B2080" t="s">
        <v>7554</v>
      </c>
      <c r="C2080" t="s">
        <v>11</v>
      </c>
      <c r="D2080" t="s">
        <v>12</v>
      </c>
      <c r="E2080" t="s">
        <v>2431</v>
      </c>
      <c r="F2080" t="s">
        <v>21</v>
      </c>
      <c r="G2080" t="s">
        <v>27</v>
      </c>
      <c r="H2080" t="s">
        <v>7555</v>
      </c>
      <c r="I2080">
        <f t="shared" si="32"/>
        <v>12</v>
      </c>
    </row>
    <row r="2081" spans="1:9" ht="15">
      <c r="A2081" t="s">
        <v>7556</v>
      </c>
      <c r="B2081" t="s">
        <v>7557</v>
      </c>
      <c r="C2081" t="s">
        <v>42</v>
      </c>
      <c r="D2081" t="s">
        <v>164</v>
      </c>
      <c r="E2081" t="s">
        <v>2431</v>
      </c>
      <c r="F2081" t="s">
        <v>26</v>
      </c>
      <c r="G2081" t="s">
        <v>198</v>
      </c>
      <c r="H2081" t="s">
        <v>7558</v>
      </c>
      <c r="I2081">
        <f t="shared" si="32"/>
        <v>12</v>
      </c>
    </row>
    <row r="2082" spans="1:9" ht="15">
      <c r="A2082" t="s">
        <v>7559</v>
      </c>
      <c r="B2082" t="s">
        <v>7560</v>
      </c>
      <c r="C2082" t="s">
        <v>163</v>
      </c>
      <c r="D2082" t="s">
        <v>7561</v>
      </c>
      <c r="E2082" t="s">
        <v>2431</v>
      </c>
      <c r="F2082" t="s">
        <v>21</v>
      </c>
      <c r="G2082" t="s">
        <v>1000</v>
      </c>
      <c r="H2082" t="s">
        <v>7562</v>
      </c>
      <c r="I2082">
        <f t="shared" si="32"/>
        <v>12</v>
      </c>
    </row>
    <row r="2083" spans="1:9" ht="15">
      <c r="A2083" t="s">
        <v>7563</v>
      </c>
      <c r="B2083" t="s">
        <v>7564</v>
      </c>
      <c r="C2083" t="s">
        <v>11</v>
      </c>
      <c r="D2083" t="s">
        <v>3742</v>
      </c>
      <c r="E2083" t="s">
        <v>1571</v>
      </c>
      <c r="F2083" t="s">
        <v>14</v>
      </c>
      <c r="G2083" t="s">
        <v>7565</v>
      </c>
      <c r="H2083" t="s">
        <v>7566</v>
      </c>
      <c r="I2083">
        <f t="shared" si="32"/>
        <v>12</v>
      </c>
    </row>
    <row r="2084" spans="1:9" ht="15">
      <c r="A2084" t="s">
        <v>7567</v>
      </c>
      <c r="B2084" t="s">
        <v>7568</v>
      </c>
      <c r="C2084" t="s">
        <v>212</v>
      </c>
      <c r="D2084" t="s">
        <v>5025</v>
      </c>
      <c r="E2084" t="s">
        <v>3083</v>
      </c>
      <c r="F2084" t="s">
        <v>21</v>
      </c>
      <c r="G2084" t="s">
        <v>1000</v>
      </c>
      <c r="H2084" t="s">
        <v>7569</v>
      </c>
      <c r="I2084">
        <f t="shared" si="32"/>
        <v>12</v>
      </c>
    </row>
    <row r="2085" spans="1:9" ht="15">
      <c r="A2085" t="s">
        <v>7570</v>
      </c>
      <c r="B2085" t="s">
        <v>7571</v>
      </c>
      <c r="C2085" t="s">
        <v>35</v>
      </c>
      <c r="D2085" t="s">
        <v>7572</v>
      </c>
      <c r="E2085" t="s">
        <v>3970</v>
      </c>
      <c r="F2085" t="s">
        <v>14</v>
      </c>
      <c r="G2085" t="s">
        <v>1000</v>
      </c>
      <c r="H2085" t="s">
        <v>7573</v>
      </c>
      <c r="I2085">
        <f t="shared" si="32"/>
        <v>12</v>
      </c>
    </row>
    <row r="2086" spans="1:9" ht="15">
      <c r="A2086" t="s">
        <v>7574</v>
      </c>
      <c r="B2086" t="s">
        <v>7575</v>
      </c>
      <c r="C2086" t="s">
        <v>271</v>
      </c>
      <c r="D2086" t="s">
        <v>7576</v>
      </c>
      <c r="E2086" t="s">
        <v>3639</v>
      </c>
      <c r="F2086" t="s">
        <v>273</v>
      </c>
      <c r="G2086" t="s">
        <v>1000</v>
      </c>
      <c r="H2086" t="s">
        <v>7577</v>
      </c>
      <c r="I2086">
        <f t="shared" si="32"/>
        <v>12</v>
      </c>
    </row>
    <row r="2087" spans="1:9" ht="15">
      <c r="A2087" t="s">
        <v>7578</v>
      </c>
      <c r="B2087" t="s">
        <v>7579</v>
      </c>
      <c r="C2087" t="s">
        <v>89</v>
      </c>
      <c r="D2087" t="s">
        <v>7580</v>
      </c>
      <c r="E2087" t="s">
        <v>3083</v>
      </c>
      <c r="F2087" t="s">
        <v>21</v>
      </c>
      <c r="G2087" t="s">
        <v>3170</v>
      </c>
      <c r="H2087" t="s">
        <v>7581</v>
      </c>
      <c r="I2087">
        <f t="shared" si="32"/>
        <v>12</v>
      </c>
    </row>
    <row r="2088" spans="1:9" ht="15">
      <c r="A2088" t="s">
        <v>7582</v>
      </c>
      <c r="B2088" t="s">
        <v>7583</v>
      </c>
      <c r="C2088" t="s">
        <v>11</v>
      </c>
      <c r="D2088" t="s">
        <v>1135</v>
      </c>
      <c r="E2088" t="s">
        <v>1571</v>
      </c>
      <c r="F2088" t="s">
        <v>14</v>
      </c>
      <c r="G2088" t="s">
        <v>1000</v>
      </c>
      <c r="H2088" t="s">
        <v>7584</v>
      </c>
      <c r="I2088">
        <f t="shared" si="32"/>
        <v>12</v>
      </c>
    </row>
    <row r="2089" spans="1:9" ht="15">
      <c r="A2089" t="s">
        <v>7585</v>
      </c>
      <c r="B2089" t="s">
        <v>7586</v>
      </c>
      <c r="C2089" t="s">
        <v>181</v>
      </c>
      <c r="D2089" t="s">
        <v>7587</v>
      </c>
      <c r="E2089" t="s">
        <v>3083</v>
      </c>
      <c r="F2089" t="s">
        <v>14</v>
      </c>
      <c r="G2089" t="s">
        <v>1000</v>
      </c>
      <c r="H2089" t="s">
        <v>7588</v>
      </c>
      <c r="I2089">
        <f t="shared" si="32"/>
        <v>12</v>
      </c>
    </row>
    <row r="2090" spans="1:9" ht="15">
      <c r="A2090" t="s">
        <v>7589</v>
      </c>
      <c r="B2090" t="s">
        <v>7590</v>
      </c>
      <c r="C2090" t="s">
        <v>212</v>
      </c>
      <c r="D2090" t="s">
        <v>7591</v>
      </c>
      <c r="E2090" t="s">
        <v>2956</v>
      </c>
      <c r="F2090" t="s">
        <v>21</v>
      </c>
      <c r="G2090" t="s">
        <v>1000</v>
      </c>
      <c r="H2090" t="s">
        <v>7592</v>
      </c>
      <c r="I2090">
        <f t="shared" si="32"/>
        <v>12</v>
      </c>
    </row>
    <row r="2091" spans="1:9" ht="15">
      <c r="A2091" t="s">
        <v>7593</v>
      </c>
      <c r="B2091" t="s">
        <v>7594</v>
      </c>
      <c r="C2091" t="s">
        <v>35</v>
      </c>
      <c r="D2091" t="s">
        <v>5021</v>
      </c>
      <c r="E2091" t="s">
        <v>3083</v>
      </c>
      <c r="F2091" t="s">
        <v>26</v>
      </c>
      <c r="G2091" t="s">
        <v>27</v>
      </c>
      <c r="H2091" t="s">
        <v>7595</v>
      </c>
      <c r="I2091">
        <f t="shared" si="32"/>
        <v>12</v>
      </c>
    </row>
    <row r="2092" spans="1:9" ht="15">
      <c r="A2092" t="s">
        <v>7596</v>
      </c>
      <c r="B2092" t="s">
        <v>7597</v>
      </c>
      <c r="C2092" t="s">
        <v>42</v>
      </c>
      <c r="D2092" t="s">
        <v>7598</v>
      </c>
      <c r="E2092" t="s">
        <v>3970</v>
      </c>
      <c r="F2092" t="s">
        <v>14</v>
      </c>
      <c r="G2092" t="s">
        <v>6965</v>
      </c>
      <c r="H2092" t="s">
        <v>7599</v>
      </c>
      <c r="I2092">
        <f t="shared" si="32"/>
        <v>12</v>
      </c>
    </row>
    <row r="2093" spans="1:9" ht="15">
      <c r="A2093" t="s">
        <v>7600</v>
      </c>
      <c r="B2093" t="s">
        <v>7601</v>
      </c>
      <c r="C2093" t="s">
        <v>35</v>
      </c>
      <c r="D2093" t="s">
        <v>263</v>
      </c>
      <c r="E2093" t="s">
        <v>2431</v>
      </c>
      <c r="F2093" t="s">
        <v>26</v>
      </c>
      <c r="G2093" t="s">
        <v>38</v>
      </c>
      <c r="H2093" t="s">
        <v>7602</v>
      </c>
      <c r="I2093">
        <f t="shared" si="32"/>
        <v>12</v>
      </c>
    </row>
    <row r="2094" spans="1:9" ht="15">
      <c r="A2094" t="s">
        <v>7603</v>
      </c>
      <c r="B2094" t="s">
        <v>7604</v>
      </c>
      <c r="C2094" t="s">
        <v>69</v>
      </c>
      <c r="D2094" t="s">
        <v>1183</v>
      </c>
      <c r="E2094" t="s">
        <v>113</v>
      </c>
      <c r="F2094" t="s">
        <v>21</v>
      </c>
      <c r="G2094" t="s">
        <v>1000</v>
      </c>
      <c r="H2094" t="s">
        <v>7605</v>
      </c>
      <c r="I2094">
        <f t="shared" si="32"/>
        <v>12</v>
      </c>
    </row>
    <row r="2095" spans="1:9" ht="15">
      <c r="A2095" t="s">
        <v>7606</v>
      </c>
      <c r="B2095" t="s">
        <v>7607</v>
      </c>
      <c r="C2095" t="s">
        <v>271</v>
      </c>
      <c r="D2095" t="s">
        <v>7608</v>
      </c>
      <c r="E2095" t="s">
        <v>3083</v>
      </c>
      <c r="F2095" t="s">
        <v>273</v>
      </c>
      <c r="G2095" t="s">
        <v>1000</v>
      </c>
      <c r="H2095" t="s">
        <v>7609</v>
      </c>
      <c r="I2095">
        <f t="shared" si="32"/>
        <v>12</v>
      </c>
    </row>
    <row r="2096" spans="1:9" ht="15">
      <c r="A2096" t="s">
        <v>7610</v>
      </c>
      <c r="B2096" t="s">
        <v>7611</v>
      </c>
      <c r="C2096" t="s">
        <v>89</v>
      </c>
      <c r="D2096" t="s">
        <v>7612</v>
      </c>
      <c r="E2096" t="s">
        <v>3083</v>
      </c>
      <c r="F2096" t="s">
        <v>14</v>
      </c>
      <c r="G2096" t="s">
        <v>332</v>
      </c>
      <c r="H2096" t="s">
        <v>7613</v>
      </c>
      <c r="I2096">
        <f t="shared" si="32"/>
        <v>12</v>
      </c>
    </row>
    <row r="2097" spans="1:9" ht="15">
      <c r="A2097" t="s">
        <v>7614</v>
      </c>
      <c r="B2097" t="s">
        <v>7615</v>
      </c>
      <c r="C2097" t="s">
        <v>69</v>
      </c>
      <c r="D2097" t="s">
        <v>7616</v>
      </c>
      <c r="E2097" t="s">
        <v>2431</v>
      </c>
      <c r="F2097" t="s">
        <v>21</v>
      </c>
      <c r="G2097" t="s">
        <v>406</v>
      </c>
      <c r="H2097" t="s">
        <v>7617</v>
      </c>
      <c r="I2097">
        <f t="shared" si="32"/>
        <v>12</v>
      </c>
    </row>
    <row r="2098" spans="1:9" ht="15">
      <c r="A2098" t="s">
        <v>7618</v>
      </c>
      <c r="B2098" t="s">
        <v>7619</v>
      </c>
      <c r="C2098" t="s">
        <v>212</v>
      </c>
      <c r="D2098" t="s">
        <v>7620</v>
      </c>
      <c r="E2098" t="s">
        <v>3970</v>
      </c>
      <c r="F2098" t="s">
        <v>21</v>
      </c>
      <c r="G2098" t="s">
        <v>1000</v>
      </c>
      <c r="H2098" t="s">
        <v>7621</v>
      </c>
      <c r="I2098">
        <f t="shared" si="32"/>
        <v>12</v>
      </c>
    </row>
    <row r="2099" spans="1:9" ht="15">
      <c r="A2099" t="s">
        <v>7622</v>
      </c>
      <c r="B2099" t="s">
        <v>7623</v>
      </c>
      <c r="C2099" t="s">
        <v>212</v>
      </c>
      <c r="D2099" t="s">
        <v>7624</v>
      </c>
      <c r="E2099" t="s">
        <v>3083</v>
      </c>
      <c r="F2099" t="s">
        <v>14</v>
      </c>
      <c r="G2099" t="s">
        <v>1000</v>
      </c>
      <c r="H2099" t="s">
        <v>7625</v>
      </c>
      <c r="I2099">
        <f t="shared" si="32"/>
        <v>12</v>
      </c>
    </row>
    <row r="2100" spans="1:9" ht="15">
      <c r="A2100" t="s">
        <v>7626</v>
      </c>
      <c r="B2100" t="s">
        <v>7627</v>
      </c>
      <c r="C2100" t="s">
        <v>11</v>
      </c>
      <c r="D2100" t="s">
        <v>7628</v>
      </c>
      <c r="E2100" t="s">
        <v>3083</v>
      </c>
      <c r="F2100" t="s">
        <v>26</v>
      </c>
      <c r="G2100" t="s">
        <v>6262</v>
      </c>
      <c r="H2100" t="s">
        <v>7629</v>
      </c>
      <c r="I2100">
        <f t="shared" si="32"/>
        <v>12</v>
      </c>
    </row>
    <row r="2101" spans="1:9" ht="15">
      <c r="A2101" t="s">
        <v>7630</v>
      </c>
      <c r="B2101" t="s">
        <v>7631</v>
      </c>
      <c r="C2101" t="s">
        <v>11</v>
      </c>
      <c r="D2101" t="s">
        <v>3209</v>
      </c>
      <c r="E2101" t="s">
        <v>1571</v>
      </c>
      <c r="F2101" t="s">
        <v>21</v>
      </c>
      <c r="G2101" t="s">
        <v>397</v>
      </c>
      <c r="H2101" t="s">
        <v>7632</v>
      </c>
      <c r="I2101">
        <f t="shared" si="32"/>
        <v>12</v>
      </c>
    </row>
    <row r="2102" spans="1:9" ht="15">
      <c r="A2102" t="s">
        <v>7633</v>
      </c>
      <c r="B2102" t="s">
        <v>7634</v>
      </c>
      <c r="C2102" t="s">
        <v>1035</v>
      </c>
      <c r="D2102" t="s">
        <v>2585</v>
      </c>
      <c r="E2102" t="s">
        <v>3083</v>
      </c>
      <c r="F2102" t="s">
        <v>273</v>
      </c>
      <c r="G2102" t="s">
        <v>1000</v>
      </c>
      <c r="H2102" t="s">
        <v>7635</v>
      </c>
      <c r="I2102">
        <f t="shared" si="32"/>
        <v>12</v>
      </c>
    </row>
    <row r="2103" spans="1:9" ht="15">
      <c r="A2103" t="s">
        <v>7636</v>
      </c>
      <c r="B2103" t="s">
        <v>7637</v>
      </c>
      <c r="C2103" t="s">
        <v>212</v>
      </c>
      <c r="D2103" t="s">
        <v>7638</v>
      </c>
      <c r="E2103" t="s">
        <v>3083</v>
      </c>
      <c r="F2103" t="s">
        <v>21</v>
      </c>
      <c r="G2103" t="s">
        <v>1000</v>
      </c>
      <c r="H2103" t="s">
        <v>7639</v>
      </c>
      <c r="I2103">
        <f t="shared" si="32"/>
        <v>12</v>
      </c>
    </row>
    <row r="2104" spans="1:9" ht="15">
      <c r="A2104" t="s">
        <v>7640</v>
      </c>
      <c r="B2104" t="s">
        <v>7641</v>
      </c>
      <c r="C2104" t="s">
        <v>271</v>
      </c>
      <c r="D2104" t="s">
        <v>581</v>
      </c>
      <c r="E2104" t="s">
        <v>6347</v>
      </c>
      <c r="F2104" t="s">
        <v>273</v>
      </c>
      <c r="G2104" t="s">
        <v>5082</v>
      </c>
      <c r="H2104" t="s">
        <v>7642</v>
      </c>
      <c r="I2104">
        <f t="shared" si="32"/>
        <v>12</v>
      </c>
    </row>
    <row r="2105" spans="1:9" ht="15">
      <c r="A2105" t="s">
        <v>7643</v>
      </c>
      <c r="B2105" t="s">
        <v>7644</v>
      </c>
      <c r="C2105" t="s">
        <v>42</v>
      </c>
      <c r="D2105" t="s">
        <v>7645</v>
      </c>
      <c r="E2105" t="s">
        <v>2431</v>
      </c>
      <c r="F2105" t="s">
        <v>14</v>
      </c>
      <c r="G2105" t="s">
        <v>1000</v>
      </c>
      <c r="H2105" t="s">
        <v>7646</v>
      </c>
      <c r="I2105">
        <f t="shared" si="32"/>
        <v>12</v>
      </c>
    </row>
    <row r="2106" spans="1:9" ht="15">
      <c r="A2106" t="s">
        <v>7647</v>
      </c>
      <c r="B2106" t="s">
        <v>7648</v>
      </c>
      <c r="C2106" t="s">
        <v>181</v>
      </c>
      <c r="D2106" t="s">
        <v>7649</v>
      </c>
      <c r="E2106" t="s">
        <v>3083</v>
      </c>
      <c r="F2106" t="s">
        <v>21</v>
      </c>
      <c r="G2106" t="s">
        <v>1000</v>
      </c>
      <c r="H2106" t="s">
        <v>7650</v>
      </c>
      <c r="I2106">
        <f t="shared" si="32"/>
        <v>12</v>
      </c>
    </row>
    <row r="2107" spans="1:9" ht="15">
      <c r="A2107" t="s">
        <v>7651</v>
      </c>
      <c r="B2107" t="s">
        <v>7652</v>
      </c>
      <c r="C2107" t="s">
        <v>11</v>
      </c>
      <c r="D2107" t="s">
        <v>7653</v>
      </c>
      <c r="E2107" t="s">
        <v>3083</v>
      </c>
      <c r="F2107" t="s">
        <v>14</v>
      </c>
      <c r="G2107" t="s">
        <v>1000</v>
      </c>
      <c r="H2107" t="s">
        <v>7654</v>
      </c>
      <c r="I2107">
        <f t="shared" si="32"/>
        <v>12</v>
      </c>
    </row>
    <row r="2108" spans="1:9" ht="15">
      <c r="A2108" t="s">
        <v>7655</v>
      </c>
      <c r="B2108" t="s">
        <v>7656</v>
      </c>
      <c r="C2108" t="s">
        <v>11</v>
      </c>
      <c r="D2108" t="s">
        <v>7657</v>
      </c>
      <c r="E2108" t="s">
        <v>3970</v>
      </c>
      <c r="F2108" t="s">
        <v>26</v>
      </c>
      <c r="G2108" t="s">
        <v>3250</v>
      </c>
      <c r="H2108" t="s">
        <v>7658</v>
      </c>
      <c r="I2108">
        <f t="shared" si="32"/>
        <v>12</v>
      </c>
    </row>
    <row r="2109" spans="1:9" ht="15">
      <c r="A2109" t="s">
        <v>7659</v>
      </c>
      <c r="B2109" t="s">
        <v>7660</v>
      </c>
      <c r="C2109" t="s">
        <v>163</v>
      </c>
      <c r="D2109" t="s">
        <v>7661</v>
      </c>
      <c r="E2109" t="s">
        <v>3083</v>
      </c>
      <c r="F2109" t="s">
        <v>21</v>
      </c>
      <c r="G2109" t="s">
        <v>1000</v>
      </c>
      <c r="H2109" t="s">
        <v>7662</v>
      </c>
      <c r="I2109">
        <f t="shared" si="32"/>
        <v>12</v>
      </c>
    </row>
    <row r="2110" spans="1:9" ht="15">
      <c r="A2110" t="s">
        <v>7663</v>
      </c>
      <c r="B2110" t="s">
        <v>7664</v>
      </c>
      <c r="C2110" t="s">
        <v>11</v>
      </c>
      <c r="D2110" t="s">
        <v>3851</v>
      </c>
      <c r="E2110" t="s">
        <v>1571</v>
      </c>
      <c r="F2110" t="s">
        <v>14</v>
      </c>
      <c r="G2110" t="s">
        <v>1000</v>
      </c>
      <c r="H2110" t="s">
        <v>7665</v>
      </c>
      <c r="I2110">
        <f t="shared" si="32"/>
        <v>12</v>
      </c>
    </row>
    <row r="2111" spans="1:9" ht="15">
      <c r="A2111" t="s">
        <v>7666</v>
      </c>
      <c r="B2111" t="s">
        <v>7667</v>
      </c>
      <c r="C2111" t="s">
        <v>11</v>
      </c>
      <c r="D2111" t="s">
        <v>767</v>
      </c>
      <c r="E2111" t="s">
        <v>144</v>
      </c>
      <c r="F2111" t="s">
        <v>21</v>
      </c>
      <c r="G2111" t="s">
        <v>332</v>
      </c>
      <c r="H2111" t="s">
        <v>7668</v>
      </c>
      <c r="I2111">
        <f t="shared" si="32"/>
        <v>12</v>
      </c>
    </row>
    <row r="2112" spans="1:9" ht="15">
      <c r="A2112" t="s">
        <v>7669</v>
      </c>
      <c r="B2112" t="s">
        <v>7670</v>
      </c>
      <c r="C2112" t="s">
        <v>35</v>
      </c>
      <c r="D2112" t="s">
        <v>7671</v>
      </c>
      <c r="E2112" t="s">
        <v>2956</v>
      </c>
      <c r="F2112" t="s">
        <v>14</v>
      </c>
      <c r="G2112" t="s">
        <v>1000</v>
      </c>
      <c r="H2112" t="s">
        <v>7672</v>
      </c>
      <c r="I2112">
        <f t="shared" si="32"/>
        <v>4</v>
      </c>
    </row>
    <row r="2113" spans="1:9" ht="15">
      <c r="A2113" t="s">
        <v>7673</v>
      </c>
      <c r="B2113" t="s">
        <v>7674</v>
      </c>
      <c r="C2113" t="s">
        <v>35</v>
      </c>
      <c r="D2113" t="s">
        <v>7675</v>
      </c>
      <c r="E2113" t="s">
        <v>3970</v>
      </c>
      <c r="F2113" t="s">
        <v>14</v>
      </c>
      <c r="G2113" t="s">
        <v>1000</v>
      </c>
      <c r="H2113" t="s">
        <v>7676</v>
      </c>
      <c r="I2113">
        <f t="shared" si="32"/>
        <v>12</v>
      </c>
    </row>
    <row r="2114" spans="1:9" ht="15">
      <c r="A2114" t="s">
        <v>7677</v>
      </c>
      <c r="B2114" t="s">
        <v>7678</v>
      </c>
      <c r="C2114" t="s">
        <v>69</v>
      </c>
      <c r="D2114" t="s">
        <v>4887</v>
      </c>
      <c r="E2114" t="s">
        <v>2431</v>
      </c>
      <c r="F2114" t="s">
        <v>273</v>
      </c>
      <c r="G2114" t="s">
        <v>2985</v>
      </c>
      <c r="H2114" t="s">
        <v>7679</v>
      </c>
      <c r="I2114">
        <f t="shared" si="32"/>
        <v>12</v>
      </c>
    </row>
    <row r="2115" spans="1:9" ht="15">
      <c r="A2115" t="s">
        <v>7680</v>
      </c>
      <c r="B2115" t="s">
        <v>7681</v>
      </c>
      <c r="C2115" t="s">
        <v>35</v>
      </c>
      <c r="D2115" t="s">
        <v>5222</v>
      </c>
      <c r="E2115" t="s">
        <v>2956</v>
      </c>
      <c r="F2115" t="s">
        <v>14</v>
      </c>
      <c r="G2115" t="s">
        <v>1000</v>
      </c>
      <c r="H2115" t="s">
        <v>7682</v>
      </c>
      <c r="I2115">
        <f t="shared" si="33" ref="I2115:I2178">IF(OR(H2115="",H2115="N/A"),0,LEN(H2115)-LEN(SUBSTITUTE(H2115,",",""))+1)</f>
        <v>12</v>
      </c>
    </row>
    <row r="2116" spans="1:9" ht="15">
      <c r="A2116" t="s">
        <v>7683</v>
      </c>
      <c r="B2116" t="s">
        <v>7684</v>
      </c>
      <c r="C2116" t="s">
        <v>11</v>
      </c>
      <c r="D2116" t="s">
        <v>1793</v>
      </c>
      <c r="E2116" t="s">
        <v>3083</v>
      </c>
      <c r="F2116" t="s">
        <v>14</v>
      </c>
      <c r="G2116" t="s">
        <v>1000</v>
      </c>
      <c r="H2116" t="s">
        <v>7685</v>
      </c>
      <c r="I2116">
        <f t="shared" si="33"/>
        <v>12</v>
      </c>
    </row>
    <row r="2117" spans="1:9" ht="15">
      <c r="A2117" t="s">
        <v>7686</v>
      </c>
      <c r="B2117" t="s">
        <v>7687</v>
      </c>
      <c r="C2117" t="s">
        <v>271</v>
      </c>
      <c r="D2117" t="s">
        <v>2067</v>
      </c>
      <c r="E2117" t="s">
        <v>3083</v>
      </c>
      <c r="F2117" t="s">
        <v>273</v>
      </c>
      <c r="G2117" t="s">
        <v>1000</v>
      </c>
      <c r="H2117" t="s">
        <v>7688</v>
      </c>
      <c r="I2117">
        <f t="shared" si="33"/>
        <v>12</v>
      </c>
    </row>
    <row r="2118" spans="1:9" ht="15">
      <c r="A2118" t="s">
        <v>7689</v>
      </c>
      <c r="B2118" t="s">
        <v>7690</v>
      </c>
      <c r="C2118" t="s">
        <v>271</v>
      </c>
      <c r="D2118" t="s">
        <v>7691</v>
      </c>
      <c r="E2118" t="s">
        <v>3083</v>
      </c>
      <c r="F2118" t="s">
        <v>451</v>
      </c>
      <c r="G2118" t="s">
        <v>7692</v>
      </c>
      <c r="H2118" t="s">
        <v>7693</v>
      </c>
      <c r="I2118">
        <f t="shared" si="33"/>
        <v>12</v>
      </c>
    </row>
    <row r="2119" spans="1:9" ht="15">
      <c r="A2119" t="s">
        <v>7694</v>
      </c>
      <c r="B2119" t="s">
        <v>7695</v>
      </c>
      <c r="C2119" t="s">
        <v>271</v>
      </c>
      <c r="D2119" t="s">
        <v>2232</v>
      </c>
      <c r="E2119" t="s">
        <v>3970</v>
      </c>
      <c r="F2119" t="s">
        <v>451</v>
      </c>
      <c r="G2119" t="s">
        <v>1000</v>
      </c>
      <c r="H2119" t="s">
        <v>7696</v>
      </c>
      <c r="I2119">
        <f t="shared" si="33"/>
        <v>12</v>
      </c>
    </row>
    <row r="2120" spans="1:9" ht="15">
      <c r="A2120" t="s">
        <v>7697</v>
      </c>
      <c r="B2120" t="s">
        <v>7698</v>
      </c>
      <c r="C2120" t="s">
        <v>271</v>
      </c>
      <c r="D2120" t="s">
        <v>4189</v>
      </c>
      <c r="E2120" t="s">
        <v>3970</v>
      </c>
      <c r="F2120" t="s">
        <v>273</v>
      </c>
      <c r="G2120" t="s">
        <v>27</v>
      </c>
      <c r="H2120" t="s">
        <v>7699</v>
      </c>
      <c r="I2120">
        <f t="shared" si="33"/>
        <v>12</v>
      </c>
    </row>
    <row r="2121" spans="1:9" ht="15">
      <c r="A2121" t="s">
        <v>7700</v>
      </c>
      <c r="B2121" t="s">
        <v>7701</v>
      </c>
      <c r="C2121" t="s">
        <v>212</v>
      </c>
      <c r="D2121" t="s">
        <v>5238</v>
      </c>
      <c r="E2121" t="s">
        <v>1571</v>
      </c>
      <c r="F2121" t="s">
        <v>26</v>
      </c>
      <c r="G2121" t="s">
        <v>332</v>
      </c>
      <c r="H2121" t="s">
        <v>7702</v>
      </c>
      <c r="I2121">
        <f t="shared" si="33"/>
        <v>12</v>
      </c>
    </row>
    <row r="2122" spans="1:9" ht="15">
      <c r="A2122" t="s">
        <v>7703</v>
      </c>
      <c r="B2122" t="s">
        <v>7704</v>
      </c>
      <c r="C2122" t="s">
        <v>69</v>
      </c>
      <c r="D2122" t="s">
        <v>4283</v>
      </c>
      <c r="E2122" t="s">
        <v>2431</v>
      </c>
      <c r="F2122" t="s">
        <v>273</v>
      </c>
      <c r="G2122" t="s">
        <v>1000</v>
      </c>
      <c r="H2122" t="s">
        <v>7705</v>
      </c>
      <c r="I2122">
        <f t="shared" si="33"/>
        <v>12</v>
      </c>
    </row>
    <row r="2123" spans="1:9" ht="15">
      <c r="A2123" t="s">
        <v>7706</v>
      </c>
      <c r="B2123" t="s">
        <v>7707</v>
      </c>
      <c r="C2123" t="s">
        <v>89</v>
      </c>
      <c r="D2123" t="s">
        <v>7708</v>
      </c>
      <c r="E2123" t="s">
        <v>1571</v>
      </c>
      <c r="F2123" t="s">
        <v>14</v>
      </c>
      <c r="G2123" t="s">
        <v>3697</v>
      </c>
      <c r="H2123" t="s">
        <v>7709</v>
      </c>
      <c r="I2123">
        <f t="shared" si="33"/>
        <v>12</v>
      </c>
    </row>
    <row r="2124" spans="1:9" ht="15">
      <c r="A2124" t="s">
        <v>7710</v>
      </c>
      <c r="B2124" t="s">
        <v>7711</v>
      </c>
      <c r="C2124" t="s">
        <v>42</v>
      </c>
      <c r="D2124" t="s">
        <v>7712</v>
      </c>
      <c r="E2124" t="s">
        <v>1571</v>
      </c>
      <c r="F2124" t="s">
        <v>14</v>
      </c>
      <c r="G2124" t="s">
        <v>1000</v>
      </c>
      <c r="H2124" t="s">
        <v>7713</v>
      </c>
      <c r="I2124">
        <f t="shared" si="33"/>
        <v>12</v>
      </c>
    </row>
    <row r="2125" spans="1:9" ht="15">
      <c r="A2125" t="s">
        <v>7714</v>
      </c>
      <c r="B2125" t="s">
        <v>7715</v>
      </c>
      <c r="C2125" t="s">
        <v>271</v>
      </c>
      <c r="D2125" t="s">
        <v>7716</v>
      </c>
      <c r="E2125" t="s">
        <v>3083</v>
      </c>
      <c r="F2125" t="s">
        <v>451</v>
      </c>
      <c r="G2125" t="s">
        <v>332</v>
      </c>
      <c r="H2125" t="s">
        <v>7717</v>
      </c>
      <c r="I2125">
        <f t="shared" si="33"/>
        <v>12</v>
      </c>
    </row>
    <row r="2126" spans="1:9" ht="15">
      <c r="A2126" t="s">
        <v>7718</v>
      </c>
      <c r="B2126" t="s">
        <v>7719</v>
      </c>
      <c r="C2126" t="s">
        <v>11</v>
      </c>
      <c r="D2126" t="s">
        <v>7720</v>
      </c>
      <c r="E2126" t="s">
        <v>1571</v>
      </c>
      <c r="F2126" t="s">
        <v>14</v>
      </c>
      <c r="G2126" t="s">
        <v>1000</v>
      </c>
      <c r="H2126" t="s">
        <v>7721</v>
      </c>
      <c r="I2126">
        <f t="shared" si="33"/>
        <v>12</v>
      </c>
    </row>
    <row r="2127" spans="1:9" ht="15">
      <c r="A2127" t="s">
        <v>7722</v>
      </c>
      <c r="B2127" t="s">
        <v>7723</v>
      </c>
      <c r="C2127" t="s">
        <v>212</v>
      </c>
      <c r="D2127" t="s">
        <v>7724</v>
      </c>
      <c r="E2127" t="s">
        <v>3083</v>
      </c>
      <c r="F2127" t="s">
        <v>14</v>
      </c>
      <c r="G2127" t="s">
        <v>1000</v>
      </c>
      <c r="H2127" t="s">
        <v>7725</v>
      </c>
      <c r="I2127">
        <f t="shared" si="33"/>
        <v>12</v>
      </c>
    </row>
    <row r="2128" spans="1:9" ht="15">
      <c r="A2128" t="s">
        <v>7726</v>
      </c>
      <c r="B2128" t="s">
        <v>7727</v>
      </c>
      <c r="C2128" t="s">
        <v>35</v>
      </c>
      <c r="D2128" t="s">
        <v>7728</v>
      </c>
      <c r="E2128" t="s">
        <v>1571</v>
      </c>
      <c r="F2128" t="s">
        <v>273</v>
      </c>
      <c r="G2128" t="s">
        <v>27</v>
      </c>
      <c r="H2128" t="s">
        <v>7729</v>
      </c>
      <c r="I2128">
        <f t="shared" si="33"/>
        <v>12</v>
      </c>
    </row>
    <row r="2129" spans="1:9" ht="15">
      <c r="A2129" t="s">
        <v>7730</v>
      </c>
      <c r="B2129" t="s">
        <v>7731</v>
      </c>
      <c r="C2129" t="s">
        <v>163</v>
      </c>
      <c r="D2129" t="s">
        <v>1750</v>
      </c>
      <c r="E2129" t="s">
        <v>1571</v>
      </c>
      <c r="F2129" t="s">
        <v>26</v>
      </c>
      <c r="G2129" t="s">
        <v>104</v>
      </c>
      <c r="H2129" t="s">
        <v>7732</v>
      </c>
      <c r="I2129">
        <f t="shared" si="33"/>
        <v>12</v>
      </c>
    </row>
    <row r="2130" spans="1:9" ht="15">
      <c r="A2130" t="s">
        <v>7733</v>
      </c>
      <c r="B2130" t="s">
        <v>7734</v>
      </c>
      <c r="C2130" t="s">
        <v>271</v>
      </c>
      <c r="D2130" t="s">
        <v>7735</v>
      </c>
      <c r="E2130" t="s">
        <v>1521</v>
      </c>
      <c r="F2130" t="s">
        <v>451</v>
      </c>
      <c r="G2130" t="s">
        <v>1000</v>
      </c>
      <c r="H2130" t="s">
        <v>7736</v>
      </c>
      <c r="I2130">
        <f t="shared" si="33"/>
        <v>12</v>
      </c>
    </row>
    <row r="2131" spans="1:9" ht="15">
      <c r="A2131" t="s">
        <v>7737</v>
      </c>
      <c r="B2131" t="s">
        <v>7738</v>
      </c>
      <c r="C2131" t="s">
        <v>35</v>
      </c>
      <c r="D2131" t="s">
        <v>7739</v>
      </c>
      <c r="E2131" t="s">
        <v>3083</v>
      </c>
      <c r="F2131" t="s">
        <v>21</v>
      </c>
      <c r="G2131" t="s">
        <v>1000</v>
      </c>
      <c r="H2131" t="s">
        <v>7740</v>
      </c>
      <c r="I2131">
        <f t="shared" si="33"/>
        <v>12</v>
      </c>
    </row>
    <row r="2132" spans="1:9" ht="15">
      <c r="A2132" t="s">
        <v>7741</v>
      </c>
      <c r="B2132" t="s">
        <v>7742</v>
      </c>
      <c r="C2132" t="s">
        <v>11</v>
      </c>
      <c r="D2132" t="s">
        <v>7743</v>
      </c>
      <c r="E2132" t="s">
        <v>1807</v>
      </c>
      <c r="F2132" t="s">
        <v>21</v>
      </c>
      <c r="G2132" t="s">
        <v>1000</v>
      </c>
      <c r="H2132" t="s">
        <v>7744</v>
      </c>
      <c r="I2132">
        <f t="shared" si="33"/>
        <v>12</v>
      </c>
    </row>
    <row r="2133" spans="1:9" ht="15">
      <c r="A2133" t="s">
        <v>7745</v>
      </c>
      <c r="B2133" t="s">
        <v>7746</v>
      </c>
      <c r="C2133" t="s">
        <v>42</v>
      </c>
      <c r="D2133" t="s">
        <v>7747</v>
      </c>
      <c r="E2133" t="s">
        <v>3970</v>
      </c>
      <c r="F2133" t="s">
        <v>14</v>
      </c>
      <c r="G2133" t="s">
        <v>1000</v>
      </c>
      <c r="H2133" t="s">
        <v>7748</v>
      </c>
      <c r="I2133">
        <f t="shared" si="33"/>
        <v>12</v>
      </c>
    </row>
    <row r="2134" spans="1:9" ht="15">
      <c r="A2134" t="s">
        <v>7749</v>
      </c>
      <c r="B2134" t="s">
        <v>7750</v>
      </c>
      <c r="C2134" t="s">
        <v>11</v>
      </c>
      <c r="D2134" t="s">
        <v>7751</v>
      </c>
      <c r="E2134" t="s">
        <v>3083</v>
      </c>
      <c r="F2134" t="s">
        <v>14</v>
      </c>
      <c r="G2134" t="s">
        <v>1000</v>
      </c>
      <c r="H2134" t="s">
        <v>7752</v>
      </c>
      <c r="I2134">
        <f t="shared" si="33"/>
        <v>12</v>
      </c>
    </row>
    <row r="2135" spans="1:9" ht="15">
      <c r="A2135" t="s">
        <v>7753</v>
      </c>
      <c r="B2135" t="s">
        <v>3717</v>
      </c>
      <c r="C2135" t="s">
        <v>35</v>
      </c>
      <c r="D2135" t="s">
        <v>7754</v>
      </c>
      <c r="E2135" t="s">
        <v>2431</v>
      </c>
      <c r="F2135" t="s">
        <v>21</v>
      </c>
      <c r="G2135" t="s">
        <v>1000</v>
      </c>
      <c r="H2135" t="s">
        <v>7755</v>
      </c>
      <c r="I2135">
        <f t="shared" si="33"/>
        <v>12</v>
      </c>
    </row>
    <row r="2136" spans="1:9" ht="15">
      <c r="A2136" t="s">
        <v>7756</v>
      </c>
      <c r="B2136" t="s">
        <v>7757</v>
      </c>
      <c r="C2136" t="s">
        <v>212</v>
      </c>
      <c r="D2136" t="s">
        <v>7758</v>
      </c>
      <c r="E2136" t="s">
        <v>3083</v>
      </c>
      <c r="F2136" t="s">
        <v>14</v>
      </c>
      <c r="G2136" t="s">
        <v>332</v>
      </c>
      <c r="H2136" t="s">
        <v>7759</v>
      </c>
      <c r="I2136">
        <f t="shared" si="33"/>
        <v>12</v>
      </c>
    </row>
    <row r="2137" spans="1:9" ht="15">
      <c r="A2137" t="s">
        <v>7760</v>
      </c>
      <c r="B2137" t="s">
        <v>7761</v>
      </c>
      <c r="C2137" t="s">
        <v>11</v>
      </c>
      <c r="D2137" t="s">
        <v>108</v>
      </c>
      <c r="E2137" t="s">
        <v>1571</v>
      </c>
      <c r="F2137" t="s">
        <v>21</v>
      </c>
      <c r="G2137" t="s">
        <v>104</v>
      </c>
      <c r="H2137" t="s">
        <v>7762</v>
      </c>
      <c r="I2137">
        <f t="shared" si="33"/>
        <v>12</v>
      </c>
    </row>
    <row r="2138" spans="1:9" ht="15">
      <c r="A2138" t="s">
        <v>7763</v>
      </c>
      <c r="B2138" t="s">
        <v>7764</v>
      </c>
      <c r="C2138" t="s">
        <v>89</v>
      </c>
      <c r="D2138" t="s">
        <v>7765</v>
      </c>
      <c r="E2138" t="s">
        <v>3083</v>
      </c>
      <c r="F2138" t="s">
        <v>21</v>
      </c>
      <c r="G2138" t="s">
        <v>1000</v>
      </c>
      <c r="H2138" t="s">
        <v>7766</v>
      </c>
      <c r="I2138">
        <f t="shared" si="33"/>
        <v>12</v>
      </c>
    </row>
    <row r="2139" spans="1:9" ht="15">
      <c r="A2139" t="s">
        <v>7767</v>
      </c>
      <c r="B2139" t="s">
        <v>7768</v>
      </c>
      <c r="C2139" t="s">
        <v>271</v>
      </c>
      <c r="D2139" t="s">
        <v>272</v>
      </c>
      <c r="E2139" t="s">
        <v>3970</v>
      </c>
      <c r="F2139" t="s">
        <v>273</v>
      </c>
      <c r="G2139" t="s">
        <v>27</v>
      </c>
      <c r="H2139" t="s">
        <v>7769</v>
      </c>
      <c r="I2139">
        <f t="shared" si="33"/>
        <v>12</v>
      </c>
    </row>
    <row r="2140" spans="1:9" ht="15">
      <c r="A2140" t="s">
        <v>7770</v>
      </c>
      <c r="B2140" t="s">
        <v>7771</v>
      </c>
      <c r="C2140" t="s">
        <v>35</v>
      </c>
      <c r="D2140" t="s">
        <v>7772</v>
      </c>
      <c r="E2140" t="s">
        <v>1571</v>
      </c>
      <c r="F2140" t="s">
        <v>26</v>
      </c>
      <c r="G2140" t="s">
        <v>1000</v>
      </c>
      <c r="H2140" t="s">
        <v>7773</v>
      </c>
      <c r="I2140">
        <f t="shared" si="33"/>
        <v>12</v>
      </c>
    </row>
    <row r="2141" spans="1:9" ht="15">
      <c r="A2141" t="s">
        <v>7774</v>
      </c>
      <c r="B2141" t="s">
        <v>7775</v>
      </c>
      <c r="C2141" t="s">
        <v>163</v>
      </c>
      <c r="D2141" t="s">
        <v>1750</v>
      </c>
      <c r="E2141" t="s">
        <v>6347</v>
      </c>
      <c r="F2141" t="s">
        <v>26</v>
      </c>
      <c r="G2141" t="s">
        <v>5082</v>
      </c>
      <c r="H2141" t="s">
        <v>7776</v>
      </c>
      <c r="I2141">
        <f t="shared" si="33"/>
        <v>12</v>
      </c>
    </row>
    <row r="2142" spans="1:9" ht="15">
      <c r="A2142" t="s">
        <v>7777</v>
      </c>
      <c r="B2142" t="s">
        <v>7778</v>
      </c>
      <c r="C2142" t="s">
        <v>271</v>
      </c>
      <c r="D2142" t="s">
        <v>7691</v>
      </c>
      <c r="E2142" t="s">
        <v>3970</v>
      </c>
      <c r="F2142" t="s">
        <v>451</v>
      </c>
      <c r="G2142" t="s">
        <v>7692</v>
      </c>
      <c r="H2142" t="s">
        <v>7779</v>
      </c>
      <c r="I2142">
        <f t="shared" si="33"/>
        <v>12</v>
      </c>
    </row>
    <row r="2143" spans="1:9" ht="15">
      <c r="A2143" t="s">
        <v>7780</v>
      </c>
      <c r="B2143" t="s">
        <v>7781</v>
      </c>
      <c r="C2143" t="s">
        <v>212</v>
      </c>
      <c r="D2143" t="s">
        <v>7782</v>
      </c>
      <c r="E2143" t="s">
        <v>3083</v>
      </c>
      <c r="F2143" t="s">
        <v>26</v>
      </c>
      <c r="G2143" t="s">
        <v>1000</v>
      </c>
      <c r="H2143" t="s">
        <v>7783</v>
      </c>
      <c r="I2143">
        <f t="shared" si="33"/>
        <v>12</v>
      </c>
    </row>
    <row r="2144" spans="1:9" ht="15">
      <c r="A2144" t="s">
        <v>7784</v>
      </c>
      <c r="B2144" t="s">
        <v>7785</v>
      </c>
      <c r="C2144" t="s">
        <v>35</v>
      </c>
      <c r="D2144" t="s">
        <v>7786</v>
      </c>
      <c r="E2144" t="s">
        <v>1571</v>
      </c>
      <c r="F2144" t="s">
        <v>14</v>
      </c>
      <c r="G2144" t="s">
        <v>2947</v>
      </c>
      <c r="H2144" t="s">
        <v>7787</v>
      </c>
      <c r="I2144">
        <f t="shared" si="33"/>
        <v>12</v>
      </c>
    </row>
    <row r="2145" spans="1:9" ht="15">
      <c r="A2145" t="s">
        <v>7788</v>
      </c>
      <c r="B2145" t="s">
        <v>7789</v>
      </c>
      <c r="C2145" t="s">
        <v>117</v>
      </c>
      <c r="D2145" t="s">
        <v>7285</v>
      </c>
      <c r="E2145" t="s">
        <v>3083</v>
      </c>
      <c r="F2145" t="s">
        <v>14</v>
      </c>
      <c r="G2145" t="s">
        <v>27</v>
      </c>
      <c r="H2145" t="s">
        <v>7790</v>
      </c>
      <c r="I2145">
        <f t="shared" si="33"/>
        <v>12</v>
      </c>
    </row>
    <row r="2146" spans="1:9" ht="15">
      <c r="A2146" t="s">
        <v>7791</v>
      </c>
      <c r="B2146" t="s">
        <v>7792</v>
      </c>
      <c r="C2146" t="s">
        <v>181</v>
      </c>
      <c r="D2146" t="s">
        <v>7793</v>
      </c>
      <c r="E2146" t="s">
        <v>1807</v>
      </c>
      <c r="F2146" t="s">
        <v>21</v>
      </c>
      <c r="G2146" t="s">
        <v>1000</v>
      </c>
      <c r="H2146" t="s">
        <v>7794</v>
      </c>
      <c r="I2146">
        <f t="shared" si="33"/>
        <v>12</v>
      </c>
    </row>
    <row r="2147" spans="1:9" ht="15">
      <c r="A2147" t="s">
        <v>7795</v>
      </c>
      <c r="B2147" t="s">
        <v>7796</v>
      </c>
      <c r="C2147" t="s">
        <v>69</v>
      </c>
      <c r="D2147" t="s">
        <v>7797</v>
      </c>
      <c r="E2147" t="s">
        <v>3970</v>
      </c>
      <c r="F2147" t="s">
        <v>14</v>
      </c>
      <c r="G2147" t="s">
        <v>1000</v>
      </c>
      <c r="H2147" t="s">
        <v>7798</v>
      </c>
      <c r="I2147">
        <f t="shared" si="33"/>
        <v>12</v>
      </c>
    </row>
    <row r="2148" spans="1:9" ht="15">
      <c r="A2148" t="s">
        <v>7799</v>
      </c>
      <c r="B2148" t="s">
        <v>7800</v>
      </c>
      <c r="C2148" t="s">
        <v>326</v>
      </c>
      <c r="D2148" t="s">
        <v>7793</v>
      </c>
      <c r="E2148" t="s">
        <v>1807</v>
      </c>
      <c r="F2148" t="s">
        <v>21</v>
      </c>
      <c r="G2148" t="s">
        <v>1000</v>
      </c>
      <c r="H2148" t="s">
        <v>7801</v>
      </c>
      <c r="I2148">
        <f t="shared" si="33"/>
        <v>12</v>
      </c>
    </row>
    <row r="2149" spans="1:9" ht="15">
      <c r="A2149" t="s">
        <v>7802</v>
      </c>
      <c r="B2149" t="s">
        <v>7803</v>
      </c>
      <c r="C2149" t="s">
        <v>181</v>
      </c>
      <c r="D2149" t="s">
        <v>1642</v>
      </c>
      <c r="E2149" t="s">
        <v>1807</v>
      </c>
      <c r="F2149" t="s">
        <v>26</v>
      </c>
      <c r="G2149" t="s">
        <v>1000</v>
      </c>
      <c r="H2149" t="s">
        <v>7804</v>
      </c>
      <c r="I2149">
        <f t="shared" si="33"/>
        <v>12</v>
      </c>
    </row>
    <row r="2150" spans="1:9" ht="15">
      <c r="A2150" t="s">
        <v>7805</v>
      </c>
      <c r="B2150" t="s">
        <v>7806</v>
      </c>
      <c r="C2150" t="s">
        <v>35</v>
      </c>
      <c r="D2150" t="s">
        <v>7807</v>
      </c>
      <c r="E2150" t="s">
        <v>3970</v>
      </c>
      <c r="F2150" t="s">
        <v>14</v>
      </c>
      <c r="G2150" t="s">
        <v>1000</v>
      </c>
      <c r="H2150" t="s">
        <v>7808</v>
      </c>
      <c r="I2150">
        <f t="shared" si="33"/>
        <v>12</v>
      </c>
    </row>
    <row r="2151" spans="1:9" ht="15">
      <c r="A2151" t="s">
        <v>7809</v>
      </c>
      <c r="B2151" t="s">
        <v>7810</v>
      </c>
      <c r="C2151" t="s">
        <v>271</v>
      </c>
      <c r="D2151" t="s">
        <v>4189</v>
      </c>
      <c r="E2151" t="s">
        <v>3083</v>
      </c>
      <c r="F2151" t="s">
        <v>273</v>
      </c>
      <c r="G2151" t="s">
        <v>27</v>
      </c>
      <c r="H2151" t="s">
        <v>7811</v>
      </c>
      <c r="I2151">
        <f t="shared" si="33"/>
        <v>12</v>
      </c>
    </row>
    <row r="2152" spans="1:9" ht="15">
      <c r="A2152" t="s">
        <v>7812</v>
      </c>
      <c r="B2152" t="s">
        <v>7813</v>
      </c>
      <c r="C2152" t="s">
        <v>271</v>
      </c>
      <c r="D2152" t="s">
        <v>7814</v>
      </c>
      <c r="E2152" t="s">
        <v>3083</v>
      </c>
      <c r="F2152" t="s">
        <v>273</v>
      </c>
      <c r="G2152" t="s">
        <v>7692</v>
      </c>
      <c r="H2152" t="s">
        <v>7815</v>
      </c>
      <c r="I2152">
        <f t="shared" si="33"/>
        <v>12</v>
      </c>
    </row>
    <row r="2153" spans="1:9" ht="15">
      <c r="A2153" t="s">
        <v>7816</v>
      </c>
      <c r="B2153" t="s">
        <v>7817</v>
      </c>
      <c r="C2153" t="s">
        <v>35</v>
      </c>
      <c r="D2153" t="s">
        <v>7818</v>
      </c>
      <c r="E2153" t="s">
        <v>2431</v>
      </c>
      <c r="F2153" t="s">
        <v>26</v>
      </c>
      <c r="G2153" t="s">
        <v>7819</v>
      </c>
      <c r="H2153" t="s">
        <v>7820</v>
      </c>
      <c r="I2153">
        <f t="shared" si="33"/>
        <v>12</v>
      </c>
    </row>
    <row r="2154" spans="1:9" ht="15">
      <c r="A2154" t="s">
        <v>7821</v>
      </c>
      <c r="B2154" t="s">
        <v>7822</v>
      </c>
      <c r="C2154" t="s">
        <v>212</v>
      </c>
      <c r="D2154" t="s">
        <v>5858</v>
      </c>
      <c r="E2154" t="s">
        <v>3083</v>
      </c>
      <c r="F2154" t="s">
        <v>14</v>
      </c>
      <c r="G2154" t="s">
        <v>1000</v>
      </c>
      <c r="H2154" t="s">
        <v>7823</v>
      </c>
      <c r="I2154">
        <f t="shared" si="33"/>
        <v>12</v>
      </c>
    </row>
    <row r="2155" spans="1:9" ht="15">
      <c r="A2155" t="s">
        <v>7824</v>
      </c>
      <c r="B2155" t="s">
        <v>7825</v>
      </c>
      <c r="C2155" t="s">
        <v>212</v>
      </c>
      <c r="D2155" t="s">
        <v>7826</v>
      </c>
      <c r="E2155" t="s">
        <v>2431</v>
      </c>
      <c r="F2155" t="s">
        <v>21</v>
      </c>
      <c r="G2155" t="s">
        <v>397</v>
      </c>
      <c r="H2155" t="s">
        <v>7827</v>
      </c>
      <c r="I2155">
        <f t="shared" si="33"/>
        <v>12</v>
      </c>
    </row>
    <row r="2156" spans="1:9" ht="15">
      <c r="A2156" t="s">
        <v>7828</v>
      </c>
      <c r="B2156" t="s">
        <v>7829</v>
      </c>
      <c r="C2156" t="s">
        <v>212</v>
      </c>
      <c r="D2156" t="s">
        <v>7830</v>
      </c>
      <c r="E2156" t="s">
        <v>1571</v>
      </c>
      <c r="F2156" t="s">
        <v>14</v>
      </c>
      <c r="G2156" t="s">
        <v>332</v>
      </c>
      <c r="H2156" t="s">
        <v>7831</v>
      </c>
      <c r="I2156">
        <f t="shared" si="33"/>
        <v>12</v>
      </c>
    </row>
    <row r="2157" spans="1:9" ht="15">
      <c r="A2157" t="s">
        <v>7832</v>
      </c>
      <c r="B2157" t="s">
        <v>7833</v>
      </c>
      <c r="C2157" t="s">
        <v>89</v>
      </c>
      <c r="D2157" t="s">
        <v>7834</v>
      </c>
      <c r="E2157" t="s">
        <v>3083</v>
      </c>
      <c r="F2157" t="s">
        <v>14</v>
      </c>
      <c r="G2157" t="s">
        <v>7835</v>
      </c>
      <c r="H2157" t="s">
        <v>7836</v>
      </c>
      <c r="I2157">
        <f t="shared" si="33"/>
        <v>12</v>
      </c>
    </row>
    <row r="2158" spans="1:9" ht="15">
      <c r="A2158" t="s">
        <v>7837</v>
      </c>
      <c r="B2158" t="s">
        <v>7838</v>
      </c>
      <c r="C2158" t="s">
        <v>212</v>
      </c>
      <c r="D2158" t="s">
        <v>1768</v>
      </c>
      <c r="E2158" t="s">
        <v>3970</v>
      </c>
      <c r="F2158" t="s">
        <v>14</v>
      </c>
      <c r="G2158" t="s">
        <v>332</v>
      </c>
      <c r="H2158" t="s">
        <v>7839</v>
      </c>
      <c r="I2158">
        <f t="shared" si="33"/>
        <v>12</v>
      </c>
    </row>
    <row r="2159" spans="1:9" ht="15">
      <c r="A2159" t="s">
        <v>7840</v>
      </c>
      <c r="B2159" t="s">
        <v>7841</v>
      </c>
      <c r="C2159" t="s">
        <v>35</v>
      </c>
      <c r="D2159" t="s">
        <v>1363</v>
      </c>
      <c r="E2159" t="s">
        <v>2431</v>
      </c>
      <c r="F2159" t="s">
        <v>21</v>
      </c>
      <c r="G2159" t="s">
        <v>104</v>
      </c>
      <c r="H2159" t="s">
        <v>7842</v>
      </c>
      <c r="I2159">
        <f t="shared" si="33"/>
        <v>12</v>
      </c>
    </row>
    <row r="2160" spans="1:9" ht="15">
      <c r="A2160" t="s">
        <v>7843</v>
      </c>
      <c r="B2160" t="s">
        <v>7844</v>
      </c>
      <c r="C2160" t="s">
        <v>1035</v>
      </c>
      <c r="D2160" t="s">
        <v>7845</v>
      </c>
      <c r="E2160" t="s">
        <v>3083</v>
      </c>
      <c r="F2160" t="s">
        <v>26</v>
      </c>
      <c r="G2160" t="s">
        <v>1000</v>
      </c>
      <c r="H2160" t="s">
        <v>7846</v>
      </c>
      <c r="I2160">
        <f t="shared" si="33"/>
        <v>12</v>
      </c>
    </row>
    <row r="2161" spans="1:9" ht="15">
      <c r="A2161" t="s">
        <v>7847</v>
      </c>
      <c r="B2161" t="s">
        <v>7848</v>
      </c>
      <c r="C2161" t="s">
        <v>271</v>
      </c>
      <c r="D2161" t="s">
        <v>2302</v>
      </c>
      <c r="E2161" t="s">
        <v>2956</v>
      </c>
      <c r="F2161" t="s">
        <v>451</v>
      </c>
      <c r="G2161" t="s">
        <v>1000</v>
      </c>
      <c r="H2161" t="s">
        <v>7849</v>
      </c>
      <c r="I2161">
        <f t="shared" si="33"/>
        <v>12</v>
      </c>
    </row>
    <row r="2162" spans="1:9" ht="15">
      <c r="A2162" t="s">
        <v>7850</v>
      </c>
      <c r="B2162" t="s">
        <v>7851</v>
      </c>
      <c r="C2162" t="s">
        <v>212</v>
      </c>
      <c r="D2162" t="s">
        <v>3582</v>
      </c>
      <c r="E2162" t="s">
        <v>3970</v>
      </c>
      <c r="F2162" t="s">
        <v>14</v>
      </c>
      <c r="G2162" t="s">
        <v>1000</v>
      </c>
      <c r="H2162" t="s">
        <v>7852</v>
      </c>
      <c r="I2162">
        <f t="shared" si="33"/>
        <v>12</v>
      </c>
    </row>
    <row r="2163" spans="1:9" ht="15">
      <c r="A2163" t="s">
        <v>7853</v>
      </c>
      <c r="B2163" t="s">
        <v>7854</v>
      </c>
      <c r="C2163" t="s">
        <v>11</v>
      </c>
      <c r="D2163" t="s">
        <v>7855</v>
      </c>
      <c r="E2163" t="s">
        <v>331</v>
      </c>
      <c r="F2163" t="s">
        <v>21</v>
      </c>
      <c r="G2163" t="s">
        <v>1000</v>
      </c>
      <c r="H2163" t="s">
        <v>7856</v>
      </c>
      <c r="I2163">
        <f t="shared" si="33"/>
        <v>12</v>
      </c>
    </row>
    <row r="2164" spans="1:9" ht="15">
      <c r="A2164" t="s">
        <v>7857</v>
      </c>
      <c r="B2164" t="s">
        <v>7858</v>
      </c>
      <c r="C2164" t="s">
        <v>35</v>
      </c>
      <c r="D2164" t="s">
        <v>7859</v>
      </c>
      <c r="E2164" t="s">
        <v>2431</v>
      </c>
      <c r="F2164" t="s">
        <v>21</v>
      </c>
      <c r="G2164" t="s">
        <v>7860</v>
      </c>
      <c r="H2164" t="s">
        <v>7861</v>
      </c>
      <c r="I2164">
        <f t="shared" si="33"/>
        <v>12</v>
      </c>
    </row>
    <row r="2165" spans="1:9" ht="15">
      <c r="A2165" t="s">
        <v>7862</v>
      </c>
      <c r="B2165" t="s">
        <v>7863</v>
      </c>
      <c r="C2165" t="s">
        <v>35</v>
      </c>
      <c r="D2165" t="s">
        <v>1008</v>
      </c>
      <c r="E2165" t="s">
        <v>2956</v>
      </c>
      <c r="F2165" t="s">
        <v>14</v>
      </c>
      <c r="G2165" t="s">
        <v>1000</v>
      </c>
      <c r="H2165" t="s">
        <v>7864</v>
      </c>
      <c r="I2165">
        <f t="shared" si="33"/>
        <v>12</v>
      </c>
    </row>
    <row r="2166" spans="1:9" ht="15">
      <c r="A2166" t="s">
        <v>7865</v>
      </c>
      <c r="B2166" t="s">
        <v>7866</v>
      </c>
      <c r="C2166" t="s">
        <v>11</v>
      </c>
      <c r="D2166" t="s">
        <v>7867</v>
      </c>
      <c r="E2166" t="s">
        <v>1209</v>
      </c>
      <c r="F2166" t="s">
        <v>26</v>
      </c>
      <c r="G2166" t="s">
        <v>104</v>
      </c>
      <c r="H2166" t="s">
        <v>7868</v>
      </c>
      <c r="I2166">
        <f t="shared" si="33"/>
        <v>10</v>
      </c>
    </row>
    <row r="2167" spans="1:9" ht="15">
      <c r="A2167" t="s">
        <v>7869</v>
      </c>
      <c r="B2167" t="s">
        <v>7870</v>
      </c>
      <c r="C2167" t="s">
        <v>212</v>
      </c>
      <c r="D2167" t="s">
        <v>7871</v>
      </c>
      <c r="E2167" t="s">
        <v>3083</v>
      </c>
      <c r="F2167" t="s">
        <v>26</v>
      </c>
      <c r="G2167" t="s">
        <v>7872</v>
      </c>
      <c r="H2167" t="s">
        <v>7873</v>
      </c>
      <c r="I2167">
        <f t="shared" si="33"/>
        <v>12</v>
      </c>
    </row>
    <row r="2168" spans="1:9" ht="15">
      <c r="A2168" t="s">
        <v>7874</v>
      </c>
      <c r="B2168" t="s">
        <v>7875</v>
      </c>
      <c r="C2168" t="s">
        <v>35</v>
      </c>
      <c r="D2168" t="s">
        <v>7876</v>
      </c>
      <c r="E2168" t="s">
        <v>2431</v>
      </c>
      <c r="F2168" t="s">
        <v>26</v>
      </c>
      <c r="G2168" t="s">
        <v>38</v>
      </c>
      <c r="H2168" t="s">
        <v>7877</v>
      </c>
      <c r="I2168">
        <f t="shared" si="33"/>
        <v>12</v>
      </c>
    </row>
    <row r="2169" spans="1:9" ht="15">
      <c r="A2169" t="s">
        <v>7878</v>
      </c>
      <c r="B2169" t="s">
        <v>7879</v>
      </c>
      <c r="C2169" t="s">
        <v>181</v>
      </c>
      <c r="D2169" t="s">
        <v>950</v>
      </c>
      <c r="E2169" t="s">
        <v>2184</v>
      </c>
      <c r="F2169" t="s">
        <v>26</v>
      </c>
      <c r="G2169" t="s">
        <v>38</v>
      </c>
      <c r="H2169" t="s">
        <v>7880</v>
      </c>
      <c r="I2169">
        <f t="shared" si="33"/>
        <v>12</v>
      </c>
    </row>
    <row r="2170" spans="1:9" ht="15">
      <c r="A2170" t="s">
        <v>7881</v>
      </c>
      <c r="B2170" t="s">
        <v>7882</v>
      </c>
      <c r="C2170" t="s">
        <v>181</v>
      </c>
      <c r="D2170" t="s">
        <v>7883</v>
      </c>
      <c r="E2170" t="s">
        <v>2184</v>
      </c>
      <c r="F2170" t="s">
        <v>26</v>
      </c>
      <c r="G2170" t="s">
        <v>38</v>
      </c>
      <c r="H2170" t="s">
        <v>7884</v>
      </c>
      <c r="I2170">
        <f t="shared" si="33"/>
        <v>12</v>
      </c>
    </row>
    <row r="2171" spans="1:9" ht="15">
      <c r="A2171" t="s">
        <v>7885</v>
      </c>
      <c r="B2171" t="s">
        <v>7886</v>
      </c>
      <c r="C2171" t="s">
        <v>42</v>
      </c>
      <c r="D2171" t="s">
        <v>7887</v>
      </c>
      <c r="E2171" t="s">
        <v>2184</v>
      </c>
      <c r="F2171" t="s">
        <v>21</v>
      </c>
      <c r="G2171" t="s">
        <v>183</v>
      </c>
      <c r="H2171" t="s">
        <v>7888</v>
      </c>
      <c r="I2171">
        <f t="shared" si="33"/>
        <v>12</v>
      </c>
    </row>
    <row r="2172" spans="1:9" ht="15">
      <c r="A2172" t="s">
        <v>7889</v>
      </c>
      <c r="B2172" t="s">
        <v>7890</v>
      </c>
      <c r="C2172" t="s">
        <v>42</v>
      </c>
      <c r="D2172" t="s">
        <v>7891</v>
      </c>
      <c r="E2172" t="s">
        <v>2184</v>
      </c>
      <c r="F2172" t="s">
        <v>21</v>
      </c>
      <c r="G2172" t="s">
        <v>230</v>
      </c>
      <c r="H2172" t="s">
        <v>7892</v>
      </c>
      <c r="I2172">
        <f t="shared" si="33"/>
        <v>12</v>
      </c>
    </row>
    <row r="2173" spans="1:9" ht="15">
      <c r="A2173" t="s">
        <v>7893</v>
      </c>
      <c r="B2173" t="s">
        <v>7894</v>
      </c>
      <c r="C2173" t="s">
        <v>35</v>
      </c>
      <c r="D2173" t="s">
        <v>7895</v>
      </c>
      <c r="E2173" t="s">
        <v>2956</v>
      </c>
      <c r="F2173" t="s">
        <v>21</v>
      </c>
      <c r="G2173" t="s">
        <v>1000</v>
      </c>
      <c r="H2173" t="s">
        <v>7896</v>
      </c>
      <c r="I2173">
        <f t="shared" si="33"/>
        <v>12</v>
      </c>
    </row>
    <row r="2174" spans="1:9" ht="15">
      <c r="A2174" t="s">
        <v>7897</v>
      </c>
      <c r="B2174" t="s">
        <v>7898</v>
      </c>
      <c r="C2174" t="s">
        <v>11</v>
      </c>
      <c r="D2174" t="s">
        <v>7899</v>
      </c>
      <c r="E2174" t="s">
        <v>2431</v>
      </c>
      <c r="F2174" t="s">
        <v>21</v>
      </c>
      <c r="G2174" t="s">
        <v>7900</v>
      </c>
      <c r="H2174" t="s">
        <v>7901</v>
      </c>
      <c r="I2174">
        <f t="shared" si="33"/>
        <v>12</v>
      </c>
    </row>
    <row r="2175" spans="1:9" ht="15">
      <c r="A2175" t="s">
        <v>7902</v>
      </c>
      <c r="B2175" t="s">
        <v>7903</v>
      </c>
      <c r="C2175" t="s">
        <v>117</v>
      </c>
      <c r="D2175" t="s">
        <v>7904</v>
      </c>
      <c r="E2175" t="s">
        <v>2431</v>
      </c>
      <c r="F2175" t="s">
        <v>14</v>
      </c>
      <c r="G2175" t="s">
        <v>3511</v>
      </c>
      <c r="H2175" t="s">
        <v>7905</v>
      </c>
      <c r="I2175">
        <f t="shared" si="33"/>
        <v>12</v>
      </c>
    </row>
    <row r="2176" spans="1:9" ht="15">
      <c r="A2176" t="s">
        <v>7906</v>
      </c>
      <c r="B2176" t="s">
        <v>7907</v>
      </c>
      <c r="C2176" t="s">
        <v>1035</v>
      </c>
      <c r="D2176" t="s">
        <v>7908</v>
      </c>
      <c r="E2176" t="s">
        <v>1571</v>
      </c>
      <c r="F2176" t="s">
        <v>273</v>
      </c>
      <c r="G2176" t="s">
        <v>1000</v>
      </c>
      <c r="H2176" t="s">
        <v>7909</v>
      </c>
      <c r="I2176">
        <f t="shared" si="33"/>
        <v>12</v>
      </c>
    </row>
    <row r="2177" spans="1:9" ht="15">
      <c r="A2177" t="s">
        <v>7910</v>
      </c>
      <c r="B2177" t="s">
        <v>7911</v>
      </c>
      <c r="C2177" t="s">
        <v>1035</v>
      </c>
      <c r="D2177" t="s">
        <v>7912</v>
      </c>
      <c r="E2177" t="s">
        <v>3083</v>
      </c>
      <c r="F2177" t="s">
        <v>26</v>
      </c>
      <c r="G2177" t="s">
        <v>1000</v>
      </c>
      <c r="H2177" t="s">
        <v>7913</v>
      </c>
      <c r="I2177">
        <f t="shared" si="33"/>
        <v>12</v>
      </c>
    </row>
    <row r="2178" spans="1:9" ht="15">
      <c r="A2178" t="s">
        <v>7914</v>
      </c>
      <c r="B2178" t="s">
        <v>7915</v>
      </c>
      <c r="C2178" t="s">
        <v>326</v>
      </c>
      <c r="D2178" t="s">
        <v>5468</v>
      </c>
      <c r="E2178" t="s">
        <v>2431</v>
      </c>
      <c r="F2178" t="s">
        <v>21</v>
      </c>
      <c r="G2178" t="s">
        <v>1399</v>
      </c>
      <c r="H2178" t="s">
        <v>7916</v>
      </c>
      <c r="I2178">
        <f t="shared" si="33"/>
        <v>12</v>
      </c>
    </row>
    <row r="2179" spans="1:9" ht="15">
      <c r="A2179" t="s">
        <v>7917</v>
      </c>
      <c r="B2179" t="s">
        <v>7918</v>
      </c>
      <c r="C2179" t="s">
        <v>212</v>
      </c>
      <c r="D2179" t="s">
        <v>7919</v>
      </c>
      <c r="E2179" t="s">
        <v>3083</v>
      </c>
      <c r="F2179" t="s">
        <v>26</v>
      </c>
      <c r="G2179" t="s">
        <v>1000</v>
      </c>
      <c r="H2179" t="s">
        <v>7920</v>
      </c>
      <c r="I2179">
        <f t="shared" si="34" ref="I2179:I2242">IF(OR(H2179="",H2179="N/A"),0,LEN(H2179)-LEN(SUBSTITUTE(H2179,",",""))+1)</f>
        <v>12</v>
      </c>
    </row>
    <row r="2180" spans="1:9" ht="15">
      <c r="A2180" t="s">
        <v>7921</v>
      </c>
      <c r="B2180" t="s">
        <v>7922</v>
      </c>
      <c r="C2180" t="s">
        <v>35</v>
      </c>
      <c r="D2180" t="s">
        <v>7923</v>
      </c>
      <c r="E2180" t="s">
        <v>3083</v>
      </c>
      <c r="F2180" t="s">
        <v>14</v>
      </c>
      <c r="G2180" t="s">
        <v>1000</v>
      </c>
      <c r="H2180" t="s">
        <v>7924</v>
      </c>
      <c r="I2180">
        <f t="shared" si="34"/>
        <v>12</v>
      </c>
    </row>
    <row r="2181" spans="1:9" ht="15">
      <c r="A2181" t="s">
        <v>7925</v>
      </c>
      <c r="B2181" t="s">
        <v>7926</v>
      </c>
      <c r="C2181" t="s">
        <v>1035</v>
      </c>
      <c r="D2181" t="s">
        <v>7927</v>
      </c>
      <c r="E2181" t="s">
        <v>1571</v>
      </c>
      <c r="F2181" t="s">
        <v>21</v>
      </c>
      <c r="G2181" t="s">
        <v>1000</v>
      </c>
      <c r="H2181" t="s">
        <v>7928</v>
      </c>
      <c r="I2181">
        <f t="shared" si="34"/>
        <v>12</v>
      </c>
    </row>
    <row r="2182" spans="1:9" ht="15">
      <c r="A2182" t="s">
        <v>7929</v>
      </c>
      <c r="B2182" t="s">
        <v>7930</v>
      </c>
      <c r="C2182" t="s">
        <v>11</v>
      </c>
      <c r="D2182" t="s">
        <v>7931</v>
      </c>
      <c r="E2182" t="s">
        <v>3083</v>
      </c>
      <c r="F2182" t="s">
        <v>21</v>
      </c>
      <c r="G2182" t="s">
        <v>1000</v>
      </c>
      <c r="H2182" t="s">
        <v>7932</v>
      </c>
      <c r="I2182">
        <f t="shared" si="34"/>
        <v>10</v>
      </c>
    </row>
    <row r="2183" spans="1:9" ht="15">
      <c r="A2183" t="s">
        <v>7933</v>
      </c>
      <c r="B2183" t="s">
        <v>7934</v>
      </c>
      <c r="C2183" t="s">
        <v>35</v>
      </c>
      <c r="D2183" t="s">
        <v>7935</v>
      </c>
      <c r="E2183" t="s">
        <v>1571</v>
      </c>
      <c r="F2183" t="s">
        <v>21</v>
      </c>
      <c r="G2183" t="s">
        <v>3170</v>
      </c>
      <c r="H2183" t="s">
        <v>7936</v>
      </c>
      <c r="I2183">
        <f t="shared" si="34"/>
        <v>12</v>
      </c>
    </row>
    <row r="2184" spans="1:9" ht="15">
      <c r="A2184" t="s">
        <v>7937</v>
      </c>
      <c r="B2184" t="s">
        <v>7938</v>
      </c>
      <c r="C2184" t="s">
        <v>11</v>
      </c>
      <c r="D2184" t="s">
        <v>7867</v>
      </c>
      <c r="E2184" t="s">
        <v>566</v>
      </c>
      <c r="F2184" t="s">
        <v>26</v>
      </c>
      <c r="G2184" t="s">
        <v>104</v>
      </c>
      <c r="H2184" t="s">
        <v>7939</v>
      </c>
      <c r="I2184">
        <f t="shared" si="34"/>
        <v>12</v>
      </c>
    </row>
    <row r="2185" spans="1:9" ht="15">
      <c r="A2185" t="s">
        <v>7940</v>
      </c>
      <c r="B2185" t="s">
        <v>7941</v>
      </c>
      <c r="C2185" t="s">
        <v>212</v>
      </c>
      <c r="D2185" t="s">
        <v>7942</v>
      </c>
      <c r="E2185" t="s">
        <v>2956</v>
      </c>
      <c r="F2185" t="s">
        <v>21</v>
      </c>
      <c r="G2185" t="s">
        <v>332</v>
      </c>
      <c r="H2185" t="s">
        <v>7943</v>
      </c>
      <c r="I2185">
        <f t="shared" si="34"/>
        <v>12</v>
      </c>
    </row>
    <row r="2186" spans="1:9" ht="15">
      <c r="A2186" t="s">
        <v>7944</v>
      </c>
      <c r="B2186" t="s">
        <v>7945</v>
      </c>
      <c r="C2186" t="s">
        <v>35</v>
      </c>
      <c r="D2186" t="s">
        <v>7946</v>
      </c>
      <c r="E2186" t="s">
        <v>2431</v>
      </c>
      <c r="F2186" t="s">
        <v>14</v>
      </c>
      <c r="G2186" t="s">
        <v>38</v>
      </c>
      <c r="H2186" t="s">
        <v>7947</v>
      </c>
      <c r="I2186">
        <f t="shared" si="34"/>
        <v>12</v>
      </c>
    </row>
    <row r="2187" spans="1:9" ht="15">
      <c r="A2187" t="s">
        <v>7948</v>
      </c>
      <c r="B2187" t="s">
        <v>7949</v>
      </c>
      <c r="C2187" t="s">
        <v>11</v>
      </c>
      <c r="D2187" t="s">
        <v>191</v>
      </c>
      <c r="E2187" t="s">
        <v>2431</v>
      </c>
      <c r="F2187" t="s">
        <v>21</v>
      </c>
      <c r="G2187" t="s">
        <v>6066</v>
      </c>
      <c r="H2187" t="s">
        <v>7950</v>
      </c>
      <c r="I2187">
        <f t="shared" si="34"/>
        <v>12</v>
      </c>
    </row>
    <row r="2188" spans="1:9" ht="15">
      <c r="A2188" t="s">
        <v>7951</v>
      </c>
      <c r="B2188" t="s">
        <v>7952</v>
      </c>
      <c r="C2188" t="s">
        <v>117</v>
      </c>
      <c r="D2188" t="s">
        <v>1754</v>
      </c>
      <c r="E2188" t="s">
        <v>1571</v>
      </c>
      <c r="F2188" t="s">
        <v>21</v>
      </c>
      <c r="G2188" t="s">
        <v>27</v>
      </c>
      <c r="H2188" t="s">
        <v>7953</v>
      </c>
      <c r="I2188">
        <f t="shared" si="34"/>
        <v>12</v>
      </c>
    </row>
    <row r="2189" spans="1:9" ht="15">
      <c r="A2189" t="s">
        <v>7954</v>
      </c>
      <c r="B2189" t="s">
        <v>7955</v>
      </c>
      <c r="C2189" t="s">
        <v>271</v>
      </c>
      <c r="D2189" t="s">
        <v>7956</v>
      </c>
      <c r="E2189" t="s">
        <v>2431</v>
      </c>
      <c r="F2189" t="s">
        <v>273</v>
      </c>
      <c r="G2189" t="s">
        <v>332</v>
      </c>
      <c r="H2189" t="s">
        <v>7957</v>
      </c>
      <c r="I2189">
        <f t="shared" si="34"/>
        <v>12</v>
      </c>
    </row>
    <row r="2190" spans="1:9" ht="15">
      <c r="A2190" t="s">
        <v>7958</v>
      </c>
      <c r="B2190" t="s">
        <v>7959</v>
      </c>
      <c r="C2190" t="s">
        <v>271</v>
      </c>
      <c r="D2190" t="s">
        <v>3049</v>
      </c>
      <c r="E2190" t="s">
        <v>3970</v>
      </c>
      <c r="F2190" t="s">
        <v>273</v>
      </c>
      <c r="G2190" t="s">
        <v>332</v>
      </c>
      <c r="H2190" t="s">
        <v>7960</v>
      </c>
      <c r="I2190">
        <f t="shared" si="34"/>
        <v>12</v>
      </c>
    </row>
    <row r="2191" spans="1:9" ht="15">
      <c r="A2191" t="s">
        <v>7961</v>
      </c>
      <c r="B2191" t="s">
        <v>7962</v>
      </c>
      <c r="C2191" t="s">
        <v>271</v>
      </c>
      <c r="D2191" t="s">
        <v>581</v>
      </c>
      <c r="E2191" t="s">
        <v>2956</v>
      </c>
      <c r="F2191" t="s">
        <v>273</v>
      </c>
      <c r="G2191" t="s">
        <v>198</v>
      </c>
      <c r="H2191" t="s">
        <v>7963</v>
      </c>
      <c r="I2191">
        <f t="shared" si="34"/>
        <v>12</v>
      </c>
    </row>
    <row r="2192" spans="1:9" ht="15">
      <c r="A2192" t="s">
        <v>7964</v>
      </c>
      <c r="B2192" t="s">
        <v>7965</v>
      </c>
      <c r="C2192" t="s">
        <v>212</v>
      </c>
      <c r="D2192" t="s">
        <v>2993</v>
      </c>
      <c r="E2192" t="s">
        <v>3970</v>
      </c>
      <c r="F2192" t="s">
        <v>273</v>
      </c>
      <c r="G2192" t="s">
        <v>1000</v>
      </c>
      <c r="H2192" t="s">
        <v>7966</v>
      </c>
      <c r="I2192">
        <f t="shared" si="34"/>
        <v>12</v>
      </c>
    </row>
    <row r="2193" spans="1:9" ht="15">
      <c r="A2193" t="s">
        <v>7967</v>
      </c>
      <c r="B2193" t="s">
        <v>7968</v>
      </c>
      <c r="C2193" t="s">
        <v>35</v>
      </c>
      <c r="D2193" t="s">
        <v>7720</v>
      </c>
      <c r="E2193" t="s">
        <v>1571</v>
      </c>
      <c r="F2193" t="s">
        <v>14</v>
      </c>
      <c r="G2193" t="s">
        <v>1000</v>
      </c>
      <c r="H2193" t="s">
        <v>7969</v>
      </c>
      <c r="I2193">
        <f t="shared" si="34"/>
        <v>12</v>
      </c>
    </row>
    <row r="2194" spans="1:9" ht="15">
      <c r="A2194" t="s">
        <v>7970</v>
      </c>
      <c r="B2194" t="s">
        <v>7971</v>
      </c>
      <c r="C2194" t="s">
        <v>35</v>
      </c>
      <c r="D2194" t="s">
        <v>7972</v>
      </c>
      <c r="E2194" t="s">
        <v>2431</v>
      </c>
      <c r="F2194" t="s">
        <v>26</v>
      </c>
      <c r="G2194" t="s">
        <v>38</v>
      </c>
      <c r="H2194" t="s">
        <v>7973</v>
      </c>
      <c r="I2194">
        <f t="shared" si="34"/>
        <v>12</v>
      </c>
    </row>
    <row r="2195" spans="1:9" ht="15">
      <c r="A2195" t="s">
        <v>7974</v>
      </c>
      <c r="B2195" t="s">
        <v>7975</v>
      </c>
      <c r="C2195" t="s">
        <v>35</v>
      </c>
      <c r="D2195" t="s">
        <v>7976</v>
      </c>
      <c r="E2195" t="s">
        <v>3083</v>
      </c>
      <c r="F2195" t="s">
        <v>21</v>
      </c>
      <c r="G2195" t="s">
        <v>1000</v>
      </c>
      <c r="H2195" t="s">
        <v>7977</v>
      </c>
      <c r="I2195">
        <f t="shared" si="34"/>
        <v>12</v>
      </c>
    </row>
    <row r="2196" spans="1:9" ht="15">
      <c r="A2196" t="s">
        <v>7978</v>
      </c>
      <c r="B2196" t="s">
        <v>7979</v>
      </c>
      <c r="C2196" t="s">
        <v>35</v>
      </c>
      <c r="D2196" t="s">
        <v>7980</v>
      </c>
      <c r="E2196" t="s">
        <v>3083</v>
      </c>
      <c r="F2196" t="s">
        <v>21</v>
      </c>
      <c r="G2196" t="s">
        <v>1000</v>
      </c>
      <c r="H2196" t="s">
        <v>7981</v>
      </c>
      <c r="I2196">
        <f t="shared" si="34"/>
        <v>12</v>
      </c>
    </row>
    <row r="2197" spans="1:9" ht="15">
      <c r="A2197" t="s">
        <v>7982</v>
      </c>
      <c r="B2197" t="s">
        <v>7983</v>
      </c>
      <c r="C2197" t="s">
        <v>212</v>
      </c>
      <c r="D2197" t="s">
        <v>2379</v>
      </c>
      <c r="E2197" t="s">
        <v>3083</v>
      </c>
      <c r="F2197" t="s">
        <v>21</v>
      </c>
      <c r="G2197" t="s">
        <v>1000</v>
      </c>
      <c r="H2197" t="s">
        <v>7984</v>
      </c>
      <c r="I2197">
        <f t="shared" si="34"/>
        <v>12</v>
      </c>
    </row>
    <row r="2198" spans="1:9" ht="15">
      <c r="A2198" t="s">
        <v>7985</v>
      </c>
      <c r="B2198" t="s">
        <v>7986</v>
      </c>
      <c r="C2198" t="s">
        <v>181</v>
      </c>
      <c r="D2198" t="s">
        <v>7987</v>
      </c>
      <c r="E2198" t="s">
        <v>1571</v>
      </c>
      <c r="F2198" t="s">
        <v>21</v>
      </c>
      <c r="G2198" t="s">
        <v>1000</v>
      </c>
      <c r="H2198" t="s">
        <v>7988</v>
      </c>
      <c r="I2198">
        <f t="shared" si="34"/>
        <v>12</v>
      </c>
    </row>
    <row r="2199" spans="1:9" ht="15">
      <c r="A2199" t="s">
        <v>7989</v>
      </c>
      <c r="B2199" t="s">
        <v>7990</v>
      </c>
      <c r="C2199" t="s">
        <v>35</v>
      </c>
      <c r="D2199" t="s">
        <v>7991</v>
      </c>
      <c r="E2199" t="s">
        <v>2184</v>
      </c>
      <c r="F2199" t="s">
        <v>21</v>
      </c>
      <c r="G2199" t="s">
        <v>1000</v>
      </c>
      <c r="H2199" t="s">
        <v>7992</v>
      </c>
      <c r="I2199">
        <f t="shared" si="34"/>
        <v>12</v>
      </c>
    </row>
    <row r="2200" spans="1:9" ht="15">
      <c r="A2200" t="s">
        <v>7993</v>
      </c>
      <c r="B2200" t="s">
        <v>7994</v>
      </c>
      <c r="C2200" t="s">
        <v>69</v>
      </c>
      <c r="D2200" t="s">
        <v>1276</v>
      </c>
      <c r="E2200" t="s">
        <v>1571</v>
      </c>
      <c r="F2200" t="s">
        <v>21</v>
      </c>
      <c r="G2200" t="s">
        <v>1000</v>
      </c>
      <c r="H2200" t="s">
        <v>7995</v>
      </c>
      <c r="I2200">
        <f t="shared" si="34"/>
        <v>12</v>
      </c>
    </row>
    <row r="2201" spans="1:9" ht="15">
      <c r="A2201" t="s">
        <v>7996</v>
      </c>
      <c r="B2201" t="s">
        <v>7997</v>
      </c>
      <c r="C2201" t="s">
        <v>35</v>
      </c>
      <c r="D2201" t="s">
        <v>7998</v>
      </c>
      <c r="E2201" t="s">
        <v>3083</v>
      </c>
      <c r="F2201" t="s">
        <v>21</v>
      </c>
      <c r="G2201" t="s">
        <v>1000</v>
      </c>
      <c r="H2201" t="s">
        <v>7999</v>
      </c>
      <c r="I2201">
        <f t="shared" si="34"/>
        <v>12</v>
      </c>
    </row>
    <row r="2202" spans="1:9" ht="15">
      <c r="A2202" t="s">
        <v>8000</v>
      </c>
      <c r="B2202" t="s">
        <v>8001</v>
      </c>
      <c r="C2202" t="s">
        <v>117</v>
      </c>
      <c r="D2202" t="s">
        <v>8002</v>
      </c>
      <c r="E2202" t="s">
        <v>3083</v>
      </c>
      <c r="F2202" t="s">
        <v>21</v>
      </c>
      <c r="G2202" t="s">
        <v>1000</v>
      </c>
      <c r="H2202" t="s">
        <v>8003</v>
      </c>
      <c r="I2202">
        <f t="shared" si="34"/>
        <v>12</v>
      </c>
    </row>
    <row r="2203" spans="1:9" ht="15">
      <c r="A2203" t="s">
        <v>8004</v>
      </c>
      <c r="B2203" t="s">
        <v>8005</v>
      </c>
      <c r="C2203" t="s">
        <v>11</v>
      </c>
      <c r="D2203" t="s">
        <v>285</v>
      </c>
      <c r="E2203" t="s">
        <v>1571</v>
      </c>
      <c r="F2203" t="s">
        <v>26</v>
      </c>
      <c r="G2203" t="s">
        <v>27</v>
      </c>
      <c r="H2203" t="s">
        <v>8006</v>
      </c>
      <c r="I2203">
        <f t="shared" si="34"/>
        <v>12</v>
      </c>
    </row>
    <row r="2204" spans="1:9" ht="15">
      <c r="A2204" t="s">
        <v>8007</v>
      </c>
      <c r="B2204" t="s">
        <v>8008</v>
      </c>
      <c r="C2204" t="s">
        <v>1035</v>
      </c>
      <c r="D2204" t="s">
        <v>4217</v>
      </c>
      <c r="E2204" t="s">
        <v>2431</v>
      </c>
      <c r="F2204" t="s">
        <v>273</v>
      </c>
      <c r="G2204" t="s">
        <v>1000</v>
      </c>
      <c r="H2204" t="s">
        <v>8009</v>
      </c>
      <c r="I2204">
        <f t="shared" si="34"/>
        <v>12</v>
      </c>
    </row>
    <row r="2205" spans="1:9" ht="15">
      <c r="A2205" t="s">
        <v>8010</v>
      </c>
      <c r="B2205" t="s">
        <v>8011</v>
      </c>
      <c r="C2205" t="s">
        <v>11</v>
      </c>
      <c r="D2205" t="s">
        <v>8012</v>
      </c>
      <c r="E2205" t="s">
        <v>2431</v>
      </c>
      <c r="F2205" t="s">
        <v>21</v>
      </c>
      <c r="G2205" t="s">
        <v>6262</v>
      </c>
      <c r="H2205" t="s">
        <v>8013</v>
      </c>
      <c r="I2205">
        <f t="shared" si="34"/>
        <v>12</v>
      </c>
    </row>
    <row r="2206" spans="1:9" ht="15">
      <c r="A2206" t="s">
        <v>8014</v>
      </c>
      <c r="B2206" t="s">
        <v>8015</v>
      </c>
      <c r="C2206" t="s">
        <v>35</v>
      </c>
      <c r="D2206" t="s">
        <v>8016</v>
      </c>
      <c r="E2206" t="s">
        <v>3083</v>
      </c>
      <c r="F2206" t="s">
        <v>21</v>
      </c>
      <c r="G2206" t="s">
        <v>6262</v>
      </c>
      <c r="H2206" t="s">
        <v>8017</v>
      </c>
      <c r="I2206">
        <f t="shared" si="34"/>
        <v>12</v>
      </c>
    </row>
    <row r="2207" spans="1:9" ht="15">
      <c r="A2207" t="s">
        <v>8018</v>
      </c>
      <c r="B2207" t="s">
        <v>8019</v>
      </c>
      <c r="C2207" t="s">
        <v>35</v>
      </c>
      <c r="D2207" t="s">
        <v>8020</v>
      </c>
      <c r="E2207" t="s">
        <v>2431</v>
      </c>
      <c r="F2207" t="s">
        <v>26</v>
      </c>
      <c r="G2207" t="s">
        <v>7860</v>
      </c>
      <c r="H2207" t="s">
        <v>8021</v>
      </c>
      <c r="I2207">
        <f t="shared" si="34"/>
        <v>12</v>
      </c>
    </row>
    <row r="2208" spans="1:9" ht="15">
      <c r="A2208" t="s">
        <v>8022</v>
      </c>
      <c r="B2208" t="s">
        <v>8023</v>
      </c>
      <c r="C2208" t="s">
        <v>35</v>
      </c>
      <c r="D2208" t="s">
        <v>8024</v>
      </c>
      <c r="E2208" t="s">
        <v>2431</v>
      </c>
      <c r="F2208" t="s">
        <v>14</v>
      </c>
      <c r="G2208" t="s">
        <v>38</v>
      </c>
      <c r="H2208" t="s">
        <v>8025</v>
      </c>
      <c r="I2208">
        <f t="shared" si="34"/>
        <v>12</v>
      </c>
    </row>
    <row r="2209" spans="1:9" ht="15">
      <c r="A2209" t="s">
        <v>8026</v>
      </c>
      <c r="B2209" t="s">
        <v>8027</v>
      </c>
      <c r="C2209" t="s">
        <v>89</v>
      </c>
      <c r="D2209" t="s">
        <v>6472</v>
      </c>
      <c r="E2209" t="s">
        <v>1571</v>
      </c>
      <c r="F2209" t="s">
        <v>21</v>
      </c>
      <c r="G2209" t="s">
        <v>1000</v>
      </c>
      <c r="H2209" t="s">
        <v>8028</v>
      </c>
      <c r="I2209">
        <f t="shared" si="34"/>
        <v>12</v>
      </c>
    </row>
    <row r="2210" spans="1:9" ht="15">
      <c r="A2210" t="s">
        <v>8029</v>
      </c>
      <c r="B2210" t="s">
        <v>8030</v>
      </c>
      <c r="C2210" t="s">
        <v>35</v>
      </c>
      <c r="D2210" t="s">
        <v>8031</v>
      </c>
      <c r="E2210" t="s">
        <v>1571</v>
      </c>
      <c r="F2210" t="s">
        <v>26</v>
      </c>
      <c r="G2210" t="s">
        <v>1000</v>
      </c>
      <c r="H2210" t="s">
        <v>8032</v>
      </c>
      <c r="I2210">
        <f t="shared" si="34"/>
        <v>12</v>
      </c>
    </row>
    <row r="2211" spans="1:9" ht="15">
      <c r="A2211" t="s">
        <v>8033</v>
      </c>
      <c r="B2211" t="s">
        <v>8034</v>
      </c>
      <c r="C2211" t="s">
        <v>35</v>
      </c>
      <c r="D2211" t="s">
        <v>6210</v>
      </c>
      <c r="E2211" t="s">
        <v>1571</v>
      </c>
      <c r="F2211" t="s">
        <v>21</v>
      </c>
      <c r="G2211" t="s">
        <v>1000</v>
      </c>
      <c r="H2211" t="s">
        <v>8035</v>
      </c>
      <c r="I2211">
        <f t="shared" si="34"/>
        <v>12</v>
      </c>
    </row>
    <row r="2212" spans="1:9" ht="15">
      <c r="A2212" t="s">
        <v>8036</v>
      </c>
      <c r="B2212" t="s">
        <v>8037</v>
      </c>
      <c r="C2212" t="s">
        <v>181</v>
      </c>
      <c r="D2212" t="s">
        <v>7987</v>
      </c>
      <c r="E2212" t="s">
        <v>2184</v>
      </c>
      <c r="F2212" t="s">
        <v>21</v>
      </c>
      <c r="G2212" t="s">
        <v>1000</v>
      </c>
      <c r="H2212" t="s">
        <v>8038</v>
      </c>
      <c r="I2212">
        <f t="shared" si="34"/>
        <v>12</v>
      </c>
    </row>
    <row r="2213" spans="1:9" ht="15">
      <c r="A2213" t="s">
        <v>8039</v>
      </c>
      <c r="B2213" t="s">
        <v>8040</v>
      </c>
      <c r="C2213" t="s">
        <v>271</v>
      </c>
      <c r="D2213" t="s">
        <v>8041</v>
      </c>
      <c r="E2213" t="s">
        <v>3970</v>
      </c>
      <c r="F2213" t="s">
        <v>451</v>
      </c>
      <c r="G2213" t="s">
        <v>1000</v>
      </c>
      <c r="H2213" t="s">
        <v>8042</v>
      </c>
      <c r="I2213">
        <f t="shared" si="34"/>
        <v>12</v>
      </c>
    </row>
    <row r="2214" spans="1:9" ht="15">
      <c r="A2214" t="s">
        <v>8043</v>
      </c>
      <c r="B2214" t="s">
        <v>8044</v>
      </c>
      <c r="C2214" t="s">
        <v>35</v>
      </c>
      <c r="D2214" t="s">
        <v>8045</v>
      </c>
      <c r="E2214" t="s">
        <v>3083</v>
      </c>
      <c r="F2214" t="s">
        <v>14</v>
      </c>
      <c r="G2214" t="s">
        <v>1000</v>
      </c>
      <c r="H2214" t="s">
        <v>8046</v>
      </c>
      <c r="I2214">
        <f t="shared" si="34"/>
        <v>12</v>
      </c>
    </row>
    <row r="2215" spans="1:9" ht="15">
      <c r="A2215" t="s">
        <v>8047</v>
      </c>
      <c r="B2215" t="s">
        <v>8048</v>
      </c>
      <c r="C2215" t="s">
        <v>271</v>
      </c>
      <c r="D2215" t="s">
        <v>7716</v>
      </c>
      <c r="E2215" t="s">
        <v>3083</v>
      </c>
      <c r="F2215" t="s">
        <v>451</v>
      </c>
      <c r="G2215" t="s">
        <v>27</v>
      </c>
      <c r="H2215" t="s">
        <v>8049</v>
      </c>
      <c r="I2215">
        <f t="shared" si="34"/>
        <v>12</v>
      </c>
    </row>
    <row r="2216" spans="1:9" ht="15">
      <c r="A2216" t="s">
        <v>8050</v>
      </c>
      <c r="B2216" t="s">
        <v>8051</v>
      </c>
      <c r="C2216" t="s">
        <v>271</v>
      </c>
      <c r="D2216" t="s">
        <v>7716</v>
      </c>
      <c r="E2216" t="s">
        <v>3083</v>
      </c>
      <c r="F2216" t="s">
        <v>451</v>
      </c>
      <c r="G2216" t="s">
        <v>27</v>
      </c>
      <c r="H2216" t="s">
        <v>8052</v>
      </c>
      <c r="I2216">
        <f t="shared" si="34"/>
        <v>12</v>
      </c>
    </row>
    <row r="2217" spans="1:9" ht="15">
      <c r="A2217" t="s">
        <v>8053</v>
      </c>
      <c r="B2217" t="s">
        <v>8054</v>
      </c>
      <c r="C2217" t="s">
        <v>271</v>
      </c>
      <c r="D2217" t="s">
        <v>7716</v>
      </c>
      <c r="E2217" t="s">
        <v>3083</v>
      </c>
      <c r="F2217" t="s">
        <v>451</v>
      </c>
      <c r="G2217" t="s">
        <v>27</v>
      </c>
      <c r="H2217" t="s">
        <v>8055</v>
      </c>
      <c r="I2217">
        <f t="shared" si="34"/>
        <v>12</v>
      </c>
    </row>
    <row r="2218" spans="1:9" ht="15">
      <c r="A2218" t="s">
        <v>8056</v>
      </c>
      <c r="B2218" t="s">
        <v>8057</v>
      </c>
      <c r="C2218" t="s">
        <v>271</v>
      </c>
      <c r="D2218" t="s">
        <v>7716</v>
      </c>
      <c r="E2218" t="s">
        <v>3083</v>
      </c>
      <c r="F2218" t="s">
        <v>451</v>
      </c>
      <c r="G2218" t="s">
        <v>27</v>
      </c>
      <c r="H2218" t="s">
        <v>8058</v>
      </c>
      <c r="I2218">
        <f t="shared" si="34"/>
        <v>12</v>
      </c>
    </row>
    <row r="2219" spans="1:9" ht="15">
      <c r="A2219" t="s">
        <v>8059</v>
      </c>
      <c r="B2219" t="s">
        <v>8060</v>
      </c>
      <c r="C2219" t="s">
        <v>117</v>
      </c>
      <c r="D2219" t="s">
        <v>4168</v>
      </c>
      <c r="E2219" t="s">
        <v>1571</v>
      </c>
      <c r="F2219" t="s">
        <v>21</v>
      </c>
      <c r="G2219" t="s">
        <v>27</v>
      </c>
      <c r="H2219" t="s">
        <v>8061</v>
      </c>
      <c r="I2219">
        <f t="shared" si="34"/>
        <v>12</v>
      </c>
    </row>
    <row r="2220" spans="1:9" ht="15">
      <c r="A2220" t="s">
        <v>8062</v>
      </c>
      <c r="B2220" t="s">
        <v>8063</v>
      </c>
      <c r="C2220" t="s">
        <v>117</v>
      </c>
      <c r="D2220" t="s">
        <v>7904</v>
      </c>
      <c r="E2220" t="s">
        <v>2431</v>
      </c>
      <c r="F2220" t="s">
        <v>14</v>
      </c>
      <c r="G2220" t="s">
        <v>3511</v>
      </c>
      <c r="H2220" t="s">
        <v>8064</v>
      </c>
      <c r="I2220">
        <f t="shared" si="34"/>
        <v>12</v>
      </c>
    </row>
    <row r="2221" spans="1:9" ht="15">
      <c r="A2221" t="s">
        <v>8065</v>
      </c>
      <c r="B2221" t="s">
        <v>8066</v>
      </c>
      <c r="C2221" t="s">
        <v>11</v>
      </c>
      <c r="D2221" t="s">
        <v>1793</v>
      </c>
      <c r="E2221" t="s">
        <v>3083</v>
      </c>
      <c r="F2221" t="s">
        <v>21</v>
      </c>
      <c r="G2221" t="s">
        <v>1000</v>
      </c>
      <c r="H2221" t="s">
        <v>8067</v>
      </c>
      <c r="I2221">
        <f t="shared" si="34"/>
        <v>12</v>
      </c>
    </row>
    <row r="2222" spans="1:9" ht="15">
      <c r="A2222" t="s">
        <v>8068</v>
      </c>
      <c r="B2222" t="s">
        <v>8069</v>
      </c>
      <c r="C2222" t="s">
        <v>271</v>
      </c>
      <c r="D2222" t="s">
        <v>8070</v>
      </c>
      <c r="E2222" t="s">
        <v>1571</v>
      </c>
      <c r="F2222" t="s">
        <v>273</v>
      </c>
      <c r="G2222" t="s">
        <v>332</v>
      </c>
      <c r="H2222" t="s">
        <v>8071</v>
      </c>
      <c r="I2222">
        <f t="shared" si="34"/>
        <v>12</v>
      </c>
    </row>
    <row r="2223" spans="1:9" ht="15">
      <c r="A2223" t="s">
        <v>8072</v>
      </c>
      <c r="B2223" t="s">
        <v>8073</v>
      </c>
      <c r="C2223" t="s">
        <v>271</v>
      </c>
      <c r="D2223" t="s">
        <v>8070</v>
      </c>
      <c r="E2223" t="s">
        <v>3083</v>
      </c>
      <c r="F2223" t="s">
        <v>273</v>
      </c>
      <c r="G2223" t="s">
        <v>332</v>
      </c>
      <c r="H2223" t="s">
        <v>8074</v>
      </c>
      <c r="I2223">
        <f t="shared" si="34"/>
        <v>12</v>
      </c>
    </row>
    <row r="2224" spans="1:9" ht="15">
      <c r="A2224" t="s">
        <v>8075</v>
      </c>
      <c r="B2224" t="s">
        <v>8076</v>
      </c>
      <c r="C2224" t="s">
        <v>117</v>
      </c>
      <c r="D2224" t="s">
        <v>8077</v>
      </c>
      <c r="E2224" t="s">
        <v>2956</v>
      </c>
      <c r="F2224" t="s">
        <v>26</v>
      </c>
      <c r="G2224" t="s">
        <v>1000</v>
      </c>
      <c r="H2224" t="s">
        <v>8078</v>
      </c>
      <c r="I2224">
        <f t="shared" si="34"/>
        <v>12</v>
      </c>
    </row>
    <row r="2225" spans="1:9" ht="15">
      <c r="A2225" t="s">
        <v>8079</v>
      </c>
      <c r="B2225" t="s">
        <v>8080</v>
      </c>
      <c r="C2225" t="s">
        <v>181</v>
      </c>
      <c r="D2225" t="s">
        <v>1642</v>
      </c>
      <c r="E2225" t="s">
        <v>2431</v>
      </c>
      <c r="F2225" t="s">
        <v>26</v>
      </c>
      <c r="G2225" t="s">
        <v>1000</v>
      </c>
      <c r="H2225" t="s">
        <v>8081</v>
      </c>
      <c r="I2225">
        <f t="shared" si="34"/>
        <v>12</v>
      </c>
    </row>
    <row r="2226" spans="1:9" ht="15">
      <c r="A2226" t="s">
        <v>8082</v>
      </c>
      <c r="B2226" t="s">
        <v>8083</v>
      </c>
      <c r="C2226" t="s">
        <v>11</v>
      </c>
      <c r="D2226" t="s">
        <v>108</v>
      </c>
      <c r="E2226" t="s">
        <v>6347</v>
      </c>
      <c r="F2226" t="s">
        <v>14</v>
      </c>
      <c r="G2226" t="s">
        <v>332</v>
      </c>
      <c r="H2226" t="s">
        <v>8084</v>
      </c>
      <c r="I2226">
        <f t="shared" si="34"/>
        <v>12</v>
      </c>
    </row>
    <row r="2227" spans="1:9" ht="15">
      <c r="A2227" t="s">
        <v>8085</v>
      </c>
      <c r="B2227" t="s">
        <v>8086</v>
      </c>
      <c r="C2227" t="s">
        <v>35</v>
      </c>
      <c r="D2227" t="s">
        <v>8087</v>
      </c>
      <c r="E2227" t="s">
        <v>3083</v>
      </c>
      <c r="F2227" t="s">
        <v>26</v>
      </c>
      <c r="G2227" t="s">
        <v>1000</v>
      </c>
      <c r="H2227" t="s">
        <v>8088</v>
      </c>
      <c r="I2227">
        <f t="shared" si="34"/>
        <v>12</v>
      </c>
    </row>
    <row r="2228" spans="1:9" ht="15">
      <c r="A2228" t="s">
        <v>8089</v>
      </c>
      <c r="B2228" t="s">
        <v>8090</v>
      </c>
      <c r="C2228" t="s">
        <v>271</v>
      </c>
      <c r="D2228" t="s">
        <v>377</v>
      </c>
      <c r="E2228" t="s">
        <v>3970</v>
      </c>
      <c r="F2228" t="s">
        <v>273</v>
      </c>
      <c r="G2228" t="s">
        <v>27</v>
      </c>
      <c r="H2228" t="s">
        <v>8091</v>
      </c>
      <c r="I2228">
        <f t="shared" si="34"/>
        <v>12</v>
      </c>
    </row>
    <row r="2229" spans="1:9" ht="15">
      <c r="A2229" t="s">
        <v>8092</v>
      </c>
      <c r="B2229" t="s">
        <v>8093</v>
      </c>
      <c r="C2229" t="s">
        <v>163</v>
      </c>
      <c r="D2229" t="s">
        <v>164</v>
      </c>
      <c r="E2229" t="s">
        <v>2184</v>
      </c>
      <c r="F2229" t="s">
        <v>26</v>
      </c>
      <c r="G2229" t="s">
        <v>104</v>
      </c>
      <c r="H2229" t="s">
        <v>8094</v>
      </c>
      <c r="I2229">
        <f t="shared" si="34"/>
        <v>12</v>
      </c>
    </row>
    <row r="2230" spans="1:9" ht="15">
      <c r="A2230" t="s">
        <v>8095</v>
      </c>
      <c r="B2230" t="s">
        <v>8096</v>
      </c>
      <c r="C2230" t="s">
        <v>35</v>
      </c>
      <c r="D2230" t="s">
        <v>8097</v>
      </c>
      <c r="E2230" t="s">
        <v>2431</v>
      </c>
      <c r="F2230" t="s">
        <v>14</v>
      </c>
      <c r="G2230" t="s">
        <v>6066</v>
      </c>
      <c r="H2230" t="s">
        <v>8098</v>
      </c>
      <c r="I2230">
        <f t="shared" si="34"/>
        <v>12</v>
      </c>
    </row>
    <row r="2231" spans="1:9" ht="15">
      <c r="A2231" t="s">
        <v>8099</v>
      </c>
      <c r="B2231" t="s">
        <v>8100</v>
      </c>
      <c r="C2231" t="s">
        <v>35</v>
      </c>
      <c r="D2231" t="s">
        <v>8101</v>
      </c>
      <c r="E2231" t="s">
        <v>3083</v>
      </c>
      <c r="F2231" t="s">
        <v>14</v>
      </c>
      <c r="G2231" t="s">
        <v>1000</v>
      </c>
      <c r="H2231" t="s">
        <v>8102</v>
      </c>
      <c r="I2231">
        <f t="shared" si="34"/>
        <v>12</v>
      </c>
    </row>
    <row r="2232" spans="1:9" ht="15">
      <c r="A2232" t="s">
        <v>8103</v>
      </c>
      <c r="B2232" t="s">
        <v>8104</v>
      </c>
      <c r="C2232" t="s">
        <v>35</v>
      </c>
      <c r="D2232" t="s">
        <v>8105</v>
      </c>
      <c r="E2232" t="s">
        <v>1571</v>
      </c>
      <c r="F2232" t="s">
        <v>14</v>
      </c>
      <c r="G2232" t="s">
        <v>2947</v>
      </c>
      <c r="H2232" t="s">
        <v>8106</v>
      </c>
      <c r="I2232">
        <f t="shared" si="34"/>
        <v>12</v>
      </c>
    </row>
    <row r="2233" spans="1:9" ht="15">
      <c r="A2233" t="s">
        <v>8107</v>
      </c>
      <c r="B2233" t="s">
        <v>8108</v>
      </c>
      <c r="C2233" t="s">
        <v>35</v>
      </c>
      <c r="D2233" t="s">
        <v>833</v>
      </c>
      <c r="E2233" t="s">
        <v>1571</v>
      </c>
      <c r="F2233" t="s">
        <v>14</v>
      </c>
      <c r="G2233" t="s">
        <v>332</v>
      </c>
      <c r="H2233" t="s">
        <v>8109</v>
      </c>
      <c r="I2233">
        <f t="shared" si="34"/>
        <v>12</v>
      </c>
    </row>
    <row r="2234" spans="1:9" ht="15">
      <c r="A2234" t="s">
        <v>8110</v>
      </c>
      <c r="B2234" t="s">
        <v>8111</v>
      </c>
      <c r="C2234" t="s">
        <v>271</v>
      </c>
      <c r="D2234" t="s">
        <v>8112</v>
      </c>
      <c r="E2234" t="s">
        <v>3083</v>
      </c>
      <c r="F2234" t="s">
        <v>451</v>
      </c>
      <c r="G2234" t="s">
        <v>27</v>
      </c>
      <c r="H2234" t="s">
        <v>8113</v>
      </c>
      <c r="I2234">
        <f t="shared" si="34"/>
        <v>12</v>
      </c>
    </row>
    <row r="2235" spans="1:9" ht="15">
      <c r="A2235" t="s">
        <v>8114</v>
      </c>
      <c r="B2235" t="s">
        <v>8115</v>
      </c>
      <c r="C2235" t="s">
        <v>35</v>
      </c>
      <c r="D2235" t="s">
        <v>1363</v>
      </c>
      <c r="E2235" t="s">
        <v>3083</v>
      </c>
      <c r="F2235" t="s">
        <v>21</v>
      </c>
      <c r="G2235" t="s">
        <v>332</v>
      </c>
      <c r="H2235" t="s">
        <v>8116</v>
      </c>
      <c r="I2235">
        <f t="shared" si="34"/>
        <v>12</v>
      </c>
    </row>
    <row r="2236" spans="1:9" ht="15">
      <c r="A2236" t="s">
        <v>8117</v>
      </c>
      <c r="B2236" t="s">
        <v>8118</v>
      </c>
      <c r="C2236" t="s">
        <v>212</v>
      </c>
      <c r="D2236" t="s">
        <v>1533</v>
      </c>
      <c r="E2236" t="s">
        <v>2431</v>
      </c>
      <c r="F2236" t="s">
        <v>26</v>
      </c>
      <c r="G2236" t="s">
        <v>760</v>
      </c>
      <c r="H2236" t="s">
        <v>8119</v>
      </c>
      <c r="I2236">
        <f t="shared" si="34"/>
        <v>12</v>
      </c>
    </row>
    <row r="2237" spans="1:9" ht="15">
      <c r="A2237" t="s">
        <v>8120</v>
      </c>
      <c r="B2237" t="s">
        <v>8121</v>
      </c>
      <c r="C2237" t="s">
        <v>163</v>
      </c>
      <c r="D2237" t="s">
        <v>8122</v>
      </c>
      <c r="E2237" t="s">
        <v>6347</v>
      </c>
      <c r="F2237" t="s">
        <v>14</v>
      </c>
      <c r="G2237" t="s">
        <v>1000</v>
      </c>
      <c r="H2237" t="s">
        <v>8123</v>
      </c>
      <c r="I2237">
        <f t="shared" si="34"/>
        <v>12</v>
      </c>
    </row>
    <row r="2238" spans="1:9" ht="15">
      <c r="A2238" t="s">
        <v>8124</v>
      </c>
      <c r="B2238" t="s">
        <v>8125</v>
      </c>
      <c r="C2238" t="s">
        <v>1035</v>
      </c>
      <c r="D2238" t="s">
        <v>8126</v>
      </c>
      <c r="E2238" t="s">
        <v>3083</v>
      </c>
      <c r="F2238" t="s">
        <v>273</v>
      </c>
      <c r="G2238" t="s">
        <v>1000</v>
      </c>
      <c r="H2238" t="s">
        <v>8127</v>
      </c>
      <c r="I2238">
        <f t="shared" si="34"/>
        <v>12</v>
      </c>
    </row>
    <row r="2239" spans="1:9" ht="15">
      <c r="A2239" t="s">
        <v>8128</v>
      </c>
      <c r="B2239" t="s">
        <v>8129</v>
      </c>
      <c r="C2239" t="s">
        <v>35</v>
      </c>
      <c r="D2239" t="s">
        <v>8130</v>
      </c>
      <c r="E2239" t="s">
        <v>2431</v>
      </c>
      <c r="F2239" t="s">
        <v>14</v>
      </c>
      <c r="G2239" t="s">
        <v>1000</v>
      </c>
      <c r="H2239" t="s">
        <v>8131</v>
      </c>
      <c r="I2239">
        <f t="shared" si="34"/>
        <v>12</v>
      </c>
    </row>
    <row r="2240" spans="1:9" ht="15">
      <c r="A2240" t="s">
        <v>8132</v>
      </c>
      <c r="B2240" t="s">
        <v>8133</v>
      </c>
      <c r="C2240" t="s">
        <v>89</v>
      </c>
      <c r="D2240" t="s">
        <v>8134</v>
      </c>
      <c r="E2240" t="s">
        <v>3083</v>
      </c>
      <c r="F2240" t="s">
        <v>14</v>
      </c>
      <c r="G2240" t="s">
        <v>104</v>
      </c>
      <c r="H2240" t="s">
        <v>8135</v>
      </c>
      <c r="I2240">
        <f t="shared" si="34"/>
        <v>12</v>
      </c>
    </row>
    <row r="2241" spans="1:9" ht="15">
      <c r="A2241" t="s">
        <v>8136</v>
      </c>
      <c r="B2241" t="s">
        <v>8137</v>
      </c>
      <c r="C2241" t="s">
        <v>35</v>
      </c>
      <c r="D2241" t="s">
        <v>8138</v>
      </c>
      <c r="E2241" t="s">
        <v>1571</v>
      </c>
      <c r="F2241" t="s">
        <v>21</v>
      </c>
      <c r="G2241" t="s">
        <v>3299</v>
      </c>
      <c r="H2241" t="s">
        <v>8139</v>
      </c>
      <c r="I2241">
        <f t="shared" si="34"/>
        <v>12</v>
      </c>
    </row>
    <row r="2242" spans="1:9" ht="15">
      <c r="A2242" t="s">
        <v>8140</v>
      </c>
      <c r="B2242" t="s">
        <v>8141</v>
      </c>
      <c r="C2242" t="s">
        <v>35</v>
      </c>
      <c r="D2242" t="s">
        <v>1128</v>
      </c>
      <c r="E2242" t="s">
        <v>3970</v>
      </c>
      <c r="F2242" t="s">
        <v>14</v>
      </c>
      <c r="G2242" t="s">
        <v>1000</v>
      </c>
      <c r="H2242" t="s">
        <v>8142</v>
      </c>
      <c r="I2242">
        <f t="shared" si="34"/>
        <v>12</v>
      </c>
    </row>
    <row r="2243" spans="1:9" ht="15">
      <c r="A2243" t="s">
        <v>8143</v>
      </c>
      <c r="B2243" t="s">
        <v>8144</v>
      </c>
      <c r="C2243" t="s">
        <v>212</v>
      </c>
      <c r="D2243" t="s">
        <v>1778</v>
      </c>
      <c r="E2243" t="s">
        <v>3970</v>
      </c>
      <c r="F2243" t="s">
        <v>14</v>
      </c>
      <c r="G2243" t="s">
        <v>1000</v>
      </c>
      <c r="H2243" t="s">
        <v>8145</v>
      </c>
      <c r="I2243">
        <f t="shared" si="35" ref="I2243:I2306">IF(OR(H2243="",H2243="N/A"),0,LEN(H2243)-LEN(SUBSTITUTE(H2243,",",""))+1)</f>
        <v>12</v>
      </c>
    </row>
    <row r="2244" spans="1:9" ht="15">
      <c r="A2244" t="s">
        <v>8146</v>
      </c>
      <c r="B2244" t="s">
        <v>8147</v>
      </c>
      <c r="C2244" t="s">
        <v>212</v>
      </c>
      <c r="D2244" t="s">
        <v>2417</v>
      </c>
      <c r="E2244" t="s">
        <v>3083</v>
      </c>
      <c r="F2244" t="s">
        <v>21</v>
      </c>
      <c r="G2244" t="s">
        <v>1000</v>
      </c>
      <c r="H2244" t="s">
        <v>8148</v>
      </c>
      <c r="I2244">
        <f t="shared" si="35"/>
        <v>12</v>
      </c>
    </row>
    <row r="2245" spans="1:9" ht="15">
      <c r="A2245" t="s">
        <v>8149</v>
      </c>
      <c r="B2245" t="s">
        <v>8150</v>
      </c>
      <c r="C2245" t="s">
        <v>11</v>
      </c>
      <c r="D2245" t="s">
        <v>4695</v>
      </c>
      <c r="E2245" t="s">
        <v>1571</v>
      </c>
      <c r="F2245" t="s">
        <v>26</v>
      </c>
      <c r="G2245" t="s">
        <v>397</v>
      </c>
      <c r="H2245" t="s">
        <v>8151</v>
      </c>
      <c r="I2245">
        <f t="shared" si="35"/>
        <v>12</v>
      </c>
    </row>
    <row r="2246" spans="1:9" ht="15">
      <c r="A2246" t="s">
        <v>8152</v>
      </c>
      <c r="B2246" t="s">
        <v>8153</v>
      </c>
      <c r="C2246" t="s">
        <v>11</v>
      </c>
      <c r="D2246" t="s">
        <v>4695</v>
      </c>
      <c r="E2246" t="s">
        <v>1571</v>
      </c>
      <c r="F2246" t="s">
        <v>14</v>
      </c>
      <c r="G2246" t="s">
        <v>397</v>
      </c>
      <c r="H2246" t="s">
        <v>8154</v>
      </c>
      <c r="I2246">
        <f t="shared" si="35"/>
        <v>12</v>
      </c>
    </row>
    <row r="2247" spans="1:9" ht="15">
      <c r="A2247" t="s">
        <v>8155</v>
      </c>
      <c r="B2247" t="s">
        <v>8156</v>
      </c>
      <c r="C2247" t="s">
        <v>212</v>
      </c>
      <c r="D2247" t="s">
        <v>1778</v>
      </c>
      <c r="E2247" t="s">
        <v>3083</v>
      </c>
      <c r="F2247" t="s">
        <v>21</v>
      </c>
      <c r="G2247" t="s">
        <v>1000</v>
      </c>
      <c r="H2247" t="s">
        <v>8157</v>
      </c>
      <c r="I2247">
        <f t="shared" si="35"/>
        <v>12</v>
      </c>
    </row>
    <row r="2248" spans="1:9" ht="15">
      <c r="A2248" t="s">
        <v>8158</v>
      </c>
      <c r="B2248" t="s">
        <v>8159</v>
      </c>
      <c r="C2248" t="s">
        <v>35</v>
      </c>
      <c r="D2248" t="s">
        <v>8160</v>
      </c>
      <c r="E2248" t="s">
        <v>2431</v>
      </c>
      <c r="F2248" t="s">
        <v>14</v>
      </c>
      <c r="G2248" t="s">
        <v>1000</v>
      </c>
      <c r="H2248" t="s">
        <v>8161</v>
      </c>
      <c r="I2248">
        <f t="shared" si="35"/>
        <v>12</v>
      </c>
    </row>
    <row r="2249" spans="1:9" ht="15">
      <c r="A2249" t="s">
        <v>8162</v>
      </c>
      <c r="B2249" t="s">
        <v>8163</v>
      </c>
      <c r="C2249" t="s">
        <v>212</v>
      </c>
      <c r="D2249" t="s">
        <v>4437</v>
      </c>
      <c r="E2249" t="s">
        <v>2956</v>
      </c>
      <c r="F2249" t="s">
        <v>14</v>
      </c>
      <c r="G2249" t="s">
        <v>1000</v>
      </c>
      <c r="H2249" t="s">
        <v>8164</v>
      </c>
      <c r="I2249">
        <f t="shared" si="35"/>
        <v>12</v>
      </c>
    </row>
    <row r="2250" spans="1:9" ht="15">
      <c r="A2250" t="s">
        <v>8165</v>
      </c>
      <c r="B2250" t="s">
        <v>8166</v>
      </c>
      <c r="C2250" t="s">
        <v>212</v>
      </c>
      <c r="D2250" t="s">
        <v>8167</v>
      </c>
      <c r="E2250" t="s">
        <v>3083</v>
      </c>
      <c r="F2250" t="s">
        <v>26</v>
      </c>
      <c r="G2250" t="s">
        <v>1000</v>
      </c>
      <c r="H2250" t="s">
        <v>8168</v>
      </c>
      <c r="I2250">
        <f t="shared" si="35"/>
        <v>12</v>
      </c>
    </row>
    <row r="2251" spans="1:9" ht="15">
      <c r="A2251" t="s">
        <v>8169</v>
      </c>
      <c r="B2251" t="s">
        <v>8170</v>
      </c>
      <c r="C2251" t="s">
        <v>181</v>
      </c>
      <c r="D2251" t="s">
        <v>94</v>
      </c>
      <c r="E2251" t="s">
        <v>3970</v>
      </c>
      <c r="F2251" t="s">
        <v>273</v>
      </c>
      <c r="G2251" t="s">
        <v>27</v>
      </c>
      <c r="H2251" t="s">
        <v>8171</v>
      </c>
      <c r="I2251">
        <f t="shared" si="35"/>
        <v>12</v>
      </c>
    </row>
    <row r="2252" spans="1:9" ht="15">
      <c r="A2252" t="s">
        <v>8172</v>
      </c>
      <c r="B2252" t="s">
        <v>8173</v>
      </c>
      <c r="C2252" t="s">
        <v>181</v>
      </c>
      <c r="D2252" t="s">
        <v>8174</v>
      </c>
      <c r="E2252" t="s">
        <v>3083</v>
      </c>
      <c r="F2252" t="s">
        <v>273</v>
      </c>
      <c r="G2252" t="s">
        <v>332</v>
      </c>
      <c r="H2252" t="s">
        <v>8175</v>
      </c>
      <c r="I2252">
        <f t="shared" si="35"/>
        <v>12</v>
      </c>
    </row>
    <row r="2253" spans="1:9" ht="15">
      <c r="A2253" t="s">
        <v>8176</v>
      </c>
      <c r="B2253" t="s">
        <v>8177</v>
      </c>
      <c r="C2253" t="s">
        <v>181</v>
      </c>
      <c r="D2253" t="s">
        <v>8178</v>
      </c>
      <c r="E2253" t="s">
        <v>1571</v>
      </c>
      <c r="F2253" t="s">
        <v>26</v>
      </c>
      <c r="G2253" t="s">
        <v>27</v>
      </c>
      <c r="H2253" t="s">
        <v>8179</v>
      </c>
      <c r="I2253">
        <f t="shared" si="35"/>
        <v>12</v>
      </c>
    </row>
    <row r="2254" spans="1:9" ht="15">
      <c r="A2254" t="s">
        <v>8180</v>
      </c>
      <c r="B2254" t="s">
        <v>8181</v>
      </c>
      <c r="C2254" t="s">
        <v>35</v>
      </c>
      <c r="D2254" t="s">
        <v>8182</v>
      </c>
      <c r="E2254" t="s">
        <v>2184</v>
      </c>
      <c r="F2254" t="s">
        <v>21</v>
      </c>
      <c r="G2254" t="s">
        <v>1000</v>
      </c>
      <c r="H2254" t="s">
        <v>8183</v>
      </c>
      <c r="I2254">
        <f t="shared" si="35"/>
        <v>12</v>
      </c>
    </row>
    <row r="2255" spans="1:9" ht="15">
      <c r="A2255" t="s">
        <v>8184</v>
      </c>
      <c r="B2255" t="s">
        <v>8185</v>
      </c>
      <c r="C2255" t="s">
        <v>11</v>
      </c>
      <c r="D2255" t="s">
        <v>2206</v>
      </c>
      <c r="E2255" t="s">
        <v>3970</v>
      </c>
      <c r="F2255" t="s">
        <v>26</v>
      </c>
      <c r="G2255" t="s">
        <v>1000</v>
      </c>
      <c r="H2255" t="s">
        <v>8186</v>
      </c>
      <c r="I2255">
        <f t="shared" si="35"/>
        <v>12</v>
      </c>
    </row>
    <row r="2256" spans="1:9" ht="15">
      <c r="A2256" t="s">
        <v>8187</v>
      </c>
      <c r="B2256" t="s">
        <v>8188</v>
      </c>
      <c r="C2256" t="s">
        <v>1035</v>
      </c>
      <c r="D2256" t="s">
        <v>1243</v>
      </c>
      <c r="E2256" t="s">
        <v>3083</v>
      </c>
      <c r="F2256" t="s">
        <v>26</v>
      </c>
      <c r="G2256" t="s">
        <v>1000</v>
      </c>
      <c r="H2256" t="s">
        <v>8189</v>
      </c>
      <c r="I2256">
        <f t="shared" si="35"/>
        <v>12</v>
      </c>
    </row>
    <row r="2257" spans="1:9" ht="15">
      <c r="A2257" t="s">
        <v>8190</v>
      </c>
      <c r="B2257" t="s">
        <v>8191</v>
      </c>
      <c r="C2257" t="s">
        <v>42</v>
      </c>
      <c r="D2257" t="s">
        <v>8192</v>
      </c>
      <c r="E2257" t="s">
        <v>6347</v>
      </c>
      <c r="F2257" t="s">
        <v>14</v>
      </c>
      <c r="G2257" t="s">
        <v>1000</v>
      </c>
      <c r="H2257" t="s">
        <v>8193</v>
      </c>
      <c r="I2257">
        <f t="shared" si="35"/>
        <v>12</v>
      </c>
    </row>
    <row r="2258" spans="1:9" ht="15">
      <c r="A2258" t="s">
        <v>8194</v>
      </c>
      <c r="B2258" t="s">
        <v>8195</v>
      </c>
      <c r="C2258" t="s">
        <v>35</v>
      </c>
      <c r="D2258" t="s">
        <v>8196</v>
      </c>
      <c r="E2258" t="s">
        <v>1571</v>
      </c>
      <c r="F2258" t="s">
        <v>14</v>
      </c>
      <c r="G2258" t="s">
        <v>8197</v>
      </c>
      <c r="H2258" t="s">
        <v>8198</v>
      </c>
      <c r="I2258">
        <f t="shared" si="35"/>
        <v>12</v>
      </c>
    </row>
    <row r="2259" spans="1:9" ht="15">
      <c r="A2259" t="s">
        <v>8199</v>
      </c>
      <c r="B2259" t="s">
        <v>8200</v>
      </c>
      <c r="C2259" t="s">
        <v>212</v>
      </c>
      <c r="D2259" t="s">
        <v>5739</v>
      </c>
      <c r="E2259" t="s">
        <v>3970</v>
      </c>
      <c r="F2259" t="s">
        <v>21</v>
      </c>
      <c r="G2259" t="s">
        <v>332</v>
      </c>
      <c r="H2259" t="s">
        <v>8201</v>
      </c>
      <c r="I2259">
        <f t="shared" si="35"/>
        <v>12</v>
      </c>
    </row>
    <row r="2260" spans="1:9" ht="15">
      <c r="A2260" t="s">
        <v>8202</v>
      </c>
      <c r="B2260" t="s">
        <v>8203</v>
      </c>
      <c r="C2260" t="s">
        <v>212</v>
      </c>
      <c r="D2260" t="s">
        <v>8204</v>
      </c>
      <c r="E2260" t="s">
        <v>3970</v>
      </c>
      <c r="F2260" t="s">
        <v>21</v>
      </c>
      <c r="G2260" t="s">
        <v>332</v>
      </c>
      <c r="H2260" t="s">
        <v>8205</v>
      </c>
      <c r="I2260">
        <f t="shared" si="35"/>
        <v>12</v>
      </c>
    </row>
    <row r="2261" spans="1:9" ht="15">
      <c r="A2261" t="s">
        <v>8206</v>
      </c>
      <c r="B2261" t="s">
        <v>8207</v>
      </c>
      <c r="C2261" t="s">
        <v>212</v>
      </c>
      <c r="D2261" t="s">
        <v>8208</v>
      </c>
      <c r="E2261" t="s">
        <v>3970</v>
      </c>
      <c r="F2261" t="s">
        <v>14</v>
      </c>
      <c r="G2261" t="s">
        <v>332</v>
      </c>
      <c r="H2261" t="s">
        <v>8209</v>
      </c>
      <c r="I2261">
        <f t="shared" si="35"/>
        <v>12</v>
      </c>
    </row>
    <row r="2262" spans="1:9" ht="15">
      <c r="A2262" t="s">
        <v>8210</v>
      </c>
      <c r="B2262" t="s">
        <v>8211</v>
      </c>
      <c r="C2262" t="s">
        <v>212</v>
      </c>
      <c r="D2262" t="s">
        <v>8212</v>
      </c>
      <c r="E2262" t="s">
        <v>3970</v>
      </c>
      <c r="F2262" t="s">
        <v>14</v>
      </c>
      <c r="G2262" t="s">
        <v>332</v>
      </c>
      <c r="H2262" t="s">
        <v>8213</v>
      </c>
      <c r="I2262">
        <f t="shared" si="35"/>
        <v>12</v>
      </c>
    </row>
    <row r="2263" spans="1:9" ht="15">
      <c r="A2263" t="s">
        <v>8214</v>
      </c>
      <c r="B2263" t="s">
        <v>8215</v>
      </c>
      <c r="C2263" t="s">
        <v>212</v>
      </c>
      <c r="D2263" t="s">
        <v>8212</v>
      </c>
      <c r="E2263" t="s">
        <v>3970</v>
      </c>
      <c r="F2263" t="s">
        <v>21</v>
      </c>
      <c r="G2263" t="s">
        <v>332</v>
      </c>
      <c r="H2263" t="s">
        <v>8216</v>
      </c>
      <c r="I2263">
        <f t="shared" si="35"/>
        <v>12</v>
      </c>
    </row>
    <row r="2264" spans="1:9" ht="15">
      <c r="A2264" t="s">
        <v>8217</v>
      </c>
      <c r="B2264" t="s">
        <v>8218</v>
      </c>
      <c r="C2264" t="s">
        <v>212</v>
      </c>
      <c r="D2264" t="s">
        <v>8219</v>
      </c>
      <c r="E2264" t="s">
        <v>2956</v>
      </c>
      <c r="F2264" t="s">
        <v>21</v>
      </c>
      <c r="G2264" t="s">
        <v>332</v>
      </c>
      <c r="H2264" t="s">
        <v>8220</v>
      </c>
      <c r="I2264">
        <f t="shared" si="35"/>
        <v>12</v>
      </c>
    </row>
    <row r="2265" spans="1:9" ht="15">
      <c r="A2265" t="s">
        <v>8221</v>
      </c>
      <c r="B2265" t="s">
        <v>8222</v>
      </c>
      <c r="C2265" t="s">
        <v>212</v>
      </c>
      <c r="D2265" t="s">
        <v>8223</v>
      </c>
      <c r="E2265" t="s">
        <v>2956</v>
      </c>
      <c r="F2265" t="s">
        <v>21</v>
      </c>
      <c r="G2265" t="s">
        <v>332</v>
      </c>
      <c r="H2265" t="s">
        <v>8224</v>
      </c>
      <c r="I2265">
        <f t="shared" si="35"/>
        <v>12</v>
      </c>
    </row>
    <row r="2266" spans="1:9" ht="15">
      <c r="A2266" t="s">
        <v>8225</v>
      </c>
      <c r="B2266" t="s">
        <v>8226</v>
      </c>
      <c r="C2266" t="s">
        <v>35</v>
      </c>
      <c r="D2266" t="s">
        <v>1642</v>
      </c>
      <c r="E2266" t="s">
        <v>2431</v>
      </c>
      <c r="F2266" t="s">
        <v>26</v>
      </c>
      <c r="G2266" t="s">
        <v>1000</v>
      </c>
      <c r="H2266" t="s">
        <v>8227</v>
      </c>
      <c r="I2266">
        <f t="shared" si="35"/>
        <v>12</v>
      </c>
    </row>
    <row r="2267" spans="1:9" ht="15">
      <c r="A2267" t="s">
        <v>8228</v>
      </c>
      <c r="B2267" t="s">
        <v>8229</v>
      </c>
      <c r="C2267" t="s">
        <v>35</v>
      </c>
      <c r="D2267" t="s">
        <v>1642</v>
      </c>
      <c r="E2267" t="s">
        <v>1571</v>
      </c>
      <c r="F2267" t="s">
        <v>26</v>
      </c>
      <c r="G2267" t="s">
        <v>1000</v>
      </c>
      <c r="H2267" t="s">
        <v>8230</v>
      </c>
      <c r="I2267">
        <f t="shared" si="35"/>
        <v>12</v>
      </c>
    </row>
    <row r="2268" spans="1:9" ht="15">
      <c r="A2268" t="s">
        <v>8231</v>
      </c>
      <c r="B2268" t="s">
        <v>8232</v>
      </c>
      <c r="C2268" t="s">
        <v>35</v>
      </c>
      <c r="D2268" t="s">
        <v>8233</v>
      </c>
      <c r="E2268" t="s">
        <v>2431</v>
      </c>
      <c r="F2268" t="s">
        <v>14</v>
      </c>
      <c r="G2268" t="s">
        <v>3697</v>
      </c>
      <c r="H2268" t="s">
        <v>8234</v>
      </c>
      <c r="I2268">
        <f t="shared" si="35"/>
        <v>12</v>
      </c>
    </row>
    <row r="2269" spans="1:9" ht="15">
      <c r="A2269" t="s">
        <v>8235</v>
      </c>
      <c r="B2269" t="s">
        <v>8236</v>
      </c>
      <c r="C2269" t="s">
        <v>181</v>
      </c>
      <c r="D2269" t="s">
        <v>3464</v>
      </c>
      <c r="E2269" t="s">
        <v>3083</v>
      </c>
      <c r="F2269" t="s">
        <v>26</v>
      </c>
      <c r="G2269" t="s">
        <v>198</v>
      </c>
      <c r="H2269" t="s">
        <v>8237</v>
      </c>
      <c r="I2269">
        <f t="shared" si="35"/>
        <v>12</v>
      </c>
    </row>
    <row r="2270" spans="1:9" ht="15">
      <c r="A2270" t="s">
        <v>8238</v>
      </c>
      <c r="B2270" t="s">
        <v>8239</v>
      </c>
      <c r="C2270" t="s">
        <v>181</v>
      </c>
      <c r="D2270" t="s">
        <v>3464</v>
      </c>
      <c r="E2270" t="s">
        <v>3970</v>
      </c>
      <c r="F2270" t="s">
        <v>26</v>
      </c>
      <c r="G2270" t="s">
        <v>198</v>
      </c>
      <c r="H2270" t="s">
        <v>8240</v>
      </c>
      <c r="I2270">
        <f t="shared" si="35"/>
        <v>12</v>
      </c>
    </row>
    <row r="2271" spans="1:9" ht="15">
      <c r="A2271" t="s">
        <v>8241</v>
      </c>
      <c r="B2271" t="s">
        <v>8242</v>
      </c>
      <c r="C2271" t="s">
        <v>35</v>
      </c>
      <c r="D2271" t="s">
        <v>8243</v>
      </c>
      <c r="E2271" t="s">
        <v>1571</v>
      </c>
      <c r="F2271" t="s">
        <v>26</v>
      </c>
      <c r="G2271" t="s">
        <v>1000</v>
      </c>
      <c r="H2271" t="s">
        <v>8244</v>
      </c>
      <c r="I2271">
        <f t="shared" si="35"/>
        <v>12</v>
      </c>
    </row>
    <row r="2272" spans="1:9" ht="15">
      <c r="A2272" t="s">
        <v>8245</v>
      </c>
      <c r="B2272" t="s">
        <v>8246</v>
      </c>
      <c r="C2272" t="s">
        <v>181</v>
      </c>
      <c r="D2272" t="s">
        <v>8247</v>
      </c>
      <c r="E2272" t="s">
        <v>1703</v>
      </c>
      <c r="F2272" t="s">
        <v>26</v>
      </c>
      <c r="G2272" t="s">
        <v>1000</v>
      </c>
      <c r="H2272" t="s">
        <v>8248</v>
      </c>
      <c r="I2272">
        <f t="shared" si="35"/>
        <v>12</v>
      </c>
    </row>
    <row r="2273" spans="1:9" ht="15">
      <c r="A2273" t="s">
        <v>8249</v>
      </c>
      <c r="B2273" t="s">
        <v>8250</v>
      </c>
      <c r="C2273" t="s">
        <v>11</v>
      </c>
      <c r="D2273" t="s">
        <v>1004</v>
      </c>
      <c r="E2273" t="s">
        <v>3970</v>
      </c>
      <c r="F2273" t="s">
        <v>21</v>
      </c>
      <c r="G2273" t="s">
        <v>1000</v>
      </c>
      <c r="H2273" t="s">
        <v>8251</v>
      </c>
      <c r="I2273">
        <f t="shared" si="35"/>
        <v>12</v>
      </c>
    </row>
    <row r="2274" spans="1:9" ht="15">
      <c r="A2274" t="s">
        <v>8252</v>
      </c>
      <c r="B2274" t="s">
        <v>8253</v>
      </c>
      <c r="C2274" t="s">
        <v>271</v>
      </c>
      <c r="D2274" t="s">
        <v>8254</v>
      </c>
      <c r="E2274" t="s">
        <v>2956</v>
      </c>
      <c r="F2274" t="s">
        <v>273</v>
      </c>
      <c r="G2274" t="s">
        <v>27</v>
      </c>
      <c r="H2274" t="s">
        <v>8255</v>
      </c>
      <c r="I2274">
        <f t="shared" si="35"/>
        <v>12</v>
      </c>
    </row>
    <row r="2275" spans="1:9" ht="15">
      <c r="A2275" t="s">
        <v>8256</v>
      </c>
      <c r="B2275" t="s">
        <v>8257</v>
      </c>
      <c r="C2275" t="s">
        <v>212</v>
      </c>
      <c r="D2275" t="s">
        <v>8258</v>
      </c>
      <c r="E2275" t="s">
        <v>1571</v>
      </c>
      <c r="F2275" t="s">
        <v>26</v>
      </c>
      <c r="G2275" t="s">
        <v>1000</v>
      </c>
      <c r="H2275" t="s">
        <v>8259</v>
      </c>
      <c r="I2275">
        <f t="shared" si="35"/>
        <v>12</v>
      </c>
    </row>
    <row r="2276" spans="1:9" ht="15">
      <c r="A2276" t="s">
        <v>8260</v>
      </c>
      <c r="B2276" t="s">
        <v>8261</v>
      </c>
      <c r="C2276" t="s">
        <v>212</v>
      </c>
      <c r="D2276" t="s">
        <v>1764</v>
      </c>
      <c r="E2276" t="s">
        <v>3083</v>
      </c>
      <c r="F2276" t="s">
        <v>26</v>
      </c>
      <c r="G2276" t="s">
        <v>332</v>
      </c>
      <c r="H2276" t="s">
        <v>8262</v>
      </c>
      <c r="I2276">
        <f t="shared" si="35"/>
        <v>12</v>
      </c>
    </row>
    <row r="2277" spans="1:9" ht="15">
      <c r="A2277" t="s">
        <v>8263</v>
      </c>
      <c r="B2277" t="s">
        <v>8264</v>
      </c>
      <c r="C2277" t="s">
        <v>271</v>
      </c>
      <c r="D2277" t="s">
        <v>4231</v>
      </c>
      <c r="E2277" t="s">
        <v>2956</v>
      </c>
      <c r="F2277" t="s">
        <v>273</v>
      </c>
      <c r="G2277" t="s">
        <v>1000</v>
      </c>
      <c r="H2277" t="s">
        <v>8265</v>
      </c>
      <c r="I2277">
        <f t="shared" si="35"/>
        <v>12</v>
      </c>
    </row>
    <row r="2278" spans="1:9" ht="15">
      <c r="A2278" t="s">
        <v>8266</v>
      </c>
      <c r="B2278" t="s">
        <v>8267</v>
      </c>
      <c r="C2278" t="s">
        <v>117</v>
      </c>
      <c r="D2278" t="s">
        <v>8268</v>
      </c>
      <c r="E2278" t="s">
        <v>1571</v>
      </c>
      <c r="F2278" t="s">
        <v>21</v>
      </c>
      <c r="G2278" t="s">
        <v>6311</v>
      </c>
      <c r="H2278" t="s">
        <v>8269</v>
      </c>
      <c r="I2278">
        <f t="shared" si="35"/>
        <v>12</v>
      </c>
    </row>
    <row r="2279" spans="1:9" ht="15">
      <c r="A2279" t="s">
        <v>8270</v>
      </c>
      <c r="B2279" t="s">
        <v>8271</v>
      </c>
      <c r="C2279" t="s">
        <v>69</v>
      </c>
      <c r="D2279" t="s">
        <v>8272</v>
      </c>
      <c r="E2279" t="s">
        <v>2431</v>
      </c>
      <c r="F2279" t="s">
        <v>21</v>
      </c>
      <c r="G2279" t="s">
        <v>1000</v>
      </c>
      <c r="H2279" t="s">
        <v>8273</v>
      </c>
      <c r="I2279">
        <f t="shared" si="35"/>
        <v>12</v>
      </c>
    </row>
    <row r="2280" spans="1:9" ht="15">
      <c r="A2280" t="s">
        <v>8274</v>
      </c>
      <c r="B2280" t="s">
        <v>8275</v>
      </c>
      <c r="C2280" t="s">
        <v>69</v>
      </c>
      <c r="D2280" t="s">
        <v>8276</v>
      </c>
      <c r="E2280" t="s">
        <v>2431</v>
      </c>
      <c r="F2280" t="s">
        <v>21</v>
      </c>
      <c r="G2280" t="s">
        <v>1000</v>
      </c>
      <c r="H2280" t="s">
        <v>8277</v>
      </c>
      <c r="I2280">
        <f t="shared" si="35"/>
        <v>12</v>
      </c>
    </row>
    <row r="2281" spans="1:9" ht="15">
      <c r="A2281" t="s">
        <v>8278</v>
      </c>
      <c r="B2281" t="s">
        <v>8279</v>
      </c>
      <c r="C2281" t="s">
        <v>35</v>
      </c>
      <c r="D2281" t="s">
        <v>3802</v>
      </c>
      <c r="E2281" t="s">
        <v>3083</v>
      </c>
      <c r="F2281" t="s">
        <v>14</v>
      </c>
      <c r="G2281" t="s">
        <v>332</v>
      </c>
      <c r="H2281" t="s">
        <v>8280</v>
      </c>
      <c r="I2281">
        <f t="shared" si="35"/>
        <v>12</v>
      </c>
    </row>
    <row r="2282" spans="1:9" ht="15">
      <c r="A2282" t="s">
        <v>8281</v>
      </c>
      <c r="B2282" t="s">
        <v>8282</v>
      </c>
      <c r="C2282" t="s">
        <v>35</v>
      </c>
      <c r="D2282" t="s">
        <v>8283</v>
      </c>
      <c r="E2282" t="s">
        <v>1571</v>
      </c>
      <c r="F2282" t="s">
        <v>14</v>
      </c>
      <c r="G2282" t="s">
        <v>1000</v>
      </c>
      <c r="H2282" t="s">
        <v>8284</v>
      </c>
      <c r="I2282">
        <f t="shared" si="35"/>
        <v>12</v>
      </c>
    </row>
    <row r="2283" spans="1:9" ht="15">
      <c r="A2283" t="s">
        <v>8285</v>
      </c>
      <c r="B2283" t="s">
        <v>8286</v>
      </c>
      <c r="C2283" t="s">
        <v>35</v>
      </c>
      <c r="D2283" t="s">
        <v>8287</v>
      </c>
      <c r="E2283" t="s">
        <v>3970</v>
      </c>
      <c r="F2283" t="s">
        <v>14</v>
      </c>
      <c r="G2283" t="s">
        <v>27</v>
      </c>
      <c r="H2283" t="s">
        <v>8288</v>
      </c>
      <c r="I2283">
        <f t="shared" si="35"/>
        <v>12</v>
      </c>
    </row>
    <row r="2284" spans="1:9" ht="15">
      <c r="A2284" t="s">
        <v>8289</v>
      </c>
      <c r="B2284" t="s">
        <v>8290</v>
      </c>
      <c r="C2284" t="s">
        <v>89</v>
      </c>
      <c r="D2284" t="s">
        <v>8291</v>
      </c>
      <c r="E2284" t="s">
        <v>3970</v>
      </c>
      <c r="F2284" t="s">
        <v>14</v>
      </c>
      <c r="G2284" t="s">
        <v>8292</v>
      </c>
      <c r="H2284" t="s">
        <v>8293</v>
      </c>
      <c r="I2284">
        <f t="shared" si="35"/>
        <v>12</v>
      </c>
    </row>
    <row r="2285" spans="1:9" ht="15">
      <c r="A2285" t="s">
        <v>8294</v>
      </c>
      <c r="B2285" t="s">
        <v>8295</v>
      </c>
      <c r="C2285" t="s">
        <v>35</v>
      </c>
      <c r="D2285" t="s">
        <v>8296</v>
      </c>
      <c r="E2285" t="s">
        <v>2956</v>
      </c>
      <c r="F2285" t="s">
        <v>14</v>
      </c>
      <c r="G2285" t="s">
        <v>5735</v>
      </c>
      <c r="H2285" t="s">
        <v>8297</v>
      </c>
      <c r="I2285">
        <f t="shared" si="35"/>
        <v>12</v>
      </c>
    </row>
    <row r="2286" spans="1:9" ht="15">
      <c r="A2286" t="s">
        <v>8298</v>
      </c>
      <c r="B2286" t="s">
        <v>8299</v>
      </c>
      <c r="C2286" t="s">
        <v>35</v>
      </c>
      <c r="D2286" t="s">
        <v>8300</v>
      </c>
      <c r="E2286" t="s">
        <v>3083</v>
      </c>
      <c r="F2286" t="s">
        <v>21</v>
      </c>
      <c r="G2286" t="s">
        <v>5735</v>
      </c>
      <c r="H2286" t="s">
        <v>8301</v>
      </c>
      <c r="I2286">
        <f t="shared" si="35"/>
        <v>12</v>
      </c>
    </row>
    <row r="2287" spans="1:9" ht="15">
      <c r="A2287" t="s">
        <v>8302</v>
      </c>
      <c r="B2287" t="s">
        <v>8303</v>
      </c>
      <c r="C2287" t="s">
        <v>35</v>
      </c>
      <c r="D2287" t="s">
        <v>8304</v>
      </c>
      <c r="E2287" t="s">
        <v>2431</v>
      </c>
      <c r="F2287" t="s">
        <v>14</v>
      </c>
      <c r="G2287" t="s">
        <v>3170</v>
      </c>
      <c r="H2287" t="s">
        <v>8305</v>
      </c>
      <c r="I2287">
        <f t="shared" si="35"/>
        <v>12</v>
      </c>
    </row>
    <row r="2288" spans="1:9" ht="15">
      <c r="A2288" t="s">
        <v>8306</v>
      </c>
      <c r="B2288" t="s">
        <v>8307</v>
      </c>
      <c r="C2288" t="s">
        <v>89</v>
      </c>
      <c r="D2288" t="s">
        <v>1008</v>
      </c>
      <c r="E2288" t="s">
        <v>2956</v>
      </c>
      <c r="F2288" t="s">
        <v>21</v>
      </c>
      <c r="G2288" t="s">
        <v>1000</v>
      </c>
      <c r="H2288" t="s">
        <v>8308</v>
      </c>
      <c r="I2288">
        <f t="shared" si="35"/>
        <v>12</v>
      </c>
    </row>
    <row r="2289" spans="1:9" ht="15">
      <c r="A2289" t="s">
        <v>8309</v>
      </c>
      <c r="B2289" t="s">
        <v>8310</v>
      </c>
      <c r="C2289" t="s">
        <v>271</v>
      </c>
      <c r="D2289" t="s">
        <v>8311</v>
      </c>
      <c r="E2289" t="s">
        <v>3970</v>
      </c>
      <c r="F2289" t="s">
        <v>273</v>
      </c>
      <c r="G2289" t="s">
        <v>27</v>
      </c>
      <c r="H2289" t="s">
        <v>8312</v>
      </c>
      <c r="I2289">
        <f t="shared" si="35"/>
        <v>12</v>
      </c>
    </row>
    <row r="2290" spans="1:9" ht="15">
      <c r="A2290" t="s">
        <v>8313</v>
      </c>
      <c r="B2290" t="s">
        <v>8314</v>
      </c>
      <c r="C2290" t="s">
        <v>271</v>
      </c>
      <c r="D2290" t="s">
        <v>8315</v>
      </c>
      <c r="E2290" t="s">
        <v>1571</v>
      </c>
      <c r="F2290" t="s">
        <v>273</v>
      </c>
      <c r="G2290" t="s">
        <v>332</v>
      </c>
      <c r="H2290" t="s">
        <v>8316</v>
      </c>
      <c r="I2290">
        <f t="shared" si="35"/>
        <v>12</v>
      </c>
    </row>
    <row r="2291" spans="1:9" ht="15">
      <c r="A2291" t="s">
        <v>8317</v>
      </c>
      <c r="B2291" t="s">
        <v>8318</v>
      </c>
      <c r="C2291" t="s">
        <v>212</v>
      </c>
      <c r="D2291" t="s">
        <v>8319</v>
      </c>
      <c r="E2291" t="s">
        <v>3083</v>
      </c>
      <c r="F2291" t="s">
        <v>21</v>
      </c>
      <c r="G2291" t="s">
        <v>3756</v>
      </c>
      <c r="H2291" t="s">
        <v>8320</v>
      </c>
      <c r="I2291">
        <f t="shared" si="35"/>
        <v>12</v>
      </c>
    </row>
    <row r="2292" spans="1:9" ht="15">
      <c r="A2292" t="s">
        <v>8321</v>
      </c>
      <c r="B2292" t="s">
        <v>8322</v>
      </c>
      <c r="C2292" t="s">
        <v>35</v>
      </c>
      <c r="D2292" t="s">
        <v>3747</v>
      </c>
      <c r="E2292" t="s">
        <v>1571</v>
      </c>
      <c r="F2292" t="s">
        <v>273</v>
      </c>
      <c r="G2292" t="s">
        <v>27</v>
      </c>
      <c r="H2292" t="s">
        <v>8323</v>
      </c>
      <c r="I2292">
        <f t="shared" si="35"/>
        <v>12</v>
      </c>
    </row>
    <row r="2293" spans="1:9" ht="15">
      <c r="A2293" t="s">
        <v>8324</v>
      </c>
      <c r="B2293" t="s">
        <v>8325</v>
      </c>
      <c r="C2293" t="s">
        <v>89</v>
      </c>
      <c r="D2293" t="s">
        <v>8326</v>
      </c>
      <c r="E2293" t="s">
        <v>2956</v>
      </c>
      <c r="F2293" t="s">
        <v>14</v>
      </c>
      <c r="G2293" t="s">
        <v>27</v>
      </c>
      <c r="H2293" t="s">
        <v>8327</v>
      </c>
      <c r="I2293">
        <f t="shared" si="35"/>
        <v>12</v>
      </c>
    </row>
    <row r="2294" spans="1:9" ht="15">
      <c r="A2294" t="s">
        <v>8328</v>
      </c>
      <c r="B2294" t="s">
        <v>8329</v>
      </c>
      <c r="C2294" t="s">
        <v>11</v>
      </c>
      <c r="D2294" t="s">
        <v>3574</v>
      </c>
      <c r="E2294" t="s">
        <v>2431</v>
      </c>
      <c r="F2294" t="s">
        <v>26</v>
      </c>
      <c r="G2294" t="s">
        <v>1000</v>
      </c>
      <c r="H2294" t="s">
        <v>8330</v>
      </c>
      <c r="I2294">
        <f t="shared" si="35"/>
        <v>12</v>
      </c>
    </row>
    <row r="2295" spans="1:9" ht="15">
      <c r="A2295" t="s">
        <v>8331</v>
      </c>
      <c r="B2295" t="s">
        <v>8332</v>
      </c>
      <c r="C2295" t="s">
        <v>11</v>
      </c>
      <c r="D2295" t="s">
        <v>5783</v>
      </c>
      <c r="E2295" t="s">
        <v>2431</v>
      </c>
      <c r="F2295" t="s">
        <v>26</v>
      </c>
      <c r="G2295" t="s">
        <v>1000</v>
      </c>
      <c r="H2295" t="s">
        <v>8333</v>
      </c>
      <c r="I2295">
        <f t="shared" si="35"/>
        <v>12</v>
      </c>
    </row>
    <row r="2296" spans="1:9" ht="15">
      <c r="A2296" t="s">
        <v>8334</v>
      </c>
      <c r="B2296" t="s">
        <v>8335</v>
      </c>
      <c r="C2296" t="s">
        <v>181</v>
      </c>
      <c r="D2296" t="s">
        <v>1323</v>
      </c>
      <c r="E2296" t="s">
        <v>2431</v>
      </c>
      <c r="F2296" t="s">
        <v>21</v>
      </c>
      <c r="G2296" t="s">
        <v>1000</v>
      </c>
      <c r="H2296" t="s">
        <v>8336</v>
      </c>
      <c r="I2296">
        <f t="shared" si="35"/>
        <v>12</v>
      </c>
    </row>
    <row r="2297" spans="1:9" ht="15">
      <c r="A2297" t="s">
        <v>8337</v>
      </c>
      <c r="B2297" t="s">
        <v>8338</v>
      </c>
      <c r="C2297" t="s">
        <v>11</v>
      </c>
      <c r="D2297" t="s">
        <v>8339</v>
      </c>
      <c r="E2297" t="s">
        <v>2431</v>
      </c>
      <c r="F2297" t="s">
        <v>26</v>
      </c>
      <c r="G2297" t="s">
        <v>1000</v>
      </c>
      <c r="H2297" t="s">
        <v>8340</v>
      </c>
      <c r="I2297">
        <f t="shared" si="35"/>
        <v>12</v>
      </c>
    </row>
    <row r="2298" spans="1:9" ht="15">
      <c r="A2298" t="s">
        <v>8341</v>
      </c>
      <c r="B2298" t="s">
        <v>8342</v>
      </c>
      <c r="C2298" t="s">
        <v>35</v>
      </c>
      <c r="D2298" t="s">
        <v>8343</v>
      </c>
      <c r="E2298" t="s">
        <v>2431</v>
      </c>
      <c r="F2298" t="s">
        <v>21</v>
      </c>
      <c r="G2298" t="s">
        <v>1000</v>
      </c>
      <c r="H2298" t="s">
        <v>8344</v>
      </c>
      <c r="I2298">
        <f t="shared" si="35"/>
        <v>12</v>
      </c>
    </row>
    <row r="2299" spans="1:9" ht="15">
      <c r="A2299" t="s">
        <v>8345</v>
      </c>
      <c r="B2299" t="s">
        <v>8346</v>
      </c>
      <c r="C2299" t="s">
        <v>181</v>
      </c>
      <c r="D2299" t="s">
        <v>1642</v>
      </c>
      <c r="E2299" t="s">
        <v>2431</v>
      </c>
      <c r="F2299" t="s">
        <v>21</v>
      </c>
      <c r="G2299" t="s">
        <v>1000</v>
      </c>
      <c r="H2299" t="s">
        <v>8347</v>
      </c>
      <c r="I2299">
        <f t="shared" si="35"/>
        <v>12</v>
      </c>
    </row>
    <row r="2300" spans="1:9" ht="15">
      <c r="A2300" t="s">
        <v>8348</v>
      </c>
      <c r="B2300" t="s">
        <v>8349</v>
      </c>
      <c r="C2300" t="s">
        <v>35</v>
      </c>
      <c r="D2300" t="s">
        <v>3541</v>
      </c>
      <c r="E2300" t="s">
        <v>2431</v>
      </c>
      <c r="F2300" t="s">
        <v>14</v>
      </c>
      <c r="G2300" t="s">
        <v>1000</v>
      </c>
      <c r="H2300" t="s">
        <v>8350</v>
      </c>
      <c r="I2300">
        <f t="shared" si="35"/>
        <v>12</v>
      </c>
    </row>
    <row r="2301" spans="1:9" ht="15">
      <c r="A2301" t="s">
        <v>8351</v>
      </c>
      <c r="B2301" t="s">
        <v>8352</v>
      </c>
      <c r="C2301" t="s">
        <v>69</v>
      </c>
      <c r="D2301" t="s">
        <v>6990</v>
      </c>
      <c r="E2301" t="s">
        <v>2184</v>
      </c>
      <c r="F2301" t="s">
        <v>26</v>
      </c>
      <c r="G2301" t="s">
        <v>72</v>
      </c>
      <c r="H2301" t="s">
        <v>8353</v>
      </c>
      <c r="I2301">
        <f t="shared" si="35"/>
        <v>12</v>
      </c>
    </row>
    <row r="2302" spans="1:9" ht="15">
      <c r="A2302" t="s">
        <v>8354</v>
      </c>
      <c r="B2302" t="s">
        <v>8355</v>
      </c>
      <c r="C2302" t="s">
        <v>69</v>
      </c>
      <c r="D2302" t="s">
        <v>6990</v>
      </c>
      <c r="E2302" t="s">
        <v>2184</v>
      </c>
      <c r="F2302" t="s">
        <v>273</v>
      </c>
      <c r="G2302" t="s">
        <v>72</v>
      </c>
      <c r="H2302" t="s">
        <v>8356</v>
      </c>
      <c r="I2302">
        <f t="shared" si="35"/>
        <v>12</v>
      </c>
    </row>
    <row r="2303" spans="1:9" ht="15">
      <c r="A2303" t="s">
        <v>8357</v>
      </c>
      <c r="B2303" t="s">
        <v>8358</v>
      </c>
      <c r="C2303" t="s">
        <v>35</v>
      </c>
      <c r="D2303" t="s">
        <v>624</v>
      </c>
      <c r="E2303" t="s">
        <v>1807</v>
      </c>
      <c r="F2303" t="s">
        <v>14</v>
      </c>
      <c r="G2303" t="s">
        <v>148</v>
      </c>
      <c r="H2303" t="s">
        <v>8359</v>
      </c>
      <c r="I2303">
        <f t="shared" si="35"/>
        <v>12</v>
      </c>
    </row>
    <row r="2304" spans="1:9" ht="15">
      <c r="A2304" t="s">
        <v>8360</v>
      </c>
      <c r="B2304" t="s">
        <v>8361</v>
      </c>
      <c r="C2304" t="s">
        <v>69</v>
      </c>
      <c r="D2304" t="s">
        <v>8362</v>
      </c>
      <c r="E2304" t="s">
        <v>3083</v>
      </c>
      <c r="F2304" t="s">
        <v>21</v>
      </c>
      <c r="G2304" t="s">
        <v>1000</v>
      </c>
      <c r="H2304" t="s">
        <v>8363</v>
      </c>
      <c r="I2304">
        <f t="shared" si="35"/>
        <v>12</v>
      </c>
    </row>
    <row r="2305" spans="1:9" ht="15">
      <c r="A2305" t="s">
        <v>8364</v>
      </c>
      <c r="B2305" t="s">
        <v>8365</v>
      </c>
      <c r="C2305" t="s">
        <v>181</v>
      </c>
      <c r="D2305" t="s">
        <v>1327</v>
      </c>
      <c r="E2305" t="s">
        <v>2431</v>
      </c>
      <c r="F2305" t="s">
        <v>21</v>
      </c>
      <c r="G2305" t="s">
        <v>1000</v>
      </c>
      <c r="H2305" t="s">
        <v>8366</v>
      </c>
      <c r="I2305">
        <f t="shared" si="35"/>
        <v>12</v>
      </c>
    </row>
    <row r="2306" spans="1:9" ht="15">
      <c r="A2306" t="s">
        <v>8367</v>
      </c>
      <c r="B2306" t="s">
        <v>8368</v>
      </c>
      <c r="C2306" t="s">
        <v>212</v>
      </c>
      <c r="D2306" t="s">
        <v>8369</v>
      </c>
      <c r="E2306" t="s">
        <v>1571</v>
      </c>
      <c r="F2306" t="s">
        <v>26</v>
      </c>
      <c r="G2306" t="s">
        <v>3299</v>
      </c>
      <c r="H2306" t="s">
        <v>8370</v>
      </c>
      <c r="I2306">
        <f t="shared" si="35"/>
        <v>12</v>
      </c>
    </row>
    <row r="2307" spans="1:9" ht="15">
      <c r="A2307" t="s">
        <v>8371</v>
      </c>
      <c r="B2307" t="s">
        <v>8372</v>
      </c>
      <c r="C2307" t="s">
        <v>11</v>
      </c>
      <c r="D2307" t="s">
        <v>3751</v>
      </c>
      <c r="E2307" t="s">
        <v>1571</v>
      </c>
      <c r="F2307" t="s">
        <v>26</v>
      </c>
      <c r="G2307" t="s">
        <v>6262</v>
      </c>
      <c r="H2307" t="s">
        <v>8373</v>
      </c>
      <c r="I2307">
        <f t="shared" si="36" ref="I2307:I2370">IF(OR(H2307="",H2307="N/A"),0,LEN(H2307)-LEN(SUBSTITUTE(H2307,",",""))+1)</f>
        <v>12</v>
      </c>
    </row>
    <row r="2308" spans="1:9" ht="15">
      <c r="A2308" t="s">
        <v>8374</v>
      </c>
      <c r="B2308" t="s">
        <v>8375</v>
      </c>
      <c r="C2308" t="s">
        <v>181</v>
      </c>
      <c r="D2308" t="s">
        <v>423</v>
      </c>
      <c r="E2308" t="s">
        <v>3639</v>
      </c>
      <c r="F2308" t="s">
        <v>21</v>
      </c>
      <c r="G2308" t="s">
        <v>198</v>
      </c>
      <c r="H2308" t="s">
        <v>8376</v>
      </c>
      <c r="I2308">
        <f t="shared" si="36"/>
        <v>12</v>
      </c>
    </row>
    <row r="2309" spans="1:9" ht="15">
      <c r="A2309" t="s">
        <v>8377</v>
      </c>
      <c r="B2309" t="s">
        <v>8378</v>
      </c>
      <c r="C2309" t="s">
        <v>42</v>
      </c>
      <c r="D2309" t="s">
        <v>8379</v>
      </c>
      <c r="E2309" t="s">
        <v>1571</v>
      </c>
      <c r="F2309" t="s">
        <v>26</v>
      </c>
      <c r="G2309" t="s">
        <v>15</v>
      </c>
      <c r="H2309" t="s">
        <v>8380</v>
      </c>
      <c r="I2309">
        <f t="shared" si="36"/>
        <v>12</v>
      </c>
    </row>
    <row r="2310" spans="1:9" ht="15">
      <c r="A2310" t="s">
        <v>8381</v>
      </c>
      <c r="B2310" t="s">
        <v>8382</v>
      </c>
      <c r="C2310" t="s">
        <v>35</v>
      </c>
      <c r="D2310" t="s">
        <v>8383</v>
      </c>
      <c r="E2310" t="s">
        <v>2431</v>
      </c>
      <c r="F2310" t="s">
        <v>26</v>
      </c>
      <c r="G2310" t="s">
        <v>332</v>
      </c>
      <c r="H2310" t="s">
        <v>8384</v>
      </c>
      <c r="I2310">
        <f t="shared" si="36"/>
        <v>12</v>
      </c>
    </row>
    <row r="2311" spans="1:9" ht="15">
      <c r="A2311" t="s">
        <v>8385</v>
      </c>
      <c r="B2311" t="s">
        <v>8386</v>
      </c>
      <c r="C2311" t="s">
        <v>181</v>
      </c>
      <c r="D2311" t="s">
        <v>8387</v>
      </c>
      <c r="E2311" t="s">
        <v>3970</v>
      </c>
      <c r="F2311" t="s">
        <v>21</v>
      </c>
      <c r="G2311" t="s">
        <v>27</v>
      </c>
      <c r="H2311" t="s">
        <v>8388</v>
      </c>
      <c r="I2311">
        <f t="shared" si="36"/>
        <v>12</v>
      </c>
    </row>
    <row r="2312" spans="1:9" ht="15">
      <c r="A2312" t="s">
        <v>8389</v>
      </c>
      <c r="B2312" t="s">
        <v>8390</v>
      </c>
      <c r="C2312" t="s">
        <v>181</v>
      </c>
      <c r="D2312" t="s">
        <v>3464</v>
      </c>
      <c r="E2312" t="s">
        <v>3083</v>
      </c>
      <c r="F2312" t="s">
        <v>26</v>
      </c>
      <c r="G2312" t="s">
        <v>27</v>
      </c>
      <c r="H2312" t="s">
        <v>8391</v>
      </c>
      <c r="I2312">
        <f t="shared" si="36"/>
        <v>12</v>
      </c>
    </row>
    <row r="2313" spans="1:9" ht="15">
      <c r="A2313" t="s">
        <v>8392</v>
      </c>
      <c r="B2313" t="s">
        <v>8393</v>
      </c>
      <c r="C2313" t="s">
        <v>35</v>
      </c>
      <c r="D2313" t="s">
        <v>8394</v>
      </c>
      <c r="E2313" t="s">
        <v>1571</v>
      </c>
      <c r="F2313" t="s">
        <v>14</v>
      </c>
      <c r="G2313" t="s">
        <v>8395</v>
      </c>
      <c r="H2313" t="s">
        <v>8396</v>
      </c>
      <c r="I2313">
        <f t="shared" si="36"/>
        <v>12</v>
      </c>
    </row>
    <row r="2314" spans="1:9" ht="15">
      <c r="A2314" t="s">
        <v>8397</v>
      </c>
      <c r="B2314" t="s">
        <v>8398</v>
      </c>
      <c r="C2314" t="s">
        <v>117</v>
      </c>
      <c r="D2314" t="s">
        <v>7904</v>
      </c>
      <c r="E2314" t="s">
        <v>2431</v>
      </c>
      <c r="F2314" t="s">
        <v>14</v>
      </c>
      <c r="G2314" t="s">
        <v>3511</v>
      </c>
      <c r="H2314" t="s">
        <v>8399</v>
      </c>
      <c r="I2314">
        <f t="shared" si="36"/>
        <v>12</v>
      </c>
    </row>
    <row r="2315" spans="1:9" ht="15">
      <c r="A2315" t="s">
        <v>8400</v>
      </c>
      <c r="B2315" t="s">
        <v>8401</v>
      </c>
      <c r="C2315" t="s">
        <v>42</v>
      </c>
      <c r="D2315" t="s">
        <v>8402</v>
      </c>
      <c r="E2315" t="s">
        <v>2431</v>
      </c>
      <c r="F2315" t="s">
        <v>21</v>
      </c>
      <c r="G2315" t="s">
        <v>7860</v>
      </c>
      <c r="H2315" t="s">
        <v>8403</v>
      </c>
      <c r="I2315">
        <f t="shared" si="36"/>
        <v>12</v>
      </c>
    </row>
    <row r="2316" spans="1:9" ht="15">
      <c r="A2316" t="s">
        <v>8404</v>
      </c>
      <c r="B2316" t="s">
        <v>8405</v>
      </c>
      <c r="C2316" t="s">
        <v>212</v>
      </c>
      <c r="D2316" t="s">
        <v>1778</v>
      </c>
      <c r="E2316" t="s">
        <v>1571</v>
      </c>
      <c r="F2316" t="s">
        <v>14</v>
      </c>
      <c r="G2316" t="s">
        <v>1000</v>
      </c>
      <c r="H2316" t="s">
        <v>8406</v>
      </c>
      <c r="I2316">
        <f t="shared" si="36"/>
        <v>12</v>
      </c>
    </row>
    <row r="2317" spans="1:9" ht="15">
      <c r="A2317" t="s">
        <v>8407</v>
      </c>
      <c r="B2317" t="s">
        <v>8408</v>
      </c>
      <c r="C2317" t="s">
        <v>11</v>
      </c>
      <c r="D2317" t="s">
        <v>8409</v>
      </c>
      <c r="E2317" t="s">
        <v>2956</v>
      </c>
      <c r="F2317" t="s">
        <v>26</v>
      </c>
      <c r="G2317" t="s">
        <v>7398</v>
      </c>
      <c r="H2317" t="s">
        <v>8410</v>
      </c>
      <c r="I2317">
        <f t="shared" si="36"/>
        <v>12</v>
      </c>
    </row>
    <row r="2318" spans="1:9" ht="15">
      <c r="A2318" t="s">
        <v>8411</v>
      </c>
      <c r="B2318" t="s">
        <v>8412</v>
      </c>
      <c r="C2318" t="s">
        <v>212</v>
      </c>
      <c r="D2318" t="s">
        <v>8413</v>
      </c>
      <c r="E2318" t="s">
        <v>3970</v>
      </c>
      <c r="F2318" t="s">
        <v>21</v>
      </c>
      <c r="G2318" t="s">
        <v>332</v>
      </c>
      <c r="H2318" t="s">
        <v>8414</v>
      </c>
      <c r="I2318">
        <f t="shared" si="36"/>
        <v>12</v>
      </c>
    </row>
    <row r="2319" spans="1:9" ht="15">
      <c r="A2319" t="s">
        <v>8415</v>
      </c>
      <c r="B2319" t="s">
        <v>8416</v>
      </c>
      <c r="C2319" t="s">
        <v>212</v>
      </c>
      <c r="D2319" t="s">
        <v>1778</v>
      </c>
      <c r="E2319" t="s">
        <v>2956</v>
      </c>
      <c r="F2319" t="s">
        <v>21</v>
      </c>
      <c r="G2319" t="s">
        <v>1000</v>
      </c>
      <c r="H2319" t="s">
        <v>8417</v>
      </c>
      <c r="I2319">
        <f t="shared" si="36"/>
        <v>12</v>
      </c>
    </row>
    <row r="2320" spans="1:9" ht="15">
      <c r="A2320" t="s">
        <v>8418</v>
      </c>
      <c r="B2320" t="s">
        <v>937</v>
      </c>
      <c r="C2320" t="s">
        <v>212</v>
      </c>
      <c r="D2320" t="s">
        <v>8419</v>
      </c>
      <c r="E2320" t="s">
        <v>3083</v>
      </c>
      <c r="F2320" t="s">
        <v>26</v>
      </c>
      <c r="G2320" t="s">
        <v>1000</v>
      </c>
      <c r="H2320" t="s">
        <v>8420</v>
      </c>
      <c r="I2320">
        <f t="shared" si="36"/>
        <v>12</v>
      </c>
    </row>
    <row r="2321" spans="1:9" ht="15">
      <c r="A2321" t="s">
        <v>8421</v>
      </c>
      <c r="B2321" t="s">
        <v>8422</v>
      </c>
      <c r="C2321" t="s">
        <v>212</v>
      </c>
      <c r="D2321" t="s">
        <v>8423</v>
      </c>
      <c r="E2321" t="s">
        <v>2956</v>
      </c>
      <c r="F2321" t="s">
        <v>21</v>
      </c>
      <c r="G2321" t="s">
        <v>332</v>
      </c>
      <c r="H2321" t="s">
        <v>8424</v>
      </c>
      <c r="I2321">
        <f t="shared" si="36"/>
        <v>12</v>
      </c>
    </row>
    <row r="2322" spans="1:9" ht="15">
      <c r="A2322" t="s">
        <v>8425</v>
      </c>
      <c r="B2322" t="s">
        <v>8426</v>
      </c>
      <c r="C2322" t="s">
        <v>11</v>
      </c>
      <c r="D2322" t="s">
        <v>8427</v>
      </c>
      <c r="E2322" t="s">
        <v>1571</v>
      </c>
      <c r="F2322" t="s">
        <v>21</v>
      </c>
      <c r="G2322" t="s">
        <v>3170</v>
      </c>
      <c r="H2322" t="s">
        <v>8428</v>
      </c>
      <c r="I2322">
        <f t="shared" si="36"/>
        <v>12</v>
      </c>
    </row>
    <row r="2323" spans="1:9" ht="15">
      <c r="A2323" t="s">
        <v>8429</v>
      </c>
      <c r="B2323" t="s">
        <v>8430</v>
      </c>
      <c r="C2323" t="s">
        <v>35</v>
      </c>
      <c r="D2323" t="s">
        <v>8431</v>
      </c>
      <c r="E2323" t="s">
        <v>2956</v>
      </c>
      <c r="F2323" t="s">
        <v>273</v>
      </c>
      <c r="G2323" t="s">
        <v>1000</v>
      </c>
      <c r="H2323" t="s">
        <v>8432</v>
      </c>
      <c r="I2323">
        <f t="shared" si="36"/>
        <v>12</v>
      </c>
    </row>
    <row r="2324" spans="1:9" ht="15">
      <c r="A2324" t="s">
        <v>8433</v>
      </c>
      <c r="B2324" t="s">
        <v>8434</v>
      </c>
      <c r="C2324" t="s">
        <v>1035</v>
      </c>
      <c r="D2324" t="s">
        <v>8435</v>
      </c>
      <c r="E2324" t="s">
        <v>3083</v>
      </c>
      <c r="F2324" t="s">
        <v>14</v>
      </c>
      <c r="G2324" t="s">
        <v>1000</v>
      </c>
      <c r="H2324" t="s">
        <v>8436</v>
      </c>
      <c r="I2324">
        <f t="shared" si="36"/>
        <v>12</v>
      </c>
    </row>
    <row r="2325" spans="1:9" ht="15">
      <c r="A2325" t="s">
        <v>8437</v>
      </c>
      <c r="B2325" t="s">
        <v>8438</v>
      </c>
      <c r="C2325" t="s">
        <v>11</v>
      </c>
      <c r="D2325" t="s">
        <v>1370</v>
      </c>
      <c r="E2325" t="s">
        <v>2431</v>
      </c>
      <c r="F2325" t="s">
        <v>21</v>
      </c>
      <c r="G2325" t="s">
        <v>15</v>
      </c>
      <c r="H2325" t="s">
        <v>8439</v>
      </c>
      <c r="I2325">
        <f t="shared" si="36"/>
        <v>12</v>
      </c>
    </row>
    <row r="2326" spans="1:9" ht="15">
      <c r="A2326" t="s">
        <v>8440</v>
      </c>
      <c r="B2326" t="s">
        <v>8441</v>
      </c>
      <c r="C2326" t="s">
        <v>212</v>
      </c>
      <c r="D2326" t="s">
        <v>8442</v>
      </c>
      <c r="E2326" t="s">
        <v>3970</v>
      </c>
      <c r="F2326" t="s">
        <v>21</v>
      </c>
      <c r="G2326" t="s">
        <v>1000</v>
      </c>
      <c r="H2326" t="s">
        <v>8443</v>
      </c>
      <c r="I2326">
        <f t="shared" si="36"/>
        <v>12</v>
      </c>
    </row>
    <row r="2327" spans="1:9" ht="15">
      <c r="A2327" t="s">
        <v>8444</v>
      </c>
      <c r="B2327" t="s">
        <v>8445</v>
      </c>
      <c r="C2327" t="s">
        <v>1035</v>
      </c>
      <c r="D2327" t="s">
        <v>8446</v>
      </c>
      <c r="E2327" t="s">
        <v>2956</v>
      </c>
      <c r="F2327" t="s">
        <v>273</v>
      </c>
      <c r="G2327" t="s">
        <v>1000</v>
      </c>
      <c r="H2327" t="s">
        <v>8447</v>
      </c>
      <c r="I2327">
        <f t="shared" si="36"/>
        <v>12</v>
      </c>
    </row>
    <row r="2328" spans="1:9" ht="15">
      <c r="A2328" t="s">
        <v>8448</v>
      </c>
      <c r="B2328" t="s">
        <v>8449</v>
      </c>
      <c r="C2328" t="s">
        <v>35</v>
      </c>
      <c r="D2328" t="s">
        <v>5146</v>
      </c>
      <c r="E2328" t="s">
        <v>1571</v>
      </c>
      <c r="F2328" t="s">
        <v>273</v>
      </c>
      <c r="G2328" t="s">
        <v>27</v>
      </c>
      <c r="H2328" t="s">
        <v>8450</v>
      </c>
      <c r="I2328">
        <f t="shared" si="36"/>
        <v>12</v>
      </c>
    </row>
    <row r="2329" spans="1:9" ht="15">
      <c r="A2329" t="s">
        <v>8451</v>
      </c>
      <c r="B2329" t="s">
        <v>8452</v>
      </c>
      <c r="C2329" t="s">
        <v>271</v>
      </c>
      <c r="D2329" t="s">
        <v>1742</v>
      </c>
      <c r="E2329" t="s">
        <v>3083</v>
      </c>
      <c r="F2329" t="s">
        <v>451</v>
      </c>
      <c r="G2329" t="s">
        <v>1000</v>
      </c>
      <c r="H2329" t="s">
        <v>8453</v>
      </c>
      <c r="I2329">
        <f t="shared" si="36"/>
        <v>12</v>
      </c>
    </row>
    <row r="2330" spans="1:9" ht="15">
      <c r="A2330" t="s">
        <v>8454</v>
      </c>
      <c r="B2330" t="s">
        <v>8455</v>
      </c>
      <c r="C2330" t="s">
        <v>35</v>
      </c>
      <c r="D2330" t="s">
        <v>8456</v>
      </c>
      <c r="E2330" t="s">
        <v>2956</v>
      </c>
      <c r="F2330" t="s">
        <v>14</v>
      </c>
      <c r="G2330" t="s">
        <v>1000</v>
      </c>
      <c r="H2330" t="s">
        <v>8457</v>
      </c>
      <c r="I2330">
        <f t="shared" si="36"/>
        <v>12</v>
      </c>
    </row>
    <row r="2331" spans="1:9" ht="15">
      <c r="A2331" t="s">
        <v>8458</v>
      </c>
      <c r="B2331" t="s">
        <v>8459</v>
      </c>
      <c r="C2331" t="s">
        <v>35</v>
      </c>
      <c r="D2331" t="s">
        <v>8460</v>
      </c>
      <c r="E2331" t="s">
        <v>3083</v>
      </c>
      <c r="F2331" t="s">
        <v>14</v>
      </c>
      <c r="G2331" t="s">
        <v>1000</v>
      </c>
      <c r="H2331" t="s">
        <v>8461</v>
      </c>
      <c r="I2331">
        <f t="shared" si="36"/>
        <v>12</v>
      </c>
    </row>
    <row r="2332" spans="1:9" ht="15">
      <c r="A2332" t="s">
        <v>8462</v>
      </c>
      <c r="B2332" t="s">
        <v>8463</v>
      </c>
      <c r="C2332" t="s">
        <v>11</v>
      </c>
      <c r="D2332" t="s">
        <v>8464</v>
      </c>
      <c r="E2332" t="s">
        <v>1571</v>
      </c>
      <c r="F2332" t="s">
        <v>21</v>
      </c>
      <c r="G2332" t="s">
        <v>8197</v>
      </c>
      <c r="H2332" t="s">
        <v>8465</v>
      </c>
      <c r="I2332">
        <f t="shared" si="36"/>
        <v>12</v>
      </c>
    </row>
    <row r="2333" spans="1:9" ht="15">
      <c r="A2333" t="s">
        <v>8466</v>
      </c>
      <c r="B2333" t="s">
        <v>8467</v>
      </c>
      <c r="C2333" t="s">
        <v>35</v>
      </c>
      <c r="D2333" t="s">
        <v>8468</v>
      </c>
      <c r="E2333" t="s">
        <v>1571</v>
      </c>
      <c r="F2333" t="s">
        <v>26</v>
      </c>
      <c r="G2333" t="s">
        <v>6066</v>
      </c>
      <c r="H2333" t="s">
        <v>8469</v>
      </c>
      <c r="I2333">
        <f t="shared" si="36"/>
        <v>12</v>
      </c>
    </row>
    <row r="2334" spans="1:9" ht="15">
      <c r="A2334" t="s">
        <v>8470</v>
      </c>
      <c r="B2334" t="s">
        <v>8471</v>
      </c>
      <c r="C2334" t="s">
        <v>69</v>
      </c>
      <c r="D2334" t="s">
        <v>3781</v>
      </c>
      <c r="E2334" t="s">
        <v>20</v>
      </c>
      <c r="F2334" t="s">
        <v>14</v>
      </c>
      <c r="G2334" t="s">
        <v>1000</v>
      </c>
      <c r="H2334" t="s">
        <v>8472</v>
      </c>
      <c r="I2334">
        <f t="shared" si="36"/>
        <v>12</v>
      </c>
    </row>
    <row r="2335" spans="1:9" ht="15">
      <c r="A2335" t="s">
        <v>8473</v>
      </c>
      <c r="B2335" t="s">
        <v>8474</v>
      </c>
      <c r="C2335" t="s">
        <v>69</v>
      </c>
      <c r="D2335" t="s">
        <v>405</v>
      </c>
      <c r="E2335" t="s">
        <v>144</v>
      </c>
      <c r="F2335" t="s">
        <v>21</v>
      </c>
      <c r="G2335" t="s">
        <v>406</v>
      </c>
      <c r="H2335" t="s">
        <v>8475</v>
      </c>
      <c r="I2335">
        <f t="shared" si="36"/>
        <v>12</v>
      </c>
    </row>
    <row r="2336" spans="1:9" ht="15">
      <c r="A2336" t="s">
        <v>8476</v>
      </c>
      <c r="B2336" t="s">
        <v>8477</v>
      </c>
      <c r="C2336" t="s">
        <v>35</v>
      </c>
      <c r="D2336" t="s">
        <v>8478</v>
      </c>
      <c r="E2336" t="s">
        <v>2431</v>
      </c>
      <c r="F2336" t="s">
        <v>14</v>
      </c>
      <c r="G2336" t="s">
        <v>8479</v>
      </c>
      <c r="H2336" t="s">
        <v>8480</v>
      </c>
      <c r="I2336">
        <f t="shared" si="36"/>
        <v>12</v>
      </c>
    </row>
    <row r="2337" spans="1:9" ht="15">
      <c r="A2337" t="s">
        <v>8481</v>
      </c>
      <c r="B2337" t="s">
        <v>8482</v>
      </c>
      <c r="C2337" t="s">
        <v>35</v>
      </c>
      <c r="D2337" t="s">
        <v>8483</v>
      </c>
      <c r="E2337" t="s">
        <v>2184</v>
      </c>
      <c r="F2337" t="s">
        <v>26</v>
      </c>
      <c r="G2337" t="s">
        <v>1000</v>
      </c>
      <c r="H2337" t="s">
        <v>8484</v>
      </c>
      <c r="I2337">
        <f t="shared" si="36"/>
        <v>12</v>
      </c>
    </row>
    <row r="2338" spans="1:9" ht="15">
      <c r="A2338" t="s">
        <v>8485</v>
      </c>
      <c r="B2338" t="s">
        <v>8486</v>
      </c>
      <c r="C2338" t="s">
        <v>35</v>
      </c>
      <c r="D2338" t="s">
        <v>1642</v>
      </c>
      <c r="E2338" t="s">
        <v>1201</v>
      </c>
      <c r="F2338" t="s">
        <v>26</v>
      </c>
      <c r="G2338" t="s">
        <v>1000</v>
      </c>
      <c r="H2338" t="s">
        <v>8487</v>
      </c>
      <c r="I2338">
        <f t="shared" si="36"/>
        <v>12</v>
      </c>
    </row>
    <row r="2339" spans="1:9" ht="15">
      <c r="A2339" t="s">
        <v>8488</v>
      </c>
      <c r="B2339" t="s">
        <v>8489</v>
      </c>
      <c r="C2339" t="s">
        <v>42</v>
      </c>
      <c r="D2339" t="s">
        <v>8490</v>
      </c>
      <c r="E2339" t="s">
        <v>1571</v>
      </c>
      <c r="F2339" t="s">
        <v>14</v>
      </c>
      <c r="G2339" t="s">
        <v>1000</v>
      </c>
      <c r="H2339" t="s">
        <v>8491</v>
      </c>
      <c r="I2339">
        <f t="shared" si="36"/>
        <v>12</v>
      </c>
    </row>
    <row r="2340" spans="1:9" ht="15">
      <c r="A2340" t="s">
        <v>8492</v>
      </c>
      <c r="B2340" t="s">
        <v>8493</v>
      </c>
      <c r="C2340" t="s">
        <v>11</v>
      </c>
      <c r="D2340" t="s">
        <v>94</v>
      </c>
      <c r="E2340" t="s">
        <v>3083</v>
      </c>
      <c r="F2340" t="s">
        <v>14</v>
      </c>
      <c r="G2340" t="s">
        <v>332</v>
      </c>
      <c r="H2340" t="s">
        <v>8494</v>
      </c>
      <c r="I2340">
        <f t="shared" si="36"/>
        <v>12</v>
      </c>
    </row>
    <row r="2341" spans="1:9" ht="15">
      <c r="A2341" t="s">
        <v>8495</v>
      </c>
      <c r="B2341" t="s">
        <v>8496</v>
      </c>
      <c r="C2341" t="s">
        <v>11</v>
      </c>
      <c r="D2341" t="s">
        <v>8497</v>
      </c>
      <c r="E2341" t="s">
        <v>1571</v>
      </c>
      <c r="F2341" t="s">
        <v>21</v>
      </c>
      <c r="G2341" t="s">
        <v>3756</v>
      </c>
      <c r="H2341" t="s">
        <v>8498</v>
      </c>
      <c r="I2341">
        <f t="shared" si="36"/>
        <v>12</v>
      </c>
    </row>
    <row r="2342" spans="1:9" ht="15">
      <c r="A2342" t="s">
        <v>8499</v>
      </c>
      <c r="B2342" t="s">
        <v>8500</v>
      </c>
      <c r="C2342" t="s">
        <v>35</v>
      </c>
      <c r="D2342" t="s">
        <v>7786</v>
      </c>
      <c r="E2342" t="s">
        <v>1571</v>
      </c>
      <c r="F2342" t="s">
        <v>21</v>
      </c>
      <c r="G2342" t="s">
        <v>3756</v>
      </c>
      <c r="H2342" t="s">
        <v>8501</v>
      </c>
      <c r="I2342">
        <f t="shared" si="36"/>
        <v>12</v>
      </c>
    </row>
    <row r="2343" spans="1:9" ht="15">
      <c r="A2343" t="s">
        <v>8502</v>
      </c>
      <c r="B2343" t="s">
        <v>8503</v>
      </c>
      <c r="C2343" t="s">
        <v>212</v>
      </c>
      <c r="D2343" t="s">
        <v>3883</v>
      </c>
      <c r="E2343" t="s">
        <v>3083</v>
      </c>
      <c r="F2343" t="s">
        <v>14</v>
      </c>
      <c r="G2343" t="s">
        <v>332</v>
      </c>
      <c r="H2343" t="s">
        <v>8504</v>
      </c>
      <c r="I2343">
        <f t="shared" si="36"/>
        <v>12</v>
      </c>
    </row>
    <row r="2344" spans="1:9" ht="15">
      <c r="A2344" t="s">
        <v>8505</v>
      </c>
      <c r="B2344" t="s">
        <v>8506</v>
      </c>
      <c r="C2344" t="s">
        <v>11</v>
      </c>
      <c r="D2344" t="s">
        <v>570</v>
      </c>
      <c r="E2344" t="s">
        <v>1571</v>
      </c>
      <c r="F2344" t="s">
        <v>26</v>
      </c>
      <c r="G2344" t="s">
        <v>332</v>
      </c>
      <c r="H2344" t="s">
        <v>8507</v>
      </c>
      <c r="I2344">
        <f t="shared" si="36"/>
        <v>12</v>
      </c>
    </row>
    <row r="2345" spans="1:9" ht="15">
      <c r="A2345" t="s">
        <v>8508</v>
      </c>
      <c r="B2345" t="s">
        <v>8509</v>
      </c>
      <c r="C2345" t="s">
        <v>212</v>
      </c>
      <c r="D2345" t="s">
        <v>8510</v>
      </c>
      <c r="E2345" t="s">
        <v>3970</v>
      </c>
      <c r="F2345" t="s">
        <v>26</v>
      </c>
      <c r="G2345" t="s">
        <v>1000</v>
      </c>
      <c r="H2345" t="s">
        <v>8511</v>
      </c>
      <c r="I2345">
        <f t="shared" si="36"/>
        <v>12</v>
      </c>
    </row>
    <row r="2346" spans="1:9" ht="15">
      <c r="A2346" t="s">
        <v>8512</v>
      </c>
      <c r="B2346" t="s">
        <v>8513</v>
      </c>
      <c r="C2346" t="s">
        <v>11</v>
      </c>
      <c r="D2346" t="s">
        <v>94</v>
      </c>
      <c r="E2346" t="s">
        <v>3083</v>
      </c>
      <c r="F2346" t="s">
        <v>21</v>
      </c>
      <c r="G2346" t="s">
        <v>27</v>
      </c>
      <c r="H2346" t="s">
        <v>8514</v>
      </c>
      <c r="I2346">
        <f t="shared" si="36"/>
        <v>12</v>
      </c>
    </row>
    <row r="2347" spans="1:9" ht="15">
      <c r="A2347" t="s">
        <v>8515</v>
      </c>
      <c r="B2347" t="s">
        <v>8516</v>
      </c>
      <c r="C2347" t="s">
        <v>11</v>
      </c>
      <c r="D2347" t="s">
        <v>8517</v>
      </c>
      <c r="E2347" t="s">
        <v>2431</v>
      </c>
      <c r="F2347" t="s">
        <v>26</v>
      </c>
      <c r="G2347" t="s">
        <v>56</v>
      </c>
      <c r="H2347" t="s">
        <v>8518</v>
      </c>
      <c r="I2347">
        <f t="shared" si="36"/>
        <v>12</v>
      </c>
    </row>
    <row r="2348" spans="1:9" ht="15">
      <c r="A2348" t="s">
        <v>8519</v>
      </c>
      <c r="B2348" t="s">
        <v>8520</v>
      </c>
      <c r="C2348" t="s">
        <v>35</v>
      </c>
      <c r="D2348" t="s">
        <v>8521</v>
      </c>
      <c r="E2348" t="s">
        <v>3970</v>
      </c>
      <c r="F2348" t="s">
        <v>21</v>
      </c>
      <c r="G2348" t="s">
        <v>1000</v>
      </c>
      <c r="H2348" t="s">
        <v>8522</v>
      </c>
      <c r="I2348">
        <f t="shared" si="36"/>
        <v>12</v>
      </c>
    </row>
    <row r="2349" spans="1:9" ht="15">
      <c r="A2349" t="s">
        <v>8523</v>
      </c>
      <c r="B2349" t="s">
        <v>8524</v>
      </c>
      <c r="C2349" t="s">
        <v>35</v>
      </c>
      <c r="D2349" t="s">
        <v>8525</v>
      </c>
      <c r="E2349" t="s">
        <v>3083</v>
      </c>
      <c r="F2349" t="s">
        <v>14</v>
      </c>
      <c r="G2349" t="s">
        <v>6262</v>
      </c>
      <c r="H2349" t="s">
        <v>8526</v>
      </c>
      <c r="I2349">
        <f t="shared" si="36"/>
        <v>12</v>
      </c>
    </row>
    <row r="2350" spans="1:9" ht="15">
      <c r="A2350" t="s">
        <v>8527</v>
      </c>
      <c r="B2350" t="s">
        <v>8528</v>
      </c>
      <c r="C2350" t="s">
        <v>212</v>
      </c>
      <c r="D2350" t="s">
        <v>8529</v>
      </c>
      <c r="E2350" t="s">
        <v>3083</v>
      </c>
      <c r="F2350" t="s">
        <v>26</v>
      </c>
      <c r="G2350" t="s">
        <v>1000</v>
      </c>
      <c r="H2350" t="s">
        <v>8530</v>
      </c>
      <c r="I2350">
        <f t="shared" si="36"/>
        <v>12</v>
      </c>
    </row>
    <row r="2351" spans="1:9" ht="15">
      <c r="A2351" t="s">
        <v>8531</v>
      </c>
      <c r="B2351" t="s">
        <v>8532</v>
      </c>
      <c r="C2351" t="s">
        <v>42</v>
      </c>
      <c r="D2351" t="s">
        <v>5304</v>
      </c>
      <c r="E2351" t="s">
        <v>3083</v>
      </c>
      <c r="F2351" t="s">
        <v>21</v>
      </c>
      <c r="G2351" t="s">
        <v>332</v>
      </c>
      <c r="H2351" t="s">
        <v>8533</v>
      </c>
      <c r="I2351">
        <f t="shared" si="36"/>
        <v>12</v>
      </c>
    </row>
    <row r="2352" spans="1:9" ht="15">
      <c r="A2352" t="s">
        <v>8534</v>
      </c>
      <c r="B2352" t="s">
        <v>1387</v>
      </c>
      <c r="C2352" t="s">
        <v>11</v>
      </c>
      <c r="D2352" t="s">
        <v>94</v>
      </c>
      <c r="E2352" t="s">
        <v>6347</v>
      </c>
      <c r="F2352" t="s">
        <v>14</v>
      </c>
      <c r="G2352" t="s">
        <v>27</v>
      </c>
      <c r="H2352" t="s">
        <v>8535</v>
      </c>
      <c r="I2352">
        <f t="shared" si="36"/>
        <v>12</v>
      </c>
    </row>
    <row r="2353" spans="1:9" ht="15">
      <c r="A2353" t="s">
        <v>8536</v>
      </c>
      <c r="B2353" t="s">
        <v>8537</v>
      </c>
      <c r="C2353" t="s">
        <v>69</v>
      </c>
      <c r="D2353" t="s">
        <v>3781</v>
      </c>
      <c r="E2353" t="s">
        <v>3970</v>
      </c>
      <c r="F2353" t="s">
        <v>14</v>
      </c>
      <c r="G2353" t="s">
        <v>1000</v>
      </c>
      <c r="H2353" t="s">
        <v>8538</v>
      </c>
      <c r="I2353">
        <f t="shared" si="36"/>
        <v>12</v>
      </c>
    </row>
    <row r="2354" spans="1:9" ht="15">
      <c r="A2354" t="s">
        <v>8539</v>
      </c>
      <c r="B2354" t="s">
        <v>8540</v>
      </c>
      <c r="C2354" t="s">
        <v>212</v>
      </c>
      <c r="D2354" t="s">
        <v>7591</v>
      </c>
      <c r="E2354" t="s">
        <v>1571</v>
      </c>
      <c r="F2354" t="s">
        <v>21</v>
      </c>
      <c r="G2354" t="s">
        <v>1000</v>
      </c>
      <c r="H2354" t="s">
        <v>8541</v>
      </c>
      <c r="I2354">
        <f t="shared" si="36"/>
        <v>12</v>
      </c>
    </row>
    <row r="2355" spans="1:9" ht="15">
      <c r="A2355" t="s">
        <v>8542</v>
      </c>
      <c r="B2355" t="s">
        <v>8543</v>
      </c>
      <c r="C2355" t="s">
        <v>212</v>
      </c>
      <c r="D2355" t="s">
        <v>8544</v>
      </c>
      <c r="E2355" t="s">
        <v>3970</v>
      </c>
      <c r="F2355" t="s">
        <v>14</v>
      </c>
      <c r="G2355" t="s">
        <v>1000</v>
      </c>
      <c r="H2355" t="s">
        <v>8545</v>
      </c>
      <c r="I2355">
        <f t="shared" si="36"/>
        <v>12</v>
      </c>
    </row>
    <row r="2356" spans="1:9" ht="15">
      <c r="A2356" t="s">
        <v>8546</v>
      </c>
      <c r="B2356" t="s">
        <v>8547</v>
      </c>
      <c r="C2356" t="s">
        <v>271</v>
      </c>
      <c r="D2356" t="s">
        <v>1742</v>
      </c>
      <c r="E2356" t="s">
        <v>3083</v>
      </c>
      <c r="F2356" t="s">
        <v>451</v>
      </c>
      <c r="G2356" t="s">
        <v>1000</v>
      </c>
      <c r="H2356" t="s">
        <v>8548</v>
      </c>
      <c r="I2356">
        <f t="shared" si="36"/>
        <v>12</v>
      </c>
    </row>
    <row r="2357" spans="1:9" ht="15">
      <c r="A2357" t="s">
        <v>8549</v>
      </c>
      <c r="B2357" t="s">
        <v>8550</v>
      </c>
      <c r="C2357" t="s">
        <v>271</v>
      </c>
      <c r="D2357" t="s">
        <v>8551</v>
      </c>
      <c r="E2357" t="s">
        <v>3083</v>
      </c>
      <c r="F2357" t="s">
        <v>451</v>
      </c>
      <c r="G2357" t="s">
        <v>332</v>
      </c>
      <c r="H2357" t="s">
        <v>8552</v>
      </c>
      <c r="I2357">
        <f t="shared" si="36"/>
        <v>12</v>
      </c>
    </row>
    <row r="2358" spans="1:9" ht="15">
      <c r="A2358" t="s">
        <v>8553</v>
      </c>
      <c r="B2358" t="s">
        <v>8554</v>
      </c>
      <c r="C2358" t="s">
        <v>42</v>
      </c>
      <c r="D2358" t="s">
        <v>8555</v>
      </c>
      <c r="E2358" t="s">
        <v>3083</v>
      </c>
      <c r="F2358" t="s">
        <v>21</v>
      </c>
      <c r="G2358" t="s">
        <v>1000</v>
      </c>
      <c r="H2358" t="s">
        <v>8556</v>
      </c>
      <c r="I2358">
        <f t="shared" si="36"/>
        <v>12</v>
      </c>
    </row>
    <row r="2359" spans="1:9" ht="15">
      <c r="A2359" t="s">
        <v>8557</v>
      </c>
      <c r="B2359" t="s">
        <v>8558</v>
      </c>
      <c r="C2359" t="s">
        <v>11</v>
      </c>
      <c r="D2359" t="s">
        <v>8559</v>
      </c>
      <c r="E2359" t="s">
        <v>6347</v>
      </c>
      <c r="F2359" t="s">
        <v>26</v>
      </c>
      <c r="G2359" t="s">
        <v>8560</v>
      </c>
      <c r="H2359" t="s">
        <v>8561</v>
      </c>
      <c r="I2359">
        <f t="shared" si="36"/>
        <v>12</v>
      </c>
    </row>
    <row r="2360" spans="1:9" ht="15">
      <c r="A2360" t="s">
        <v>8562</v>
      </c>
      <c r="B2360" t="s">
        <v>8563</v>
      </c>
      <c r="C2360" t="s">
        <v>11</v>
      </c>
      <c r="D2360" t="s">
        <v>8564</v>
      </c>
      <c r="E2360" t="s">
        <v>3970</v>
      </c>
      <c r="F2360" t="s">
        <v>26</v>
      </c>
      <c r="G2360" t="s">
        <v>7565</v>
      </c>
      <c r="H2360" t="s">
        <v>8565</v>
      </c>
      <c r="I2360">
        <f t="shared" si="36"/>
        <v>12</v>
      </c>
    </row>
    <row r="2361" spans="1:9" ht="15">
      <c r="A2361" t="s">
        <v>8566</v>
      </c>
      <c r="B2361" t="s">
        <v>8567</v>
      </c>
      <c r="C2361" t="s">
        <v>212</v>
      </c>
      <c r="D2361" t="s">
        <v>2501</v>
      </c>
      <c r="E2361" t="s">
        <v>1571</v>
      </c>
      <c r="F2361" t="s">
        <v>21</v>
      </c>
      <c r="G2361" t="s">
        <v>332</v>
      </c>
      <c r="H2361" t="s">
        <v>8568</v>
      </c>
      <c r="I2361">
        <f t="shared" si="36"/>
        <v>12</v>
      </c>
    </row>
    <row r="2362" spans="1:9" ht="15">
      <c r="A2362" t="s">
        <v>8569</v>
      </c>
      <c r="B2362" t="s">
        <v>8570</v>
      </c>
      <c r="C2362" t="s">
        <v>271</v>
      </c>
      <c r="D2362" t="s">
        <v>8551</v>
      </c>
      <c r="E2362" t="s">
        <v>3970</v>
      </c>
      <c r="F2362" t="s">
        <v>451</v>
      </c>
      <c r="G2362" t="s">
        <v>27</v>
      </c>
      <c r="H2362" t="s">
        <v>8571</v>
      </c>
      <c r="I2362">
        <f t="shared" si="36"/>
        <v>12</v>
      </c>
    </row>
    <row r="2363" spans="1:9" ht="15">
      <c r="A2363" t="s">
        <v>8572</v>
      </c>
      <c r="B2363" t="s">
        <v>8573</v>
      </c>
      <c r="C2363" t="s">
        <v>271</v>
      </c>
      <c r="D2363" t="s">
        <v>8551</v>
      </c>
      <c r="E2363" t="s">
        <v>3083</v>
      </c>
      <c r="F2363" t="s">
        <v>451</v>
      </c>
      <c r="G2363" t="s">
        <v>27</v>
      </c>
      <c r="H2363" t="s">
        <v>8574</v>
      </c>
      <c r="I2363">
        <f t="shared" si="36"/>
        <v>12</v>
      </c>
    </row>
    <row r="2364" spans="1:9" ht="15">
      <c r="A2364" t="s">
        <v>8575</v>
      </c>
      <c r="B2364" t="s">
        <v>8576</v>
      </c>
      <c r="C2364" t="s">
        <v>212</v>
      </c>
      <c r="D2364" t="s">
        <v>2993</v>
      </c>
      <c r="E2364" t="s">
        <v>3083</v>
      </c>
      <c r="F2364" t="s">
        <v>14</v>
      </c>
      <c r="G2364" t="s">
        <v>1000</v>
      </c>
      <c r="H2364" t="s">
        <v>8577</v>
      </c>
      <c r="I2364">
        <f t="shared" si="36"/>
        <v>5</v>
      </c>
    </row>
    <row r="2365" spans="1:9" ht="15">
      <c r="A2365" t="s">
        <v>8578</v>
      </c>
      <c r="B2365" t="s">
        <v>8579</v>
      </c>
      <c r="C2365" t="s">
        <v>271</v>
      </c>
      <c r="D2365" t="s">
        <v>1255</v>
      </c>
      <c r="E2365" t="s">
        <v>3639</v>
      </c>
      <c r="F2365" t="s">
        <v>273</v>
      </c>
      <c r="G2365" t="s">
        <v>1000</v>
      </c>
      <c r="H2365" t="s">
        <v>8580</v>
      </c>
      <c r="I2365">
        <f t="shared" si="36"/>
        <v>12</v>
      </c>
    </row>
    <row r="2366" spans="1:9" ht="15">
      <c r="A2366" t="s">
        <v>8581</v>
      </c>
      <c r="B2366" t="s">
        <v>8582</v>
      </c>
      <c r="C2366" t="s">
        <v>271</v>
      </c>
      <c r="D2366" t="s">
        <v>8583</v>
      </c>
      <c r="E2366" t="s">
        <v>3970</v>
      </c>
      <c r="F2366" t="s">
        <v>451</v>
      </c>
      <c r="G2366" t="s">
        <v>1000</v>
      </c>
      <c r="H2366" t="s">
        <v>8584</v>
      </c>
      <c r="I2366">
        <f t="shared" si="36"/>
        <v>12</v>
      </c>
    </row>
    <row r="2367" spans="1:9" ht="15">
      <c r="A2367" t="s">
        <v>8585</v>
      </c>
      <c r="B2367" t="s">
        <v>8586</v>
      </c>
      <c r="C2367" t="s">
        <v>11</v>
      </c>
      <c r="D2367" t="s">
        <v>108</v>
      </c>
      <c r="E2367" t="s">
        <v>2956</v>
      </c>
      <c r="F2367" t="s">
        <v>21</v>
      </c>
      <c r="G2367" t="s">
        <v>332</v>
      </c>
      <c r="H2367" t="s">
        <v>8587</v>
      </c>
      <c r="I2367">
        <f t="shared" si="36"/>
        <v>12</v>
      </c>
    </row>
    <row r="2368" spans="1:9" ht="15">
      <c r="A2368" t="s">
        <v>8588</v>
      </c>
      <c r="B2368" t="s">
        <v>8589</v>
      </c>
      <c r="C2368" t="s">
        <v>11</v>
      </c>
      <c r="D2368" t="s">
        <v>1793</v>
      </c>
      <c r="E2368" t="s">
        <v>3083</v>
      </c>
      <c r="F2368" t="s">
        <v>21</v>
      </c>
      <c r="G2368" t="s">
        <v>1000</v>
      </c>
      <c r="H2368" t="s">
        <v>8590</v>
      </c>
      <c r="I2368">
        <f t="shared" si="36"/>
        <v>3</v>
      </c>
    </row>
    <row r="2369" spans="1:9" ht="15">
      <c r="A2369" t="s">
        <v>8591</v>
      </c>
      <c r="B2369" t="s">
        <v>8592</v>
      </c>
      <c r="C2369" t="s">
        <v>11</v>
      </c>
      <c r="D2369" t="s">
        <v>7657</v>
      </c>
      <c r="E2369" t="s">
        <v>3970</v>
      </c>
      <c r="F2369" t="s">
        <v>21</v>
      </c>
      <c r="G2369" t="s">
        <v>3250</v>
      </c>
      <c r="H2369" t="s">
        <v>8593</v>
      </c>
      <c r="I2369">
        <f t="shared" si="36"/>
        <v>12</v>
      </c>
    </row>
    <row r="2370" spans="1:9" ht="15">
      <c r="A2370" t="s">
        <v>8594</v>
      </c>
      <c r="B2370" t="s">
        <v>8595</v>
      </c>
      <c r="C2370" t="s">
        <v>212</v>
      </c>
      <c r="D2370" t="s">
        <v>8596</v>
      </c>
      <c r="E2370" t="s">
        <v>1571</v>
      </c>
      <c r="F2370" t="s">
        <v>26</v>
      </c>
      <c r="G2370" t="s">
        <v>2577</v>
      </c>
      <c r="H2370" t="s">
        <v>8597</v>
      </c>
      <c r="I2370">
        <f t="shared" si="36"/>
        <v>12</v>
      </c>
    </row>
    <row r="2371" spans="1:9" ht="15">
      <c r="A2371" t="s">
        <v>8598</v>
      </c>
      <c r="B2371" t="s">
        <v>8599</v>
      </c>
      <c r="C2371" t="s">
        <v>11</v>
      </c>
      <c r="D2371" t="s">
        <v>108</v>
      </c>
      <c r="E2371" t="s">
        <v>1571</v>
      </c>
      <c r="F2371" t="s">
        <v>21</v>
      </c>
      <c r="G2371" t="s">
        <v>332</v>
      </c>
      <c r="H2371" t="s">
        <v>8600</v>
      </c>
      <c r="I2371">
        <f t="shared" si="37" ref="I2371:I2434">IF(OR(H2371="",H2371="N/A"),0,LEN(H2371)-LEN(SUBSTITUTE(H2371,",",""))+1)</f>
        <v>12</v>
      </c>
    </row>
    <row r="2372" spans="1:9" ht="15">
      <c r="A2372" t="s">
        <v>8601</v>
      </c>
      <c r="B2372" t="s">
        <v>8602</v>
      </c>
      <c r="C2372" t="s">
        <v>212</v>
      </c>
      <c r="D2372" t="s">
        <v>5715</v>
      </c>
      <c r="E2372" t="s">
        <v>3970</v>
      </c>
      <c r="F2372" t="s">
        <v>273</v>
      </c>
      <c r="G2372" t="s">
        <v>1000</v>
      </c>
      <c r="H2372" t="s">
        <v>8603</v>
      </c>
      <c r="I2372">
        <f t="shared" si="37"/>
        <v>12</v>
      </c>
    </row>
    <row r="2373" spans="1:9" ht="15">
      <c r="A2373" t="s">
        <v>8604</v>
      </c>
      <c r="B2373" t="s">
        <v>8605</v>
      </c>
      <c r="C2373" t="s">
        <v>35</v>
      </c>
      <c r="D2373" t="s">
        <v>6273</v>
      </c>
      <c r="E2373" t="s">
        <v>1571</v>
      </c>
      <c r="F2373" t="s">
        <v>14</v>
      </c>
      <c r="G2373" t="s">
        <v>1000</v>
      </c>
      <c r="H2373" t="s">
        <v>8606</v>
      </c>
      <c r="I2373">
        <f t="shared" si="37"/>
        <v>12</v>
      </c>
    </row>
    <row r="2374" spans="1:9" ht="15">
      <c r="A2374" t="s">
        <v>8607</v>
      </c>
      <c r="B2374" t="s">
        <v>8608</v>
      </c>
      <c r="C2374" t="s">
        <v>35</v>
      </c>
      <c r="D2374" t="s">
        <v>8609</v>
      </c>
      <c r="E2374" t="s">
        <v>3970</v>
      </c>
      <c r="F2374" t="s">
        <v>14</v>
      </c>
      <c r="G2374" t="s">
        <v>1000</v>
      </c>
      <c r="H2374" t="s">
        <v>8610</v>
      </c>
      <c r="I2374">
        <f t="shared" si="37"/>
        <v>12</v>
      </c>
    </row>
    <row r="2375" spans="1:9" ht="15">
      <c r="A2375" t="s">
        <v>8611</v>
      </c>
      <c r="B2375" t="s">
        <v>8612</v>
      </c>
      <c r="C2375" t="s">
        <v>11</v>
      </c>
      <c r="D2375" t="s">
        <v>108</v>
      </c>
      <c r="E2375" t="s">
        <v>1571</v>
      </c>
      <c r="F2375" t="s">
        <v>14</v>
      </c>
      <c r="G2375" t="s">
        <v>104</v>
      </c>
      <c r="H2375" t="s">
        <v>8613</v>
      </c>
      <c r="I2375">
        <f t="shared" si="37"/>
        <v>10</v>
      </c>
    </row>
    <row r="2376" spans="1:9" ht="15">
      <c r="A2376" t="s">
        <v>8614</v>
      </c>
      <c r="B2376" t="s">
        <v>8615</v>
      </c>
      <c r="C2376" t="s">
        <v>11</v>
      </c>
      <c r="D2376" t="s">
        <v>108</v>
      </c>
      <c r="E2376" t="s">
        <v>6347</v>
      </c>
      <c r="F2376" t="s">
        <v>26</v>
      </c>
      <c r="G2376" t="s">
        <v>332</v>
      </c>
      <c r="H2376" t="s">
        <v>8616</v>
      </c>
      <c r="I2376">
        <f t="shared" si="37"/>
        <v>12</v>
      </c>
    </row>
    <row r="2377" spans="1:9" ht="15">
      <c r="A2377" t="s">
        <v>8617</v>
      </c>
      <c r="B2377" t="s">
        <v>8618</v>
      </c>
      <c r="C2377" t="s">
        <v>11</v>
      </c>
      <c r="D2377" t="s">
        <v>1960</v>
      </c>
      <c r="E2377" t="s">
        <v>3083</v>
      </c>
      <c r="F2377" t="s">
        <v>21</v>
      </c>
      <c r="G2377" t="s">
        <v>1000</v>
      </c>
      <c r="H2377" t="s">
        <v>8619</v>
      </c>
      <c r="I2377">
        <f t="shared" si="37"/>
        <v>6</v>
      </c>
    </row>
    <row r="2378" spans="1:9" ht="15">
      <c r="A2378" t="s">
        <v>8620</v>
      </c>
      <c r="B2378" t="s">
        <v>8621</v>
      </c>
      <c r="C2378" t="s">
        <v>35</v>
      </c>
      <c r="D2378" t="s">
        <v>8024</v>
      </c>
      <c r="E2378" t="s">
        <v>1571</v>
      </c>
      <c r="F2378" t="s">
        <v>26</v>
      </c>
      <c r="G2378" t="s">
        <v>38</v>
      </c>
      <c r="H2378" t="s">
        <v>8622</v>
      </c>
      <c r="I2378">
        <f t="shared" si="37"/>
        <v>12</v>
      </c>
    </row>
    <row r="2379" spans="1:9" ht="15">
      <c r="A2379" t="s">
        <v>8623</v>
      </c>
      <c r="B2379" t="s">
        <v>8624</v>
      </c>
      <c r="C2379" t="s">
        <v>271</v>
      </c>
      <c r="D2379" t="s">
        <v>5493</v>
      </c>
      <c r="E2379" t="s">
        <v>2956</v>
      </c>
      <c r="F2379" t="s">
        <v>273</v>
      </c>
      <c r="G2379" t="s">
        <v>1000</v>
      </c>
      <c r="H2379" t="s">
        <v>8625</v>
      </c>
      <c r="I2379">
        <f t="shared" si="37"/>
        <v>12</v>
      </c>
    </row>
    <row r="2380" spans="1:9" ht="15">
      <c r="A2380" t="s">
        <v>8626</v>
      </c>
      <c r="B2380" t="s">
        <v>8627</v>
      </c>
      <c r="C2380" t="s">
        <v>271</v>
      </c>
      <c r="D2380" t="s">
        <v>377</v>
      </c>
      <c r="E2380" t="s">
        <v>1571</v>
      </c>
      <c r="F2380" t="s">
        <v>273</v>
      </c>
      <c r="G2380" t="s">
        <v>15</v>
      </c>
      <c r="H2380" t="s">
        <v>8628</v>
      </c>
      <c r="I2380">
        <f t="shared" si="37"/>
        <v>12</v>
      </c>
    </row>
    <row r="2381" spans="1:9" ht="15">
      <c r="A2381" t="s">
        <v>8629</v>
      </c>
      <c r="B2381" t="s">
        <v>8630</v>
      </c>
      <c r="C2381" t="s">
        <v>35</v>
      </c>
      <c r="D2381" t="s">
        <v>8631</v>
      </c>
      <c r="E2381" t="s">
        <v>1571</v>
      </c>
      <c r="F2381" t="s">
        <v>21</v>
      </c>
      <c r="G2381" t="s">
        <v>1000</v>
      </c>
      <c r="H2381" t="s">
        <v>8632</v>
      </c>
      <c r="I2381">
        <f t="shared" si="37"/>
        <v>12</v>
      </c>
    </row>
    <row r="2382" spans="1:9" ht="15">
      <c r="A2382" t="s">
        <v>8633</v>
      </c>
      <c r="B2382" t="s">
        <v>8634</v>
      </c>
      <c r="C2382" t="s">
        <v>117</v>
      </c>
      <c r="D2382" t="s">
        <v>8635</v>
      </c>
      <c r="E2382" t="s">
        <v>3083</v>
      </c>
      <c r="F2382" t="s">
        <v>14</v>
      </c>
      <c r="G2382" t="s">
        <v>1000</v>
      </c>
      <c r="H2382" t="s">
        <v>8636</v>
      </c>
      <c r="I2382">
        <f t="shared" si="37"/>
        <v>12</v>
      </c>
    </row>
    <row r="2383" spans="1:9" ht="15">
      <c r="A2383" t="s">
        <v>8637</v>
      </c>
      <c r="B2383" t="s">
        <v>8638</v>
      </c>
      <c r="C2383" t="s">
        <v>69</v>
      </c>
      <c r="D2383" t="s">
        <v>8639</v>
      </c>
      <c r="E2383" t="s">
        <v>3970</v>
      </c>
      <c r="F2383" t="s">
        <v>14</v>
      </c>
      <c r="G2383" t="s">
        <v>8640</v>
      </c>
      <c r="H2383" t="s">
        <v>8641</v>
      </c>
      <c r="I2383">
        <f t="shared" si="37"/>
        <v>12</v>
      </c>
    </row>
    <row r="2384" spans="1:9" ht="15">
      <c r="A2384" t="s">
        <v>8642</v>
      </c>
      <c r="B2384" t="s">
        <v>8643</v>
      </c>
      <c r="C2384" t="s">
        <v>181</v>
      </c>
      <c r="D2384" t="s">
        <v>8644</v>
      </c>
      <c r="E2384" t="s">
        <v>3083</v>
      </c>
      <c r="F2384" t="s">
        <v>26</v>
      </c>
      <c r="G2384" t="s">
        <v>1000</v>
      </c>
      <c r="H2384" t="s">
        <v>8645</v>
      </c>
      <c r="I2384">
        <f t="shared" si="37"/>
        <v>12</v>
      </c>
    </row>
    <row r="2385" spans="1:9" ht="15">
      <c r="A2385" t="s">
        <v>8646</v>
      </c>
      <c r="B2385" t="s">
        <v>8647</v>
      </c>
      <c r="C2385" t="s">
        <v>212</v>
      </c>
      <c r="D2385" t="s">
        <v>3928</v>
      </c>
      <c r="E2385" t="s">
        <v>1571</v>
      </c>
      <c r="F2385" t="s">
        <v>21</v>
      </c>
      <c r="G2385" t="s">
        <v>1000</v>
      </c>
      <c r="H2385" t="s">
        <v>8648</v>
      </c>
      <c r="I2385">
        <f t="shared" si="37"/>
        <v>12</v>
      </c>
    </row>
    <row r="2386" spans="1:9" ht="15">
      <c r="A2386" t="s">
        <v>8649</v>
      </c>
      <c r="B2386" t="s">
        <v>8650</v>
      </c>
      <c r="C2386" t="s">
        <v>271</v>
      </c>
      <c r="D2386" t="s">
        <v>1179</v>
      </c>
      <c r="E2386" t="s">
        <v>2956</v>
      </c>
      <c r="F2386" t="s">
        <v>273</v>
      </c>
      <c r="G2386" t="s">
        <v>1000</v>
      </c>
      <c r="H2386" t="s">
        <v>8651</v>
      </c>
      <c r="I2386">
        <f t="shared" si="37"/>
        <v>12</v>
      </c>
    </row>
    <row r="2387" spans="1:9" ht="15">
      <c r="A2387" t="s">
        <v>8652</v>
      </c>
      <c r="B2387" t="s">
        <v>8653</v>
      </c>
      <c r="C2387" t="s">
        <v>89</v>
      </c>
      <c r="D2387" t="s">
        <v>5632</v>
      </c>
      <c r="E2387" t="s">
        <v>2956</v>
      </c>
      <c r="F2387" t="s">
        <v>14</v>
      </c>
      <c r="G2387" t="s">
        <v>27</v>
      </c>
      <c r="H2387" t="s">
        <v>8654</v>
      </c>
      <c r="I2387">
        <f t="shared" si="37"/>
        <v>12</v>
      </c>
    </row>
    <row r="2388" spans="1:9" ht="15">
      <c r="A2388" t="s">
        <v>8655</v>
      </c>
      <c r="B2388" t="s">
        <v>8656</v>
      </c>
      <c r="C2388" t="s">
        <v>42</v>
      </c>
      <c r="D2388" t="s">
        <v>7598</v>
      </c>
      <c r="E2388" t="s">
        <v>3970</v>
      </c>
      <c r="F2388" t="s">
        <v>14</v>
      </c>
      <c r="G2388" t="s">
        <v>3170</v>
      </c>
      <c r="H2388" t="s">
        <v>8657</v>
      </c>
      <c r="I2388">
        <f t="shared" si="37"/>
        <v>12</v>
      </c>
    </row>
    <row r="2389" spans="1:9" ht="15">
      <c r="A2389" t="s">
        <v>8658</v>
      </c>
      <c r="B2389" t="s">
        <v>8659</v>
      </c>
      <c r="C2389" t="s">
        <v>89</v>
      </c>
      <c r="D2389" t="s">
        <v>3974</v>
      </c>
      <c r="E2389" t="s">
        <v>3083</v>
      </c>
      <c r="F2389" t="s">
        <v>14</v>
      </c>
      <c r="G2389" t="s">
        <v>3170</v>
      </c>
      <c r="H2389" t="s">
        <v>8660</v>
      </c>
      <c r="I2389">
        <f t="shared" si="37"/>
        <v>12</v>
      </c>
    </row>
    <row r="2390" spans="1:9" ht="15">
      <c r="A2390" t="s">
        <v>8661</v>
      </c>
      <c r="B2390" t="s">
        <v>8662</v>
      </c>
      <c r="C2390" t="s">
        <v>117</v>
      </c>
      <c r="D2390" t="s">
        <v>8663</v>
      </c>
      <c r="E2390" t="s">
        <v>1571</v>
      </c>
      <c r="F2390" t="s">
        <v>21</v>
      </c>
      <c r="G2390" t="s">
        <v>3170</v>
      </c>
      <c r="H2390" t="s">
        <v>8664</v>
      </c>
      <c r="I2390">
        <f t="shared" si="37"/>
        <v>12</v>
      </c>
    </row>
    <row r="2391" spans="1:9" ht="15">
      <c r="A2391" t="s">
        <v>8665</v>
      </c>
      <c r="B2391" t="s">
        <v>8666</v>
      </c>
      <c r="C2391" t="s">
        <v>1035</v>
      </c>
      <c r="D2391" t="s">
        <v>4012</v>
      </c>
      <c r="E2391" t="s">
        <v>1571</v>
      </c>
      <c r="F2391" t="s">
        <v>26</v>
      </c>
      <c r="G2391" t="s">
        <v>1000</v>
      </c>
      <c r="H2391" t="s">
        <v>8667</v>
      </c>
      <c r="I2391">
        <f t="shared" si="37"/>
        <v>12</v>
      </c>
    </row>
    <row r="2392" spans="1:9" ht="15">
      <c r="A2392" t="s">
        <v>8668</v>
      </c>
      <c r="B2392" t="s">
        <v>8669</v>
      </c>
      <c r="C2392" t="s">
        <v>1035</v>
      </c>
      <c r="D2392" t="s">
        <v>8670</v>
      </c>
      <c r="E2392" t="s">
        <v>3083</v>
      </c>
      <c r="F2392" t="s">
        <v>26</v>
      </c>
      <c r="G2392" t="s">
        <v>1000</v>
      </c>
      <c r="H2392" t="s">
        <v>8671</v>
      </c>
      <c r="I2392">
        <f t="shared" si="37"/>
        <v>12</v>
      </c>
    </row>
    <row r="2393" spans="1:9" ht="15">
      <c r="A2393" t="s">
        <v>8672</v>
      </c>
      <c r="B2393" t="s">
        <v>8673</v>
      </c>
      <c r="C2393" t="s">
        <v>42</v>
      </c>
      <c r="D2393" t="s">
        <v>327</v>
      </c>
      <c r="E2393" t="s">
        <v>3083</v>
      </c>
      <c r="F2393" t="s">
        <v>14</v>
      </c>
      <c r="G2393" t="s">
        <v>5082</v>
      </c>
      <c r="H2393" t="s">
        <v>8674</v>
      </c>
      <c r="I2393">
        <f t="shared" si="37"/>
        <v>12</v>
      </c>
    </row>
    <row r="2394" spans="1:9" ht="15">
      <c r="A2394" t="s">
        <v>8675</v>
      </c>
      <c r="B2394" t="s">
        <v>8676</v>
      </c>
      <c r="C2394" t="s">
        <v>1035</v>
      </c>
      <c r="D2394" t="s">
        <v>8677</v>
      </c>
      <c r="E2394" t="s">
        <v>3083</v>
      </c>
      <c r="F2394" t="s">
        <v>21</v>
      </c>
      <c r="G2394" t="s">
        <v>1000</v>
      </c>
      <c r="H2394" t="s">
        <v>8678</v>
      </c>
      <c r="I2394">
        <f t="shared" si="37"/>
        <v>12</v>
      </c>
    </row>
    <row r="2395" spans="1:9" ht="15">
      <c r="A2395" t="s">
        <v>8679</v>
      </c>
      <c r="B2395" t="s">
        <v>8680</v>
      </c>
      <c r="C2395" t="s">
        <v>1035</v>
      </c>
      <c r="D2395" t="s">
        <v>1040</v>
      </c>
      <c r="E2395" t="s">
        <v>3970</v>
      </c>
      <c r="F2395" t="s">
        <v>21</v>
      </c>
      <c r="G2395" t="s">
        <v>1000</v>
      </c>
      <c r="H2395" t="s">
        <v>8681</v>
      </c>
      <c r="I2395">
        <f t="shared" si="37"/>
        <v>12</v>
      </c>
    </row>
    <row r="2396" spans="1:9" ht="15">
      <c r="A2396" t="s">
        <v>8682</v>
      </c>
      <c r="B2396" t="s">
        <v>8683</v>
      </c>
      <c r="C2396" t="s">
        <v>89</v>
      </c>
      <c r="D2396" t="s">
        <v>8684</v>
      </c>
      <c r="E2396" t="s">
        <v>1571</v>
      </c>
      <c r="F2396" t="s">
        <v>26</v>
      </c>
      <c r="G2396" t="s">
        <v>38</v>
      </c>
      <c r="H2396" t="s">
        <v>8685</v>
      </c>
      <c r="I2396">
        <f t="shared" si="37"/>
        <v>12</v>
      </c>
    </row>
    <row r="2397" spans="1:9" ht="15">
      <c r="A2397" t="s">
        <v>8686</v>
      </c>
      <c r="B2397" t="s">
        <v>8687</v>
      </c>
      <c r="C2397" t="s">
        <v>89</v>
      </c>
      <c r="D2397" t="s">
        <v>8688</v>
      </c>
      <c r="E2397" t="s">
        <v>3970</v>
      </c>
      <c r="F2397" t="s">
        <v>14</v>
      </c>
      <c r="G2397" t="s">
        <v>1000</v>
      </c>
      <c r="H2397" t="s">
        <v>8689</v>
      </c>
      <c r="I2397">
        <f t="shared" si="37"/>
        <v>12</v>
      </c>
    </row>
    <row r="2398" spans="1:9" ht="15">
      <c r="A2398" t="s">
        <v>8690</v>
      </c>
      <c r="B2398" t="s">
        <v>8691</v>
      </c>
      <c r="C2398" t="s">
        <v>212</v>
      </c>
      <c r="D2398" t="s">
        <v>8692</v>
      </c>
      <c r="E2398" t="s">
        <v>3083</v>
      </c>
      <c r="F2398" t="s">
        <v>21</v>
      </c>
      <c r="G2398" t="s">
        <v>1000</v>
      </c>
      <c r="H2398" t="s">
        <v>8693</v>
      </c>
      <c r="I2398">
        <f t="shared" si="37"/>
        <v>12</v>
      </c>
    </row>
    <row r="2399" spans="1:9" ht="15">
      <c r="A2399" t="s">
        <v>8694</v>
      </c>
      <c r="B2399" t="s">
        <v>8695</v>
      </c>
      <c r="C2399" t="s">
        <v>35</v>
      </c>
      <c r="D2399" t="s">
        <v>8696</v>
      </c>
      <c r="E2399" t="s">
        <v>2431</v>
      </c>
      <c r="F2399" t="s">
        <v>14</v>
      </c>
      <c r="G2399" t="s">
        <v>6262</v>
      </c>
      <c r="H2399" t="s">
        <v>8697</v>
      </c>
      <c r="I2399">
        <f t="shared" si="37"/>
        <v>12</v>
      </c>
    </row>
    <row r="2400" spans="1:9" ht="15">
      <c r="A2400" t="s">
        <v>8698</v>
      </c>
      <c r="B2400" t="s">
        <v>8699</v>
      </c>
      <c r="C2400" t="s">
        <v>11</v>
      </c>
      <c r="D2400" t="s">
        <v>6468</v>
      </c>
      <c r="E2400" t="s">
        <v>3970</v>
      </c>
      <c r="F2400" t="s">
        <v>14</v>
      </c>
      <c r="G2400" t="s">
        <v>1000</v>
      </c>
      <c r="H2400" t="s">
        <v>8700</v>
      </c>
      <c r="I2400">
        <f t="shared" si="37"/>
        <v>12</v>
      </c>
    </row>
    <row r="2401" spans="1:9" ht="15">
      <c r="A2401" t="s">
        <v>8701</v>
      </c>
      <c r="B2401" t="s">
        <v>8702</v>
      </c>
      <c r="C2401" t="s">
        <v>89</v>
      </c>
      <c r="D2401" t="s">
        <v>8703</v>
      </c>
      <c r="E2401" t="s">
        <v>3970</v>
      </c>
      <c r="F2401" t="s">
        <v>14</v>
      </c>
      <c r="G2401" t="s">
        <v>1000</v>
      </c>
      <c r="H2401" t="s">
        <v>8704</v>
      </c>
      <c r="I2401">
        <f t="shared" si="37"/>
        <v>7</v>
      </c>
    </row>
    <row r="2402" spans="1:9" ht="15">
      <c r="A2402" t="s">
        <v>8705</v>
      </c>
      <c r="B2402" t="s">
        <v>8706</v>
      </c>
      <c r="C2402" t="s">
        <v>35</v>
      </c>
      <c r="D2402" t="s">
        <v>4310</v>
      </c>
      <c r="E2402" t="s">
        <v>3970</v>
      </c>
      <c r="F2402" t="s">
        <v>14</v>
      </c>
      <c r="G2402" t="s">
        <v>27</v>
      </c>
      <c r="H2402" t="s">
        <v>8707</v>
      </c>
      <c r="I2402">
        <f t="shared" si="37"/>
        <v>12</v>
      </c>
    </row>
    <row r="2403" spans="1:9" ht="15">
      <c r="A2403" t="s">
        <v>8708</v>
      </c>
      <c r="B2403" t="s">
        <v>8709</v>
      </c>
      <c r="C2403" t="s">
        <v>212</v>
      </c>
      <c r="D2403" t="s">
        <v>8710</v>
      </c>
      <c r="E2403" t="s">
        <v>3970</v>
      </c>
      <c r="F2403" t="s">
        <v>21</v>
      </c>
      <c r="G2403" t="s">
        <v>332</v>
      </c>
      <c r="H2403" t="s">
        <v>8711</v>
      </c>
      <c r="I2403">
        <f t="shared" si="37"/>
        <v>12</v>
      </c>
    </row>
    <row r="2404" spans="1:9" ht="15">
      <c r="A2404" t="s">
        <v>8712</v>
      </c>
      <c r="B2404" t="s">
        <v>8713</v>
      </c>
      <c r="C2404" t="s">
        <v>181</v>
      </c>
      <c r="D2404" t="s">
        <v>3464</v>
      </c>
      <c r="E2404" t="s">
        <v>3970</v>
      </c>
      <c r="F2404" t="s">
        <v>26</v>
      </c>
      <c r="G2404" t="s">
        <v>27</v>
      </c>
      <c r="H2404" t="s">
        <v>8714</v>
      </c>
      <c r="I2404">
        <f t="shared" si="37"/>
        <v>12</v>
      </c>
    </row>
    <row r="2405" spans="1:9" ht="15">
      <c r="A2405" t="s">
        <v>8715</v>
      </c>
      <c r="B2405" t="s">
        <v>8716</v>
      </c>
      <c r="C2405" t="s">
        <v>212</v>
      </c>
      <c r="D2405" t="s">
        <v>8717</v>
      </c>
      <c r="E2405" t="s">
        <v>3970</v>
      </c>
      <c r="F2405" t="s">
        <v>14</v>
      </c>
      <c r="G2405" t="s">
        <v>1000</v>
      </c>
      <c r="H2405" t="s">
        <v>8718</v>
      </c>
      <c r="I2405">
        <f t="shared" si="37"/>
        <v>12</v>
      </c>
    </row>
    <row r="2406" spans="1:9" ht="15">
      <c r="A2406" t="s">
        <v>8719</v>
      </c>
      <c r="B2406" t="s">
        <v>8720</v>
      </c>
      <c r="C2406" t="s">
        <v>271</v>
      </c>
      <c r="D2406" t="s">
        <v>6697</v>
      </c>
      <c r="E2406" t="s">
        <v>3083</v>
      </c>
      <c r="F2406" t="s">
        <v>451</v>
      </c>
      <c r="G2406" t="s">
        <v>1000</v>
      </c>
      <c r="H2406" t="s">
        <v>8721</v>
      </c>
      <c r="I2406">
        <f t="shared" si="37"/>
        <v>12</v>
      </c>
    </row>
    <row r="2407" spans="1:9" ht="15">
      <c r="A2407" t="s">
        <v>8722</v>
      </c>
      <c r="B2407" t="s">
        <v>8723</v>
      </c>
      <c r="C2407" t="s">
        <v>212</v>
      </c>
      <c r="D2407" t="s">
        <v>8724</v>
      </c>
      <c r="E2407" t="s">
        <v>1571</v>
      </c>
      <c r="F2407" t="s">
        <v>21</v>
      </c>
      <c r="G2407" t="s">
        <v>1000</v>
      </c>
      <c r="H2407" t="s">
        <v>8725</v>
      </c>
      <c r="I2407">
        <f t="shared" si="37"/>
        <v>12</v>
      </c>
    </row>
    <row r="2408" spans="1:9" ht="15">
      <c r="A2408" t="s">
        <v>8726</v>
      </c>
      <c r="B2408" t="s">
        <v>8727</v>
      </c>
      <c r="C2408" t="s">
        <v>1035</v>
      </c>
      <c r="D2408" t="s">
        <v>8728</v>
      </c>
      <c r="E2408" t="s">
        <v>912</v>
      </c>
      <c r="F2408" t="s">
        <v>14</v>
      </c>
      <c r="G2408" t="s">
        <v>1000</v>
      </c>
      <c r="H2408" t="s">
        <v>8729</v>
      </c>
      <c r="I2408">
        <f t="shared" si="37"/>
        <v>12</v>
      </c>
    </row>
    <row r="2409" spans="1:9" ht="15">
      <c r="A2409" t="s">
        <v>8730</v>
      </c>
      <c r="B2409" t="s">
        <v>8731</v>
      </c>
      <c r="C2409" t="s">
        <v>1035</v>
      </c>
      <c r="D2409" t="s">
        <v>1243</v>
      </c>
      <c r="E2409" t="s">
        <v>1209</v>
      </c>
      <c r="F2409" t="s">
        <v>14</v>
      </c>
      <c r="G2409" t="s">
        <v>1000</v>
      </c>
      <c r="H2409" t="s">
        <v>8732</v>
      </c>
      <c r="I2409">
        <f t="shared" si="37"/>
        <v>12</v>
      </c>
    </row>
    <row r="2410" spans="1:9" ht="15">
      <c r="A2410" t="s">
        <v>8733</v>
      </c>
      <c r="B2410" t="s">
        <v>8734</v>
      </c>
      <c r="C2410" t="s">
        <v>42</v>
      </c>
      <c r="D2410" t="s">
        <v>8735</v>
      </c>
      <c r="E2410" t="s">
        <v>3083</v>
      </c>
      <c r="F2410" t="s">
        <v>21</v>
      </c>
      <c r="G2410" t="s">
        <v>8736</v>
      </c>
      <c r="H2410" t="s">
        <v>8737</v>
      </c>
      <c r="I2410">
        <f t="shared" si="37"/>
        <v>12</v>
      </c>
    </row>
    <row r="2411" spans="1:9" ht="15">
      <c r="A2411" t="s">
        <v>8738</v>
      </c>
      <c r="B2411" t="s">
        <v>8739</v>
      </c>
      <c r="C2411" t="s">
        <v>181</v>
      </c>
      <c r="D2411" t="s">
        <v>1323</v>
      </c>
      <c r="E2411" t="s">
        <v>1703</v>
      </c>
      <c r="F2411" t="s">
        <v>26</v>
      </c>
      <c r="G2411" t="s">
        <v>1000</v>
      </c>
      <c r="H2411" t="s">
        <v>8740</v>
      </c>
      <c r="I2411">
        <f t="shared" si="37"/>
        <v>12</v>
      </c>
    </row>
    <row r="2412" spans="1:9" ht="15">
      <c r="A2412" t="s">
        <v>8741</v>
      </c>
      <c r="B2412" t="s">
        <v>8742</v>
      </c>
      <c r="C2412" t="s">
        <v>326</v>
      </c>
      <c r="D2412" t="s">
        <v>8743</v>
      </c>
      <c r="E2412" t="s">
        <v>1807</v>
      </c>
      <c r="F2412" t="s">
        <v>21</v>
      </c>
      <c r="G2412" t="s">
        <v>1000</v>
      </c>
      <c r="H2412" t="s">
        <v>8744</v>
      </c>
      <c r="I2412">
        <f t="shared" si="37"/>
        <v>12</v>
      </c>
    </row>
    <row r="2413" spans="1:9" ht="15">
      <c r="A2413" t="s">
        <v>8745</v>
      </c>
      <c r="B2413" t="s">
        <v>8746</v>
      </c>
      <c r="C2413" t="s">
        <v>181</v>
      </c>
      <c r="D2413" t="s">
        <v>1327</v>
      </c>
      <c r="E2413" t="s">
        <v>2184</v>
      </c>
      <c r="F2413" t="s">
        <v>26</v>
      </c>
      <c r="G2413" t="s">
        <v>1000</v>
      </c>
      <c r="H2413" t="s">
        <v>8747</v>
      </c>
      <c r="I2413">
        <f t="shared" si="37"/>
        <v>12</v>
      </c>
    </row>
    <row r="2414" spans="1:9" ht="15">
      <c r="A2414" t="s">
        <v>8748</v>
      </c>
      <c r="B2414" t="s">
        <v>8749</v>
      </c>
      <c r="C2414" t="s">
        <v>11</v>
      </c>
      <c r="D2414" t="s">
        <v>8427</v>
      </c>
      <c r="E2414" t="s">
        <v>1571</v>
      </c>
      <c r="F2414" t="s">
        <v>14</v>
      </c>
      <c r="G2414" t="s">
        <v>2577</v>
      </c>
      <c r="H2414" t="s">
        <v>8750</v>
      </c>
      <c r="I2414">
        <f t="shared" si="37"/>
        <v>12</v>
      </c>
    </row>
    <row r="2415" spans="1:9" ht="15">
      <c r="A2415" t="s">
        <v>8751</v>
      </c>
      <c r="B2415" t="s">
        <v>8752</v>
      </c>
      <c r="C2415" t="s">
        <v>35</v>
      </c>
      <c r="D2415" t="s">
        <v>8753</v>
      </c>
      <c r="E2415" t="s">
        <v>3083</v>
      </c>
      <c r="F2415" t="s">
        <v>26</v>
      </c>
      <c r="G2415" t="s">
        <v>6262</v>
      </c>
      <c r="H2415" t="s">
        <v>8754</v>
      </c>
      <c r="I2415">
        <f t="shared" si="37"/>
        <v>12</v>
      </c>
    </row>
    <row r="2416" spans="1:9" ht="15">
      <c r="A2416" t="s">
        <v>8755</v>
      </c>
      <c r="B2416" t="s">
        <v>8756</v>
      </c>
      <c r="C2416" t="s">
        <v>35</v>
      </c>
      <c r="D2416" t="s">
        <v>8478</v>
      </c>
      <c r="E2416" t="s">
        <v>1571</v>
      </c>
      <c r="F2416" t="s">
        <v>21</v>
      </c>
      <c r="G2416" t="s">
        <v>8479</v>
      </c>
      <c r="H2416" t="s">
        <v>8757</v>
      </c>
      <c r="I2416">
        <f t="shared" si="37"/>
        <v>12</v>
      </c>
    </row>
    <row r="2417" spans="1:9" ht="15">
      <c r="A2417" t="s">
        <v>8758</v>
      </c>
      <c r="B2417" t="s">
        <v>8759</v>
      </c>
      <c r="C2417" t="s">
        <v>212</v>
      </c>
      <c r="D2417" t="s">
        <v>8760</v>
      </c>
      <c r="E2417" t="s">
        <v>3970</v>
      </c>
      <c r="F2417" t="s">
        <v>14</v>
      </c>
      <c r="G2417" t="s">
        <v>1000</v>
      </c>
      <c r="H2417" t="s">
        <v>8761</v>
      </c>
      <c r="I2417">
        <f t="shared" si="37"/>
        <v>12</v>
      </c>
    </row>
    <row r="2418" spans="1:9" ht="15">
      <c r="A2418" t="s">
        <v>8762</v>
      </c>
      <c r="B2418" t="s">
        <v>8763</v>
      </c>
      <c r="C2418" t="s">
        <v>35</v>
      </c>
      <c r="D2418" t="s">
        <v>8764</v>
      </c>
      <c r="E2418" t="s">
        <v>3970</v>
      </c>
      <c r="F2418" t="s">
        <v>14</v>
      </c>
      <c r="G2418" t="s">
        <v>27</v>
      </c>
      <c r="H2418" t="s">
        <v>8765</v>
      </c>
      <c r="I2418">
        <f t="shared" si="37"/>
        <v>12</v>
      </c>
    </row>
    <row r="2419" spans="1:9" ht="15">
      <c r="A2419" t="s">
        <v>8766</v>
      </c>
      <c r="B2419" t="s">
        <v>8767</v>
      </c>
      <c r="C2419" t="s">
        <v>69</v>
      </c>
      <c r="D2419" t="s">
        <v>8768</v>
      </c>
      <c r="E2419" t="s">
        <v>3970</v>
      </c>
      <c r="F2419" t="s">
        <v>14</v>
      </c>
      <c r="G2419" t="s">
        <v>1000</v>
      </c>
      <c r="H2419" t="s">
        <v>8769</v>
      </c>
      <c r="I2419">
        <f t="shared" si="37"/>
        <v>12</v>
      </c>
    </row>
    <row r="2420" spans="1:9" ht="15">
      <c r="A2420" t="s">
        <v>8770</v>
      </c>
      <c r="B2420" t="s">
        <v>8771</v>
      </c>
      <c r="C2420" t="s">
        <v>212</v>
      </c>
      <c r="D2420" t="s">
        <v>5739</v>
      </c>
      <c r="E2420" t="s">
        <v>3970</v>
      </c>
      <c r="F2420" t="s">
        <v>273</v>
      </c>
      <c r="G2420" t="s">
        <v>332</v>
      </c>
      <c r="H2420" t="s">
        <v>8772</v>
      </c>
      <c r="I2420">
        <f t="shared" si="37"/>
        <v>12</v>
      </c>
    </row>
    <row r="2421" spans="1:9" ht="15">
      <c r="A2421" t="s">
        <v>8773</v>
      </c>
      <c r="B2421" t="s">
        <v>8774</v>
      </c>
      <c r="C2421" t="s">
        <v>326</v>
      </c>
      <c r="D2421" t="s">
        <v>8775</v>
      </c>
      <c r="E2421" t="s">
        <v>3970</v>
      </c>
      <c r="F2421" t="s">
        <v>21</v>
      </c>
      <c r="G2421" t="s">
        <v>27</v>
      </c>
      <c r="H2421" t="s">
        <v>8776</v>
      </c>
      <c r="I2421">
        <f t="shared" si="37"/>
        <v>12</v>
      </c>
    </row>
    <row r="2422" spans="1:9" ht="15">
      <c r="A2422" t="s">
        <v>8777</v>
      </c>
      <c r="B2422" t="s">
        <v>8778</v>
      </c>
      <c r="C2422" t="s">
        <v>181</v>
      </c>
      <c r="D2422" t="s">
        <v>8779</v>
      </c>
      <c r="E2422" t="s">
        <v>2956</v>
      </c>
      <c r="F2422" t="s">
        <v>21</v>
      </c>
      <c r="G2422" t="s">
        <v>303</v>
      </c>
      <c r="H2422" t="s">
        <v>8780</v>
      </c>
      <c r="I2422">
        <f t="shared" si="37"/>
        <v>12</v>
      </c>
    </row>
    <row r="2423" spans="1:9" ht="15">
      <c r="A2423" t="s">
        <v>8781</v>
      </c>
      <c r="B2423" t="s">
        <v>8782</v>
      </c>
      <c r="C2423" t="s">
        <v>35</v>
      </c>
      <c r="D2423" t="s">
        <v>8783</v>
      </c>
      <c r="E2423" t="s">
        <v>3083</v>
      </c>
      <c r="F2423" t="s">
        <v>21</v>
      </c>
      <c r="G2423" t="s">
        <v>332</v>
      </c>
      <c r="H2423" t="s">
        <v>8784</v>
      </c>
      <c r="I2423">
        <f t="shared" si="37"/>
        <v>12</v>
      </c>
    </row>
    <row r="2424" spans="1:9" ht="15">
      <c r="A2424" t="s">
        <v>8785</v>
      </c>
      <c r="B2424" t="s">
        <v>8786</v>
      </c>
      <c r="C2424" t="s">
        <v>1035</v>
      </c>
      <c r="D2424" t="s">
        <v>4895</v>
      </c>
      <c r="E2424" t="s">
        <v>3083</v>
      </c>
      <c r="F2424" t="s">
        <v>14</v>
      </c>
      <c r="G2424" t="s">
        <v>1000</v>
      </c>
      <c r="H2424" t="s">
        <v>8787</v>
      </c>
      <c r="I2424">
        <f t="shared" si="37"/>
        <v>12</v>
      </c>
    </row>
    <row r="2425" spans="1:9" ht="15">
      <c r="A2425" t="s">
        <v>8788</v>
      </c>
      <c r="B2425" t="s">
        <v>8789</v>
      </c>
      <c r="C2425" t="s">
        <v>89</v>
      </c>
      <c r="D2425" t="s">
        <v>8790</v>
      </c>
      <c r="E2425" t="s">
        <v>1571</v>
      </c>
      <c r="F2425" t="s">
        <v>21</v>
      </c>
      <c r="G2425" t="s">
        <v>8791</v>
      </c>
      <c r="H2425" t="s">
        <v>8792</v>
      </c>
      <c r="I2425">
        <f t="shared" si="37"/>
        <v>12</v>
      </c>
    </row>
    <row r="2426" spans="1:9" ht="15">
      <c r="A2426" t="s">
        <v>8793</v>
      </c>
      <c r="B2426" t="s">
        <v>8794</v>
      </c>
      <c r="C2426" t="s">
        <v>35</v>
      </c>
      <c r="D2426" t="s">
        <v>8795</v>
      </c>
      <c r="E2426" t="s">
        <v>2956</v>
      </c>
      <c r="F2426" t="s">
        <v>14</v>
      </c>
      <c r="G2426" t="s">
        <v>1000</v>
      </c>
      <c r="H2426" t="s">
        <v>8796</v>
      </c>
      <c r="I2426">
        <f t="shared" si="37"/>
        <v>12</v>
      </c>
    </row>
    <row r="2427" spans="1:9" ht="15">
      <c r="A2427" t="s">
        <v>8797</v>
      </c>
      <c r="B2427" t="s">
        <v>8798</v>
      </c>
      <c r="C2427" t="s">
        <v>163</v>
      </c>
      <c r="D2427" t="s">
        <v>164</v>
      </c>
      <c r="E2427" t="s">
        <v>1571</v>
      </c>
      <c r="F2427" t="s">
        <v>26</v>
      </c>
      <c r="G2427" t="s">
        <v>15</v>
      </c>
      <c r="H2427" t="s">
        <v>8799</v>
      </c>
      <c r="I2427">
        <f t="shared" si="37"/>
        <v>12</v>
      </c>
    </row>
    <row r="2428" spans="1:9" ht="15">
      <c r="A2428" t="s">
        <v>8800</v>
      </c>
      <c r="B2428" t="s">
        <v>8801</v>
      </c>
      <c r="C2428" t="s">
        <v>35</v>
      </c>
      <c r="D2428" t="s">
        <v>8802</v>
      </c>
      <c r="E2428" t="s">
        <v>3083</v>
      </c>
      <c r="F2428" t="s">
        <v>14</v>
      </c>
      <c r="G2428" t="s">
        <v>1000</v>
      </c>
      <c r="H2428" t="s">
        <v>8803</v>
      </c>
      <c r="I2428">
        <f t="shared" si="37"/>
        <v>12</v>
      </c>
    </row>
    <row r="2429" spans="1:9" ht="15">
      <c r="A2429" t="s">
        <v>8804</v>
      </c>
      <c r="B2429" t="s">
        <v>8805</v>
      </c>
      <c r="C2429" t="s">
        <v>1035</v>
      </c>
      <c r="D2429" t="s">
        <v>1243</v>
      </c>
      <c r="E2429" t="s">
        <v>3083</v>
      </c>
      <c r="F2429" t="s">
        <v>21</v>
      </c>
      <c r="G2429" t="s">
        <v>1000</v>
      </c>
      <c r="H2429" t="s">
        <v>8806</v>
      </c>
      <c r="I2429">
        <f t="shared" si="37"/>
        <v>12</v>
      </c>
    </row>
    <row r="2430" spans="1:9" ht="15">
      <c r="A2430" t="s">
        <v>8807</v>
      </c>
      <c r="B2430" t="s">
        <v>8808</v>
      </c>
      <c r="C2430" t="s">
        <v>11</v>
      </c>
      <c r="D2430" t="s">
        <v>8809</v>
      </c>
      <c r="E2430" t="s">
        <v>3083</v>
      </c>
      <c r="F2430" t="s">
        <v>21</v>
      </c>
      <c r="G2430" t="s">
        <v>332</v>
      </c>
      <c r="H2430" t="s">
        <v>8810</v>
      </c>
      <c r="I2430">
        <f t="shared" si="37"/>
        <v>12</v>
      </c>
    </row>
    <row r="2431" spans="1:9" ht="15">
      <c r="A2431" t="s">
        <v>8811</v>
      </c>
      <c r="B2431" t="s">
        <v>8812</v>
      </c>
      <c r="C2431" t="s">
        <v>11</v>
      </c>
      <c r="D2431" t="s">
        <v>1793</v>
      </c>
      <c r="E2431" t="s">
        <v>3639</v>
      </c>
      <c r="F2431" t="s">
        <v>14</v>
      </c>
      <c r="G2431" t="s">
        <v>1000</v>
      </c>
      <c r="H2431" t="s">
        <v>8813</v>
      </c>
      <c r="I2431">
        <f t="shared" si="37"/>
        <v>12</v>
      </c>
    </row>
    <row r="2432" spans="1:9" ht="15">
      <c r="A2432" t="s">
        <v>8814</v>
      </c>
      <c r="B2432" t="s">
        <v>8815</v>
      </c>
      <c r="C2432" t="s">
        <v>35</v>
      </c>
      <c r="D2432" t="s">
        <v>3541</v>
      </c>
      <c r="E2432" t="s">
        <v>1571</v>
      </c>
      <c r="F2432" t="s">
        <v>26</v>
      </c>
      <c r="G2432" t="s">
        <v>1000</v>
      </c>
      <c r="H2432" t="s">
        <v>8816</v>
      </c>
      <c r="I2432">
        <f t="shared" si="37"/>
        <v>12</v>
      </c>
    </row>
    <row r="2433" spans="1:9" ht="15">
      <c r="A2433" t="s">
        <v>8817</v>
      </c>
      <c r="B2433" t="s">
        <v>8818</v>
      </c>
      <c r="C2433" t="s">
        <v>35</v>
      </c>
      <c r="D2433" t="s">
        <v>8819</v>
      </c>
      <c r="E2433" t="s">
        <v>3970</v>
      </c>
      <c r="F2433" t="s">
        <v>14</v>
      </c>
      <c r="G2433" t="s">
        <v>1000</v>
      </c>
      <c r="H2433" t="s">
        <v>8820</v>
      </c>
      <c r="I2433">
        <f t="shared" si="37"/>
        <v>12</v>
      </c>
    </row>
    <row r="2434" spans="1:9" ht="15">
      <c r="A2434" t="s">
        <v>8821</v>
      </c>
      <c r="B2434" t="s">
        <v>8822</v>
      </c>
      <c r="C2434" t="s">
        <v>212</v>
      </c>
      <c r="D2434" t="s">
        <v>8823</v>
      </c>
      <c r="E2434" t="s">
        <v>3083</v>
      </c>
      <c r="F2434" t="s">
        <v>273</v>
      </c>
      <c r="G2434" t="s">
        <v>332</v>
      </c>
      <c r="H2434" t="s">
        <v>8824</v>
      </c>
      <c r="I2434">
        <f t="shared" si="37"/>
        <v>12</v>
      </c>
    </row>
    <row r="2435" spans="1:9" ht="15">
      <c r="A2435" t="s">
        <v>8825</v>
      </c>
      <c r="B2435" t="s">
        <v>8826</v>
      </c>
      <c r="C2435" t="s">
        <v>181</v>
      </c>
      <c r="D2435" t="s">
        <v>492</v>
      </c>
      <c r="E2435" t="s">
        <v>2956</v>
      </c>
      <c r="F2435" t="s">
        <v>26</v>
      </c>
      <c r="G2435" t="s">
        <v>5082</v>
      </c>
      <c r="H2435" t="s">
        <v>8827</v>
      </c>
      <c r="I2435">
        <f t="shared" si="38" ref="I2435:I2498">IF(OR(H2435="",H2435="N/A"),0,LEN(H2435)-LEN(SUBSTITUTE(H2435,",",""))+1)</f>
        <v>12</v>
      </c>
    </row>
    <row r="2436" spans="1:9" ht="15">
      <c r="A2436" t="s">
        <v>8828</v>
      </c>
      <c r="B2436" t="s">
        <v>8829</v>
      </c>
      <c r="C2436" t="s">
        <v>181</v>
      </c>
      <c r="D2436" t="s">
        <v>1327</v>
      </c>
      <c r="E2436" t="s">
        <v>1571</v>
      </c>
      <c r="F2436" t="s">
        <v>26</v>
      </c>
      <c r="G2436" t="s">
        <v>1000</v>
      </c>
      <c r="H2436" t="s">
        <v>8830</v>
      </c>
      <c r="I2436">
        <f t="shared" si="38"/>
        <v>12</v>
      </c>
    </row>
    <row r="2437" spans="1:9" ht="15">
      <c r="A2437" t="s">
        <v>8831</v>
      </c>
      <c r="B2437" t="s">
        <v>8832</v>
      </c>
      <c r="C2437" t="s">
        <v>11</v>
      </c>
      <c r="D2437" t="s">
        <v>108</v>
      </c>
      <c r="E2437" t="s">
        <v>2956</v>
      </c>
      <c r="F2437" t="s">
        <v>21</v>
      </c>
      <c r="G2437" t="s">
        <v>332</v>
      </c>
      <c r="H2437" t="s">
        <v>8833</v>
      </c>
      <c r="I2437">
        <f t="shared" si="38"/>
        <v>12</v>
      </c>
    </row>
    <row r="2438" spans="1:9" ht="15">
      <c r="A2438" t="s">
        <v>8834</v>
      </c>
      <c r="B2438" t="s">
        <v>8835</v>
      </c>
      <c r="C2438" t="s">
        <v>212</v>
      </c>
      <c r="D2438" t="s">
        <v>7000</v>
      </c>
      <c r="E2438" t="s">
        <v>1571</v>
      </c>
      <c r="F2438" t="s">
        <v>21</v>
      </c>
      <c r="G2438" t="s">
        <v>1000</v>
      </c>
      <c r="H2438" t="s">
        <v>8836</v>
      </c>
      <c r="I2438">
        <f t="shared" si="38"/>
        <v>12</v>
      </c>
    </row>
    <row r="2439" spans="1:9" ht="15">
      <c r="A2439" t="s">
        <v>8837</v>
      </c>
      <c r="B2439" t="s">
        <v>8838</v>
      </c>
      <c r="C2439" t="s">
        <v>89</v>
      </c>
      <c r="D2439" t="s">
        <v>90</v>
      </c>
      <c r="E2439" t="s">
        <v>3083</v>
      </c>
      <c r="F2439" t="s">
        <v>26</v>
      </c>
      <c r="G2439" t="s">
        <v>332</v>
      </c>
      <c r="H2439" t="s">
        <v>8839</v>
      </c>
      <c r="I2439">
        <f t="shared" si="38"/>
        <v>12</v>
      </c>
    </row>
    <row r="2440" spans="1:9" ht="15">
      <c r="A2440" t="s">
        <v>8840</v>
      </c>
      <c r="B2440" t="s">
        <v>8841</v>
      </c>
      <c r="C2440" t="s">
        <v>35</v>
      </c>
      <c r="D2440" t="s">
        <v>8842</v>
      </c>
      <c r="E2440" t="s">
        <v>3083</v>
      </c>
      <c r="F2440" t="s">
        <v>14</v>
      </c>
      <c r="G2440" t="s">
        <v>332</v>
      </c>
      <c r="H2440" t="s">
        <v>8843</v>
      </c>
      <c r="I2440">
        <f t="shared" si="38"/>
        <v>12</v>
      </c>
    </row>
    <row r="2441" spans="1:9" ht="15">
      <c r="A2441" t="s">
        <v>8844</v>
      </c>
      <c r="B2441" t="s">
        <v>8845</v>
      </c>
      <c r="C2441" t="s">
        <v>89</v>
      </c>
      <c r="D2441" t="s">
        <v>1819</v>
      </c>
      <c r="E2441" t="s">
        <v>2956</v>
      </c>
      <c r="F2441" t="s">
        <v>14</v>
      </c>
      <c r="G2441" t="s">
        <v>1000</v>
      </c>
      <c r="H2441" t="s">
        <v>8846</v>
      </c>
      <c r="I2441">
        <f t="shared" si="38"/>
        <v>12</v>
      </c>
    </row>
    <row r="2442" spans="1:9" ht="15">
      <c r="A2442" t="s">
        <v>8847</v>
      </c>
      <c r="B2442" t="s">
        <v>8848</v>
      </c>
      <c r="C2442" t="s">
        <v>11</v>
      </c>
      <c r="D2442" t="s">
        <v>94</v>
      </c>
      <c r="E2442" t="s">
        <v>3639</v>
      </c>
      <c r="F2442" t="s">
        <v>26</v>
      </c>
      <c r="G2442" t="s">
        <v>198</v>
      </c>
      <c r="H2442" t="s">
        <v>8849</v>
      </c>
      <c r="I2442">
        <f t="shared" si="38"/>
        <v>12</v>
      </c>
    </row>
    <row r="2443" spans="1:9" ht="15">
      <c r="A2443" t="s">
        <v>8850</v>
      </c>
      <c r="B2443" t="s">
        <v>8851</v>
      </c>
      <c r="C2443" t="s">
        <v>271</v>
      </c>
      <c r="D2443" t="s">
        <v>1172</v>
      </c>
      <c r="E2443" t="s">
        <v>2956</v>
      </c>
      <c r="F2443" t="s">
        <v>273</v>
      </c>
      <c r="G2443" t="s">
        <v>1000</v>
      </c>
      <c r="H2443" t="s">
        <v>8852</v>
      </c>
      <c r="I2443">
        <f t="shared" si="38"/>
        <v>12</v>
      </c>
    </row>
    <row r="2444" spans="1:9" ht="15">
      <c r="A2444" t="s">
        <v>8853</v>
      </c>
      <c r="B2444" t="s">
        <v>8854</v>
      </c>
      <c r="C2444" t="s">
        <v>35</v>
      </c>
      <c r="D2444" t="s">
        <v>8855</v>
      </c>
      <c r="E2444" t="s">
        <v>1571</v>
      </c>
      <c r="F2444" t="s">
        <v>14</v>
      </c>
      <c r="G2444" t="s">
        <v>1000</v>
      </c>
      <c r="H2444" t="s">
        <v>8856</v>
      </c>
      <c r="I2444">
        <f t="shared" si="38"/>
        <v>12</v>
      </c>
    </row>
    <row r="2445" spans="1:9" ht="15">
      <c r="A2445" t="s">
        <v>8857</v>
      </c>
      <c r="B2445" t="s">
        <v>8858</v>
      </c>
      <c r="C2445" t="s">
        <v>11</v>
      </c>
      <c r="D2445" t="s">
        <v>8859</v>
      </c>
      <c r="E2445" t="s">
        <v>2431</v>
      </c>
      <c r="F2445" t="s">
        <v>26</v>
      </c>
      <c r="G2445" t="s">
        <v>8860</v>
      </c>
      <c r="H2445" t="s">
        <v>8861</v>
      </c>
      <c r="I2445">
        <f t="shared" si="38"/>
        <v>12</v>
      </c>
    </row>
    <row r="2446" spans="1:9" ht="15">
      <c r="A2446" t="s">
        <v>8862</v>
      </c>
      <c r="B2446" t="s">
        <v>8863</v>
      </c>
      <c r="C2446" t="s">
        <v>11</v>
      </c>
      <c r="D2446" t="s">
        <v>6880</v>
      </c>
      <c r="E2446" t="s">
        <v>3970</v>
      </c>
      <c r="F2446" t="s">
        <v>14</v>
      </c>
      <c r="G2446" t="s">
        <v>3299</v>
      </c>
      <c r="H2446" t="s">
        <v>8864</v>
      </c>
      <c r="I2446">
        <f t="shared" si="38"/>
        <v>12</v>
      </c>
    </row>
    <row r="2447" spans="1:9" ht="15">
      <c r="A2447" t="s">
        <v>8865</v>
      </c>
      <c r="B2447" t="s">
        <v>8866</v>
      </c>
      <c r="C2447" t="s">
        <v>1035</v>
      </c>
      <c r="D2447" t="s">
        <v>8867</v>
      </c>
      <c r="E2447" t="s">
        <v>3083</v>
      </c>
      <c r="F2447" t="s">
        <v>273</v>
      </c>
      <c r="G2447" t="s">
        <v>1000</v>
      </c>
      <c r="H2447" t="s">
        <v>8868</v>
      </c>
      <c r="I2447">
        <f t="shared" si="38"/>
        <v>12</v>
      </c>
    </row>
    <row r="2448" spans="1:9" ht="15">
      <c r="A2448" t="s">
        <v>8869</v>
      </c>
      <c r="B2448" t="s">
        <v>8870</v>
      </c>
      <c r="C2448" t="s">
        <v>69</v>
      </c>
      <c r="D2448" t="s">
        <v>8871</v>
      </c>
      <c r="E2448" t="s">
        <v>1571</v>
      </c>
      <c r="F2448" t="s">
        <v>21</v>
      </c>
      <c r="G2448" t="s">
        <v>1000</v>
      </c>
      <c r="H2448" t="s">
        <v>8872</v>
      </c>
      <c r="I2448">
        <f t="shared" si="38"/>
        <v>12</v>
      </c>
    </row>
    <row r="2449" spans="1:9" ht="15">
      <c r="A2449" t="s">
        <v>8873</v>
      </c>
      <c r="B2449" t="s">
        <v>8874</v>
      </c>
      <c r="C2449" t="s">
        <v>1035</v>
      </c>
      <c r="D2449" t="s">
        <v>5138</v>
      </c>
      <c r="E2449" t="s">
        <v>3970</v>
      </c>
      <c r="F2449" t="s">
        <v>21</v>
      </c>
      <c r="G2449" t="s">
        <v>1000</v>
      </c>
      <c r="H2449" t="s">
        <v>8875</v>
      </c>
      <c r="I2449">
        <f t="shared" si="38"/>
        <v>12</v>
      </c>
    </row>
    <row r="2450" spans="1:9" ht="15">
      <c r="A2450" t="s">
        <v>8876</v>
      </c>
      <c r="B2450" t="s">
        <v>8877</v>
      </c>
      <c r="C2450" t="s">
        <v>35</v>
      </c>
      <c r="D2450" t="s">
        <v>8878</v>
      </c>
      <c r="E2450" t="s">
        <v>3639</v>
      </c>
      <c r="F2450" t="s">
        <v>14</v>
      </c>
      <c r="G2450" t="s">
        <v>1000</v>
      </c>
      <c r="H2450" t="s">
        <v>8879</v>
      </c>
      <c r="I2450">
        <f t="shared" si="38"/>
        <v>12</v>
      </c>
    </row>
    <row r="2451" spans="1:9" ht="15">
      <c r="A2451" t="s">
        <v>8880</v>
      </c>
      <c r="B2451" t="s">
        <v>8881</v>
      </c>
      <c r="C2451" t="s">
        <v>181</v>
      </c>
      <c r="D2451" t="s">
        <v>8882</v>
      </c>
      <c r="E2451" t="s">
        <v>3970</v>
      </c>
      <c r="F2451" t="s">
        <v>21</v>
      </c>
      <c r="G2451" t="s">
        <v>1000</v>
      </c>
      <c r="H2451" t="s">
        <v>8883</v>
      </c>
      <c r="I2451">
        <f t="shared" si="38"/>
        <v>12</v>
      </c>
    </row>
    <row r="2452" spans="1:9" ht="15">
      <c r="A2452" t="s">
        <v>8884</v>
      </c>
      <c r="B2452" t="s">
        <v>8885</v>
      </c>
      <c r="C2452" t="s">
        <v>35</v>
      </c>
      <c r="D2452" t="s">
        <v>8886</v>
      </c>
      <c r="E2452" t="s">
        <v>1571</v>
      </c>
      <c r="F2452" t="s">
        <v>21</v>
      </c>
      <c r="G2452" t="s">
        <v>8887</v>
      </c>
      <c r="H2452" t="s">
        <v>8888</v>
      </c>
      <c r="I2452">
        <f t="shared" si="38"/>
        <v>12</v>
      </c>
    </row>
    <row r="2453" spans="1:9" ht="15">
      <c r="A2453" t="s">
        <v>8889</v>
      </c>
      <c r="B2453" t="s">
        <v>8890</v>
      </c>
      <c r="C2453" t="s">
        <v>35</v>
      </c>
      <c r="D2453" t="s">
        <v>8891</v>
      </c>
      <c r="E2453" t="s">
        <v>3083</v>
      </c>
      <c r="F2453" t="s">
        <v>26</v>
      </c>
      <c r="G2453" t="s">
        <v>7398</v>
      </c>
      <c r="H2453" t="s">
        <v>8892</v>
      </c>
      <c r="I2453">
        <f t="shared" si="38"/>
        <v>12</v>
      </c>
    </row>
    <row r="2454" spans="1:9" ht="15">
      <c r="A2454" t="s">
        <v>8893</v>
      </c>
      <c r="B2454" t="s">
        <v>8894</v>
      </c>
      <c r="C2454" t="s">
        <v>42</v>
      </c>
      <c r="D2454" t="s">
        <v>8895</v>
      </c>
      <c r="E2454" t="s">
        <v>3970</v>
      </c>
      <c r="F2454" t="s">
        <v>14</v>
      </c>
      <c r="G2454" t="s">
        <v>27</v>
      </c>
      <c r="H2454" t="s">
        <v>8896</v>
      </c>
      <c r="I2454">
        <f t="shared" si="38"/>
        <v>12</v>
      </c>
    </row>
    <row r="2455" spans="1:9" ht="15">
      <c r="A2455" t="s">
        <v>8897</v>
      </c>
      <c r="B2455" t="s">
        <v>8898</v>
      </c>
      <c r="C2455" t="s">
        <v>212</v>
      </c>
      <c r="D2455" t="s">
        <v>2417</v>
      </c>
      <c r="E2455" t="s">
        <v>3970</v>
      </c>
      <c r="F2455" t="s">
        <v>21</v>
      </c>
      <c r="G2455" t="s">
        <v>1000</v>
      </c>
      <c r="H2455" t="s">
        <v>8899</v>
      </c>
      <c r="I2455">
        <f t="shared" si="38"/>
        <v>12</v>
      </c>
    </row>
    <row r="2456" spans="1:9" ht="15">
      <c r="A2456" t="s">
        <v>8900</v>
      </c>
      <c r="B2456" t="s">
        <v>8901</v>
      </c>
      <c r="C2456" t="s">
        <v>212</v>
      </c>
      <c r="D2456" t="s">
        <v>8902</v>
      </c>
      <c r="E2456" t="s">
        <v>1571</v>
      </c>
      <c r="F2456" t="s">
        <v>14</v>
      </c>
      <c r="G2456" t="s">
        <v>332</v>
      </c>
      <c r="H2456" t="s">
        <v>8903</v>
      </c>
      <c r="I2456">
        <f t="shared" si="38"/>
        <v>12</v>
      </c>
    </row>
    <row r="2457" spans="1:9" ht="15">
      <c r="A2457" t="s">
        <v>8904</v>
      </c>
      <c r="B2457" t="s">
        <v>8905</v>
      </c>
      <c r="C2457" t="s">
        <v>181</v>
      </c>
      <c r="D2457" t="s">
        <v>8906</v>
      </c>
      <c r="E2457" t="s">
        <v>3970</v>
      </c>
      <c r="F2457" t="s">
        <v>14</v>
      </c>
      <c r="G2457" t="s">
        <v>6965</v>
      </c>
      <c r="H2457" t="s">
        <v>8907</v>
      </c>
      <c r="I2457">
        <f t="shared" si="38"/>
        <v>12</v>
      </c>
    </row>
    <row r="2458" spans="1:9" ht="15">
      <c r="A2458" t="s">
        <v>8908</v>
      </c>
      <c r="B2458" t="s">
        <v>8909</v>
      </c>
      <c r="C2458" t="s">
        <v>271</v>
      </c>
      <c r="D2458" t="s">
        <v>8910</v>
      </c>
      <c r="E2458" t="s">
        <v>3083</v>
      </c>
      <c r="F2458" t="s">
        <v>451</v>
      </c>
      <c r="G2458" t="s">
        <v>332</v>
      </c>
      <c r="H2458" t="s">
        <v>8911</v>
      </c>
      <c r="I2458">
        <f t="shared" si="38"/>
        <v>12</v>
      </c>
    </row>
    <row r="2459" spans="1:9" ht="15">
      <c r="A2459" t="s">
        <v>8912</v>
      </c>
      <c r="B2459" t="s">
        <v>8913</v>
      </c>
      <c r="C2459" t="s">
        <v>271</v>
      </c>
      <c r="D2459" t="s">
        <v>8910</v>
      </c>
      <c r="E2459" t="s">
        <v>3083</v>
      </c>
      <c r="F2459" t="s">
        <v>451</v>
      </c>
      <c r="G2459" t="s">
        <v>332</v>
      </c>
      <c r="H2459" t="s">
        <v>8914</v>
      </c>
      <c r="I2459">
        <f t="shared" si="38"/>
        <v>12</v>
      </c>
    </row>
    <row r="2460" spans="1:9" ht="15">
      <c r="A2460" t="s">
        <v>8915</v>
      </c>
      <c r="B2460" t="s">
        <v>8916</v>
      </c>
      <c r="C2460" t="s">
        <v>181</v>
      </c>
      <c r="D2460" t="s">
        <v>8564</v>
      </c>
      <c r="E2460" t="s">
        <v>3083</v>
      </c>
      <c r="F2460" t="s">
        <v>26</v>
      </c>
      <c r="G2460" t="s">
        <v>3250</v>
      </c>
      <c r="H2460" t="s">
        <v>8917</v>
      </c>
      <c r="I2460">
        <f t="shared" si="38"/>
        <v>12</v>
      </c>
    </row>
    <row r="2461" spans="1:9" ht="15">
      <c r="A2461" t="s">
        <v>8918</v>
      </c>
      <c r="B2461" t="s">
        <v>8919</v>
      </c>
      <c r="C2461" t="s">
        <v>11</v>
      </c>
      <c r="D2461" t="s">
        <v>1004</v>
      </c>
      <c r="E2461" t="s">
        <v>3970</v>
      </c>
      <c r="F2461" t="s">
        <v>26</v>
      </c>
      <c r="G2461" t="s">
        <v>1000</v>
      </c>
      <c r="H2461" t="s">
        <v>8920</v>
      </c>
      <c r="I2461">
        <f t="shared" si="38"/>
        <v>12</v>
      </c>
    </row>
    <row r="2462" spans="1:9" ht="15">
      <c r="A2462" t="s">
        <v>8921</v>
      </c>
      <c r="B2462" t="s">
        <v>8922</v>
      </c>
      <c r="C2462" t="s">
        <v>212</v>
      </c>
      <c r="D2462" t="s">
        <v>8923</v>
      </c>
      <c r="E2462" t="s">
        <v>6347</v>
      </c>
      <c r="F2462" t="s">
        <v>21</v>
      </c>
      <c r="G2462" t="s">
        <v>1000</v>
      </c>
      <c r="H2462" t="s">
        <v>8924</v>
      </c>
      <c r="I2462">
        <f t="shared" si="38"/>
        <v>12</v>
      </c>
    </row>
    <row r="2463" spans="1:9" ht="15">
      <c r="A2463" t="s">
        <v>8925</v>
      </c>
      <c r="B2463" t="s">
        <v>8926</v>
      </c>
      <c r="C2463" t="s">
        <v>117</v>
      </c>
      <c r="D2463" t="s">
        <v>5208</v>
      </c>
      <c r="E2463" t="s">
        <v>3970</v>
      </c>
      <c r="F2463" t="s">
        <v>21</v>
      </c>
      <c r="G2463" t="s">
        <v>27</v>
      </c>
      <c r="H2463" t="s">
        <v>8927</v>
      </c>
      <c r="I2463">
        <f t="shared" si="38"/>
        <v>12</v>
      </c>
    </row>
    <row r="2464" spans="1:9" ht="15">
      <c r="A2464" t="s">
        <v>8928</v>
      </c>
      <c r="B2464" t="s">
        <v>8929</v>
      </c>
      <c r="C2464" t="s">
        <v>89</v>
      </c>
      <c r="D2464" t="s">
        <v>8930</v>
      </c>
      <c r="E2464" t="s">
        <v>3970</v>
      </c>
      <c r="F2464" t="s">
        <v>21</v>
      </c>
      <c r="G2464" t="s">
        <v>8931</v>
      </c>
      <c r="H2464" t="s">
        <v>8932</v>
      </c>
      <c r="I2464">
        <f t="shared" si="38"/>
        <v>12</v>
      </c>
    </row>
    <row r="2465" spans="1:9" ht="15">
      <c r="A2465" t="s">
        <v>8933</v>
      </c>
      <c r="B2465" t="s">
        <v>8934</v>
      </c>
      <c r="C2465" t="s">
        <v>35</v>
      </c>
      <c r="D2465" t="s">
        <v>8935</v>
      </c>
      <c r="E2465" t="s">
        <v>1571</v>
      </c>
      <c r="F2465" t="s">
        <v>14</v>
      </c>
      <c r="G2465" t="s">
        <v>760</v>
      </c>
      <c r="H2465" t="s">
        <v>8936</v>
      </c>
      <c r="I2465">
        <f t="shared" si="38"/>
        <v>12</v>
      </c>
    </row>
    <row r="2466" spans="1:9" ht="15">
      <c r="A2466" t="s">
        <v>8937</v>
      </c>
      <c r="B2466" t="s">
        <v>8938</v>
      </c>
      <c r="C2466" t="s">
        <v>117</v>
      </c>
      <c r="D2466" t="s">
        <v>8939</v>
      </c>
      <c r="E2466" t="s">
        <v>2431</v>
      </c>
      <c r="F2466" t="s">
        <v>26</v>
      </c>
      <c r="G2466" t="s">
        <v>838</v>
      </c>
      <c r="H2466" t="s">
        <v>8940</v>
      </c>
      <c r="I2466">
        <f t="shared" si="38"/>
        <v>12</v>
      </c>
    </row>
    <row r="2467" spans="1:9" ht="15">
      <c r="A2467" t="s">
        <v>8941</v>
      </c>
      <c r="B2467" t="s">
        <v>8942</v>
      </c>
      <c r="C2467" t="s">
        <v>69</v>
      </c>
      <c r="D2467" t="s">
        <v>4073</v>
      </c>
      <c r="E2467" t="s">
        <v>2956</v>
      </c>
      <c r="F2467" t="s">
        <v>14</v>
      </c>
      <c r="G2467" t="s">
        <v>1000</v>
      </c>
      <c r="H2467" t="s">
        <v>8943</v>
      </c>
      <c r="I2467">
        <f t="shared" si="38"/>
        <v>12</v>
      </c>
    </row>
    <row r="2468" spans="1:9" ht="15">
      <c r="A2468" t="s">
        <v>8944</v>
      </c>
      <c r="B2468" t="s">
        <v>8945</v>
      </c>
      <c r="C2468" t="s">
        <v>69</v>
      </c>
      <c r="D2468" t="s">
        <v>8946</v>
      </c>
      <c r="E2468" t="s">
        <v>6347</v>
      </c>
      <c r="F2468" t="s">
        <v>14</v>
      </c>
      <c r="G2468" t="s">
        <v>1000</v>
      </c>
      <c r="H2468" t="s">
        <v>8947</v>
      </c>
      <c r="I2468">
        <f t="shared" si="38"/>
        <v>12</v>
      </c>
    </row>
    <row r="2469" spans="1:9" ht="15">
      <c r="A2469" t="s">
        <v>8948</v>
      </c>
      <c r="B2469" t="s">
        <v>8949</v>
      </c>
      <c r="C2469" t="s">
        <v>271</v>
      </c>
      <c r="D2469" t="s">
        <v>6038</v>
      </c>
      <c r="E2469" t="s">
        <v>2431</v>
      </c>
      <c r="F2469" t="s">
        <v>273</v>
      </c>
      <c r="G2469" t="s">
        <v>1000</v>
      </c>
      <c r="H2469" t="s">
        <v>8950</v>
      </c>
      <c r="I2469">
        <f t="shared" si="38"/>
        <v>12</v>
      </c>
    </row>
    <row r="2470" spans="1:9" ht="15">
      <c r="A2470" t="s">
        <v>8951</v>
      </c>
      <c r="B2470" t="s">
        <v>8952</v>
      </c>
      <c r="C2470" t="s">
        <v>271</v>
      </c>
      <c r="D2470" t="s">
        <v>8953</v>
      </c>
      <c r="E2470" t="s">
        <v>3083</v>
      </c>
      <c r="F2470" t="s">
        <v>451</v>
      </c>
      <c r="G2470" t="s">
        <v>27</v>
      </c>
      <c r="H2470" t="s">
        <v>8954</v>
      </c>
      <c r="I2470">
        <f t="shared" si="38"/>
        <v>12</v>
      </c>
    </row>
    <row r="2471" spans="1:9" ht="15">
      <c r="A2471" t="s">
        <v>8955</v>
      </c>
      <c r="B2471" t="s">
        <v>8956</v>
      </c>
      <c r="C2471" t="s">
        <v>212</v>
      </c>
      <c r="D2471" t="s">
        <v>2501</v>
      </c>
      <c r="E2471" t="s">
        <v>1571</v>
      </c>
      <c r="F2471" t="s">
        <v>21</v>
      </c>
      <c r="G2471" t="s">
        <v>332</v>
      </c>
      <c r="H2471" t="s">
        <v>8957</v>
      </c>
      <c r="I2471">
        <f t="shared" si="38"/>
        <v>12</v>
      </c>
    </row>
    <row r="2472" spans="1:9" ht="15">
      <c r="A2472" t="s">
        <v>8958</v>
      </c>
      <c r="B2472" t="s">
        <v>8959</v>
      </c>
      <c r="C2472" t="s">
        <v>35</v>
      </c>
      <c r="D2472" t="s">
        <v>8130</v>
      </c>
      <c r="E2472" t="s">
        <v>3083</v>
      </c>
      <c r="F2472" t="s">
        <v>14</v>
      </c>
      <c r="G2472" t="s">
        <v>1000</v>
      </c>
      <c r="H2472" t="s">
        <v>8960</v>
      </c>
      <c r="I2472">
        <f t="shared" si="38"/>
        <v>12</v>
      </c>
    </row>
    <row r="2473" spans="1:9" ht="15">
      <c r="A2473" t="s">
        <v>8961</v>
      </c>
      <c r="B2473" t="s">
        <v>8962</v>
      </c>
      <c r="C2473" t="s">
        <v>181</v>
      </c>
      <c r="D2473" t="s">
        <v>416</v>
      </c>
      <c r="E2473" t="s">
        <v>2956</v>
      </c>
      <c r="F2473" t="s">
        <v>26</v>
      </c>
      <c r="G2473" t="s">
        <v>27</v>
      </c>
      <c r="H2473" t="s">
        <v>8963</v>
      </c>
      <c r="I2473">
        <f t="shared" si="38"/>
        <v>12</v>
      </c>
    </row>
    <row r="2474" spans="1:9" ht="15">
      <c r="A2474" t="s">
        <v>8964</v>
      </c>
      <c r="B2474" t="s">
        <v>8965</v>
      </c>
      <c r="C2474" t="s">
        <v>212</v>
      </c>
      <c r="D2474" t="s">
        <v>8966</v>
      </c>
      <c r="E2474" t="s">
        <v>3970</v>
      </c>
      <c r="F2474" t="s">
        <v>21</v>
      </c>
      <c r="G2474" t="s">
        <v>1000</v>
      </c>
      <c r="H2474" t="s">
        <v>8967</v>
      </c>
      <c r="I2474">
        <f t="shared" si="38"/>
        <v>12</v>
      </c>
    </row>
    <row r="2475" spans="1:9" ht="15">
      <c r="A2475" t="s">
        <v>8968</v>
      </c>
      <c r="B2475" t="s">
        <v>8969</v>
      </c>
      <c r="C2475" t="s">
        <v>11</v>
      </c>
      <c r="D2475" t="s">
        <v>6884</v>
      </c>
      <c r="E2475" t="s">
        <v>3083</v>
      </c>
      <c r="F2475" t="s">
        <v>26</v>
      </c>
      <c r="G2475" t="s">
        <v>6262</v>
      </c>
      <c r="H2475" t="s">
        <v>8970</v>
      </c>
      <c r="I2475">
        <f t="shared" si="38"/>
        <v>12</v>
      </c>
    </row>
    <row r="2476" spans="1:9" ht="15">
      <c r="A2476" t="s">
        <v>8971</v>
      </c>
      <c r="B2476" t="s">
        <v>8972</v>
      </c>
      <c r="C2476" t="s">
        <v>69</v>
      </c>
      <c r="D2476" t="s">
        <v>8973</v>
      </c>
      <c r="E2476" t="s">
        <v>2431</v>
      </c>
      <c r="F2476" t="s">
        <v>26</v>
      </c>
      <c r="G2476" t="s">
        <v>72</v>
      </c>
      <c r="H2476" t="s">
        <v>8974</v>
      </c>
      <c r="I2476">
        <f t="shared" si="38"/>
        <v>12</v>
      </c>
    </row>
    <row r="2477" spans="1:9" ht="15">
      <c r="A2477" t="s">
        <v>8975</v>
      </c>
      <c r="B2477" t="s">
        <v>8976</v>
      </c>
      <c r="C2477" t="s">
        <v>89</v>
      </c>
      <c r="D2477" t="s">
        <v>8977</v>
      </c>
      <c r="E2477" t="s">
        <v>3083</v>
      </c>
      <c r="F2477" t="s">
        <v>14</v>
      </c>
      <c r="G2477" t="s">
        <v>1000</v>
      </c>
      <c r="H2477" t="s">
        <v>8978</v>
      </c>
      <c r="I2477">
        <f t="shared" si="38"/>
        <v>12</v>
      </c>
    </row>
    <row r="2478" spans="1:9" ht="15">
      <c r="A2478" t="s">
        <v>8979</v>
      </c>
      <c r="B2478" t="s">
        <v>8980</v>
      </c>
      <c r="C2478" t="s">
        <v>35</v>
      </c>
      <c r="D2478" t="s">
        <v>8981</v>
      </c>
      <c r="E2478" t="s">
        <v>1571</v>
      </c>
      <c r="F2478" t="s">
        <v>21</v>
      </c>
      <c r="G2478" t="s">
        <v>760</v>
      </c>
      <c r="H2478" t="s">
        <v>8982</v>
      </c>
      <c r="I2478">
        <f t="shared" si="38"/>
        <v>12</v>
      </c>
    </row>
    <row r="2479" spans="1:9" ht="15">
      <c r="A2479" t="s">
        <v>8983</v>
      </c>
      <c r="B2479" t="s">
        <v>8984</v>
      </c>
      <c r="C2479" t="s">
        <v>35</v>
      </c>
      <c r="D2479" t="s">
        <v>8985</v>
      </c>
      <c r="E2479" t="s">
        <v>2431</v>
      </c>
      <c r="F2479" t="s">
        <v>14</v>
      </c>
      <c r="G2479" t="s">
        <v>183</v>
      </c>
      <c r="H2479" t="s">
        <v>8986</v>
      </c>
      <c r="I2479">
        <f t="shared" si="38"/>
        <v>12</v>
      </c>
    </row>
    <row r="2480" spans="1:9" ht="15">
      <c r="A2480" t="s">
        <v>8987</v>
      </c>
      <c r="B2480" t="s">
        <v>8988</v>
      </c>
      <c r="C2480" t="s">
        <v>35</v>
      </c>
      <c r="D2480" t="s">
        <v>8989</v>
      </c>
      <c r="E2480" t="s">
        <v>2431</v>
      </c>
      <c r="F2480" t="s">
        <v>26</v>
      </c>
      <c r="G2480" t="s">
        <v>198</v>
      </c>
      <c r="H2480" t="s">
        <v>8990</v>
      </c>
      <c r="I2480">
        <f t="shared" si="38"/>
        <v>12</v>
      </c>
    </row>
    <row r="2481" spans="1:9" ht="15">
      <c r="A2481" t="s">
        <v>8991</v>
      </c>
      <c r="B2481" t="s">
        <v>8992</v>
      </c>
      <c r="C2481" t="s">
        <v>11</v>
      </c>
      <c r="D2481" t="s">
        <v>8993</v>
      </c>
      <c r="E2481" t="s">
        <v>2956</v>
      </c>
      <c r="F2481" t="s">
        <v>14</v>
      </c>
      <c r="G2481" t="s">
        <v>27</v>
      </c>
      <c r="H2481" t="s">
        <v>8994</v>
      </c>
      <c r="I2481">
        <f t="shared" si="38"/>
        <v>12</v>
      </c>
    </row>
    <row r="2482" spans="1:9" ht="15">
      <c r="A2482" t="s">
        <v>8995</v>
      </c>
      <c r="B2482" t="s">
        <v>8996</v>
      </c>
      <c r="C2482" t="s">
        <v>271</v>
      </c>
      <c r="D2482" t="s">
        <v>1124</v>
      </c>
      <c r="E2482" t="s">
        <v>3083</v>
      </c>
      <c r="F2482" t="s">
        <v>273</v>
      </c>
      <c r="G2482" t="s">
        <v>1000</v>
      </c>
      <c r="H2482" t="s">
        <v>8997</v>
      </c>
      <c r="I2482">
        <f t="shared" si="38"/>
        <v>12</v>
      </c>
    </row>
    <row r="2483" spans="1:9" ht="15">
      <c r="A2483" t="s">
        <v>8998</v>
      </c>
      <c r="B2483" t="s">
        <v>8999</v>
      </c>
      <c r="C2483" t="s">
        <v>11</v>
      </c>
      <c r="D2483" t="s">
        <v>2404</v>
      </c>
      <c r="E2483" t="s">
        <v>1571</v>
      </c>
      <c r="F2483" t="s">
        <v>21</v>
      </c>
      <c r="G2483" t="s">
        <v>104</v>
      </c>
      <c r="H2483" t="s">
        <v>9000</v>
      </c>
      <c r="I2483">
        <f t="shared" si="38"/>
        <v>10</v>
      </c>
    </row>
    <row r="2484" spans="1:9" ht="15">
      <c r="A2484" t="s">
        <v>9001</v>
      </c>
      <c r="B2484" t="s">
        <v>9002</v>
      </c>
      <c r="C2484" t="s">
        <v>35</v>
      </c>
      <c r="D2484" t="s">
        <v>9003</v>
      </c>
      <c r="E2484" t="s">
        <v>3639</v>
      </c>
      <c r="F2484" t="s">
        <v>273</v>
      </c>
      <c r="G2484" t="s">
        <v>198</v>
      </c>
      <c r="H2484" t="s">
        <v>9004</v>
      </c>
      <c r="I2484">
        <f t="shared" si="38"/>
        <v>12</v>
      </c>
    </row>
    <row r="2485" spans="1:9" ht="15">
      <c r="A2485" t="s">
        <v>9005</v>
      </c>
      <c r="B2485" t="s">
        <v>9006</v>
      </c>
      <c r="C2485" t="s">
        <v>11</v>
      </c>
      <c r="D2485" t="s">
        <v>108</v>
      </c>
      <c r="E2485" t="s">
        <v>3083</v>
      </c>
      <c r="F2485" t="s">
        <v>21</v>
      </c>
      <c r="G2485" t="s">
        <v>332</v>
      </c>
      <c r="H2485" t="s">
        <v>9007</v>
      </c>
      <c r="I2485">
        <f t="shared" si="38"/>
        <v>12</v>
      </c>
    </row>
    <row r="2486" spans="1:9" ht="15">
      <c r="A2486" t="s">
        <v>9008</v>
      </c>
      <c r="B2486" t="s">
        <v>9009</v>
      </c>
      <c r="C2486" t="s">
        <v>35</v>
      </c>
      <c r="D2486" t="s">
        <v>9010</v>
      </c>
      <c r="E2486" t="s">
        <v>2431</v>
      </c>
      <c r="F2486" t="s">
        <v>14</v>
      </c>
      <c r="G2486" t="s">
        <v>1000</v>
      </c>
      <c r="H2486" t="s">
        <v>9011</v>
      </c>
      <c r="I2486">
        <f t="shared" si="38"/>
        <v>12</v>
      </c>
    </row>
    <row r="2487" spans="1:9" ht="15">
      <c r="A2487" t="s">
        <v>9012</v>
      </c>
      <c r="B2487" t="s">
        <v>9013</v>
      </c>
      <c r="C2487" t="s">
        <v>69</v>
      </c>
      <c r="D2487" t="s">
        <v>9014</v>
      </c>
      <c r="E2487" t="s">
        <v>1571</v>
      </c>
      <c r="F2487" t="s">
        <v>14</v>
      </c>
      <c r="G2487" t="s">
        <v>1000</v>
      </c>
      <c r="H2487" t="s">
        <v>9015</v>
      </c>
      <c r="I2487">
        <f t="shared" si="38"/>
        <v>12</v>
      </c>
    </row>
    <row r="2488" spans="1:9" ht="15">
      <c r="A2488" t="s">
        <v>9016</v>
      </c>
      <c r="B2488" t="s">
        <v>9017</v>
      </c>
      <c r="C2488" t="s">
        <v>69</v>
      </c>
      <c r="D2488" t="s">
        <v>3108</v>
      </c>
      <c r="E2488" t="s">
        <v>1571</v>
      </c>
      <c r="F2488" t="s">
        <v>26</v>
      </c>
      <c r="G2488" t="s">
        <v>1000</v>
      </c>
      <c r="H2488" t="s">
        <v>9018</v>
      </c>
      <c r="I2488">
        <f t="shared" si="38"/>
        <v>12</v>
      </c>
    </row>
    <row r="2489" spans="1:9" ht="15">
      <c r="A2489" t="s">
        <v>9019</v>
      </c>
      <c r="B2489" t="s">
        <v>9020</v>
      </c>
      <c r="C2489" t="s">
        <v>69</v>
      </c>
      <c r="D2489" t="s">
        <v>4267</v>
      </c>
      <c r="E2489" t="s">
        <v>2956</v>
      </c>
      <c r="F2489" t="s">
        <v>14</v>
      </c>
      <c r="G2489" t="s">
        <v>1000</v>
      </c>
      <c r="H2489" t="s">
        <v>9021</v>
      </c>
      <c r="I2489">
        <f t="shared" si="38"/>
        <v>12</v>
      </c>
    </row>
    <row r="2490" spans="1:9" ht="15">
      <c r="A2490" t="s">
        <v>9022</v>
      </c>
      <c r="B2490" t="s">
        <v>9023</v>
      </c>
      <c r="C2490" t="s">
        <v>35</v>
      </c>
      <c r="D2490" t="s">
        <v>9024</v>
      </c>
      <c r="E2490" t="s">
        <v>2956</v>
      </c>
      <c r="F2490" t="s">
        <v>21</v>
      </c>
      <c r="G2490" t="s">
        <v>1000</v>
      </c>
      <c r="H2490" t="s">
        <v>9025</v>
      </c>
      <c r="I2490">
        <f t="shared" si="38"/>
        <v>12</v>
      </c>
    </row>
    <row r="2491" spans="1:9" ht="15">
      <c r="A2491" t="s">
        <v>9026</v>
      </c>
      <c r="B2491" t="s">
        <v>9027</v>
      </c>
      <c r="C2491" t="s">
        <v>271</v>
      </c>
      <c r="D2491" t="s">
        <v>9028</v>
      </c>
      <c r="E2491" t="s">
        <v>3083</v>
      </c>
      <c r="F2491" t="s">
        <v>451</v>
      </c>
      <c r="G2491" t="s">
        <v>332</v>
      </c>
      <c r="H2491" t="s">
        <v>9029</v>
      </c>
      <c r="I2491">
        <f t="shared" si="38"/>
        <v>12</v>
      </c>
    </row>
    <row r="2492" spans="1:9" ht="15">
      <c r="A2492" t="s">
        <v>9030</v>
      </c>
      <c r="B2492" t="s">
        <v>9031</v>
      </c>
      <c r="C2492" t="s">
        <v>271</v>
      </c>
      <c r="D2492" t="s">
        <v>9028</v>
      </c>
      <c r="E2492" t="s">
        <v>3083</v>
      </c>
      <c r="F2492" t="s">
        <v>451</v>
      </c>
      <c r="G2492" t="s">
        <v>332</v>
      </c>
      <c r="H2492" t="s">
        <v>9032</v>
      </c>
      <c r="I2492">
        <f t="shared" si="38"/>
        <v>12</v>
      </c>
    </row>
    <row r="2493" spans="1:9" ht="15">
      <c r="A2493" t="s">
        <v>9033</v>
      </c>
      <c r="B2493" t="s">
        <v>9034</v>
      </c>
      <c r="C2493" t="s">
        <v>271</v>
      </c>
      <c r="D2493" t="s">
        <v>9035</v>
      </c>
      <c r="E2493" t="s">
        <v>3083</v>
      </c>
      <c r="F2493" t="s">
        <v>451</v>
      </c>
      <c r="G2493" t="s">
        <v>332</v>
      </c>
      <c r="H2493" t="s">
        <v>9036</v>
      </c>
      <c r="I2493">
        <f t="shared" si="38"/>
        <v>12</v>
      </c>
    </row>
    <row r="2494" spans="1:9" ht="15">
      <c r="A2494" t="s">
        <v>9037</v>
      </c>
      <c r="B2494" t="s">
        <v>9038</v>
      </c>
      <c r="C2494" t="s">
        <v>271</v>
      </c>
      <c r="D2494" t="s">
        <v>8910</v>
      </c>
      <c r="E2494" t="s">
        <v>3083</v>
      </c>
      <c r="F2494" t="s">
        <v>451</v>
      </c>
      <c r="G2494" t="s">
        <v>332</v>
      </c>
      <c r="H2494" t="s">
        <v>9039</v>
      </c>
      <c r="I2494">
        <f t="shared" si="38"/>
        <v>12</v>
      </c>
    </row>
    <row r="2495" spans="1:9" ht="15">
      <c r="A2495" t="s">
        <v>9040</v>
      </c>
      <c r="B2495" t="s">
        <v>9041</v>
      </c>
      <c r="C2495" t="s">
        <v>42</v>
      </c>
      <c r="D2495" t="s">
        <v>9042</v>
      </c>
      <c r="E2495" t="s">
        <v>2431</v>
      </c>
      <c r="F2495" t="s">
        <v>21</v>
      </c>
      <c r="G2495" t="s">
        <v>397</v>
      </c>
      <c r="H2495" t="s">
        <v>9043</v>
      </c>
      <c r="I2495">
        <f t="shared" si="38"/>
        <v>12</v>
      </c>
    </row>
    <row r="2496" spans="1:9" ht="15">
      <c r="A2496" t="s">
        <v>9044</v>
      </c>
      <c r="B2496" t="s">
        <v>9045</v>
      </c>
      <c r="C2496" t="s">
        <v>11</v>
      </c>
      <c r="D2496" t="s">
        <v>9046</v>
      </c>
      <c r="E2496" t="s">
        <v>1571</v>
      </c>
      <c r="F2496" t="s">
        <v>21</v>
      </c>
      <c r="G2496" t="s">
        <v>1000</v>
      </c>
      <c r="H2496" t="s">
        <v>9047</v>
      </c>
      <c r="I2496">
        <f t="shared" si="38"/>
        <v>12</v>
      </c>
    </row>
    <row r="2497" spans="1:9" ht="15">
      <c r="A2497" t="s">
        <v>9048</v>
      </c>
      <c r="B2497" t="s">
        <v>9049</v>
      </c>
      <c r="C2497" t="s">
        <v>42</v>
      </c>
      <c r="D2497" t="s">
        <v>164</v>
      </c>
      <c r="E2497" t="s">
        <v>1571</v>
      </c>
      <c r="F2497" t="s">
        <v>26</v>
      </c>
      <c r="G2497" t="s">
        <v>703</v>
      </c>
      <c r="H2497" t="s">
        <v>9050</v>
      </c>
      <c r="I2497">
        <f t="shared" si="38"/>
        <v>12</v>
      </c>
    </row>
    <row r="2498" spans="1:9" ht="15">
      <c r="A2498" t="s">
        <v>9051</v>
      </c>
      <c r="B2498" t="s">
        <v>9052</v>
      </c>
      <c r="C2498" t="s">
        <v>11</v>
      </c>
      <c r="D2498" t="s">
        <v>8564</v>
      </c>
      <c r="E2498" t="s">
        <v>3083</v>
      </c>
      <c r="F2498" t="s">
        <v>273</v>
      </c>
      <c r="G2498" t="s">
        <v>4579</v>
      </c>
      <c r="H2498" t="s">
        <v>9053</v>
      </c>
      <c r="I2498">
        <f t="shared" si="38"/>
        <v>12</v>
      </c>
    </row>
    <row r="2499" spans="1:9" ht="15">
      <c r="A2499" t="s">
        <v>9054</v>
      </c>
      <c r="B2499" t="s">
        <v>9055</v>
      </c>
      <c r="C2499" t="s">
        <v>11</v>
      </c>
      <c r="D2499" t="s">
        <v>1004</v>
      </c>
      <c r="E2499" t="s">
        <v>3083</v>
      </c>
      <c r="F2499" t="s">
        <v>21</v>
      </c>
      <c r="G2499" t="s">
        <v>1000</v>
      </c>
      <c r="H2499" t="s">
        <v>9056</v>
      </c>
      <c r="I2499">
        <f t="shared" si="39" ref="I2499:I2562">IF(OR(H2499="",H2499="N/A"),0,LEN(H2499)-LEN(SUBSTITUTE(H2499,",",""))+1)</f>
        <v>12</v>
      </c>
    </row>
    <row r="2500" spans="1:9" ht="15">
      <c r="A2500" t="s">
        <v>9057</v>
      </c>
      <c r="B2500" t="s">
        <v>9058</v>
      </c>
      <c r="C2500" t="s">
        <v>42</v>
      </c>
      <c r="D2500" t="s">
        <v>9059</v>
      </c>
      <c r="E2500" t="s">
        <v>2431</v>
      </c>
      <c r="F2500" t="s">
        <v>21</v>
      </c>
      <c r="G2500" t="s">
        <v>38</v>
      </c>
      <c r="H2500" t="s">
        <v>9060</v>
      </c>
      <c r="I2500">
        <f t="shared" si="39"/>
        <v>12</v>
      </c>
    </row>
    <row r="2501" spans="1:9" ht="15">
      <c r="A2501" t="s">
        <v>9061</v>
      </c>
      <c r="B2501" t="s">
        <v>9062</v>
      </c>
      <c r="C2501" t="s">
        <v>163</v>
      </c>
      <c r="D2501" t="s">
        <v>277</v>
      </c>
      <c r="E2501" t="s">
        <v>1571</v>
      </c>
      <c r="F2501" t="s">
        <v>26</v>
      </c>
      <c r="G2501" t="s">
        <v>442</v>
      </c>
      <c r="H2501" t="s">
        <v>9063</v>
      </c>
      <c r="I2501">
        <f t="shared" si="39"/>
        <v>12</v>
      </c>
    </row>
    <row r="2502" spans="1:9" ht="15">
      <c r="A2502" t="s">
        <v>9064</v>
      </c>
      <c r="B2502" t="s">
        <v>9065</v>
      </c>
      <c r="C2502" t="s">
        <v>1035</v>
      </c>
      <c r="D2502" t="s">
        <v>8435</v>
      </c>
      <c r="E2502" t="s">
        <v>3083</v>
      </c>
      <c r="F2502" t="s">
        <v>273</v>
      </c>
      <c r="G2502" t="s">
        <v>1000</v>
      </c>
      <c r="H2502" t="s">
        <v>9066</v>
      </c>
      <c r="I2502">
        <f t="shared" si="39"/>
        <v>12</v>
      </c>
    </row>
    <row r="2503" spans="1:9" ht="15">
      <c r="A2503" t="s">
        <v>9067</v>
      </c>
      <c r="B2503" t="s">
        <v>9068</v>
      </c>
      <c r="C2503" t="s">
        <v>42</v>
      </c>
      <c r="D2503" t="s">
        <v>9069</v>
      </c>
      <c r="E2503" t="s">
        <v>3639</v>
      </c>
      <c r="F2503" t="s">
        <v>14</v>
      </c>
      <c r="G2503" t="s">
        <v>9070</v>
      </c>
      <c r="H2503" t="s">
        <v>9071</v>
      </c>
      <c r="I2503">
        <f t="shared" si="39"/>
        <v>12</v>
      </c>
    </row>
    <row r="2504" spans="1:9" ht="15">
      <c r="A2504" t="s">
        <v>9072</v>
      </c>
      <c r="B2504" t="s">
        <v>9073</v>
      </c>
      <c r="C2504" t="s">
        <v>35</v>
      </c>
      <c r="D2504" t="s">
        <v>9074</v>
      </c>
      <c r="E2504" t="s">
        <v>3970</v>
      </c>
      <c r="F2504" t="s">
        <v>14</v>
      </c>
      <c r="G2504" t="s">
        <v>1000</v>
      </c>
      <c r="H2504" t="s">
        <v>9075</v>
      </c>
      <c r="I2504">
        <f t="shared" si="39"/>
        <v>12</v>
      </c>
    </row>
    <row r="2505" spans="1:9" ht="15">
      <c r="A2505" t="s">
        <v>9076</v>
      </c>
      <c r="B2505" t="s">
        <v>9077</v>
      </c>
      <c r="C2505" t="s">
        <v>35</v>
      </c>
      <c r="D2505" t="s">
        <v>9078</v>
      </c>
      <c r="E2505" t="s">
        <v>3083</v>
      </c>
      <c r="F2505" t="s">
        <v>14</v>
      </c>
      <c r="G2505" t="s">
        <v>8791</v>
      </c>
      <c r="H2505" t="s">
        <v>9079</v>
      </c>
      <c r="I2505">
        <f t="shared" si="39"/>
        <v>12</v>
      </c>
    </row>
    <row r="2506" spans="1:9" ht="15">
      <c r="A2506" t="s">
        <v>9080</v>
      </c>
      <c r="B2506" t="s">
        <v>9081</v>
      </c>
      <c r="C2506" t="s">
        <v>271</v>
      </c>
      <c r="D2506" t="s">
        <v>9082</v>
      </c>
      <c r="E2506" t="s">
        <v>3970</v>
      </c>
      <c r="F2506" t="s">
        <v>451</v>
      </c>
      <c r="G2506" t="s">
        <v>9083</v>
      </c>
      <c r="H2506" t="s">
        <v>9084</v>
      </c>
      <c r="I2506">
        <f t="shared" si="39"/>
        <v>12</v>
      </c>
    </row>
    <row r="2507" spans="1:9" ht="15">
      <c r="A2507" t="s">
        <v>9085</v>
      </c>
      <c r="B2507" t="s">
        <v>9086</v>
      </c>
      <c r="C2507" t="s">
        <v>35</v>
      </c>
      <c r="D2507" t="s">
        <v>9087</v>
      </c>
      <c r="E2507" t="s">
        <v>3083</v>
      </c>
      <c r="F2507" t="s">
        <v>21</v>
      </c>
      <c r="G2507" t="s">
        <v>8791</v>
      </c>
      <c r="H2507" t="s">
        <v>9088</v>
      </c>
      <c r="I2507">
        <f t="shared" si="39"/>
        <v>12</v>
      </c>
    </row>
    <row r="2508" spans="1:9" ht="15">
      <c r="A2508" t="s">
        <v>9089</v>
      </c>
      <c r="B2508" t="s">
        <v>9090</v>
      </c>
      <c r="C2508" t="s">
        <v>11</v>
      </c>
      <c r="D2508" t="s">
        <v>9091</v>
      </c>
      <c r="E2508" t="s">
        <v>3083</v>
      </c>
      <c r="F2508" t="s">
        <v>14</v>
      </c>
      <c r="G2508" t="s">
        <v>8791</v>
      </c>
      <c r="H2508" t="s">
        <v>9092</v>
      </c>
      <c r="I2508">
        <f t="shared" si="39"/>
        <v>12</v>
      </c>
    </row>
    <row r="2509" spans="1:9" ht="15">
      <c r="A2509" t="s">
        <v>9093</v>
      </c>
      <c r="B2509" t="s">
        <v>9094</v>
      </c>
      <c r="C2509" t="s">
        <v>11</v>
      </c>
      <c r="D2509" t="s">
        <v>108</v>
      </c>
      <c r="E2509" t="s">
        <v>1571</v>
      </c>
      <c r="F2509" t="s">
        <v>21</v>
      </c>
      <c r="G2509" t="s">
        <v>332</v>
      </c>
      <c r="H2509" t="s">
        <v>9095</v>
      </c>
      <c r="I2509">
        <f t="shared" si="39"/>
        <v>12</v>
      </c>
    </row>
    <row r="2510" spans="1:9" ht="15">
      <c r="A2510" t="s">
        <v>9096</v>
      </c>
      <c r="B2510" t="s">
        <v>9097</v>
      </c>
      <c r="C2510" t="s">
        <v>35</v>
      </c>
      <c r="D2510" t="s">
        <v>9098</v>
      </c>
      <c r="E2510" t="s">
        <v>3083</v>
      </c>
      <c r="F2510" t="s">
        <v>21</v>
      </c>
      <c r="G2510" t="s">
        <v>1000</v>
      </c>
      <c r="H2510" t="s">
        <v>9099</v>
      </c>
      <c r="I2510">
        <f t="shared" si="39"/>
        <v>12</v>
      </c>
    </row>
    <row r="2511" spans="1:9" ht="15">
      <c r="A2511" t="s">
        <v>9100</v>
      </c>
      <c r="B2511" t="s">
        <v>9101</v>
      </c>
      <c r="C2511" t="s">
        <v>89</v>
      </c>
      <c r="D2511" t="s">
        <v>5304</v>
      </c>
      <c r="E2511" t="s">
        <v>3970</v>
      </c>
      <c r="F2511" t="s">
        <v>21</v>
      </c>
      <c r="G2511" t="s">
        <v>27</v>
      </c>
      <c r="H2511" t="s">
        <v>9102</v>
      </c>
      <c r="I2511">
        <f t="shared" si="39"/>
        <v>12</v>
      </c>
    </row>
    <row r="2512" spans="1:9" ht="15">
      <c r="A2512" t="s">
        <v>9103</v>
      </c>
      <c r="B2512" t="s">
        <v>9104</v>
      </c>
      <c r="C2512" t="s">
        <v>42</v>
      </c>
      <c r="D2512" t="s">
        <v>5304</v>
      </c>
      <c r="E2512" t="s">
        <v>2956</v>
      </c>
      <c r="F2512" t="s">
        <v>21</v>
      </c>
      <c r="G2512" t="s">
        <v>198</v>
      </c>
      <c r="H2512" t="s">
        <v>9105</v>
      </c>
      <c r="I2512">
        <f t="shared" si="39"/>
        <v>12</v>
      </c>
    </row>
    <row r="2513" spans="1:9" ht="15">
      <c r="A2513" t="s">
        <v>9106</v>
      </c>
      <c r="B2513" t="s">
        <v>7601</v>
      </c>
      <c r="C2513" t="s">
        <v>35</v>
      </c>
      <c r="D2513" t="s">
        <v>9107</v>
      </c>
      <c r="E2513" t="s">
        <v>3970</v>
      </c>
      <c r="F2513" t="s">
        <v>14</v>
      </c>
      <c r="G2513" t="s">
        <v>1000</v>
      </c>
      <c r="H2513" t="s">
        <v>9108</v>
      </c>
      <c r="I2513">
        <f t="shared" si="39"/>
        <v>12</v>
      </c>
    </row>
    <row r="2514" spans="1:9" ht="15">
      <c r="A2514" t="s">
        <v>9109</v>
      </c>
      <c r="B2514" t="s">
        <v>9110</v>
      </c>
      <c r="C2514" t="s">
        <v>117</v>
      </c>
      <c r="D2514" t="s">
        <v>9111</v>
      </c>
      <c r="E2514" t="s">
        <v>2956</v>
      </c>
      <c r="F2514" t="s">
        <v>14</v>
      </c>
      <c r="G2514" t="s">
        <v>1000</v>
      </c>
      <c r="H2514" t="s">
        <v>9112</v>
      </c>
      <c r="I2514">
        <f t="shared" si="39"/>
        <v>12</v>
      </c>
    </row>
    <row r="2515" spans="1:9" ht="15">
      <c r="A2515" t="s">
        <v>9113</v>
      </c>
      <c r="B2515" t="s">
        <v>9114</v>
      </c>
      <c r="C2515" t="s">
        <v>212</v>
      </c>
      <c r="D2515" t="s">
        <v>6031</v>
      </c>
      <c r="E2515" t="s">
        <v>3970</v>
      </c>
      <c r="F2515" t="s">
        <v>14</v>
      </c>
      <c r="G2515" t="s">
        <v>1000</v>
      </c>
      <c r="H2515" t="s">
        <v>9115</v>
      </c>
      <c r="I2515">
        <f t="shared" si="39"/>
        <v>12</v>
      </c>
    </row>
    <row r="2516" spans="1:9" ht="15">
      <c r="A2516" t="s">
        <v>9116</v>
      </c>
      <c r="B2516" t="s">
        <v>9117</v>
      </c>
      <c r="C2516" t="s">
        <v>181</v>
      </c>
      <c r="D2516" t="s">
        <v>8427</v>
      </c>
      <c r="E2516" t="s">
        <v>3970</v>
      </c>
      <c r="F2516" t="s">
        <v>14</v>
      </c>
      <c r="G2516" t="s">
        <v>3170</v>
      </c>
      <c r="H2516" t="s">
        <v>9118</v>
      </c>
      <c r="I2516">
        <f t="shared" si="39"/>
        <v>12</v>
      </c>
    </row>
    <row r="2517" spans="1:9" ht="15">
      <c r="A2517" t="s">
        <v>9119</v>
      </c>
      <c r="B2517" t="s">
        <v>9120</v>
      </c>
      <c r="C2517" t="s">
        <v>181</v>
      </c>
      <c r="D2517" t="s">
        <v>9121</v>
      </c>
      <c r="E2517" t="s">
        <v>2956</v>
      </c>
      <c r="F2517" t="s">
        <v>26</v>
      </c>
      <c r="G2517" t="s">
        <v>1000</v>
      </c>
      <c r="H2517" t="s">
        <v>9122</v>
      </c>
      <c r="I2517">
        <f t="shared" si="39"/>
        <v>12</v>
      </c>
    </row>
    <row r="2518" spans="1:9" ht="15">
      <c r="A2518" t="s">
        <v>9123</v>
      </c>
      <c r="B2518" t="s">
        <v>9124</v>
      </c>
      <c r="C2518" t="s">
        <v>117</v>
      </c>
      <c r="D2518" t="s">
        <v>9125</v>
      </c>
      <c r="E2518" t="s">
        <v>3083</v>
      </c>
      <c r="F2518" t="s">
        <v>14</v>
      </c>
      <c r="G2518" t="s">
        <v>1000</v>
      </c>
      <c r="H2518" t="s">
        <v>9126</v>
      </c>
      <c r="I2518">
        <f t="shared" si="39"/>
        <v>12</v>
      </c>
    </row>
    <row r="2519" spans="1:9" ht="15">
      <c r="A2519" t="s">
        <v>9127</v>
      </c>
      <c r="B2519" t="s">
        <v>9128</v>
      </c>
      <c r="C2519" t="s">
        <v>11</v>
      </c>
      <c r="D2519" t="s">
        <v>108</v>
      </c>
      <c r="E2519" t="s">
        <v>3083</v>
      </c>
      <c r="F2519" t="s">
        <v>14</v>
      </c>
      <c r="G2519" t="s">
        <v>332</v>
      </c>
      <c r="H2519" t="s">
        <v>9129</v>
      </c>
      <c r="I2519">
        <f t="shared" si="39"/>
        <v>12</v>
      </c>
    </row>
    <row r="2520" spans="1:9" ht="15">
      <c r="A2520" t="s">
        <v>9130</v>
      </c>
      <c r="B2520" t="s">
        <v>9131</v>
      </c>
      <c r="C2520" t="s">
        <v>11</v>
      </c>
      <c r="D2520" t="s">
        <v>3209</v>
      </c>
      <c r="E2520" t="s">
        <v>1571</v>
      </c>
      <c r="F2520" t="s">
        <v>21</v>
      </c>
      <c r="G2520" t="s">
        <v>397</v>
      </c>
      <c r="H2520" t="s">
        <v>9132</v>
      </c>
      <c r="I2520">
        <f t="shared" si="39"/>
        <v>12</v>
      </c>
    </row>
    <row r="2521" spans="1:9" ht="15">
      <c r="A2521" t="s">
        <v>9133</v>
      </c>
      <c r="B2521" t="s">
        <v>9134</v>
      </c>
      <c r="C2521" t="s">
        <v>35</v>
      </c>
      <c r="D2521" t="s">
        <v>1363</v>
      </c>
      <c r="E2521" t="s">
        <v>3083</v>
      </c>
      <c r="F2521" t="s">
        <v>14</v>
      </c>
      <c r="G2521" t="s">
        <v>332</v>
      </c>
      <c r="H2521" t="s">
        <v>9135</v>
      </c>
      <c r="I2521">
        <f t="shared" si="39"/>
        <v>12</v>
      </c>
    </row>
    <row r="2522" spans="1:9" ht="15">
      <c r="A2522" t="s">
        <v>9136</v>
      </c>
      <c r="B2522" t="s">
        <v>9137</v>
      </c>
      <c r="C2522" t="s">
        <v>11</v>
      </c>
      <c r="D2522" t="s">
        <v>108</v>
      </c>
      <c r="E2522" t="s">
        <v>1571</v>
      </c>
      <c r="F2522" t="s">
        <v>14</v>
      </c>
      <c r="G2522" t="s">
        <v>332</v>
      </c>
      <c r="H2522" t="s">
        <v>9138</v>
      </c>
      <c r="I2522">
        <f t="shared" si="39"/>
        <v>12</v>
      </c>
    </row>
    <row r="2523" spans="1:9" ht="15">
      <c r="A2523" t="s">
        <v>9139</v>
      </c>
      <c r="B2523" t="s">
        <v>9140</v>
      </c>
      <c r="C2523" t="s">
        <v>11</v>
      </c>
      <c r="D2523" t="s">
        <v>9141</v>
      </c>
      <c r="E2523" t="s">
        <v>1571</v>
      </c>
      <c r="F2523" t="s">
        <v>21</v>
      </c>
      <c r="G2523" t="s">
        <v>332</v>
      </c>
      <c r="H2523" t="s">
        <v>9142</v>
      </c>
      <c r="I2523">
        <f t="shared" si="39"/>
        <v>9</v>
      </c>
    </row>
    <row r="2524" spans="1:9" ht="15">
      <c r="A2524" t="s">
        <v>9143</v>
      </c>
      <c r="B2524" t="s">
        <v>9144</v>
      </c>
      <c r="C2524" t="s">
        <v>11</v>
      </c>
      <c r="D2524" t="s">
        <v>2404</v>
      </c>
      <c r="E2524" t="s">
        <v>3083</v>
      </c>
      <c r="F2524" t="s">
        <v>14</v>
      </c>
      <c r="G2524" t="s">
        <v>332</v>
      </c>
      <c r="H2524" t="s">
        <v>9145</v>
      </c>
      <c r="I2524">
        <f t="shared" si="39"/>
        <v>12</v>
      </c>
    </row>
    <row r="2525" spans="1:9" ht="15">
      <c r="A2525" t="s">
        <v>9146</v>
      </c>
      <c r="B2525" t="s">
        <v>9147</v>
      </c>
      <c r="C2525" t="s">
        <v>1035</v>
      </c>
      <c r="D2525" t="s">
        <v>9148</v>
      </c>
      <c r="E2525" t="s">
        <v>3970</v>
      </c>
      <c r="F2525" t="s">
        <v>273</v>
      </c>
      <c r="G2525" t="s">
        <v>1000</v>
      </c>
      <c r="H2525" t="s">
        <v>9149</v>
      </c>
      <c r="I2525">
        <f t="shared" si="39"/>
        <v>12</v>
      </c>
    </row>
    <row r="2526" spans="1:9" ht="15">
      <c r="A2526" t="s">
        <v>9150</v>
      </c>
      <c r="B2526" t="s">
        <v>9151</v>
      </c>
      <c r="C2526" t="s">
        <v>1035</v>
      </c>
      <c r="D2526" t="s">
        <v>1040</v>
      </c>
      <c r="E2526" t="s">
        <v>3083</v>
      </c>
      <c r="F2526" t="s">
        <v>26</v>
      </c>
      <c r="G2526" t="s">
        <v>1000</v>
      </c>
      <c r="H2526" t="s">
        <v>9152</v>
      </c>
      <c r="I2526">
        <f t="shared" si="39"/>
        <v>12</v>
      </c>
    </row>
    <row r="2527" spans="1:9" ht="15">
      <c r="A2527" t="s">
        <v>9153</v>
      </c>
      <c r="B2527" t="s">
        <v>9154</v>
      </c>
      <c r="C2527" t="s">
        <v>1035</v>
      </c>
      <c r="D2527" t="s">
        <v>9155</v>
      </c>
      <c r="E2527" t="s">
        <v>2956</v>
      </c>
      <c r="F2527" t="s">
        <v>273</v>
      </c>
      <c r="G2527" t="s">
        <v>1000</v>
      </c>
      <c r="H2527" t="s">
        <v>9156</v>
      </c>
      <c r="I2527">
        <f t="shared" si="39"/>
        <v>12</v>
      </c>
    </row>
    <row r="2528" spans="1:9" ht="15">
      <c r="A2528" t="s">
        <v>9157</v>
      </c>
      <c r="B2528" t="s">
        <v>9158</v>
      </c>
      <c r="C2528" t="s">
        <v>35</v>
      </c>
      <c r="D2528" t="s">
        <v>9159</v>
      </c>
      <c r="E2528" t="s">
        <v>3083</v>
      </c>
      <c r="F2528" t="s">
        <v>21</v>
      </c>
      <c r="G2528" t="s">
        <v>5735</v>
      </c>
      <c r="H2528" t="s">
        <v>9160</v>
      </c>
      <c r="I2528">
        <f t="shared" si="39"/>
        <v>12</v>
      </c>
    </row>
    <row r="2529" spans="1:9" ht="15">
      <c r="A2529" t="s">
        <v>9161</v>
      </c>
      <c r="B2529" t="s">
        <v>9162</v>
      </c>
      <c r="C2529" t="s">
        <v>117</v>
      </c>
      <c r="D2529" t="s">
        <v>9163</v>
      </c>
      <c r="E2529" t="s">
        <v>3083</v>
      </c>
      <c r="F2529" t="s">
        <v>14</v>
      </c>
      <c r="G2529" t="s">
        <v>1000</v>
      </c>
      <c r="H2529" t="s">
        <v>9164</v>
      </c>
      <c r="I2529">
        <f t="shared" si="39"/>
        <v>12</v>
      </c>
    </row>
    <row r="2530" spans="1:9" ht="15">
      <c r="A2530" t="s">
        <v>9165</v>
      </c>
      <c r="B2530" t="s">
        <v>9166</v>
      </c>
      <c r="C2530" t="s">
        <v>89</v>
      </c>
      <c r="D2530" t="s">
        <v>9167</v>
      </c>
      <c r="E2530" t="s">
        <v>1571</v>
      </c>
      <c r="F2530" t="s">
        <v>14</v>
      </c>
      <c r="G2530" t="s">
        <v>1000</v>
      </c>
      <c r="H2530" t="s">
        <v>9168</v>
      </c>
      <c r="I2530">
        <f t="shared" si="39"/>
        <v>12</v>
      </c>
    </row>
    <row r="2531" spans="1:9" ht="15">
      <c r="A2531" t="s">
        <v>9169</v>
      </c>
      <c r="B2531" t="s">
        <v>9170</v>
      </c>
      <c r="C2531" t="s">
        <v>69</v>
      </c>
      <c r="D2531" t="s">
        <v>9171</v>
      </c>
      <c r="E2531" t="s">
        <v>1571</v>
      </c>
      <c r="F2531" t="s">
        <v>21</v>
      </c>
      <c r="G2531" t="s">
        <v>1000</v>
      </c>
      <c r="H2531" t="s">
        <v>9172</v>
      </c>
      <c r="I2531">
        <f t="shared" si="39"/>
        <v>12</v>
      </c>
    </row>
    <row r="2532" spans="1:9" ht="15">
      <c r="A2532" t="s">
        <v>9173</v>
      </c>
      <c r="B2532" t="s">
        <v>9174</v>
      </c>
      <c r="C2532" t="s">
        <v>117</v>
      </c>
      <c r="D2532" t="s">
        <v>9175</v>
      </c>
      <c r="E2532" t="s">
        <v>3083</v>
      </c>
      <c r="F2532" t="s">
        <v>21</v>
      </c>
      <c r="G2532" t="s">
        <v>1000</v>
      </c>
      <c r="H2532" t="s">
        <v>9176</v>
      </c>
      <c r="I2532">
        <f t="shared" si="39"/>
        <v>12</v>
      </c>
    </row>
    <row r="2533" spans="1:9" ht="15">
      <c r="A2533" t="s">
        <v>9177</v>
      </c>
      <c r="B2533" t="s">
        <v>9178</v>
      </c>
      <c r="C2533" t="s">
        <v>11</v>
      </c>
      <c r="D2533" t="s">
        <v>108</v>
      </c>
      <c r="E2533" t="s">
        <v>1571</v>
      </c>
      <c r="F2533" t="s">
        <v>21</v>
      </c>
      <c r="G2533" t="s">
        <v>332</v>
      </c>
      <c r="H2533" t="s">
        <v>9179</v>
      </c>
      <c r="I2533">
        <f t="shared" si="39"/>
        <v>12</v>
      </c>
    </row>
    <row r="2534" spans="1:9" ht="15">
      <c r="A2534" t="s">
        <v>9180</v>
      </c>
      <c r="B2534" t="s">
        <v>9181</v>
      </c>
      <c r="C2534" t="s">
        <v>35</v>
      </c>
      <c r="D2534" t="s">
        <v>9182</v>
      </c>
      <c r="E2534" t="s">
        <v>3083</v>
      </c>
      <c r="F2534" t="s">
        <v>14</v>
      </c>
      <c r="G2534" t="s">
        <v>8479</v>
      </c>
      <c r="H2534" t="s">
        <v>9183</v>
      </c>
      <c r="I2534">
        <f t="shared" si="39"/>
        <v>12</v>
      </c>
    </row>
    <row r="2535" spans="1:9" ht="15">
      <c r="A2535" t="s">
        <v>9184</v>
      </c>
      <c r="B2535" t="s">
        <v>9185</v>
      </c>
      <c r="C2535" t="s">
        <v>1035</v>
      </c>
      <c r="D2535" t="s">
        <v>9186</v>
      </c>
      <c r="E2535" t="s">
        <v>3083</v>
      </c>
      <c r="F2535" t="s">
        <v>26</v>
      </c>
      <c r="G2535" t="s">
        <v>1000</v>
      </c>
      <c r="H2535" t="s">
        <v>9187</v>
      </c>
      <c r="I2535">
        <f t="shared" si="39"/>
        <v>7</v>
      </c>
    </row>
    <row r="2536" spans="1:9" ht="15">
      <c r="A2536" t="s">
        <v>9188</v>
      </c>
      <c r="B2536" t="s">
        <v>9189</v>
      </c>
      <c r="C2536" t="s">
        <v>117</v>
      </c>
      <c r="D2536" t="s">
        <v>7904</v>
      </c>
      <c r="E2536" t="s">
        <v>2431</v>
      </c>
      <c r="F2536" t="s">
        <v>14</v>
      </c>
      <c r="G2536" t="s">
        <v>3511</v>
      </c>
      <c r="H2536" t="s">
        <v>9190</v>
      </c>
      <c r="I2536">
        <f t="shared" si="39"/>
        <v>12</v>
      </c>
    </row>
    <row r="2537" spans="1:9" ht="15">
      <c r="A2537" t="s">
        <v>9191</v>
      </c>
      <c r="B2537" t="s">
        <v>9192</v>
      </c>
      <c r="C2537" t="s">
        <v>212</v>
      </c>
      <c r="D2537" t="s">
        <v>9193</v>
      </c>
      <c r="E2537" t="s">
        <v>3083</v>
      </c>
      <c r="F2537" t="s">
        <v>21</v>
      </c>
      <c r="G2537" t="s">
        <v>1000</v>
      </c>
      <c r="H2537" t="s">
        <v>9194</v>
      </c>
      <c r="I2537">
        <f t="shared" si="39"/>
        <v>12</v>
      </c>
    </row>
    <row r="2538" spans="1:9" ht="15">
      <c r="A2538" t="s">
        <v>9195</v>
      </c>
      <c r="B2538" t="s">
        <v>9196</v>
      </c>
      <c r="C2538" t="s">
        <v>271</v>
      </c>
      <c r="D2538" t="s">
        <v>2232</v>
      </c>
      <c r="E2538" t="s">
        <v>3083</v>
      </c>
      <c r="F2538" t="s">
        <v>451</v>
      </c>
      <c r="G2538" t="s">
        <v>1000</v>
      </c>
      <c r="H2538" t="s">
        <v>9197</v>
      </c>
      <c r="I2538">
        <f t="shared" si="39"/>
        <v>12</v>
      </c>
    </row>
    <row r="2539" spans="1:9" ht="15">
      <c r="A2539" t="s">
        <v>9198</v>
      </c>
      <c r="B2539" t="s">
        <v>9199</v>
      </c>
      <c r="C2539" t="s">
        <v>212</v>
      </c>
      <c r="D2539" t="s">
        <v>9200</v>
      </c>
      <c r="E2539" t="s">
        <v>3083</v>
      </c>
      <c r="F2539" t="s">
        <v>26</v>
      </c>
      <c r="G2539" t="s">
        <v>332</v>
      </c>
      <c r="H2539" t="s">
        <v>9201</v>
      </c>
      <c r="I2539">
        <f t="shared" si="39"/>
        <v>12</v>
      </c>
    </row>
    <row r="2540" spans="1:9" ht="15">
      <c r="A2540" t="s">
        <v>9202</v>
      </c>
      <c r="B2540" t="s">
        <v>9203</v>
      </c>
      <c r="C2540" t="s">
        <v>271</v>
      </c>
      <c r="D2540" t="s">
        <v>7716</v>
      </c>
      <c r="E2540" t="s">
        <v>3970</v>
      </c>
      <c r="F2540" t="s">
        <v>451</v>
      </c>
      <c r="G2540" t="s">
        <v>27</v>
      </c>
      <c r="H2540" t="s">
        <v>9204</v>
      </c>
      <c r="I2540">
        <f t="shared" si="39"/>
        <v>12</v>
      </c>
    </row>
    <row r="2541" spans="1:9" ht="15">
      <c r="A2541" t="s">
        <v>9205</v>
      </c>
      <c r="B2541" t="s">
        <v>9206</v>
      </c>
      <c r="C2541" t="s">
        <v>42</v>
      </c>
      <c r="D2541" t="s">
        <v>5304</v>
      </c>
      <c r="E2541" t="s">
        <v>6347</v>
      </c>
      <c r="F2541" t="s">
        <v>14</v>
      </c>
      <c r="G2541" t="s">
        <v>198</v>
      </c>
      <c r="H2541" t="s">
        <v>9207</v>
      </c>
      <c r="I2541">
        <f t="shared" si="39"/>
        <v>12</v>
      </c>
    </row>
    <row r="2542" spans="1:9" ht="15">
      <c r="A2542" t="s">
        <v>9208</v>
      </c>
      <c r="B2542" t="s">
        <v>9209</v>
      </c>
      <c r="C2542" t="s">
        <v>11</v>
      </c>
      <c r="D2542" t="s">
        <v>9210</v>
      </c>
      <c r="E2542" t="s">
        <v>3970</v>
      </c>
      <c r="F2542" t="s">
        <v>273</v>
      </c>
      <c r="G2542" t="s">
        <v>1000</v>
      </c>
      <c r="H2542" t="s">
        <v>9211</v>
      </c>
      <c r="I2542">
        <f t="shared" si="39"/>
        <v>12</v>
      </c>
    </row>
    <row r="2543" spans="1:9" ht="15">
      <c r="A2543" t="s">
        <v>9212</v>
      </c>
      <c r="B2543" t="s">
        <v>9213</v>
      </c>
      <c r="C2543" t="s">
        <v>117</v>
      </c>
      <c r="D2543" t="s">
        <v>8268</v>
      </c>
      <c r="E2543" t="s">
        <v>2431</v>
      </c>
      <c r="F2543" t="s">
        <v>21</v>
      </c>
      <c r="G2543" t="s">
        <v>6311</v>
      </c>
      <c r="H2543" t="s">
        <v>9214</v>
      </c>
      <c r="I2543">
        <f t="shared" si="39"/>
        <v>12</v>
      </c>
    </row>
    <row r="2544" spans="1:9" ht="15">
      <c r="A2544" t="s">
        <v>9215</v>
      </c>
      <c r="B2544" t="s">
        <v>9216</v>
      </c>
      <c r="C2544" t="s">
        <v>11</v>
      </c>
      <c r="D2544" t="s">
        <v>1793</v>
      </c>
      <c r="E2544" t="s">
        <v>3970</v>
      </c>
      <c r="F2544" t="s">
        <v>14</v>
      </c>
      <c r="G2544" t="s">
        <v>1000</v>
      </c>
      <c r="H2544" t="s">
        <v>9217</v>
      </c>
      <c r="I2544">
        <f t="shared" si="39"/>
        <v>12</v>
      </c>
    </row>
    <row r="2545" spans="1:9" ht="15">
      <c r="A2545" t="s">
        <v>9218</v>
      </c>
      <c r="B2545" t="s">
        <v>9219</v>
      </c>
      <c r="C2545" t="s">
        <v>42</v>
      </c>
      <c r="D2545" t="s">
        <v>9220</v>
      </c>
      <c r="E2545" t="s">
        <v>3970</v>
      </c>
      <c r="F2545" t="s">
        <v>21</v>
      </c>
      <c r="G2545" t="s">
        <v>9221</v>
      </c>
      <c r="H2545" t="s">
        <v>9222</v>
      </c>
      <c r="I2545">
        <f t="shared" si="39"/>
        <v>12</v>
      </c>
    </row>
    <row r="2546" spans="1:9" ht="15">
      <c r="A2546" t="s">
        <v>9223</v>
      </c>
      <c r="B2546" t="s">
        <v>9224</v>
      </c>
      <c r="C2546" t="s">
        <v>163</v>
      </c>
      <c r="D2546" t="s">
        <v>9225</v>
      </c>
      <c r="E2546" t="s">
        <v>1571</v>
      </c>
      <c r="F2546" t="s">
        <v>21</v>
      </c>
      <c r="G2546" t="s">
        <v>9226</v>
      </c>
      <c r="H2546" t="s">
        <v>9227</v>
      </c>
      <c r="I2546">
        <f t="shared" si="39"/>
        <v>12</v>
      </c>
    </row>
    <row r="2547" spans="1:9" ht="15">
      <c r="A2547" t="s">
        <v>9228</v>
      </c>
      <c r="B2547" t="s">
        <v>9229</v>
      </c>
      <c r="C2547" t="s">
        <v>326</v>
      </c>
      <c r="D2547" t="s">
        <v>9230</v>
      </c>
      <c r="E2547" t="s">
        <v>2956</v>
      </c>
      <c r="F2547" t="s">
        <v>14</v>
      </c>
      <c r="G2547" t="s">
        <v>1000</v>
      </c>
      <c r="H2547" t="s">
        <v>9231</v>
      </c>
      <c r="I2547">
        <f t="shared" si="39"/>
        <v>12</v>
      </c>
    </row>
    <row r="2548" spans="1:9" ht="15">
      <c r="A2548" t="s">
        <v>9232</v>
      </c>
      <c r="B2548" t="s">
        <v>9233</v>
      </c>
      <c r="C2548" t="s">
        <v>271</v>
      </c>
      <c r="D2548" t="s">
        <v>530</v>
      </c>
      <c r="E2548" t="s">
        <v>2956</v>
      </c>
      <c r="F2548" t="s">
        <v>273</v>
      </c>
      <c r="G2548" t="s">
        <v>27</v>
      </c>
      <c r="H2548" t="s">
        <v>9234</v>
      </c>
      <c r="I2548">
        <f t="shared" si="39"/>
        <v>12</v>
      </c>
    </row>
    <row r="2549" spans="1:9" ht="15">
      <c r="A2549" t="s">
        <v>9235</v>
      </c>
      <c r="B2549" t="s">
        <v>9236</v>
      </c>
      <c r="C2549" t="s">
        <v>271</v>
      </c>
      <c r="D2549" t="s">
        <v>3049</v>
      </c>
      <c r="E2549" t="s">
        <v>3970</v>
      </c>
      <c r="F2549" t="s">
        <v>273</v>
      </c>
      <c r="G2549" t="s">
        <v>27</v>
      </c>
      <c r="H2549" t="s">
        <v>9237</v>
      </c>
      <c r="I2549">
        <f t="shared" si="39"/>
        <v>12</v>
      </c>
    </row>
    <row r="2550" spans="1:9" ht="15">
      <c r="A2550" t="s">
        <v>9238</v>
      </c>
      <c r="B2550" t="s">
        <v>9239</v>
      </c>
      <c r="C2550" t="s">
        <v>212</v>
      </c>
      <c r="D2550" t="s">
        <v>5602</v>
      </c>
      <c r="E2550" t="s">
        <v>3083</v>
      </c>
      <c r="F2550" t="s">
        <v>451</v>
      </c>
      <c r="G2550" t="s">
        <v>27</v>
      </c>
      <c r="H2550" t="s">
        <v>9240</v>
      </c>
      <c r="I2550">
        <f t="shared" si="39"/>
        <v>12</v>
      </c>
    </row>
    <row r="2551" spans="1:9" ht="15">
      <c r="A2551" t="s">
        <v>9241</v>
      </c>
      <c r="B2551" t="s">
        <v>9242</v>
      </c>
      <c r="C2551" t="s">
        <v>35</v>
      </c>
      <c r="D2551" t="s">
        <v>9243</v>
      </c>
      <c r="E2551" t="s">
        <v>1571</v>
      </c>
      <c r="F2551" t="s">
        <v>14</v>
      </c>
      <c r="G2551" t="s">
        <v>1000</v>
      </c>
      <c r="H2551" t="s">
        <v>9244</v>
      </c>
      <c r="I2551">
        <f t="shared" si="39"/>
        <v>12</v>
      </c>
    </row>
    <row r="2552" spans="1:9" ht="15">
      <c r="A2552" t="s">
        <v>9245</v>
      </c>
      <c r="B2552" t="s">
        <v>9246</v>
      </c>
      <c r="C2552" t="s">
        <v>35</v>
      </c>
      <c r="D2552" t="s">
        <v>9247</v>
      </c>
      <c r="E2552" t="s">
        <v>3083</v>
      </c>
      <c r="F2552" t="s">
        <v>14</v>
      </c>
      <c r="G2552" t="s">
        <v>1000</v>
      </c>
      <c r="H2552" t="s">
        <v>9248</v>
      </c>
      <c r="I2552">
        <f t="shared" si="39"/>
        <v>12</v>
      </c>
    </row>
    <row r="2553" spans="1:9" ht="15">
      <c r="A2553" t="s">
        <v>9249</v>
      </c>
      <c r="B2553" t="s">
        <v>9250</v>
      </c>
      <c r="C2553" t="s">
        <v>11</v>
      </c>
      <c r="D2553" t="s">
        <v>108</v>
      </c>
      <c r="E2553" t="s">
        <v>1571</v>
      </c>
      <c r="F2553" t="s">
        <v>21</v>
      </c>
      <c r="G2553" t="s">
        <v>332</v>
      </c>
      <c r="H2553" t="s">
        <v>9251</v>
      </c>
      <c r="I2553">
        <f t="shared" si="39"/>
        <v>12</v>
      </c>
    </row>
    <row r="2554" spans="1:9" ht="15">
      <c r="A2554" t="s">
        <v>9252</v>
      </c>
      <c r="B2554" t="s">
        <v>9253</v>
      </c>
      <c r="C2554" t="s">
        <v>11</v>
      </c>
      <c r="D2554" t="s">
        <v>9254</v>
      </c>
      <c r="E2554" t="s">
        <v>3970</v>
      </c>
      <c r="F2554" t="s">
        <v>14</v>
      </c>
      <c r="G2554" t="s">
        <v>3170</v>
      </c>
      <c r="H2554" t="s">
        <v>9255</v>
      </c>
      <c r="I2554">
        <f t="shared" si="39"/>
        <v>12</v>
      </c>
    </row>
    <row r="2555" spans="1:9" ht="15">
      <c r="A2555" t="s">
        <v>9256</v>
      </c>
      <c r="B2555" t="s">
        <v>9257</v>
      </c>
      <c r="C2555" t="s">
        <v>35</v>
      </c>
      <c r="D2555" t="s">
        <v>9258</v>
      </c>
      <c r="E2555" t="s">
        <v>1571</v>
      </c>
      <c r="F2555" t="s">
        <v>21</v>
      </c>
      <c r="G2555" t="s">
        <v>1000</v>
      </c>
      <c r="H2555" t="s">
        <v>9259</v>
      </c>
      <c r="I2555">
        <f t="shared" si="39"/>
        <v>12</v>
      </c>
    </row>
    <row r="2556" spans="1:9" ht="15">
      <c r="A2556" t="s">
        <v>9260</v>
      </c>
      <c r="B2556" t="s">
        <v>9261</v>
      </c>
      <c r="C2556" t="s">
        <v>35</v>
      </c>
      <c r="D2556" t="s">
        <v>2335</v>
      </c>
      <c r="E2556" t="s">
        <v>3083</v>
      </c>
      <c r="F2556" t="s">
        <v>14</v>
      </c>
      <c r="G2556" t="s">
        <v>27</v>
      </c>
      <c r="H2556" t="s">
        <v>9262</v>
      </c>
      <c r="I2556">
        <f t="shared" si="39"/>
        <v>7</v>
      </c>
    </row>
    <row r="2557" spans="1:9" ht="15">
      <c r="A2557" t="s">
        <v>9263</v>
      </c>
      <c r="B2557" t="s">
        <v>9264</v>
      </c>
      <c r="C2557" t="s">
        <v>35</v>
      </c>
      <c r="D2557" t="s">
        <v>9265</v>
      </c>
      <c r="E2557" t="s">
        <v>1571</v>
      </c>
      <c r="F2557" t="s">
        <v>26</v>
      </c>
      <c r="G2557" t="s">
        <v>1000</v>
      </c>
      <c r="H2557" t="s">
        <v>9266</v>
      </c>
      <c r="I2557">
        <f t="shared" si="39"/>
        <v>12</v>
      </c>
    </row>
    <row r="2558" spans="1:9" ht="15">
      <c r="A2558" t="s">
        <v>9267</v>
      </c>
      <c r="B2558" t="s">
        <v>9268</v>
      </c>
      <c r="C2558" t="s">
        <v>212</v>
      </c>
      <c r="D2558" t="s">
        <v>9269</v>
      </c>
      <c r="E2558" t="s">
        <v>3083</v>
      </c>
      <c r="F2558" t="s">
        <v>26</v>
      </c>
      <c r="G2558" t="s">
        <v>9270</v>
      </c>
      <c r="H2558" t="s">
        <v>9271</v>
      </c>
      <c r="I2558">
        <f t="shared" si="39"/>
        <v>12</v>
      </c>
    </row>
    <row r="2559" spans="1:9" ht="15">
      <c r="A2559" t="s">
        <v>9272</v>
      </c>
      <c r="B2559" t="s">
        <v>9273</v>
      </c>
      <c r="C2559" t="s">
        <v>42</v>
      </c>
      <c r="D2559" t="s">
        <v>196</v>
      </c>
      <c r="E2559" t="s">
        <v>1571</v>
      </c>
      <c r="F2559" t="s">
        <v>26</v>
      </c>
      <c r="G2559" t="s">
        <v>198</v>
      </c>
      <c r="H2559" t="s">
        <v>9274</v>
      </c>
      <c r="I2559">
        <f t="shared" si="39"/>
        <v>12</v>
      </c>
    </row>
    <row r="2560" spans="1:9" ht="15">
      <c r="A2560" t="s">
        <v>9275</v>
      </c>
      <c r="B2560" t="s">
        <v>9276</v>
      </c>
      <c r="C2560" t="s">
        <v>89</v>
      </c>
      <c r="D2560" t="s">
        <v>9277</v>
      </c>
      <c r="E2560" t="s">
        <v>1571</v>
      </c>
      <c r="F2560" t="s">
        <v>14</v>
      </c>
      <c r="G2560" t="s">
        <v>9278</v>
      </c>
      <c r="H2560" t="s">
        <v>9279</v>
      </c>
      <c r="I2560">
        <f t="shared" si="39"/>
        <v>12</v>
      </c>
    </row>
    <row r="2561" spans="1:9" ht="15">
      <c r="A2561" t="s">
        <v>9280</v>
      </c>
      <c r="B2561" t="s">
        <v>9281</v>
      </c>
      <c r="C2561" t="s">
        <v>35</v>
      </c>
      <c r="D2561" t="s">
        <v>9282</v>
      </c>
      <c r="E2561" t="s">
        <v>2431</v>
      </c>
      <c r="F2561" t="s">
        <v>21</v>
      </c>
      <c r="G2561" t="s">
        <v>9283</v>
      </c>
      <c r="H2561" t="s">
        <v>9284</v>
      </c>
      <c r="I2561">
        <f t="shared" si="39"/>
        <v>12</v>
      </c>
    </row>
    <row r="2562" spans="1:9" ht="15">
      <c r="A2562" t="s">
        <v>9285</v>
      </c>
      <c r="B2562" t="s">
        <v>9286</v>
      </c>
      <c r="C2562" t="s">
        <v>42</v>
      </c>
      <c r="D2562" t="s">
        <v>9287</v>
      </c>
      <c r="E2562" t="s">
        <v>3083</v>
      </c>
      <c r="F2562" t="s">
        <v>21</v>
      </c>
      <c r="G2562" t="s">
        <v>1000</v>
      </c>
      <c r="H2562" t="s">
        <v>9288</v>
      </c>
      <c r="I2562">
        <f t="shared" si="39"/>
        <v>12</v>
      </c>
    </row>
    <row r="2563" spans="1:9" ht="15">
      <c r="A2563" t="s">
        <v>9289</v>
      </c>
      <c r="B2563" t="s">
        <v>9290</v>
      </c>
      <c r="C2563" t="s">
        <v>163</v>
      </c>
      <c r="D2563" t="s">
        <v>9291</v>
      </c>
      <c r="E2563" t="s">
        <v>3083</v>
      </c>
      <c r="F2563" t="s">
        <v>14</v>
      </c>
      <c r="G2563" t="s">
        <v>1000</v>
      </c>
      <c r="H2563" t="s">
        <v>9292</v>
      </c>
      <c r="I2563">
        <f t="shared" si="40" ref="I2563:I2626">IF(OR(H2563="",H2563="N/A"),0,LEN(H2563)-LEN(SUBSTITUTE(H2563,",",""))+1)</f>
        <v>12</v>
      </c>
    </row>
    <row r="2564" spans="1:9" ht="15">
      <c r="A2564" t="s">
        <v>9293</v>
      </c>
      <c r="B2564" t="s">
        <v>9294</v>
      </c>
      <c r="C2564" t="s">
        <v>271</v>
      </c>
      <c r="D2564" t="s">
        <v>377</v>
      </c>
      <c r="E2564" t="s">
        <v>1571</v>
      </c>
      <c r="F2564" t="s">
        <v>273</v>
      </c>
      <c r="G2564" t="s">
        <v>9295</v>
      </c>
      <c r="H2564" t="s">
        <v>9296</v>
      </c>
      <c r="I2564">
        <f t="shared" si="40"/>
        <v>12</v>
      </c>
    </row>
    <row r="2565" spans="1:9" ht="15">
      <c r="A2565" t="s">
        <v>9297</v>
      </c>
      <c r="B2565" t="s">
        <v>9298</v>
      </c>
      <c r="C2565" t="s">
        <v>11</v>
      </c>
      <c r="D2565" t="s">
        <v>108</v>
      </c>
      <c r="E2565" t="s">
        <v>1571</v>
      </c>
      <c r="F2565" t="s">
        <v>21</v>
      </c>
      <c r="G2565" t="s">
        <v>332</v>
      </c>
      <c r="H2565" t="s">
        <v>9299</v>
      </c>
      <c r="I2565">
        <f t="shared" si="40"/>
        <v>12</v>
      </c>
    </row>
    <row r="2566" spans="1:9" ht="15">
      <c r="A2566" t="s">
        <v>9300</v>
      </c>
      <c r="B2566" t="s">
        <v>9301</v>
      </c>
      <c r="C2566" t="s">
        <v>11</v>
      </c>
      <c r="D2566" t="s">
        <v>108</v>
      </c>
      <c r="E2566" t="s">
        <v>3083</v>
      </c>
      <c r="F2566" t="s">
        <v>14</v>
      </c>
      <c r="G2566" t="s">
        <v>332</v>
      </c>
      <c r="H2566" t="s">
        <v>9302</v>
      </c>
      <c r="I2566">
        <f t="shared" si="40"/>
        <v>12</v>
      </c>
    </row>
    <row r="2567" spans="1:9" ht="15">
      <c r="A2567" t="s">
        <v>9303</v>
      </c>
      <c r="B2567" t="s">
        <v>9304</v>
      </c>
      <c r="C2567" t="s">
        <v>35</v>
      </c>
      <c r="D2567" t="s">
        <v>9305</v>
      </c>
      <c r="E2567" t="s">
        <v>2956</v>
      </c>
      <c r="F2567" t="s">
        <v>21</v>
      </c>
      <c r="G2567" t="s">
        <v>6262</v>
      </c>
      <c r="H2567" t="s">
        <v>9306</v>
      </c>
      <c r="I2567">
        <f t="shared" si="40"/>
        <v>12</v>
      </c>
    </row>
    <row r="2568" spans="1:9" ht="15">
      <c r="A2568" t="s">
        <v>9307</v>
      </c>
      <c r="B2568" t="s">
        <v>9308</v>
      </c>
      <c r="C2568" t="s">
        <v>35</v>
      </c>
      <c r="D2568" t="s">
        <v>9309</v>
      </c>
      <c r="E2568" t="s">
        <v>3970</v>
      </c>
      <c r="F2568" t="s">
        <v>14</v>
      </c>
      <c r="G2568" t="s">
        <v>1000</v>
      </c>
      <c r="H2568" t="s">
        <v>9310</v>
      </c>
      <c r="I2568">
        <f t="shared" si="40"/>
        <v>12</v>
      </c>
    </row>
    <row r="2569" spans="1:9" ht="15">
      <c r="A2569" t="s">
        <v>9311</v>
      </c>
      <c r="B2569" t="s">
        <v>9312</v>
      </c>
      <c r="C2569" t="s">
        <v>35</v>
      </c>
      <c r="D2569" t="s">
        <v>9313</v>
      </c>
      <c r="E2569" t="s">
        <v>3970</v>
      </c>
      <c r="F2569" t="s">
        <v>21</v>
      </c>
      <c r="G2569" t="s">
        <v>1000</v>
      </c>
      <c r="H2569" t="s">
        <v>9314</v>
      </c>
      <c r="I2569">
        <f t="shared" si="40"/>
        <v>12</v>
      </c>
    </row>
    <row r="2570" spans="1:9" ht="15">
      <c r="A2570" t="s">
        <v>9315</v>
      </c>
      <c r="B2570" t="s">
        <v>9316</v>
      </c>
      <c r="C2570" t="s">
        <v>11</v>
      </c>
      <c r="D2570" t="s">
        <v>9317</v>
      </c>
      <c r="E2570" t="s">
        <v>2431</v>
      </c>
      <c r="F2570" t="s">
        <v>26</v>
      </c>
      <c r="G2570" t="s">
        <v>104</v>
      </c>
      <c r="H2570" t="s">
        <v>9318</v>
      </c>
      <c r="I2570">
        <f t="shared" si="40"/>
        <v>12</v>
      </c>
    </row>
    <row r="2571" spans="1:9" ht="15">
      <c r="A2571" t="s">
        <v>9319</v>
      </c>
      <c r="B2571" t="s">
        <v>9320</v>
      </c>
      <c r="C2571" t="s">
        <v>212</v>
      </c>
      <c r="D2571" t="s">
        <v>3460</v>
      </c>
      <c r="E2571" t="s">
        <v>3083</v>
      </c>
      <c r="F2571" t="s">
        <v>21</v>
      </c>
      <c r="G2571" t="s">
        <v>332</v>
      </c>
      <c r="H2571" t="s">
        <v>9321</v>
      </c>
      <c r="I2571">
        <f t="shared" si="40"/>
        <v>12</v>
      </c>
    </row>
    <row r="2572" spans="1:9" ht="15">
      <c r="A2572" t="s">
        <v>9322</v>
      </c>
      <c r="B2572" t="s">
        <v>9323</v>
      </c>
      <c r="C2572" t="s">
        <v>163</v>
      </c>
      <c r="D2572" t="s">
        <v>164</v>
      </c>
      <c r="E2572" t="s">
        <v>3970</v>
      </c>
      <c r="F2572" t="s">
        <v>14</v>
      </c>
      <c r="G2572" t="s">
        <v>27</v>
      </c>
      <c r="H2572" t="s">
        <v>9324</v>
      </c>
      <c r="I2572">
        <f t="shared" si="40"/>
        <v>12</v>
      </c>
    </row>
    <row r="2573" spans="1:9" ht="15">
      <c r="A2573" t="s">
        <v>9325</v>
      </c>
      <c r="B2573" t="s">
        <v>9326</v>
      </c>
      <c r="C2573" t="s">
        <v>11</v>
      </c>
      <c r="D2573" t="s">
        <v>108</v>
      </c>
      <c r="E2573" t="s">
        <v>1571</v>
      </c>
      <c r="F2573" t="s">
        <v>21</v>
      </c>
      <c r="G2573" t="s">
        <v>332</v>
      </c>
      <c r="H2573" t="s">
        <v>9327</v>
      </c>
      <c r="I2573">
        <f t="shared" si="40"/>
        <v>12</v>
      </c>
    </row>
    <row r="2574" spans="1:9" ht="15">
      <c r="A2574" t="s">
        <v>9328</v>
      </c>
      <c r="B2574" t="s">
        <v>9329</v>
      </c>
      <c r="C2574" t="s">
        <v>1035</v>
      </c>
      <c r="D2574" t="s">
        <v>9330</v>
      </c>
      <c r="E2574" t="s">
        <v>2956</v>
      </c>
      <c r="F2574" t="s">
        <v>273</v>
      </c>
      <c r="G2574" t="s">
        <v>1000</v>
      </c>
      <c r="H2574" t="s">
        <v>9331</v>
      </c>
      <c r="I2574">
        <f t="shared" si="40"/>
        <v>12</v>
      </c>
    </row>
    <row r="2575" spans="1:9" ht="15">
      <c r="A2575" t="s">
        <v>9332</v>
      </c>
      <c r="B2575" t="s">
        <v>9333</v>
      </c>
      <c r="C2575" t="s">
        <v>35</v>
      </c>
      <c r="D2575" t="s">
        <v>8468</v>
      </c>
      <c r="E2575" t="s">
        <v>2431</v>
      </c>
      <c r="F2575" t="s">
        <v>14</v>
      </c>
      <c r="G2575" t="s">
        <v>6066</v>
      </c>
      <c r="H2575" t="s">
        <v>9334</v>
      </c>
      <c r="I2575">
        <f t="shared" si="40"/>
        <v>12</v>
      </c>
    </row>
    <row r="2576" spans="1:9" ht="15">
      <c r="A2576" t="s">
        <v>9335</v>
      </c>
      <c r="B2576" t="s">
        <v>9336</v>
      </c>
      <c r="C2576" t="s">
        <v>212</v>
      </c>
      <c r="D2576" t="s">
        <v>9337</v>
      </c>
      <c r="E2576" t="s">
        <v>3970</v>
      </c>
      <c r="F2576" t="s">
        <v>26</v>
      </c>
      <c r="G2576" t="s">
        <v>332</v>
      </c>
      <c r="H2576" t="s">
        <v>9338</v>
      </c>
      <c r="I2576">
        <f t="shared" si="40"/>
        <v>5</v>
      </c>
    </row>
    <row r="2577" spans="1:9" ht="15">
      <c r="A2577" t="s">
        <v>9339</v>
      </c>
      <c r="B2577" t="s">
        <v>9340</v>
      </c>
      <c r="C2577" t="s">
        <v>212</v>
      </c>
      <c r="D2577" t="s">
        <v>9341</v>
      </c>
      <c r="E2577" t="s">
        <v>2431</v>
      </c>
      <c r="F2577" t="s">
        <v>273</v>
      </c>
      <c r="G2577" t="s">
        <v>5735</v>
      </c>
      <c r="H2577" t="s">
        <v>9342</v>
      </c>
      <c r="I2577">
        <f t="shared" si="40"/>
        <v>12</v>
      </c>
    </row>
    <row r="2578" spans="1:9" ht="15">
      <c r="A2578" t="s">
        <v>9343</v>
      </c>
      <c r="B2578" t="s">
        <v>9344</v>
      </c>
      <c r="C2578" t="s">
        <v>271</v>
      </c>
      <c r="D2578" t="s">
        <v>2232</v>
      </c>
      <c r="E2578" t="s">
        <v>3970</v>
      </c>
      <c r="F2578" t="s">
        <v>451</v>
      </c>
      <c r="G2578" t="s">
        <v>1000</v>
      </c>
      <c r="H2578" t="s">
        <v>9345</v>
      </c>
      <c r="I2578">
        <f t="shared" si="40"/>
        <v>12</v>
      </c>
    </row>
    <row r="2579" spans="1:9" ht="15">
      <c r="A2579" t="s">
        <v>9346</v>
      </c>
      <c r="B2579" t="s">
        <v>9347</v>
      </c>
      <c r="C2579" t="s">
        <v>212</v>
      </c>
      <c r="D2579" t="s">
        <v>9348</v>
      </c>
      <c r="E2579" t="s">
        <v>3970</v>
      </c>
      <c r="F2579" t="s">
        <v>26</v>
      </c>
      <c r="G2579" t="s">
        <v>9349</v>
      </c>
      <c r="H2579" t="s">
        <v>9350</v>
      </c>
      <c r="I2579">
        <f t="shared" si="40"/>
        <v>12</v>
      </c>
    </row>
    <row r="2580" spans="1:9" ht="15">
      <c r="A2580" t="s">
        <v>9351</v>
      </c>
      <c r="B2580" t="s">
        <v>9352</v>
      </c>
      <c r="C2580" t="s">
        <v>1035</v>
      </c>
      <c r="D2580" t="s">
        <v>1243</v>
      </c>
      <c r="E2580" t="s">
        <v>1571</v>
      </c>
      <c r="F2580" t="s">
        <v>273</v>
      </c>
      <c r="G2580" t="s">
        <v>1000</v>
      </c>
      <c r="H2580" t="s">
        <v>9353</v>
      </c>
      <c r="I2580">
        <f t="shared" si="40"/>
        <v>12</v>
      </c>
    </row>
    <row r="2581" spans="1:9" ht="15">
      <c r="A2581" t="s">
        <v>9354</v>
      </c>
      <c r="B2581" t="s">
        <v>9355</v>
      </c>
      <c r="C2581" t="s">
        <v>35</v>
      </c>
      <c r="D2581" t="s">
        <v>823</v>
      </c>
      <c r="E2581" t="s">
        <v>2956</v>
      </c>
      <c r="F2581" t="s">
        <v>26</v>
      </c>
      <c r="G2581" t="s">
        <v>27</v>
      </c>
      <c r="H2581" t="s">
        <v>9356</v>
      </c>
      <c r="I2581">
        <f t="shared" si="40"/>
        <v>12</v>
      </c>
    </row>
    <row r="2582" spans="1:9" ht="15">
      <c r="A2582" t="s">
        <v>9357</v>
      </c>
      <c r="B2582" t="s">
        <v>9358</v>
      </c>
      <c r="C2582" t="s">
        <v>117</v>
      </c>
      <c r="D2582" t="s">
        <v>9359</v>
      </c>
      <c r="E2582" t="s">
        <v>1571</v>
      </c>
      <c r="F2582" t="s">
        <v>21</v>
      </c>
      <c r="G2582" t="s">
        <v>838</v>
      </c>
      <c r="H2582" t="s">
        <v>9360</v>
      </c>
      <c r="I2582">
        <f t="shared" si="40"/>
        <v>12</v>
      </c>
    </row>
    <row r="2583" spans="1:9" ht="15">
      <c r="A2583" t="s">
        <v>9361</v>
      </c>
      <c r="B2583" t="s">
        <v>9362</v>
      </c>
      <c r="C2583" t="s">
        <v>42</v>
      </c>
      <c r="D2583" t="s">
        <v>9363</v>
      </c>
      <c r="E2583" t="s">
        <v>1571</v>
      </c>
      <c r="F2583" t="s">
        <v>21</v>
      </c>
      <c r="G2583" t="s">
        <v>9364</v>
      </c>
      <c r="H2583" t="s">
        <v>9365</v>
      </c>
      <c r="I2583">
        <f t="shared" si="40"/>
        <v>12</v>
      </c>
    </row>
    <row r="2584" spans="1:9" ht="15">
      <c r="A2584" t="s">
        <v>9366</v>
      </c>
      <c r="B2584" t="s">
        <v>9367</v>
      </c>
      <c r="C2584" t="s">
        <v>1035</v>
      </c>
      <c r="D2584" t="s">
        <v>5200</v>
      </c>
      <c r="E2584" t="s">
        <v>1571</v>
      </c>
      <c r="F2584" t="s">
        <v>26</v>
      </c>
      <c r="G2584" t="s">
        <v>1000</v>
      </c>
      <c r="H2584" t="s">
        <v>9368</v>
      </c>
      <c r="I2584">
        <f t="shared" si="40"/>
        <v>12</v>
      </c>
    </row>
    <row r="2585" spans="1:9" ht="15">
      <c r="A2585" t="s">
        <v>9369</v>
      </c>
      <c r="B2585" t="s">
        <v>9370</v>
      </c>
      <c r="C2585" t="s">
        <v>1035</v>
      </c>
      <c r="D2585" t="s">
        <v>3738</v>
      </c>
      <c r="E2585" t="s">
        <v>1571</v>
      </c>
      <c r="F2585" t="s">
        <v>26</v>
      </c>
      <c r="G2585" t="s">
        <v>1000</v>
      </c>
      <c r="H2585" t="s">
        <v>9371</v>
      </c>
      <c r="I2585">
        <f t="shared" si="40"/>
        <v>12</v>
      </c>
    </row>
    <row r="2586" spans="1:9" ht="15">
      <c r="A2586" t="s">
        <v>9372</v>
      </c>
      <c r="B2586" t="s">
        <v>9373</v>
      </c>
      <c r="C2586" t="s">
        <v>89</v>
      </c>
      <c r="D2586" t="s">
        <v>9374</v>
      </c>
      <c r="E2586" t="s">
        <v>3083</v>
      </c>
      <c r="F2586" t="s">
        <v>14</v>
      </c>
      <c r="G2586" t="s">
        <v>1000</v>
      </c>
      <c r="H2586" t="s">
        <v>9375</v>
      </c>
      <c r="I2586">
        <f t="shared" si="40"/>
        <v>12</v>
      </c>
    </row>
    <row r="2587" spans="1:9" ht="15">
      <c r="A2587" t="s">
        <v>9376</v>
      </c>
      <c r="B2587" t="s">
        <v>9377</v>
      </c>
      <c r="C2587" t="s">
        <v>89</v>
      </c>
      <c r="D2587" t="s">
        <v>9378</v>
      </c>
      <c r="E2587" t="s">
        <v>3083</v>
      </c>
      <c r="F2587" t="s">
        <v>21</v>
      </c>
      <c r="G2587" t="s">
        <v>6942</v>
      </c>
      <c r="H2587" t="s">
        <v>9379</v>
      </c>
      <c r="I2587">
        <f t="shared" si="40"/>
        <v>12</v>
      </c>
    </row>
    <row r="2588" spans="1:9" ht="15">
      <c r="A2588" t="s">
        <v>9380</v>
      </c>
      <c r="B2588" t="s">
        <v>9381</v>
      </c>
      <c r="C2588" t="s">
        <v>11</v>
      </c>
      <c r="D2588" t="s">
        <v>9382</v>
      </c>
      <c r="E2588" t="s">
        <v>1571</v>
      </c>
      <c r="F2588" t="s">
        <v>21</v>
      </c>
      <c r="G2588" t="s">
        <v>5735</v>
      </c>
      <c r="H2588" t="s">
        <v>9383</v>
      </c>
      <c r="I2588">
        <f t="shared" si="40"/>
        <v>12</v>
      </c>
    </row>
    <row r="2589" spans="1:9" ht="15">
      <c r="A2589" t="s">
        <v>9384</v>
      </c>
      <c r="B2589" t="s">
        <v>9385</v>
      </c>
      <c r="C2589" t="s">
        <v>181</v>
      </c>
      <c r="D2589" t="s">
        <v>94</v>
      </c>
      <c r="E2589" t="s">
        <v>3970</v>
      </c>
      <c r="F2589" t="s">
        <v>26</v>
      </c>
      <c r="G2589" t="s">
        <v>27</v>
      </c>
      <c r="H2589" t="s">
        <v>9386</v>
      </c>
      <c r="I2589">
        <f t="shared" si="40"/>
        <v>12</v>
      </c>
    </row>
    <row r="2590" spans="1:9" ht="15">
      <c r="A2590" t="s">
        <v>9387</v>
      </c>
      <c r="B2590" t="s">
        <v>9388</v>
      </c>
      <c r="C2590" t="s">
        <v>35</v>
      </c>
      <c r="D2590" t="s">
        <v>9389</v>
      </c>
      <c r="E2590" t="s">
        <v>1571</v>
      </c>
      <c r="F2590" t="s">
        <v>26</v>
      </c>
      <c r="G2590" t="s">
        <v>38</v>
      </c>
      <c r="H2590" t="s">
        <v>9390</v>
      </c>
      <c r="I2590">
        <f t="shared" si="40"/>
        <v>12</v>
      </c>
    </row>
    <row r="2591" spans="1:9" ht="15">
      <c r="A2591" t="s">
        <v>9391</v>
      </c>
      <c r="B2591" t="s">
        <v>9392</v>
      </c>
      <c r="C2591" t="s">
        <v>35</v>
      </c>
      <c r="D2591" t="s">
        <v>9393</v>
      </c>
      <c r="E2591" t="s">
        <v>1571</v>
      </c>
      <c r="F2591" t="s">
        <v>14</v>
      </c>
      <c r="G2591" t="s">
        <v>1000</v>
      </c>
      <c r="H2591" t="s">
        <v>9394</v>
      </c>
      <c r="I2591">
        <f t="shared" si="40"/>
        <v>12</v>
      </c>
    </row>
    <row r="2592" spans="1:9" ht="15">
      <c r="A2592" t="s">
        <v>9395</v>
      </c>
      <c r="B2592" t="s">
        <v>9396</v>
      </c>
      <c r="C2592" t="s">
        <v>42</v>
      </c>
      <c r="D2592" t="s">
        <v>373</v>
      </c>
      <c r="E2592" t="s">
        <v>6347</v>
      </c>
      <c r="F2592" t="s">
        <v>14</v>
      </c>
      <c r="G2592" t="s">
        <v>5082</v>
      </c>
      <c r="H2592" t="s">
        <v>9397</v>
      </c>
      <c r="I2592">
        <f t="shared" si="40"/>
        <v>12</v>
      </c>
    </row>
    <row r="2593" spans="1:9" ht="15">
      <c r="A2593" t="s">
        <v>9398</v>
      </c>
      <c r="B2593" t="s">
        <v>9399</v>
      </c>
      <c r="C2593" t="s">
        <v>11</v>
      </c>
      <c r="D2593" t="s">
        <v>1135</v>
      </c>
      <c r="E2593" t="s">
        <v>3639</v>
      </c>
      <c r="F2593" t="s">
        <v>14</v>
      </c>
      <c r="G2593" t="s">
        <v>1000</v>
      </c>
      <c r="H2593" t="s">
        <v>9400</v>
      </c>
      <c r="I2593">
        <f t="shared" si="40"/>
        <v>12</v>
      </c>
    </row>
    <row r="2594" spans="1:9" ht="15">
      <c r="A2594" t="s">
        <v>9401</v>
      </c>
      <c r="B2594" t="s">
        <v>9402</v>
      </c>
      <c r="C2594" t="s">
        <v>181</v>
      </c>
      <c r="D2594" t="s">
        <v>481</v>
      </c>
      <c r="E2594" t="s">
        <v>3083</v>
      </c>
      <c r="F2594" t="s">
        <v>273</v>
      </c>
      <c r="G2594" t="s">
        <v>332</v>
      </c>
      <c r="H2594" t="s">
        <v>9403</v>
      </c>
      <c r="I2594">
        <f t="shared" si="40"/>
        <v>12</v>
      </c>
    </row>
    <row r="2595" spans="1:9" ht="15">
      <c r="A2595" t="s">
        <v>9404</v>
      </c>
      <c r="B2595" t="s">
        <v>9405</v>
      </c>
      <c r="C2595" t="s">
        <v>271</v>
      </c>
      <c r="D2595" t="s">
        <v>9406</v>
      </c>
      <c r="E2595" t="s">
        <v>3970</v>
      </c>
      <c r="F2595" t="s">
        <v>273</v>
      </c>
      <c r="G2595" t="s">
        <v>1000</v>
      </c>
      <c r="H2595" t="s">
        <v>9407</v>
      </c>
      <c r="I2595">
        <f t="shared" si="40"/>
        <v>12</v>
      </c>
    </row>
    <row r="2596" spans="1:9" ht="15">
      <c r="A2596" t="s">
        <v>9408</v>
      </c>
      <c r="B2596" t="s">
        <v>9409</v>
      </c>
      <c r="C2596" t="s">
        <v>2647</v>
      </c>
      <c r="D2596" t="s">
        <v>9410</v>
      </c>
      <c r="E2596" t="s">
        <v>3970</v>
      </c>
      <c r="F2596" t="s">
        <v>21</v>
      </c>
      <c r="G2596" t="s">
        <v>27</v>
      </c>
      <c r="H2596" t="s">
        <v>9411</v>
      </c>
      <c r="I2596">
        <f t="shared" si="40"/>
        <v>12</v>
      </c>
    </row>
    <row r="2597" spans="1:9" ht="15">
      <c r="A2597" t="s">
        <v>9412</v>
      </c>
      <c r="B2597" t="s">
        <v>9413</v>
      </c>
      <c r="C2597" t="s">
        <v>181</v>
      </c>
      <c r="D2597" t="s">
        <v>950</v>
      </c>
      <c r="E2597" t="s">
        <v>3083</v>
      </c>
      <c r="F2597" t="s">
        <v>26</v>
      </c>
      <c r="G2597" t="s">
        <v>38</v>
      </c>
      <c r="H2597" t="s">
        <v>9414</v>
      </c>
      <c r="I2597">
        <f t="shared" si="40"/>
        <v>12</v>
      </c>
    </row>
    <row r="2598" spans="1:9" ht="15">
      <c r="A2598" t="s">
        <v>9415</v>
      </c>
      <c r="B2598" t="s">
        <v>9416</v>
      </c>
      <c r="C2598" t="s">
        <v>212</v>
      </c>
      <c r="D2598" t="s">
        <v>2542</v>
      </c>
      <c r="E2598" t="s">
        <v>3970</v>
      </c>
      <c r="F2598" t="s">
        <v>26</v>
      </c>
      <c r="G2598" t="s">
        <v>1000</v>
      </c>
      <c r="H2598" t="s">
        <v>9417</v>
      </c>
      <c r="I2598">
        <f t="shared" si="40"/>
        <v>12</v>
      </c>
    </row>
    <row r="2599" spans="1:9" ht="15">
      <c r="A2599" t="s">
        <v>9418</v>
      </c>
      <c r="B2599" t="s">
        <v>9419</v>
      </c>
      <c r="C2599" t="s">
        <v>35</v>
      </c>
      <c r="D2599" t="s">
        <v>9420</v>
      </c>
      <c r="E2599" t="s">
        <v>2431</v>
      </c>
      <c r="F2599" t="s">
        <v>14</v>
      </c>
      <c r="G2599" t="s">
        <v>1000</v>
      </c>
      <c r="H2599" t="s">
        <v>9421</v>
      </c>
      <c r="I2599">
        <f t="shared" si="40"/>
        <v>12</v>
      </c>
    </row>
    <row r="2600" spans="1:9" ht="15">
      <c r="A2600" t="s">
        <v>9422</v>
      </c>
      <c r="B2600" t="s">
        <v>9423</v>
      </c>
      <c r="C2600" t="s">
        <v>11</v>
      </c>
      <c r="D2600" t="s">
        <v>9424</v>
      </c>
      <c r="E2600" t="s">
        <v>3970</v>
      </c>
      <c r="F2600" t="s">
        <v>21</v>
      </c>
      <c r="G2600" t="s">
        <v>27</v>
      </c>
      <c r="H2600" t="s">
        <v>9425</v>
      </c>
      <c r="I2600">
        <f t="shared" si="40"/>
        <v>12</v>
      </c>
    </row>
    <row r="2601" spans="1:9" ht="15">
      <c r="A2601" t="s">
        <v>9426</v>
      </c>
      <c r="B2601" t="s">
        <v>9427</v>
      </c>
      <c r="C2601" t="s">
        <v>35</v>
      </c>
      <c r="D2601" t="s">
        <v>9428</v>
      </c>
      <c r="E2601" t="s">
        <v>6347</v>
      </c>
      <c r="F2601" t="s">
        <v>21</v>
      </c>
      <c r="G2601" t="s">
        <v>1000</v>
      </c>
      <c r="H2601" t="s">
        <v>9429</v>
      </c>
      <c r="I2601">
        <f t="shared" si="40"/>
        <v>12</v>
      </c>
    </row>
    <row r="2602" spans="1:9" ht="15">
      <c r="A2602" t="s">
        <v>9430</v>
      </c>
      <c r="B2602" t="s">
        <v>9431</v>
      </c>
      <c r="C2602" t="s">
        <v>11</v>
      </c>
      <c r="D2602" t="s">
        <v>108</v>
      </c>
      <c r="E2602" t="s">
        <v>2956</v>
      </c>
      <c r="F2602" t="s">
        <v>14</v>
      </c>
      <c r="G2602" t="s">
        <v>332</v>
      </c>
      <c r="H2602" t="s">
        <v>9432</v>
      </c>
      <c r="I2602">
        <f t="shared" si="40"/>
        <v>12</v>
      </c>
    </row>
    <row r="2603" spans="1:9" ht="15">
      <c r="A2603" t="s">
        <v>9433</v>
      </c>
      <c r="B2603" t="s">
        <v>9434</v>
      </c>
      <c r="C2603" t="s">
        <v>11</v>
      </c>
      <c r="D2603" t="s">
        <v>108</v>
      </c>
      <c r="E2603" t="s">
        <v>3083</v>
      </c>
      <c r="F2603" t="s">
        <v>14</v>
      </c>
      <c r="G2603" t="s">
        <v>332</v>
      </c>
      <c r="H2603" t="s">
        <v>9435</v>
      </c>
      <c r="I2603">
        <f t="shared" si="40"/>
        <v>12</v>
      </c>
    </row>
    <row r="2604" spans="1:9" ht="15">
      <c r="A2604" t="s">
        <v>9436</v>
      </c>
      <c r="B2604" t="s">
        <v>9437</v>
      </c>
      <c r="C2604" t="s">
        <v>35</v>
      </c>
      <c r="D2604" t="s">
        <v>9438</v>
      </c>
      <c r="E2604" t="s">
        <v>1571</v>
      </c>
      <c r="F2604" t="s">
        <v>21</v>
      </c>
      <c r="G2604" t="s">
        <v>332</v>
      </c>
      <c r="H2604" t="s">
        <v>9439</v>
      </c>
      <c r="I2604">
        <f t="shared" si="40"/>
        <v>12</v>
      </c>
    </row>
    <row r="2605" spans="1:9" ht="15">
      <c r="A2605" t="s">
        <v>9440</v>
      </c>
      <c r="B2605" t="s">
        <v>9441</v>
      </c>
      <c r="C2605" t="s">
        <v>11</v>
      </c>
      <c r="D2605" t="s">
        <v>19</v>
      </c>
      <c r="E2605" t="s">
        <v>3970</v>
      </c>
      <c r="F2605" t="s">
        <v>26</v>
      </c>
      <c r="G2605" t="s">
        <v>27</v>
      </c>
      <c r="H2605" t="s">
        <v>9442</v>
      </c>
      <c r="I2605">
        <f t="shared" si="40"/>
        <v>12</v>
      </c>
    </row>
    <row r="2606" spans="1:9" ht="15">
      <c r="A2606" t="s">
        <v>9443</v>
      </c>
      <c r="B2606" t="s">
        <v>9444</v>
      </c>
      <c r="C2606" t="s">
        <v>35</v>
      </c>
      <c r="D2606" t="s">
        <v>9445</v>
      </c>
      <c r="E2606" t="s">
        <v>1571</v>
      </c>
      <c r="F2606" t="s">
        <v>21</v>
      </c>
      <c r="G2606" t="s">
        <v>1000</v>
      </c>
      <c r="H2606" t="s">
        <v>9446</v>
      </c>
      <c r="I2606">
        <f t="shared" si="40"/>
        <v>12</v>
      </c>
    </row>
    <row r="2607" spans="1:9" ht="15">
      <c r="A2607" t="s">
        <v>9447</v>
      </c>
      <c r="B2607" t="s">
        <v>9448</v>
      </c>
      <c r="C2607" t="s">
        <v>3241</v>
      </c>
      <c r="D2607" t="s">
        <v>5393</v>
      </c>
      <c r="E2607" t="s">
        <v>3970</v>
      </c>
      <c r="F2607" t="s">
        <v>26</v>
      </c>
      <c r="G2607" t="s">
        <v>332</v>
      </c>
      <c r="H2607" t="s">
        <v>9449</v>
      </c>
      <c r="I2607">
        <f t="shared" si="40"/>
        <v>12</v>
      </c>
    </row>
    <row r="2608" spans="1:9" ht="15">
      <c r="A2608" t="s">
        <v>9450</v>
      </c>
      <c r="B2608" t="s">
        <v>9451</v>
      </c>
      <c r="C2608" t="s">
        <v>2239</v>
      </c>
      <c r="D2608" t="s">
        <v>9452</v>
      </c>
      <c r="E2608" t="s">
        <v>3083</v>
      </c>
      <c r="F2608" t="s">
        <v>26</v>
      </c>
      <c r="G2608" t="s">
        <v>27</v>
      </c>
      <c r="H2608" t="s">
        <v>9453</v>
      </c>
      <c r="I2608">
        <f t="shared" si="40"/>
        <v>12</v>
      </c>
    </row>
    <row r="2609" spans="1:9" ht="15">
      <c r="A2609" t="s">
        <v>9454</v>
      </c>
      <c r="B2609" t="s">
        <v>9455</v>
      </c>
      <c r="C2609" t="s">
        <v>69</v>
      </c>
      <c r="D2609" t="s">
        <v>1183</v>
      </c>
      <c r="E2609" t="s">
        <v>2184</v>
      </c>
      <c r="F2609" t="s">
        <v>26</v>
      </c>
      <c r="G2609" t="s">
        <v>1000</v>
      </c>
      <c r="H2609" t="s">
        <v>9456</v>
      </c>
      <c r="I2609">
        <f t="shared" si="40"/>
        <v>12</v>
      </c>
    </row>
    <row r="2610" spans="1:9" ht="15">
      <c r="A2610" t="s">
        <v>9457</v>
      </c>
      <c r="B2610" t="s">
        <v>9458</v>
      </c>
      <c r="C2610" t="s">
        <v>212</v>
      </c>
      <c r="D2610" t="s">
        <v>1638</v>
      </c>
      <c r="E2610" t="s">
        <v>1571</v>
      </c>
      <c r="F2610" t="s">
        <v>26</v>
      </c>
      <c r="G2610" t="s">
        <v>27</v>
      </c>
      <c r="H2610" t="s">
        <v>9459</v>
      </c>
      <c r="I2610">
        <f t="shared" si="40"/>
        <v>12</v>
      </c>
    </row>
    <row r="2611" spans="1:9" ht="15">
      <c r="A2611" t="s">
        <v>9460</v>
      </c>
      <c r="B2611" t="s">
        <v>9461</v>
      </c>
      <c r="C2611" t="s">
        <v>35</v>
      </c>
      <c r="D2611" t="s">
        <v>9462</v>
      </c>
      <c r="E2611" t="s">
        <v>3083</v>
      </c>
      <c r="F2611" t="s">
        <v>21</v>
      </c>
      <c r="G2611" t="s">
        <v>1000</v>
      </c>
      <c r="H2611" t="s">
        <v>9463</v>
      </c>
      <c r="I2611">
        <f t="shared" si="40"/>
        <v>12</v>
      </c>
    </row>
    <row r="2612" spans="1:9" ht="15">
      <c r="A2612" t="s">
        <v>9464</v>
      </c>
      <c r="B2612" t="s">
        <v>9465</v>
      </c>
      <c r="C2612" t="s">
        <v>11</v>
      </c>
      <c r="D2612" t="s">
        <v>9466</v>
      </c>
      <c r="E2612" t="s">
        <v>3083</v>
      </c>
      <c r="F2612" t="s">
        <v>26</v>
      </c>
      <c r="G2612" t="s">
        <v>1000</v>
      </c>
      <c r="H2612" t="s">
        <v>9467</v>
      </c>
      <c r="I2612">
        <f t="shared" si="40"/>
        <v>12</v>
      </c>
    </row>
    <row r="2613" spans="1:9" ht="15">
      <c r="A2613" t="s">
        <v>9468</v>
      </c>
      <c r="B2613" t="s">
        <v>9469</v>
      </c>
      <c r="C2613" t="s">
        <v>35</v>
      </c>
      <c r="D2613" t="s">
        <v>9470</v>
      </c>
      <c r="E2613" t="s">
        <v>847</v>
      </c>
      <c r="F2613" t="s">
        <v>26</v>
      </c>
      <c r="G2613" t="s">
        <v>38</v>
      </c>
      <c r="H2613" t="s">
        <v>9471</v>
      </c>
      <c r="I2613">
        <f t="shared" si="40"/>
        <v>12</v>
      </c>
    </row>
    <row r="2614" spans="1:9" ht="15">
      <c r="A2614" t="s">
        <v>9472</v>
      </c>
      <c r="B2614" t="s">
        <v>9473</v>
      </c>
      <c r="C2614" t="s">
        <v>35</v>
      </c>
      <c r="D2614" t="s">
        <v>9474</v>
      </c>
      <c r="E2614" t="s">
        <v>1571</v>
      </c>
      <c r="F2614" t="s">
        <v>14</v>
      </c>
      <c r="G2614" t="s">
        <v>7398</v>
      </c>
      <c r="H2614" t="s">
        <v>9475</v>
      </c>
      <c r="I2614">
        <f t="shared" si="40"/>
        <v>12</v>
      </c>
    </row>
    <row r="2615" spans="1:9" ht="15">
      <c r="A2615" t="s">
        <v>9476</v>
      </c>
      <c r="B2615" t="s">
        <v>9477</v>
      </c>
      <c r="C2615" t="s">
        <v>11</v>
      </c>
      <c r="D2615" t="s">
        <v>6468</v>
      </c>
      <c r="E2615" t="s">
        <v>3970</v>
      </c>
      <c r="F2615" t="s">
        <v>14</v>
      </c>
      <c r="G2615" t="s">
        <v>1000</v>
      </c>
      <c r="H2615" t="s">
        <v>9478</v>
      </c>
      <c r="I2615">
        <f t="shared" si="40"/>
        <v>12</v>
      </c>
    </row>
    <row r="2616" spans="1:9" ht="15">
      <c r="A2616" t="s">
        <v>9479</v>
      </c>
      <c r="B2616" t="s">
        <v>9480</v>
      </c>
      <c r="C2616" t="s">
        <v>117</v>
      </c>
      <c r="D2616" t="s">
        <v>4168</v>
      </c>
      <c r="E2616" t="s">
        <v>1571</v>
      </c>
      <c r="F2616" t="s">
        <v>14</v>
      </c>
      <c r="G2616" t="s">
        <v>15</v>
      </c>
      <c r="H2616" t="s">
        <v>9481</v>
      </c>
      <c r="I2616">
        <f t="shared" si="40"/>
        <v>12</v>
      </c>
    </row>
    <row r="2617" spans="1:9" ht="15">
      <c r="A2617" t="s">
        <v>9482</v>
      </c>
      <c r="B2617" t="s">
        <v>9483</v>
      </c>
      <c r="C2617" t="s">
        <v>35</v>
      </c>
      <c r="D2617" t="s">
        <v>9484</v>
      </c>
      <c r="E2617" t="s">
        <v>1571</v>
      </c>
      <c r="F2617" t="s">
        <v>14</v>
      </c>
      <c r="G2617" t="s">
        <v>9485</v>
      </c>
      <c r="H2617" t="s">
        <v>9486</v>
      </c>
      <c r="I2617">
        <f t="shared" si="40"/>
        <v>12</v>
      </c>
    </row>
    <row r="2618" spans="1:9" ht="15">
      <c r="A2618" t="s">
        <v>9487</v>
      </c>
      <c r="B2618" t="s">
        <v>9488</v>
      </c>
      <c r="C2618" t="s">
        <v>212</v>
      </c>
      <c r="D2618" t="s">
        <v>5715</v>
      </c>
      <c r="E2618" t="s">
        <v>1571</v>
      </c>
      <c r="F2618" t="s">
        <v>273</v>
      </c>
      <c r="G2618" t="s">
        <v>332</v>
      </c>
      <c r="H2618" t="s">
        <v>9489</v>
      </c>
      <c r="I2618">
        <f t="shared" si="40"/>
        <v>12</v>
      </c>
    </row>
    <row r="2619" spans="1:9" ht="15">
      <c r="A2619" t="s">
        <v>9490</v>
      </c>
      <c r="B2619" t="s">
        <v>9491</v>
      </c>
      <c r="C2619" t="s">
        <v>212</v>
      </c>
      <c r="D2619" t="s">
        <v>9492</v>
      </c>
      <c r="E2619" t="s">
        <v>3083</v>
      </c>
      <c r="F2619" t="s">
        <v>26</v>
      </c>
      <c r="G2619" t="s">
        <v>1000</v>
      </c>
      <c r="H2619" t="s">
        <v>9493</v>
      </c>
      <c r="I2619">
        <f t="shared" si="40"/>
        <v>12</v>
      </c>
    </row>
    <row r="2620" spans="1:9" ht="15">
      <c r="A2620" t="s">
        <v>9494</v>
      </c>
      <c r="B2620" t="s">
        <v>9495</v>
      </c>
      <c r="C2620" t="s">
        <v>212</v>
      </c>
      <c r="D2620" t="s">
        <v>9496</v>
      </c>
      <c r="E2620" t="s">
        <v>2956</v>
      </c>
      <c r="F2620" t="s">
        <v>26</v>
      </c>
      <c r="G2620" t="s">
        <v>332</v>
      </c>
      <c r="H2620" t="s">
        <v>9497</v>
      </c>
      <c r="I2620">
        <f t="shared" si="40"/>
        <v>12</v>
      </c>
    </row>
    <row r="2621" spans="1:9" ht="15">
      <c r="A2621" t="s">
        <v>9498</v>
      </c>
      <c r="B2621" t="s">
        <v>9499</v>
      </c>
      <c r="C2621" t="s">
        <v>212</v>
      </c>
      <c r="D2621" t="s">
        <v>9500</v>
      </c>
      <c r="E2621" t="s">
        <v>2956</v>
      </c>
      <c r="F2621" t="s">
        <v>21</v>
      </c>
      <c r="G2621" t="s">
        <v>3250</v>
      </c>
      <c r="H2621" t="s">
        <v>9501</v>
      </c>
      <c r="I2621">
        <f t="shared" si="40"/>
        <v>12</v>
      </c>
    </row>
    <row r="2622" spans="1:9" ht="15">
      <c r="A2622" t="s">
        <v>9502</v>
      </c>
      <c r="B2622" t="s">
        <v>9503</v>
      </c>
      <c r="C2622" t="s">
        <v>11</v>
      </c>
      <c r="D2622" t="s">
        <v>191</v>
      </c>
      <c r="E2622" t="s">
        <v>3083</v>
      </c>
      <c r="F2622" t="s">
        <v>21</v>
      </c>
      <c r="G2622" t="s">
        <v>5735</v>
      </c>
      <c r="H2622" t="s">
        <v>9504</v>
      </c>
      <c r="I2622">
        <f t="shared" si="40"/>
        <v>12</v>
      </c>
    </row>
    <row r="2623" spans="1:9" ht="15">
      <c r="A2623" t="s">
        <v>9505</v>
      </c>
      <c r="B2623" t="s">
        <v>9506</v>
      </c>
      <c r="C2623" t="s">
        <v>35</v>
      </c>
      <c r="D2623" t="s">
        <v>5330</v>
      </c>
      <c r="E2623" t="s">
        <v>3639</v>
      </c>
      <c r="F2623" t="s">
        <v>21</v>
      </c>
      <c r="G2623" t="s">
        <v>1000</v>
      </c>
      <c r="H2623" t="s">
        <v>9507</v>
      </c>
      <c r="I2623">
        <f t="shared" si="40"/>
        <v>12</v>
      </c>
    </row>
    <row r="2624" spans="1:9" ht="15">
      <c r="A2624" t="s">
        <v>9508</v>
      </c>
      <c r="B2624" t="s">
        <v>9509</v>
      </c>
      <c r="C2624" t="s">
        <v>11</v>
      </c>
      <c r="D2624" t="s">
        <v>9510</v>
      </c>
      <c r="E2624" t="s">
        <v>1571</v>
      </c>
      <c r="F2624" t="s">
        <v>21</v>
      </c>
      <c r="G2624" t="s">
        <v>1000</v>
      </c>
      <c r="H2624" t="s">
        <v>9511</v>
      </c>
      <c r="I2624">
        <f t="shared" si="40"/>
        <v>12</v>
      </c>
    </row>
    <row r="2625" spans="1:9" ht="15">
      <c r="A2625" t="s">
        <v>9512</v>
      </c>
      <c r="B2625" t="s">
        <v>9513</v>
      </c>
      <c r="C2625" t="s">
        <v>117</v>
      </c>
      <c r="D2625" t="s">
        <v>9514</v>
      </c>
      <c r="E2625" t="s">
        <v>3970</v>
      </c>
      <c r="F2625" t="s">
        <v>21</v>
      </c>
      <c r="G2625" t="s">
        <v>1000</v>
      </c>
      <c r="H2625" t="s">
        <v>9515</v>
      </c>
      <c r="I2625">
        <f t="shared" si="40"/>
        <v>12</v>
      </c>
    </row>
    <row r="2626" spans="1:9" ht="15">
      <c r="A2626" t="s">
        <v>9516</v>
      </c>
      <c r="B2626" t="s">
        <v>9517</v>
      </c>
      <c r="C2626" t="s">
        <v>11</v>
      </c>
      <c r="D2626" t="s">
        <v>4668</v>
      </c>
      <c r="E2626" t="s">
        <v>1571</v>
      </c>
      <c r="F2626" t="s">
        <v>14</v>
      </c>
      <c r="G2626" t="s">
        <v>397</v>
      </c>
      <c r="H2626" t="s">
        <v>9518</v>
      </c>
      <c r="I2626">
        <f t="shared" si="40"/>
        <v>12</v>
      </c>
    </row>
    <row r="2627" spans="1:9" ht="15">
      <c r="A2627" t="s">
        <v>9519</v>
      </c>
      <c r="B2627" t="s">
        <v>9520</v>
      </c>
      <c r="C2627" t="s">
        <v>35</v>
      </c>
      <c r="D2627" t="s">
        <v>9521</v>
      </c>
      <c r="E2627" t="s">
        <v>2956</v>
      </c>
      <c r="F2627" t="s">
        <v>14</v>
      </c>
      <c r="G2627" t="s">
        <v>1000</v>
      </c>
      <c r="H2627" t="s">
        <v>9522</v>
      </c>
      <c r="I2627">
        <f t="shared" si="41" ref="I2627:I2690">IF(OR(H2627="",H2627="N/A"),0,LEN(H2627)-LEN(SUBSTITUTE(H2627,",",""))+1)</f>
        <v>12</v>
      </c>
    </row>
    <row r="2628" spans="1:9" ht="15">
      <c r="A2628" t="s">
        <v>9523</v>
      </c>
      <c r="B2628" t="s">
        <v>9524</v>
      </c>
      <c r="C2628" t="s">
        <v>181</v>
      </c>
      <c r="D2628" t="s">
        <v>6587</v>
      </c>
      <c r="E2628" t="s">
        <v>3083</v>
      </c>
      <c r="F2628" t="s">
        <v>273</v>
      </c>
      <c r="G2628" t="s">
        <v>332</v>
      </c>
      <c r="H2628" t="s">
        <v>9525</v>
      </c>
      <c r="I2628">
        <f t="shared" si="41"/>
        <v>12</v>
      </c>
    </row>
    <row r="2629" spans="1:9" ht="15">
      <c r="A2629" t="s">
        <v>9526</v>
      </c>
      <c r="B2629" t="s">
        <v>9527</v>
      </c>
      <c r="C2629" t="s">
        <v>212</v>
      </c>
      <c r="D2629" t="s">
        <v>9193</v>
      </c>
      <c r="E2629" t="s">
        <v>3970</v>
      </c>
      <c r="F2629" t="s">
        <v>21</v>
      </c>
      <c r="G2629" t="s">
        <v>1000</v>
      </c>
      <c r="H2629" t="s">
        <v>9528</v>
      </c>
      <c r="I2629">
        <f t="shared" si="41"/>
        <v>12</v>
      </c>
    </row>
    <row r="2630" spans="1:9" ht="15">
      <c r="A2630" t="s">
        <v>9529</v>
      </c>
      <c r="B2630" t="s">
        <v>9530</v>
      </c>
      <c r="C2630" t="s">
        <v>117</v>
      </c>
      <c r="D2630" t="s">
        <v>2879</v>
      </c>
      <c r="E2630" t="s">
        <v>3083</v>
      </c>
      <c r="F2630" t="s">
        <v>14</v>
      </c>
      <c r="G2630" t="s">
        <v>760</v>
      </c>
      <c r="H2630" t="s">
        <v>9531</v>
      </c>
      <c r="I2630">
        <f t="shared" si="41"/>
        <v>12</v>
      </c>
    </row>
    <row r="2631" spans="1:9" ht="15">
      <c r="A2631" t="s">
        <v>9532</v>
      </c>
      <c r="B2631" t="s">
        <v>9533</v>
      </c>
      <c r="C2631" t="s">
        <v>89</v>
      </c>
      <c r="D2631" t="s">
        <v>5086</v>
      </c>
      <c r="E2631" t="s">
        <v>2956</v>
      </c>
      <c r="F2631" t="s">
        <v>14</v>
      </c>
      <c r="G2631" t="s">
        <v>3170</v>
      </c>
      <c r="H2631" t="s">
        <v>9534</v>
      </c>
      <c r="I2631">
        <f t="shared" si="41"/>
        <v>12</v>
      </c>
    </row>
    <row r="2632" spans="1:9" ht="15">
      <c r="A2632" t="s">
        <v>9535</v>
      </c>
      <c r="B2632" t="s">
        <v>9536</v>
      </c>
      <c r="C2632" t="s">
        <v>212</v>
      </c>
      <c r="D2632" t="s">
        <v>7826</v>
      </c>
      <c r="E2632" t="s">
        <v>3083</v>
      </c>
      <c r="F2632" t="s">
        <v>26</v>
      </c>
      <c r="G2632" t="s">
        <v>3299</v>
      </c>
      <c r="H2632" t="s">
        <v>9537</v>
      </c>
      <c r="I2632">
        <f t="shared" si="41"/>
        <v>6</v>
      </c>
    </row>
    <row r="2633" spans="1:9" ht="15">
      <c r="A2633" t="s">
        <v>9538</v>
      </c>
      <c r="B2633" t="s">
        <v>9539</v>
      </c>
      <c r="C2633" t="s">
        <v>212</v>
      </c>
      <c r="D2633" t="s">
        <v>2173</v>
      </c>
      <c r="E2633" t="s">
        <v>2956</v>
      </c>
      <c r="F2633" t="s">
        <v>273</v>
      </c>
      <c r="G2633" t="s">
        <v>1000</v>
      </c>
      <c r="H2633" t="s">
        <v>9540</v>
      </c>
      <c r="I2633">
        <f t="shared" si="41"/>
        <v>12</v>
      </c>
    </row>
    <row r="2634" spans="1:9" ht="15">
      <c r="A2634" t="s">
        <v>9541</v>
      </c>
      <c r="B2634" t="s">
        <v>9542</v>
      </c>
      <c r="C2634" t="s">
        <v>42</v>
      </c>
      <c r="D2634" t="s">
        <v>9543</v>
      </c>
      <c r="E2634" t="s">
        <v>1571</v>
      </c>
      <c r="F2634" t="s">
        <v>14</v>
      </c>
      <c r="G2634" t="s">
        <v>442</v>
      </c>
      <c r="H2634" t="s">
        <v>9544</v>
      </c>
      <c r="I2634">
        <f t="shared" si="41"/>
        <v>12</v>
      </c>
    </row>
    <row r="2635" spans="1:9" ht="15">
      <c r="A2635" t="s">
        <v>9545</v>
      </c>
      <c r="B2635" t="s">
        <v>9546</v>
      </c>
      <c r="C2635" t="s">
        <v>11</v>
      </c>
      <c r="D2635" t="s">
        <v>94</v>
      </c>
      <c r="E2635" t="s">
        <v>3970</v>
      </c>
      <c r="F2635" t="s">
        <v>26</v>
      </c>
      <c r="G2635" t="s">
        <v>27</v>
      </c>
      <c r="H2635" t="s">
        <v>9547</v>
      </c>
      <c r="I2635">
        <f t="shared" si="41"/>
        <v>12</v>
      </c>
    </row>
    <row r="2636" spans="1:9" ht="15">
      <c r="A2636" t="s">
        <v>9548</v>
      </c>
      <c r="B2636" t="s">
        <v>9549</v>
      </c>
      <c r="C2636" t="s">
        <v>42</v>
      </c>
      <c r="D2636" t="s">
        <v>5913</v>
      </c>
      <c r="E2636" t="s">
        <v>2184</v>
      </c>
      <c r="F2636" t="s">
        <v>14</v>
      </c>
      <c r="G2636" t="s">
        <v>643</v>
      </c>
      <c r="H2636" t="s">
        <v>9550</v>
      </c>
      <c r="I2636">
        <f t="shared" si="41"/>
        <v>12</v>
      </c>
    </row>
    <row r="2637" spans="1:9" ht="15">
      <c r="A2637" t="s">
        <v>9551</v>
      </c>
      <c r="B2637" t="s">
        <v>9552</v>
      </c>
      <c r="C2637" t="s">
        <v>35</v>
      </c>
      <c r="D2637" t="s">
        <v>9553</v>
      </c>
      <c r="E2637" t="s">
        <v>3083</v>
      </c>
      <c r="F2637" t="s">
        <v>21</v>
      </c>
      <c r="G2637" t="s">
        <v>6942</v>
      </c>
      <c r="H2637" t="s">
        <v>9554</v>
      </c>
      <c r="I2637">
        <f t="shared" si="41"/>
        <v>12</v>
      </c>
    </row>
    <row r="2638" spans="1:9" ht="15">
      <c r="A2638" t="s">
        <v>9555</v>
      </c>
      <c r="B2638" t="s">
        <v>9556</v>
      </c>
      <c r="C2638" t="s">
        <v>212</v>
      </c>
      <c r="D2638" t="s">
        <v>1778</v>
      </c>
      <c r="E2638" t="s">
        <v>3970</v>
      </c>
      <c r="F2638" t="s">
        <v>14</v>
      </c>
      <c r="G2638" t="s">
        <v>1000</v>
      </c>
      <c r="H2638" t="s">
        <v>9557</v>
      </c>
      <c r="I2638">
        <f t="shared" si="41"/>
        <v>12</v>
      </c>
    </row>
    <row r="2639" spans="1:9" ht="15">
      <c r="A2639" t="s">
        <v>9558</v>
      </c>
      <c r="B2639" t="s">
        <v>9559</v>
      </c>
      <c r="C2639" t="s">
        <v>212</v>
      </c>
      <c r="D2639" t="s">
        <v>9560</v>
      </c>
      <c r="E2639" t="s">
        <v>2956</v>
      </c>
      <c r="F2639" t="s">
        <v>21</v>
      </c>
      <c r="G2639" t="s">
        <v>1000</v>
      </c>
      <c r="H2639" t="s">
        <v>9561</v>
      </c>
      <c r="I2639">
        <f t="shared" si="41"/>
        <v>8</v>
      </c>
    </row>
    <row r="2640" spans="1:9" ht="15">
      <c r="A2640" t="s">
        <v>9562</v>
      </c>
      <c r="B2640" t="s">
        <v>9563</v>
      </c>
      <c r="C2640" t="s">
        <v>69</v>
      </c>
      <c r="D2640" t="s">
        <v>3781</v>
      </c>
      <c r="E2640" t="s">
        <v>3639</v>
      </c>
      <c r="F2640" t="s">
        <v>26</v>
      </c>
      <c r="G2640" t="s">
        <v>1000</v>
      </c>
      <c r="H2640" t="s">
        <v>9564</v>
      </c>
      <c r="I2640">
        <f t="shared" si="41"/>
        <v>12</v>
      </c>
    </row>
    <row r="2641" spans="1:9" ht="15">
      <c r="A2641" t="s">
        <v>9565</v>
      </c>
      <c r="B2641" t="s">
        <v>9566</v>
      </c>
      <c r="C2641" t="s">
        <v>1035</v>
      </c>
      <c r="D2641" t="s">
        <v>4217</v>
      </c>
      <c r="E2641" t="s">
        <v>3083</v>
      </c>
      <c r="F2641" t="s">
        <v>273</v>
      </c>
      <c r="G2641" t="s">
        <v>1000</v>
      </c>
      <c r="H2641" t="s">
        <v>9567</v>
      </c>
      <c r="I2641">
        <f t="shared" si="41"/>
        <v>12</v>
      </c>
    </row>
    <row r="2642" spans="1:9" ht="15">
      <c r="A2642" t="s">
        <v>9568</v>
      </c>
      <c r="B2642" t="s">
        <v>9569</v>
      </c>
      <c r="C2642" t="s">
        <v>11</v>
      </c>
      <c r="D2642" t="s">
        <v>1793</v>
      </c>
      <c r="E2642" t="s">
        <v>1571</v>
      </c>
      <c r="F2642" t="s">
        <v>21</v>
      </c>
      <c r="G2642" t="s">
        <v>1000</v>
      </c>
      <c r="H2642" t="s">
        <v>9570</v>
      </c>
      <c r="I2642">
        <f t="shared" si="41"/>
        <v>8</v>
      </c>
    </row>
    <row r="2643" spans="1:9" ht="15">
      <c r="A2643" t="s">
        <v>9571</v>
      </c>
      <c r="B2643" t="s">
        <v>9572</v>
      </c>
      <c r="C2643" t="s">
        <v>212</v>
      </c>
      <c r="D2643" t="s">
        <v>7624</v>
      </c>
      <c r="E2643" t="s">
        <v>2956</v>
      </c>
      <c r="F2643" t="s">
        <v>21</v>
      </c>
      <c r="G2643" t="s">
        <v>1000</v>
      </c>
      <c r="H2643" t="s">
        <v>9573</v>
      </c>
      <c r="I2643">
        <f t="shared" si="41"/>
        <v>12</v>
      </c>
    </row>
    <row r="2644" spans="1:9" ht="15">
      <c r="A2644" t="s">
        <v>9574</v>
      </c>
      <c r="B2644" t="s">
        <v>9575</v>
      </c>
      <c r="C2644" t="s">
        <v>35</v>
      </c>
      <c r="D2644" t="s">
        <v>9576</v>
      </c>
      <c r="E2644" t="s">
        <v>6347</v>
      </c>
      <c r="F2644" t="s">
        <v>14</v>
      </c>
      <c r="G2644" t="s">
        <v>1000</v>
      </c>
      <c r="H2644" t="s">
        <v>9577</v>
      </c>
      <c r="I2644">
        <f t="shared" si="41"/>
        <v>12</v>
      </c>
    </row>
    <row r="2645" spans="1:9" ht="15">
      <c r="A2645" t="s">
        <v>9578</v>
      </c>
      <c r="B2645" t="s">
        <v>9579</v>
      </c>
      <c r="C2645" t="s">
        <v>212</v>
      </c>
      <c r="D2645" t="s">
        <v>5064</v>
      </c>
      <c r="E2645" t="s">
        <v>3970</v>
      </c>
      <c r="F2645" t="s">
        <v>21</v>
      </c>
      <c r="G2645" t="s">
        <v>1000</v>
      </c>
      <c r="H2645" t="s">
        <v>9580</v>
      </c>
      <c r="I2645">
        <f t="shared" si="41"/>
        <v>12</v>
      </c>
    </row>
    <row r="2646" spans="1:9" ht="15">
      <c r="A2646" t="s">
        <v>9581</v>
      </c>
      <c r="B2646" t="s">
        <v>9582</v>
      </c>
      <c r="C2646" t="s">
        <v>35</v>
      </c>
      <c r="D2646" t="s">
        <v>9583</v>
      </c>
      <c r="E2646" t="s">
        <v>1571</v>
      </c>
      <c r="F2646" t="s">
        <v>21</v>
      </c>
      <c r="G2646" t="s">
        <v>1000</v>
      </c>
      <c r="H2646" t="s">
        <v>9584</v>
      </c>
      <c r="I2646">
        <f t="shared" si="41"/>
        <v>12</v>
      </c>
    </row>
    <row r="2647" spans="1:9" ht="15">
      <c r="A2647" t="s">
        <v>9585</v>
      </c>
      <c r="B2647" t="s">
        <v>9586</v>
      </c>
      <c r="C2647" t="s">
        <v>89</v>
      </c>
      <c r="D2647" t="s">
        <v>9587</v>
      </c>
      <c r="E2647" t="s">
        <v>1571</v>
      </c>
      <c r="F2647" t="s">
        <v>21</v>
      </c>
      <c r="G2647" t="s">
        <v>1000</v>
      </c>
      <c r="H2647" t="s">
        <v>9588</v>
      </c>
      <c r="I2647">
        <f t="shared" si="41"/>
        <v>12</v>
      </c>
    </row>
    <row r="2648" spans="1:9" ht="15">
      <c r="A2648" t="s">
        <v>9589</v>
      </c>
      <c r="B2648" t="s">
        <v>9590</v>
      </c>
      <c r="C2648" t="s">
        <v>35</v>
      </c>
      <c r="D2648" t="s">
        <v>9591</v>
      </c>
      <c r="E2648" t="s">
        <v>3639</v>
      </c>
      <c r="F2648" t="s">
        <v>21</v>
      </c>
      <c r="G2648" t="s">
        <v>1000</v>
      </c>
      <c r="H2648" t="s">
        <v>9592</v>
      </c>
      <c r="I2648">
        <f t="shared" si="41"/>
        <v>12</v>
      </c>
    </row>
    <row r="2649" spans="1:9" ht="15">
      <c r="A2649" t="s">
        <v>9593</v>
      </c>
      <c r="B2649" t="s">
        <v>9594</v>
      </c>
      <c r="C2649" t="s">
        <v>181</v>
      </c>
      <c r="D2649" t="s">
        <v>9595</v>
      </c>
      <c r="E2649" t="s">
        <v>3970</v>
      </c>
      <c r="F2649" t="s">
        <v>26</v>
      </c>
      <c r="G2649" t="s">
        <v>6942</v>
      </c>
      <c r="H2649" t="s">
        <v>9596</v>
      </c>
      <c r="I2649">
        <f t="shared" si="41"/>
        <v>12</v>
      </c>
    </row>
    <row r="2650" spans="1:9" ht="15">
      <c r="A2650" t="s">
        <v>9597</v>
      </c>
      <c r="B2650" t="s">
        <v>9598</v>
      </c>
      <c r="C2650" t="s">
        <v>117</v>
      </c>
      <c r="D2650" t="s">
        <v>9599</v>
      </c>
      <c r="E2650" t="s">
        <v>3083</v>
      </c>
      <c r="F2650" t="s">
        <v>21</v>
      </c>
      <c r="G2650" t="s">
        <v>6942</v>
      </c>
      <c r="H2650" t="s">
        <v>9600</v>
      </c>
      <c r="I2650">
        <f t="shared" si="41"/>
        <v>12</v>
      </c>
    </row>
    <row r="2651" spans="1:9" ht="15">
      <c r="A2651" t="s">
        <v>9601</v>
      </c>
      <c r="B2651" t="s">
        <v>9602</v>
      </c>
      <c r="C2651" t="s">
        <v>1035</v>
      </c>
      <c r="D2651" t="s">
        <v>8446</v>
      </c>
      <c r="E2651" t="s">
        <v>3083</v>
      </c>
      <c r="F2651" t="s">
        <v>273</v>
      </c>
      <c r="G2651" t="s">
        <v>1000</v>
      </c>
      <c r="H2651" t="s">
        <v>9603</v>
      </c>
      <c r="I2651">
        <f t="shared" si="41"/>
        <v>12</v>
      </c>
    </row>
    <row r="2652" spans="1:9" ht="15">
      <c r="A2652" t="s">
        <v>9604</v>
      </c>
      <c r="B2652" t="s">
        <v>9605</v>
      </c>
      <c r="C2652" t="s">
        <v>117</v>
      </c>
      <c r="D2652" t="s">
        <v>7904</v>
      </c>
      <c r="E2652" t="s">
        <v>1571</v>
      </c>
      <c r="F2652" t="s">
        <v>21</v>
      </c>
      <c r="G2652" t="s">
        <v>3511</v>
      </c>
      <c r="H2652" t="s">
        <v>9606</v>
      </c>
      <c r="I2652">
        <f t="shared" si="41"/>
        <v>12</v>
      </c>
    </row>
    <row r="2653" spans="1:9" ht="15">
      <c r="A2653" t="s">
        <v>9607</v>
      </c>
      <c r="B2653" t="s">
        <v>9608</v>
      </c>
      <c r="C2653" t="s">
        <v>271</v>
      </c>
      <c r="D2653" t="s">
        <v>9609</v>
      </c>
      <c r="E2653" t="s">
        <v>775</v>
      </c>
      <c r="F2653" t="s">
        <v>273</v>
      </c>
      <c r="G2653" t="s">
        <v>1000</v>
      </c>
      <c r="H2653" t="s">
        <v>9610</v>
      </c>
      <c r="I2653">
        <f t="shared" si="41"/>
        <v>12</v>
      </c>
    </row>
    <row r="2654" spans="1:9" ht="15">
      <c r="A2654" t="s">
        <v>9611</v>
      </c>
      <c r="B2654" t="s">
        <v>9612</v>
      </c>
      <c r="C2654" t="s">
        <v>35</v>
      </c>
      <c r="D2654" t="s">
        <v>4224</v>
      </c>
      <c r="E2654" t="s">
        <v>3083</v>
      </c>
      <c r="F2654" t="s">
        <v>14</v>
      </c>
      <c r="G2654" t="s">
        <v>1000</v>
      </c>
      <c r="H2654" t="s">
        <v>9613</v>
      </c>
      <c r="I2654">
        <f t="shared" si="41"/>
        <v>12</v>
      </c>
    </row>
    <row r="2655" spans="1:9" ht="15">
      <c r="A2655" t="s">
        <v>9614</v>
      </c>
      <c r="B2655" t="s">
        <v>9615</v>
      </c>
      <c r="C2655" t="s">
        <v>212</v>
      </c>
      <c r="D2655" t="s">
        <v>9616</v>
      </c>
      <c r="E2655" t="s">
        <v>3083</v>
      </c>
      <c r="F2655" t="s">
        <v>26</v>
      </c>
      <c r="G2655" t="s">
        <v>9617</v>
      </c>
      <c r="H2655" t="s">
        <v>9618</v>
      </c>
      <c r="I2655">
        <f t="shared" si="41"/>
        <v>12</v>
      </c>
    </row>
    <row r="2656" spans="1:9" ht="15">
      <c r="A2656" t="s">
        <v>9619</v>
      </c>
      <c r="B2656" t="s">
        <v>9620</v>
      </c>
      <c r="C2656" t="s">
        <v>1035</v>
      </c>
      <c r="D2656" t="s">
        <v>8446</v>
      </c>
      <c r="E2656" t="s">
        <v>3083</v>
      </c>
      <c r="F2656" t="s">
        <v>273</v>
      </c>
      <c r="G2656" t="s">
        <v>1000</v>
      </c>
      <c r="H2656" t="s">
        <v>9621</v>
      </c>
      <c r="I2656">
        <f t="shared" si="41"/>
        <v>12</v>
      </c>
    </row>
    <row r="2657" spans="1:9" ht="15">
      <c r="A2657" t="s">
        <v>9622</v>
      </c>
      <c r="B2657" t="s">
        <v>9623</v>
      </c>
      <c r="C2657" t="s">
        <v>212</v>
      </c>
      <c r="D2657" t="s">
        <v>9624</v>
      </c>
      <c r="E2657" t="s">
        <v>1571</v>
      </c>
      <c r="F2657" t="s">
        <v>26</v>
      </c>
      <c r="G2657" t="s">
        <v>332</v>
      </c>
      <c r="H2657" t="s">
        <v>9625</v>
      </c>
      <c r="I2657">
        <f t="shared" si="41"/>
        <v>12</v>
      </c>
    </row>
    <row r="2658" spans="1:9" ht="15">
      <c r="A2658" t="s">
        <v>9626</v>
      </c>
      <c r="B2658" t="s">
        <v>9627</v>
      </c>
      <c r="C2658" t="s">
        <v>69</v>
      </c>
      <c r="D2658" t="s">
        <v>9628</v>
      </c>
      <c r="E2658" t="s">
        <v>2956</v>
      </c>
      <c r="F2658" t="s">
        <v>273</v>
      </c>
      <c r="G2658" t="s">
        <v>1000</v>
      </c>
      <c r="H2658" t="s">
        <v>9629</v>
      </c>
      <c r="I2658">
        <f t="shared" si="41"/>
        <v>12</v>
      </c>
    </row>
    <row r="2659" spans="1:9" ht="15">
      <c r="A2659" t="s">
        <v>9630</v>
      </c>
      <c r="B2659" t="s">
        <v>9631</v>
      </c>
      <c r="C2659" t="s">
        <v>89</v>
      </c>
      <c r="D2659" t="s">
        <v>9632</v>
      </c>
      <c r="E2659" t="s">
        <v>3083</v>
      </c>
      <c r="F2659" t="s">
        <v>14</v>
      </c>
      <c r="G2659" t="s">
        <v>1000</v>
      </c>
      <c r="H2659" t="s">
        <v>9633</v>
      </c>
      <c r="I2659">
        <f t="shared" si="41"/>
        <v>12</v>
      </c>
    </row>
    <row r="2660" spans="1:9" ht="15">
      <c r="A2660" t="s">
        <v>9634</v>
      </c>
      <c r="B2660" t="s">
        <v>9635</v>
      </c>
      <c r="C2660" t="s">
        <v>89</v>
      </c>
      <c r="D2660" t="s">
        <v>7256</v>
      </c>
      <c r="E2660" t="s">
        <v>2956</v>
      </c>
      <c r="F2660" t="s">
        <v>14</v>
      </c>
      <c r="G2660" t="s">
        <v>1000</v>
      </c>
      <c r="H2660" t="s">
        <v>9636</v>
      </c>
      <c r="I2660">
        <f t="shared" si="41"/>
        <v>12</v>
      </c>
    </row>
    <row r="2661" spans="1:9" ht="15">
      <c r="A2661" t="s">
        <v>9637</v>
      </c>
      <c r="B2661" t="s">
        <v>9638</v>
      </c>
      <c r="C2661" t="s">
        <v>11</v>
      </c>
      <c r="D2661" t="s">
        <v>9639</v>
      </c>
      <c r="E2661" t="s">
        <v>3083</v>
      </c>
      <c r="F2661" t="s">
        <v>21</v>
      </c>
      <c r="G2661" t="s">
        <v>397</v>
      </c>
      <c r="H2661" t="s">
        <v>9640</v>
      </c>
      <c r="I2661">
        <f t="shared" si="41"/>
        <v>12</v>
      </c>
    </row>
    <row r="2662" spans="1:9" ht="15">
      <c r="A2662" t="s">
        <v>9641</v>
      </c>
      <c r="B2662" t="s">
        <v>9642</v>
      </c>
      <c r="C2662" t="s">
        <v>69</v>
      </c>
      <c r="D2662" t="s">
        <v>1276</v>
      </c>
      <c r="E2662" t="s">
        <v>1571</v>
      </c>
      <c r="F2662" t="s">
        <v>21</v>
      </c>
      <c r="G2662" t="s">
        <v>1000</v>
      </c>
      <c r="H2662" t="s">
        <v>9643</v>
      </c>
      <c r="I2662">
        <f t="shared" si="41"/>
        <v>12</v>
      </c>
    </row>
    <row r="2663" spans="1:9" ht="15">
      <c r="A2663" t="s">
        <v>9644</v>
      </c>
      <c r="B2663" t="s">
        <v>9645</v>
      </c>
      <c r="C2663" t="s">
        <v>271</v>
      </c>
      <c r="D2663" t="s">
        <v>2302</v>
      </c>
      <c r="E2663" t="s">
        <v>2956</v>
      </c>
      <c r="F2663" t="s">
        <v>451</v>
      </c>
      <c r="G2663" t="s">
        <v>1000</v>
      </c>
      <c r="H2663" t="s">
        <v>9646</v>
      </c>
      <c r="I2663">
        <f t="shared" si="41"/>
        <v>12</v>
      </c>
    </row>
    <row r="2664" spans="1:9" ht="15">
      <c r="A2664" t="s">
        <v>9647</v>
      </c>
      <c r="B2664" t="s">
        <v>9648</v>
      </c>
      <c r="C2664" t="s">
        <v>271</v>
      </c>
      <c r="D2664" t="s">
        <v>530</v>
      </c>
      <c r="E2664" t="s">
        <v>1571</v>
      </c>
      <c r="F2664" t="s">
        <v>273</v>
      </c>
      <c r="G2664" t="s">
        <v>332</v>
      </c>
      <c r="H2664" t="s">
        <v>9649</v>
      </c>
      <c r="I2664">
        <f t="shared" si="41"/>
        <v>12</v>
      </c>
    </row>
    <row r="2665" spans="1:9" ht="15">
      <c r="A2665" t="s">
        <v>9650</v>
      </c>
      <c r="B2665" t="s">
        <v>9651</v>
      </c>
      <c r="C2665" t="s">
        <v>271</v>
      </c>
      <c r="D2665" t="s">
        <v>9652</v>
      </c>
      <c r="E2665" t="s">
        <v>1571</v>
      </c>
      <c r="F2665" t="s">
        <v>273</v>
      </c>
      <c r="G2665" t="s">
        <v>332</v>
      </c>
      <c r="H2665" t="s">
        <v>9653</v>
      </c>
      <c r="I2665">
        <f t="shared" si="41"/>
        <v>12</v>
      </c>
    </row>
    <row r="2666" spans="1:9" ht="15">
      <c r="A2666" t="s">
        <v>9654</v>
      </c>
      <c r="B2666" t="s">
        <v>9655</v>
      </c>
      <c r="C2666" t="s">
        <v>212</v>
      </c>
      <c r="D2666" t="s">
        <v>2057</v>
      </c>
      <c r="E2666" t="s">
        <v>3083</v>
      </c>
      <c r="F2666" t="s">
        <v>273</v>
      </c>
      <c r="G2666" t="s">
        <v>332</v>
      </c>
      <c r="H2666" t="s">
        <v>9656</v>
      </c>
      <c r="I2666">
        <f t="shared" si="41"/>
        <v>12</v>
      </c>
    </row>
    <row r="2667" spans="1:9" ht="15">
      <c r="A2667" t="s">
        <v>9657</v>
      </c>
      <c r="B2667" t="s">
        <v>9658</v>
      </c>
      <c r="C2667" t="s">
        <v>89</v>
      </c>
      <c r="D2667" t="s">
        <v>234</v>
      </c>
      <c r="E2667" t="s">
        <v>3970</v>
      </c>
      <c r="F2667" t="s">
        <v>14</v>
      </c>
      <c r="G2667" t="s">
        <v>27</v>
      </c>
      <c r="H2667" t="s">
        <v>9659</v>
      </c>
      <c r="I2667">
        <f t="shared" si="41"/>
        <v>12</v>
      </c>
    </row>
    <row r="2668" spans="1:9" ht="15">
      <c r="A2668" t="s">
        <v>9660</v>
      </c>
      <c r="B2668" t="s">
        <v>9661</v>
      </c>
      <c r="C2668" t="s">
        <v>35</v>
      </c>
      <c r="D2668" t="s">
        <v>9662</v>
      </c>
      <c r="E2668" t="s">
        <v>2431</v>
      </c>
      <c r="F2668" t="s">
        <v>21</v>
      </c>
      <c r="G2668" t="s">
        <v>1000</v>
      </c>
      <c r="H2668" t="s">
        <v>9663</v>
      </c>
      <c r="I2668">
        <f t="shared" si="41"/>
        <v>12</v>
      </c>
    </row>
    <row r="2669" spans="1:9" ht="15">
      <c r="A2669" t="s">
        <v>9664</v>
      </c>
      <c r="B2669" t="s">
        <v>9665</v>
      </c>
      <c r="C2669" t="s">
        <v>3241</v>
      </c>
      <c r="D2669" t="s">
        <v>9666</v>
      </c>
      <c r="E2669" t="s">
        <v>2431</v>
      </c>
      <c r="F2669" t="s">
        <v>273</v>
      </c>
      <c r="G2669" t="s">
        <v>72</v>
      </c>
      <c r="H2669" t="s">
        <v>9667</v>
      </c>
      <c r="I2669">
        <f t="shared" si="41"/>
        <v>12</v>
      </c>
    </row>
    <row r="2670" spans="1:9" ht="15">
      <c r="A2670" t="s">
        <v>9668</v>
      </c>
      <c r="B2670" t="s">
        <v>9669</v>
      </c>
      <c r="C2670" t="s">
        <v>212</v>
      </c>
      <c r="D2670" t="s">
        <v>9670</v>
      </c>
      <c r="E2670" t="s">
        <v>3970</v>
      </c>
      <c r="F2670" t="s">
        <v>26</v>
      </c>
      <c r="G2670" t="s">
        <v>3756</v>
      </c>
      <c r="H2670" t="s">
        <v>9671</v>
      </c>
      <c r="I2670">
        <f t="shared" si="41"/>
        <v>12</v>
      </c>
    </row>
    <row r="2671" spans="1:9" ht="15">
      <c r="A2671" t="s">
        <v>9672</v>
      </c>
      <c r="B2671" t="s">
        <v>9673</v>
      </c>
      <c r="C2671" t="s">
        <v>1035</v>
      </c>
      <c r="D2671" t="s">
        <v>9674</v>
      </c>
      <c r="E2671" t="s">
        <v>2956</v>
      </c>
      <c r="F2671" t="s">
        <v>26</v>
      </c>
      <c r="G2671" t="s">
        <v>1000</v>
      </c>
      <c r="H2671" t="s">
        <v>9675</v>
      </c>
      <c r="I2671">
        <f t="shared" si="41"/>
        <v>12</v>
      </c>
    </row>
    <row r="2672" spans="1:9" ht="15">
      <c r="A2672" t="s">
        <v>9676</v>
      </c>
      <c r="B2672" t="s">
        <v>9677</v>
      </c>
      <c r="C2672" t="s">
        <v>271</v>
      </c>
      <c r="D2672" t="s">
        <v>4231</v>
      </c>
      <c r="E2672" t="s">
        <v>3970</v>
      </c>
      <c r="F2672" t="s">
        <v>273</v>
      </c>
      <c r="G2672" t="s">
        <v>1000</v>
      </c>
      <c r="H2672" t="s">
        <v>9678</v>
      </c>
      <c r="I2672">
        <f t="shared" si="41"/>
        <v>12</v>
      </c>
    </row>
    <row r="2673" spans="1:9" ht="15">
      <c r="A2673" t="s">
        <v>9679</v>
      </c>
      <c r="B2673" t="s">
        <v>9680</v>
      </c>
      <c r="C2673" t="s">
        <v>11</v>
      </c>
      <c r="D2673" t="s">
        <v>1004</v>
      </c>
      <c r="E2673" t="s">
        <v>2956</v>
      </c>
      <c r="F2673" t="s">
        <v>14</v>
      </c>
      <c r="G2673" t="s">
        <v>1000</v>
      </c>
      <c r="H2673" t="s">
        <v>9681</v>
      </c>
      <c r="I2673">
        <f t="shared" si="41"/>
        <v>12</v>
      </c>
    </row>
    <row r="2674" spans="1:9" ht="15">
      <c r="A2674" t="s">
        <v>9682</v>
      </c>
      <c r="B2674" t="s">
        <v>9683</v>
      </c>
      <c r="C2674" t="s">
        <v>271</v>
      </c>
      <c r="D2674" t="s">
        <v>1124</v>
      </c>
      <c r="E2674" t="s">
        <v>3639</v>
      </c>
      <c r="F2674" t="s">
        <v>273</v>
      </c>
      <c r="G2674" t="s">
        <v>1000</v>
      </c>
      <c r="H2674" t="s">
        <v>9684</v>
      </c>
      <c r="I2674">
        <f t="shared" si="41"/>
        <v>12</v>
      </c>
    </row>
    <row r="2675" spans="1:9" ht="15">
      <c r="A2675" t="s">
        <v>9685</v>
      </c>
      <c r="B2675" t="s">
        <v>9686</v>
      </c>
      <c r="C2675" t="s">
        <v>35</v>
      </c>
      <c r="D2675" t="s">
        <v>9687</v>
      </c>
      <c r="E2675" t="s">
        <v>3970</v>
      </c>
      <c r="F2675" t="s">
        <v>14</v>
      </c>
      <c r="G2675" t="s">
        <v>1000</v>
      </c>
      <c r="H2675" t="s">
        <v>9688</v>
      </c>
      <c r="I2675">
        <f t="shared" si="41"/>
        <v>12</v>
      </c>
    </row>
    <row r="2676" spans="1:9" ht="15">
      <c r="A2676" t="s">
        <v>9689</v>
      </c>
      <c r="B2676" t="s">
        <v>9690</v>
      </c>
      <c r="C2676" t="s">
        <v>181</v>
      </c>
      <c r="D2676" t="s">
        <v>9691</v>
      </c>
      <c r="E2676" t="s">
        <v>2184</v>
      </c>
      <c r="F2676" t="s">
        <v>26</v>
      </c>
      <c r="G2676" t="s">
        <v>1000</v>
      </c>
      <c r="H2676" t="s">
        <v>9692</v>
      </c>
      <c r="I2676">
        <f t="shared" si="41"/>
        <v>12</v>
      </c>
    </row>
    <row r="2677" spans="1:9" ht="15">
      <c r="A2677" t="s">
        <v>9693</v>
      </c>
      <c r="B2677" t="s">
        <v>9694</v>
      </c>
      <c r="C2677" t="s">
        <v>35</v>
      </c>
      <c r="D2677" t="s">
        <v>9695</v>
      </c>
      <c r="E2677" t="s">
        <v>2184</v>
      </c>
      <c r="F2677" t="s">
        <v>26</v>
      </c>
      <c r="G2677" t="s">
        <v>1000</v>
      </c>
      <c r="H2677" t="s">
        <v>9696</v>
      </c>
      <c r="I2677">
        <f t="shared" si="41"/>
        <v>12</v>
      </c>
    </row>
    <row r="2678" spans="1:9" ht="15">
      <c r="A2678" t="s">
        <v>9697</v>
      </c>
      <c r="B2678" t="s">
        <v>9698</v>
      </c>
      <c r="C2678" t="s">
        <v>35</v>
      </c>
      <c r="D2678" t="s">
        <v>7649</v>
      </c>
      <c r="E2678" t="s">
        <v>2431</v>
      </c>
      <c r="F2678" t="s">
        <v>26</v>
      </c>
      <c r="G2678" t="s">
        <v>1000</v>
      </c>
      <c r="H2678" t="s">
        <v>9699</v>
      </c>
      <c r="I2678">
        <f t="shared" si="41"/>
        <v>12</v>
      </c>
    </row>
    <row r="2679" spans="1:9" ht="15">
      <c r="A2679" t="s">
        <v>9700</v>
      </c>
      <c r="B2679" t="s">
        <v>9701</v>
      </c>
      <c r="C2679" t="s">
        <v>35</v>
      </c>
      <c r="D2679" t="s">
        <v>7793</v>
      </c>
      <c r="E2679" t="s">
        <v>2184</v>
      </c>
      <c r="F2679" t="s">
        <v>21</v>
      </c>
      <c r="G2679" t="s">
        <v>1000</v>
      </c>
      <c r="H2679" t="s">
        <v>9702</v>
      </c>
      <c r="I2679">
        <f t="shared" si="41"/>
        <v>12</v>
      </c>
    </row>
    <row r="2680" spans="1:9" ht="15">
      <c r="A2680" t="s">
        <v>9703</v>
      </c>
      <c r="B2680" t="s">
        <v>9704</v>
      </c>
      <c r="C2680" t="s">
        <v>35</v>
      </c>
      <c r="D2680" t="s">
        <v>6956</v>
      </c>
      <c r="E2680" t="s">
        <v>2184</v>
      </c>
      <c r="F2680" t="s">
        <v>26</v>
      </c>
      <c r="G2680" t="s">
        <v>1000</v>
      </c>
      <c r="H2680" t="s">
        <v>9705</v>
      </c>
      <c r="I2680">
        <f t="shared" si="41"/>
        <v>12</v>
      </c>
    </row>
    <row r="2681" spans="1:9" ht="15">
      <c r="A2681" t="s">
        <v>9706</v>
      </c>
      <c r="B2681" t="s">
        <v>9707</v>
      </c>
      <c r="C2681" t="s">
        <v>35</v>
      </c>
      <c r="D2681" t="s">
        <v>3541</v>
      </c>
      <c r="E2681" t="s">
        <v>2184</v>
      </c>
      <c r="F2681" t="s">
        <v>26</v>
      </c>
      <c r="G2681" t="s">
        <v>1000</v>
      </c>
      <c r="H2681" t="s">
        <v>9708</v>
      </c>
      <c r="I2681">
        <f t="shared" si="41"/>
        <v>12</v>
      </c>
    </row>
    <row r="2682" spans="1:9" ht="15">
      <c r="A2682" t="s">
        <v>9709</v>
      </c>
      <c r="B2682" t="s">
        <v>9710</v>
      </c>
      <c r="C2682" t="s">
        <v>35</v>
      </c>
      <c r="D2682" t="s">
        <v>6778</v>
      </c>
      <c r="E2682" t="s">
        <v>2184</v>
      </c>
      <c r="F2682" t="s">
        <v>21</v>
      </c>
      <c r="G2682" t="s">
        <v>1000</v>
      </c>
      <c r="H2682" t="s">
        <v>9711</v>
      </c>
      <c r="I2682">
        <f t="shared" si="41"/>
        <v>12</v>
      </c>
    </row>
    <row r="2683" spans="1:9" ht="15">
      <c r="A2683" t="s">
        <v>9712</v>
      </c>
      <c r="B2683" t="s">
        <v>9713</v>
      </c>
      <c r="C2683" t="s">
        <v>42</v>
      </c>
      <c r="D2683" t="s">
        <v>80</v>
      </c>
      <c r="E2683" t="s">
        <v>1571</v>
      </c>
      <c r="F2683" t="s">
        <v>26</v>
      </c>
      <c r="G2683" t="s">
        <v>27</v>
      </c>
      <c r="H2683" t="s">
        <v>9714</v>
      </c>
      <c r="I2683">
        <f t="shared" si="41"/>
        <v>12</v>
      </c>
    </row>
    <row r="2684" spans="1:9" ht="15">
      <c r="A2684" t="s">
        <v>9715</v>
      </c>
      <c r="B2684" t="s">
        <v>9716</v>
      </c>
      <c r="C2684" t="s">
        <v>11</v>
      </c>
      <c r="D2684" t="s">
        <v>2254</v>
      </c>
      <c r="E2684" t="s">
        <v>1571</v>
      </c>
      <c r="F2684" t="s">
        <v>14</v>
      </c>
      <c r="G2684" t="s">
        <v>198</v>
      </c>
      <c r="H2684" t="s">
        <v>9717</v>
      </c>
      <c r="I2684">
        <f t="shared" si="41"/>
        <v>12</v>
      </c>
    </row>
    <row r="2685" spans="1:9" ht="15">
      <c r="A2685" t="s">
        <v>9718</v>
      </c>
      <c r="B2685" t="s">
        <v>9719</v>
      </c>
      <c r="C2685" t="s">
        <v>11</v>
      </c>
      <c r="D2685" t="s">
        <v>6880</v>
      </c>
      <c r="E2685" t="s">
        <v>3639</v>
      </c>
      <c r="F2685" t="s">
        <v>21</v>
      </c>
      <c r="G2685" t="s">
        <v>6262</v>
      </c>
      <c r="H2685" t="s">
        <v>9720</v>
      </c>
      <c r="I2685">
        <f t="shared" si="41"/>
        <v>12</v>
      </c>
    </row>
    <row r="2686" spans="1:9" ht="15">
      <c r="A2686" t="s">
        <v>9721</v>
      </c>
      <c r="B2686" t="s">
        <v>9722</v>
      </c>
      <c r="C2686" t="s">
        <v>11</v>
      </c>
      <c r="D2686" t="s">
        <v>9723</v>
      </c>
      <c r="E2686" t="s">
        <v>1571</v>
      </c>
      <c r="F2686" t="s">
        <v>26</v>
      </c>
      <c r="G2686" t="s">
        <v>183</v>
      </c>
      <c r="H2686" t="s">
        <v>9724</v>
      </c>
      <c r="I2686">
        <f t="shared" si="41"/>
        <v>12</v>
      </c>
    </row>
    <row r="2687" spans="1:9" ht="15">
      <c r="A2687" t="s">
        <v>9725</v>
      </c>
      <c r="B2687" t="s">
        <v>9726</v>
      </c>
      <c r="C2687" t="s">
        <v>163</v>
      </c>
      <c r="D2687" t="s">
        <v>9727</v>
      </c>
      <c r="E2687" t="s">
        <v>3970</v>
      </c>
      <c r="F2687" t="s">
        <v>21</v>
      </c>
      <c r="G2687" t="s">
        <v>9728</v>
      </c>
      <c r="H2687" t="s">
        <v>9729</v>
      </c>
      <c r="I2687">
        <f t="shared" si="41"/>
        <v>12</v>
      </c>
    </row>
    <row r="2688" spans="1:9" ht="15">
      <c r="A2688" t="s">
        <v>9730</v>
      </c>
      <c r="B2688" t="s">
        <v>9731</v>
      </c>
      <c r="C2688" t="s">
        <v>181</v>
      </c>
      <c r="D2688" t="s">
        <v>1642</v>
      </c>
      <c r="E2688" t="s">
        <v>1571</v>
      </c>
      <c r="F2688" t="s">
        <v>26</v>
      </c>
      <c r="G2688" t="s">
        <v>1000</v>
      </c>
      <c r="H2688" t="s">
        <v>9732</v>
      </c>
      <c r="I2688">
        <f t="shared" si="41"/>
        <v>12</v>
      </c>
    </row>
    <row r="2689" spans="1:9" ht="15">
      <c r="A2689" t="s">
        <v>9733</v>
      </c>
      <c r="B2689" t="s">
        <v>9734</v>
      </c>
      <c r="C2689" t="s">
        <v>212</v>
      </c>
      <c r="D2689" t="s">
        <v>9735</v>
      </c>
      <c r="E2689" t="s">
        <v>2431</v>
      </c>
      <c r="F2689" t="s">
        <v>26</v>
      </c>
      <c r="G2689" t="s">
        <v>3299</v>
      </c>
      <c r="H2689" t="s">
        <v>9736</v>
      </c>
      <c r="I2689">
        <f t="shared" si="41"/>
        <v>12</v>
      </c>
    </row>
    <row r="2690" spans="1:9" ht="15">
      <c r="A2690" t="s">
        <v>9737</v>
      </c>
      <c r="B2690" t="s">
        <v>9738</v>
      </c>
      <c r="C2690" t="s">
        <v>271</v>
      </c>
      <c r="D2690" t="s">
        <v>1124</v>
      </c>
      <c r="E2690" t="s">
        <v>1571</v>
      </c>
      <c r="F2690" t="s">
        <v>273</v>
      </c>
      <c r="G2690" t="s">
        <v>1000</v>
      </c>
      <c r="H2690" t="s">
        <v>9739</v>
      </c>
      <c r="I2690">
        <f t="shared" si="41"/>
        <v>12</v>
      </c>
    </row>
    <row r="2691" spans="1:9" ht="15">
      <c r="A2691" t="s">
        <v>9740</v>
      </c>
      <c r="B2691" t="s">
        <v>9741</v>
      </c>
      <c r="C2691" t="s">
        <v>11</v>
      </c>
      <c r="D2691" t="s">
        <v>108</v>
      </c>
      <c r="E2691" t="s">
        <v>1571</v>
      </c>
      <c r="F2691" t="s">
        <v>26</v>
      </c>
      <c r="G2691" t="s">
        <v>6066</v>
      </c>
      <c r="H2691" t="s">
        <v>9742</v>
      </c>
      <c r="I2691">
        <f t="shared" si="42" ref="I2691:I2754">IF(OR(H2691="",H2691="N/A"),0,LEN(H2691)-LEN(SUBSTITUTE(H2691,",",""))+1)</f>
        <v>12</v>
      </c>
    </row>
    <row r="2692" spans="1:9" ht="15">
      <c r="A2692" t="s">
        <v>9743</v>
      </c>
      <c r="B2692" t="s">
        <v>9744</v>
      </c>
      <c r="C2692" t="s">
        <v>1035</v>
      </c>
      <c r="D2692" t="s">
        <v>4217</v>
      </c>
      <c r="E2692" t="s">
        <v>1571</v>
      </c>
      <c r="F2692" t="s">
        <v>26</v>
      </c>
      <c r="G2692" t="s">
        <v>1000</v>
      </c>
      <c r="H2692" t="s">
        <v>9745</v>
      </c>
      <c r="I2692">
        <f t="shared" si="42"/>
        <v>12</v>
      </c>
    </row>
    <row r="2693" spans="1:9" ht="15">
      <c r="A2693" t="s">
        <v>9746</v>
      </c>
      <c r="B2693" t="s">
        <v>9747</v>
      </c>
      <c r="C2693" t="s">
        <v>1035</v>
      </c>
      <c r="D2693" t="s">
        <v>7908</v>
      </c>
      <c r="E2693" t="s">
        <v>3083</v>
      </c>
      <c r="F2693" t="s">
        <v>26</v>
      </c>
      <c r="G2693" t="s">
        <v>1000</v>
      </c>
      <c r="H2693" t="s">
        <v>9748</v>
      </c>
      <c r="I2693">
        <f t="shared" si="42"/>
        <v>12</v>
      </c>
    </row>
    <row r="2694" spans="1:9" ht="15">
      <c r="A2694" t="s">
        <v>9749</v>
      </c>
      <c r="B2694" t="s">
        <v>9750</v>
      </c>
      <c r="C2694" t="s">
        <v>212</v>
      </c>
      <c r="D2694" t="s">
        <v>7624</v>
      </c>
      <c r="E2694" t="s">
        <v>3970</v>
      </c>
      <c r="F2694" t="s">
        <v>21</v>
      </c>
      <c r="G2694" t="s">
        <v>1000</v>
      </c>
      <c r="H2694" t="s">
        <v>9751</v>
      </c>
      <c r="I2694">
        <f t="shared" si="42"/>
        <v>12</v>
      </c>
    </row>
    <row r="2695" spans="1:9" ht="15">
      <c r="A2695" t="s">
        <v>9752</v>
      </c>
      <c r="B2695" t="s">
        <v>9753</v>
      </c>
      <c r="C2695" t="s">
        <v>1035</v>
      </c>
      <c r="D2695" t="s">
        <v>2585</v>
      </c>
      <c r="E2695" t="s">
        <v>2956</v>
      </c>
      <c r="F2695" t="s">
        <v>273</v>
      </c>
      <c r="G2695" t="s">
        <v>1000</v>
      </c>
      <c r="H2695" t="s">
        <v>9754</v>
      </c>
      <c r="I2695">
        <f t="shared" si="42"/>
        <v>12</v>
      </c>
    </row>
    <row r="2696" spans="1:9" ht="15">
      <c r="A2696" t="s">
        <v>9755</v>
      </c>
      <c r="B2696" t="s">
        <v>9756</v>
      </c>
      <c r="C2696" t="s">
        <v>11</v>
      </c>
      <c r="D2696" t="s">
        <v>6884</v>
      </c>
      <c r="E2696" t="s">
        <v>1571</v>
      </c>
      <c r="F2696" t="s">
        <v>14</v>
      </c>
      <c r="G2696" t="s">
        <v>6262</v>
      </c>
      <c r="H2696" t="s">
        <v>9757</v>
      </c>
      <c r="I2696">
        <f t="shared" si="42"/>
        <v>12</v>
      </c>
    </row>
    <row r="2697" spans="1:9" ht="15">
      <c r="A2697" t="s">
        <v>9758</v>
      </c>
      <c r="B2697" t="s">
        <v>9759</v>
      </c>
      <c r="C2697" t="s">
        <v>212</v>
      </c>
      <c r="D2697" t="s">
        <v>9760</v>
      </c>
      <c r="E2697" t="s">
        <v>3970</v>
      </c>
      <c r="F2697" t="s">
        <v>21</v>
      </c>
      <c r="G2697" t="s">
        <v>1000</v>
      </c>
      <c r="H2697" t="s">
        <v>9761</v>
      </c>
      <c r="I2697">
        <f t="shared" si="42"/>
        <v>12</v>
      </c>
    </row>
    <row r="2698" spans="1:9" ht="15">
      <c r="A2698" t="s">
        <v>9762</v>
      </c>
      <c r="B2698" t="s">
        <v>9763</v>
      </c>
      <c r="C2698" t="s">
        <v>35</v>
      </c>
      <c r="D2698" t="s">
        <v>6236</v>
      </c>
      <c r="E2698" t="s">
        <v>3639</v>
      </c>
      <c r="F2698" t="s">
        <v>14</v>
      </c>
      <c r="G2698" t="s">
        <v>1000</v>
      </c>
      <c r="H2698" t="s">
        <v>9764</v>
      </c>
      <c r="I2698">
        <f t="shared" si="42"/>
        <v>12</v>
      </c>
    </row>
    <row r="2699" spans="1:9" ht="15">
      <c r="A2699" t="s">
        <v>9765</v>
      </c>
      <c r="B2699" t="s">
        <v>9766</v>
      </c>
      <c r="C2699" t="s">
        <v>212</v>
      </c>
      <c r="D2699" t="s">
        <v>9767</v>
      </c>
      <c r="E2699" t="s">
        <v>3083</v>
      </c>
      <c r="F2699" t="s">
        <v>21</v>
      </c>
      <c r="G2699" t="s">
        <v>1000</v>
      </c>
      <c r="H2699" t="s">
        <v>9768</v>
      </c>
      <c r="I2699">
        <f t="shared" si="42"/>
        <v>12</v>
      </c>
    </row>
    <row r="2700" spans="1:9" ht="15">
      <c r="A2700" t="s">
        <v>9769</v>
      </c>
      <c r="B2700" t="s">
        <v>9770</v>
      </c>
      <c r="C2700" t="s">
        <v>271</v>
      </c>
      <c r="D2700" t="s">
        <v>9771</v>
      </c>
      <c r="E2700" t="s">
        <v>2956</v>
      </c>
      <c r="F2700" t="s">
        <v>451</v>
      </c>
      <c r="G2700" t="s">
        <v>1000</v>
      </c>
      <c r="H2700" t="s">
        <v>9772</v>
      </c>
      <c r="I2700">
        <f t="shared" si="42"/>
        <v>12</v>
      </c>
    </row>
    <row r="2701" spans="1:9" ht="15">
      <c r="A2701" t="s">
        <v>9773</v>
      </c>
      <c r="B2701" t="s">
        <v>9774</v>
      </c>
      <c r="C2701" t="s">
        <v>212</v>
      </c>
      <c r="D2701" t="s">
        <v>9775</v>
      </c>
      <c r="E2701" t="s">
        <v>3970</v>
      </c>
      <c r="F2701" t="s">
        <v>14</v>
      </c>
      <c r="G2701" t="s">
        <v>1000</v>
      </c>
      <c r="H2701" t="s">
        <v>9776</v>
      </c>
      <c r="I2701">
        <f t="shared" si="42"/>
        <v>12</v>
      </c>
    </row>
    <row r="2702" spans="1:9" ht="15">
      <c r="A2702" t="s">
        <v>9777</v>
      </c>
      <c r="B2702" t="s">
        <v>9778</v>
      </c>
      <c r="C2702" t="s">
        <v>42</v>
      </c>
      <c r="D2702" t="s">
        <v>9779</v>
      </c>
      <c r="E2702" t="s">
        <v>1571</v>
      </c>
      <c r="F2702" t="s">
        <v>21</v>
      </c>
      <c r="G2702" t="s">
        <v>1000</v>
      </c>
      <c r="H2702" t="s">
        <v>9780</v>
      </c>
      <c r="I2702">
        <f t="shared" si="42"/>
        <v>12</v>
      </c>
    </row>
    <row r="2703" spans="1:9" ht="15">
      <c r="A2703" t="s">
        <v>9781</v>
      </c>
      <c r="B2703" t="s">
        <v>9782</v>
      </c>
      <c r="C2703" t="s">
        <v>69</v>
      </c>
      <c r="D2703" t="s">
        <v>9783</v>
      </c>
      <c r="E2703" t="s">
        <v>1571</v>
      </c>
      <c r="F2703" t="s">
        <v>21</v>
      </c>
      <c r="G2703" t="s">
        <v>1000</v>
      </c>
      <c r="H2703" t="s">
        <v>9784</v>
      </c>
      <c r="I2703">
        <f t="shared" si="42"/>
        <v>12</v>
      </c>
    </row>
    <row r="2704" spans="1:9" ht="15">
      <c r="A2704" t="s">
        <v>9785</v>
      </c>
      <c r="B2704" t="s">
        <v>9786</v>
      </c>
      <c r="C2704" t="s">
        <v>117</v>
      </c>
      <c r="D2704" t="s">
        <v>249</v>
      </c>
      <c r="E2704" t="s">
        <v>1571</v>
      </c>
      <c r="F2704" t="s">
        <v>21</v>
      </c>
      <c r="G2704" t="s">
        <v>15</v>
      </c>
      <c r="H2704" t="s">
        <v>9787</v>
      </c>
      <c r="I2704">
        <f t="shared" si="42"/>
        <v>12</v>
      </c>
    </row>
    <row r="2705" spans="1:9" ht="15">
      <c r="A2705" t="s">
        <v>9788</v>
      </c>
      <c r="B2705" t="s">
        <v>9789</v>
      </c>
      <c r="C2705" t="s">
        <v>11</v>
      </c>
      <c r="D2705" t="s">
        <v>9790</v>
      </c>
      <c r="E2705" t="s">
        <v>3639</v>
      </c>
      <c r="F2705" t="s">
        <v>14</v>
      </c>
      <c r="G2705" t="s">
        <v>1000</v>
      </c>
      <c r="H2705" t="s">
        <v>9791</v>
      </c>
      <c r="I2705">
        <f t="shared" si="42"/>
        <v>12</v>
      </c>
    </row>
    <row r="2706" spans="1:9" ht="15">
      <c r="A2706" t="s">
        <v>9792</v>
      </c>
      <c r="B2706" t="s">
        <v>9793</v>
      </c>
      <c r="C2706" t="s">
        <v>35</v>
      </c>
      <c r="D2706" t="s">
        <v>9794</v>
      </c>
      <c r="E2706" t="s">
        <v>3970</v>
      </c>
      <c r="F2706" t="s">
        <v>14</v>
      </c>
      <c r="G2706" t="s">
        <v>1000</v>
      </c>
      <c r="H2706" t="s">
        <v>9795</v>
      </c>
      <c r="I2706">
        <f t="shared" si="42"/>
        <v>12</v>
      </c>
    </row>
    <row r="2707" spans="1:9" ht="15">
      <c r="A2707" t="s">
        <v>9796</v>
      </c>
      <c r="B2707" t="s">
        <v>9797</v>
      </c>
      <c r="C2707" t="s">
        <v>11</v>
      </c>
      <c r="D2707" t="s">
        <v>94</v>
      </c>
      <c r="E2707" t="s">
        <v>3970</v>
      </c>
      <c r="F2707" t="s">
        <v>273</v>
      </c>
      <c r="G2707" t="s">
        <v>332</v>
      </c>
      <c r="H2707" t="s">
        <v>9798</v>
      </c>
      <c r="I2707">
        <f t="shared" si="42"/>
        <v>12</v>
      </c>
    </row>
    <row r="2708" spans="1:9" ht="15">
      <c r="A2708" t="s">
        <v>9799</v>
      </c>
      <c r="B2708" t="s">
        <v>9800</v>
      </c>
      <c r="C2708" t="s">
        <v>1035</v>
      </c>
      <c r="D2708" t="s">
        <v>9801</v>
      </c>
      <c r="E2708" t="s">
        <v>3083</v>
      </c>
      <c r="F2708" t="s">
        <v>26</v>
      </c>
      <c r="G2708" t="s">
        <v>1000</v>
      </c>
      <c r="H2708" t="s">
        <v>9802</v>
      </c>
      <c r="I2708">
        <f t="shared" si="42"/>
        <v>12</v>
      </c>
    </row>
    <row r="2709" spans="1:9" ht="15">
      <c r="A2709" t="s">
        <v>9803</v>
      </c>
      <c r="B2709" t="s">
        <v>9804</v>
      </c>
      <c r="C2709" t="s">
        <v>11</v>
      </c>
      <c r="D2709" t="s">
        <v>3201</v>
      </c>
      <c r="E2709" t="s">
        <v>1571</v>
      </c>
      <c r="F2709" t="s">
        <v>26</v>
      </c>
      <c r="G2709" t="s">
        <v>3202</v>
      </c>
      <c r="H2709" t="s">
        <v>9805</v>
      </c>
      <c r="I2709">
        <f t="shared" si="42"/>
        <v>12</v>
      </c>
    </row>
    <row r="2710" spans="1:9" ht="15">
      <c r="A2710" t="s">
        <v>9806</v>
      </c>
      <c r="B2710" t="s">
        <v>9807</v>
      </c>
      <c r="C2710" t="s">
        <v>271</v>
      </c>
      <c r="D2710" t="s">
        <v>6977</v>
      </c>
      <c r="E2710" t="s">
        <v>2956</v>
      </c>
      <c r="F2710" t="s">
        <v>273</v>
      </c>
      <c r="G2710" t="s">
        <v>1000</v>
      </c>
      <c r="H2710" t="s">
        <v>9808</v>
      </c>
      <c r="I2710">
        <f t="shared" si="42"/>
        <v>12</v>
      </c>
    </row>
    <row r="2711" spans="1:9" ht="15">
      <c r="A2711" t="s">
        <v>9809</v>
      </c>
      <c r="B2711" t="s">
        <v>9810</v>
      </c>
      <c r="C2711" t="s">
        <v>212</v>
      </c>
      <c r="D2711" t="s">
        <v>5064</v>
      </c>
      <c r="E2711" t="s">
        <v>3970</v>
      </c>
      <c r="F2711" t="s">
        <v>21</v>
      </c>
      <c r="G2711" t="s">
        <v>1000</v>
      </c>
      <c r="H2711" t="s">
        <v>9811</v>
      </c>
      <c r="I2711">
        <f t="shared" si="42"/>
        <v>12</v>
      </c>
    </row>
    <row r="2712" spans="1:9" ht="15">
      <c r="A2712" t="s">
        <v>9812</v>
      </c>
      <c r="B2712" t="s">
        <v>9813</v>
      </c>
      <c r="C2712" t="s">
        <v>271</v>
      </c>
      <c r="D2712" t="s">
        <v>9814</v>
      </c>
      <c r="E2712" t="s">
        <v>3083</v>
      </c>
      <c r="F2712" t="s">
        <v>451</v>
      </c>
      <c r="G2712" t="s">
        <v>332</v>
      </c>
      <c r="H2712" t="s">
        <v>9815</v>
      </c>
      <c r="I2712">
        <f t="shared" si="42"/>
        <v>12</v>
      </c>
    </row>
    <row r="2713" spans="1:9" ht="15">
      <c r="A2713" t="s">
        <v>9816</v>
      </c>
      <c r="B2713" t="s">
        <v>9817</v>
      </c>
      <c r="C2713" t="s">
        <v>212</v>
      </c>
      <c r="D2713" t="s">
        <v>9818</v>
      </c>
      <c r="E2713" t="s">
        <v>3970</v>
      </c>
      <c r="F2713" t="s">
        <v>21</v>
      </c>
      <c r="G2713" t="s">
        <v>332</v>
      </c>
      <c r="H2713" t="s">
        <v>9819</v>
      </c>
      <c r="I2713">
        <f t="shared" si="42"/>
        <v>12</v>
      </c>
    </row>
    <row r="2714" spans="1:9" ht="15">
      <c r="A2714" t="s">
        <v>9820</v>
      </c>
      <c r="B2714" t="s">
        <v>9821</v>
      </c>
      <c r="C2714" t="s">
        <v>1035</v>
      </c>
      <c r="D2714" t="s">
        <v>1040</v>
      </c>
      <c r="E2714" t="s">
        <v>3970</v>
      </c>
      <c r="F2714" t="s">
        <v>26</v>
      </c>
      <c r="G2714" t="s">
        <v>1000</v>
      </c>
      <c r="H2714" t="s">
        <v>9822</v>
      </c>
      <c r="I2714">
        <f t="shared" si="42"/>
        <v>12</v>
      </c>
    </row>
    <row r="2715" spans="1:9" ht="15">
      <c r="A2715" t="s">
        <v>9823</v>
      </c>
      <c r="B2715" t="s">
        <v>9824</v>
      </c>
      <c r="C2715" t="s">
        <v>89</v>
      </c>
      <c r="D2715" t="s">
        <v>9825</v>
      </c>
      <c r="E2715" t="s">
        <v>3970</v>
      </c>
      <c r="F2715" t="s">
        <v>21</v>
      </c>
      <c r="G2715" t="s">
        <v>1000</v>
      </c>
      <c r="H2715" t="s">
        <v>9826</v>
      </c>
      <c r="I2715">
        <f t="shared" si="42"/>
        <v>12</v>
      </c>
    </row>
    <row r="2716" spans="1:9" ht="15">
      <c r="A2716" t="s">
        <v>9827</v>
      </c>
      <c r="B2716" t="s">
        <v>9828</v>
      </c>
      <c r="C2716" t="s">
        <v>42</v>
      </c>
      <c r="D2716" t="s">
        <v>196</v>
      </c>
      <c r="E2716" t="s">
        <v>3639</v>
      </c>
      <c r="F2716" t="s">
        <v>14</v>
      </c>
      <c r="G2716" t="s">
        <v>5082</v>
      </c>
      <c r="H2716" t="s">
        <v>9829</v>
      </c>
      <c r="I2716">
        <f t="shared" si="42"/>
        <v>12</v>
      </c>
    </row>
    <row r="2717" spans="1:9" ht="15">
      <c r="A2717" t="s">
        <v>9830</v>
      </c>
      <c r="B2717" t="s">
        <v>9831</v>
      </c>
      <c r="C2717" t="s">
        <v>35</v>
      </c>
      <c r="D2717" t="s">
        <v>9832</v>
      </c>
      <c r="E2717" t="s">
        <v>1571</v>
      </c>
      <c r="F2717" t="s">
        <v>14</v>
      </c>
      <c r="G2717" t="s">
        <v>1000</v>
      </c>
      <c r="H2717" t="s">
        <v>9833</v>
      </c>
      <c r="I2717">
        <f t="shared" si="42"/>
        <v>12</v>
      </c>
    </row>
    <row r="2718" spans="1:9" ht="15">
      <c r="A2718" t="s">
        <v>9834</v>
      </c>
      <c r="B2718" t="s">
        <v>9835</v>
      </c>
      <c r="C2718" t="s">
        <v>271</v>
      </c>
      <c r="D2718" t="s">
        <v>6038</v>
      </c>
      <c r="E2718" t="s">
        <v>2956</v>
      </c>
      <c r="F2718" t="s">
        <v>273</v>
      </c>
      <c r="G2718" t="s">
        <v>1000</v>
      </c>
      <c r="H2718" t="s">
        <v>9836</v>
      </c>
      <c r="I2718">
        <f t="shared" si="42"/>
        <v>12</v>
      </c>
    </row>
    <row r="2719" spans="1:9" ht="15">
      <c r="A2719" t="s">
        <v>9837</v>
      </c>
      <c r="B2719" t="s">
        <v>9838</v>
      </c>
      <c r="C2719" t="s">
        <v>212</v>
      </c>
      <c r="D2719" t="s">
        <v>5519</v>
      </c>
      <c r="E2719" t="s">
        <v>1571</v>
      </c>
      <c r="F2719" t="s">
        <v>14</v>
      </c>
      <c r="G2719" t="s">
        <v>1000</v>
      </c>
      <c r="H2719" t="s">
        <v>9839</v>
      </c>
      <c r="I2719">
        <f t="shared" si="42"/>
        <v>12</v>
      </c>
    </row>
    <row r="2720" spans="1:9" ht="15">
      <c r="A2720" t="s">
        <v>9840</v>
      </c>
      <c r="B2720" t="s">
        <v>9841</v>
      </c>
      <c r="C2720" t="s">
        <v>271</v>
      </c>
      <c r="D2720" t="s">
        <v>2043</v>
      </c>
      <c r="E2720" t="s">
        <v>2431</v>
      </c>
      <c r="F2720" t="s">
        <v>451</v>
      </c>
      <c r="G2720" t="s">
        <v>1000</v>
      </c>
      <c r="H2720" t="s">
        <v>9842</v>
      </c>
      <c r="I2720">
        <f t="shared" si="42"/>
        <v>12</v>
      </c>
    </row>
    <row r="2721" spans="1:9" ht="15">
      <c r="A2721" t="s">
        <v>9843</v>
      </c>
      <c r="B2721" t="s">
        <v>9844</v>
      </c>
      <c r="C2721" t="s">
        <v>271</v>
      </c>
      <c r="D2721" t="s">
        <v>1124</v>
      </c>
      <c r="E2721" t="s">
        <v>1703</v>
      </c>
      <c r="F2721" t="s">
        <v>451</v>
      </c>
      <c r="G2721" t="s">
        <v>1000</v>
      </c>
      <c r="H2721" t="s">
        <v>9845</v>
      </c>
      <c r="I2721">
        <f t="shared" si="42"/>
        <v>12</v>
      </c>
    </row>
    <row r="2722" spans="1:9" ht="15">
      <c r="A2722" t="s">
        <v>9846</v>
      </c>
      <c r="B2722" t="s">
        <v>9847</v>
      </c>
      <c r="C2722" t="s">
        <v>35</v>
      </c>
      <c r="D2722" t="s">
        <v>9848</v>
      </c>
      <c r="E2722" t="s">
        <v>3083</v>
      </c>
      <c r="F2722" t="s">
        <v>21</v>
      </c>
      <c r="G2722" t="s">
        <v>332</v>
      </c>
      <c r="H2722" t="s">
        <v>9849</v>
      </c>
      <c r="I2722">
        <f t="shared" si="42"/>
        <v>12</v>
      </c>
    </row>
    <row r="2723" spans="1:9" ht="15">
      <c r="A2723" t="s">
        <v>9850</v>
      </c>
      <c r="B2723" t="s">
        <v>9851</v>
      </c>
      <c r="C2723" t="s">
        <v>35</v>
      </c>
      <c r="D2723" t="s">
        <v>504</v>
      </c>
      <c r="E2723" t="s">
        <v>3083</v>
      </c>
      <c r="F2723" t="s">
        <v>21</v>
      </c>
      <c r="G2723" t="s">
        <v>6066</v>
      </c>
      <c r="H2723" t="s">
        <v>9852</v>
      </c>
      <c r="I2723">
        <f t="shared" si="42"/>
        <v>12</v>
      </c>
    </row>
    <row r="2724" spans="1:9" ht="15">
      <c r="A2724" t="s">
        <v>9853</v>
      </c>
      <c r="B2724" t="s">
        <v>9854</v>
      </c>
      <c r="C2724" t="s">
        <v>89</v>
      </c>
      <c r="D2724" t="s">
        <v>9855</v>
      </c>
      <c r="E2724" t="s">
        <v>3083</v>
      </c>
      <c r="F2724" t="s">
        <v>14</v>
      </c>
      <c r="G2724" t="s">
        <v>3756</v>
      </c>
      <c r="H2724" t="s">
        <v>9856</v>
      </c>
      <c r="I2724">
        <f t="shared" si="42"/>
        <v>12</v>
      </c>
    </row>
    <row r="2725" spans="1:9" ht="15">
      <c r="A2725" t="s">
        <v>9857</v>
      </c>
      <c r="B2725" t="s">
        <v>9858</v>
      </c>
      <c r="C2725" t="s">
        <v>35</v>
      </c>
      <c r="D2725" t="s">
        <v>9859</v>
      </c>
      <c r="E2725" t="s">
        <v>3970</v>
      </c>
      <c r="F2725" t="s">
        <v>21</v>
      </c>
      <c r="G2725" t="s">
        <v>1000</v>
      </c>
      <c r="H2725" t="s">
        <v>9860</v>
      </c>
      <c r="I2725">
        <f t="shared" si="42"/>
        <v>12</v>
      </c>
    </row>
    <row r="2726" spans="1:9" ht="15">
      <c r="A2726" t="s">
        <v>9861</v>
      </c>
      <c r="B2726" t="s">
        <v>9862</v>
      </c>
      <c r="C2726" t="s">
        <v>212</v>
      </c>
      <c r="D2726" t="s">
        <v>8760</v>
      </c>
      <c r="E2726" t="s">
        <v>3970</v>
      </c>
      <c r="F2726" t="s">
        <v>14</v>
      </c>
      <c r="G2726" t="s">
        <v>1000</v>
      </c>
      <c r="H2726" t="s">
        <v>9863</v>
      </c>
      <c r="I2726">
        <f t="shared" si="42"/>
        <v>12</v>
      </c>
    </row>
    <row r="2727" spans="1:9" ht="15">
      <c r="A2727" t="s">
        <v>9864</v>
      </c>
      <c r="B2727" t="s">
        <v>9865</v>
      </c>
      <c r="C2727" t="s">
        <v>11</v>
      </c>
      <c r="D2727" t="s">
        <v>108</v>
      </c>
      <c r="E2727" t="s">
        <v>3083</v>
      </c>
      <c r="F2727" t="s">
        <v>26</v>
      </c>
      <c r="G2727" t="s">
        <v>332</v>
      </c>
      <c r="H2727" t="s">
        <v>9866</v>
      </c>
      <c r="I2727">
        <f t="shared" si="42"/>
        <v>12</v>
      </c>
    </row>
    <row r="2728" spans="1:9" ht="15">
      <c r="A2728" t="s">
        <v>9867</v>
      </c>
      <c r="B2728" t="s">
        <v>9868</v>
      </c>
      <c r="C2728" t="s">
        <v>89</v>
      </c>
      <c r="D2728" t="s">
        <v>2270</v>
      </c>
      <c r="E2728" t="s">
        <v>3083</v>
      </c>
      <c r="F2728" t="s">
        <v>14</v>
      </c>
      <c r="G2728" t="s">
        <v>1000</v>
      </c>
      <c r="H2728" t="s">
        <v>9869</v>
      </c>
      <c r="I2728">
        <f t="shared" si="42"/>
        <v>12</v>
      </c>
    </row>
    <row r="2729" spans="1:9" ht="15">
      <c r="A2729" t="s">
        <v>9870</v>
      </c>
      <c r="B2729" t="s">
        <v>9871</v>
      </c>
      <c r="C2729" t="s">
        <v>35</v>
      </c>
      <c r="D2729" t="s">
        <v>6448</v>
      </c>
      <c r="E2729" t="s">
        <v>2956</v>
      </c>
      <c r="F2729" t="s">
        <v>14</v>
      </c>
      <c r="G2729" t="s">
        <v>1000</v>
      </c>
      <c r="H2729" t="s">
        <v>9872</v>
      </c>
      <c r="I2729">
        <f t="shared" si="42"/>
        <v>12</v>
      </c>
    </row>
    <row r="2730" spans="1:9" ht="15">
      <c r="A2730" t="s">
        <v>9873</v>
      </c>
      <c r="B2730" t="s">
        <v>9874</v>
      </c>
      <c r="C2730" t="s">
        <v>271</v>
      </c>
      <c r="D2730" t="s">
        <v>1172</v>
      </c>
      <c r="E2730" t="s">
        <v>3970</v>
      </c>
      <c r="F2730" t="s">
        <v>451</v>
      </c>
      <c r="G2730" t="s">
        <v>1000</v>
      </c>
      <c r="H2730" t="s">
        <v>9875</v>
      </c>
      <c r="I2730">
        <f t="shared" si="42"/>
        <v>12</v>
      </c>
    </row>
    <row r="2731" spans="1:9" ht="15">
      <c r="A2731" t="s">
        <v>9876</v>
      </c>
      <c r="B2731" t="s">
        <v>9877</v>
      </c>
      <c r="C2731" t="s">
        <v>181</v>
      </c>
      <c r="D2731" t="s">
        <v>9878</v>
      </c>
      <c r="E2731" t="s">
        <v>2956</v>
      </c>
      <c r="F2731" t="s">
        <v>21</v>
      </c>
      <c r="G2731" t="s">
        <v>6262</v>
      </c>
      <c r="H2731" t="s">
        <v>9879</v>
      </c>
      <c r="I2731">
        <f t="shared" si="42"/>
        <v>12</v>
      </c>
    </row>
    <row r="2732" spans="1:9" ht="15">
      <c r="A2732" t="s">
        <v>9880</v>
      </c>
      <c r="B2732" t="s">
        <v>9881</v>
      </c>
      <c r="C2732" t="s">
        <v>35</v>
      </c>
      <c r="D2732" t="s">
        <v>9882</v>
      </c>
      <c r="E2732" t="s">
        <v>1571</v>
      </c>
      <c r="F2732" t="s">
        <v>14</v>
      </c>
      <c r="G2732" t="s">
        <v>1000</v>
      </c>
      <c r="H2732" t="s">
        <v>9883</v>
      </c>
      <c r="I2732">
        <f t="shared" si="42"/>
        <v>12</v>
      </c>
    </row>
    <row r="2733" spans="1:9" ht="15">
      <c r="A2733" t="s">
        <v>9884</v>
      </c>
      <c r="B2733" t="s">
        <v>9885</v>
      </c>
      <c r="C2733" t="s">
        <v>35</v>
      </c>
      <c r="D2733" t="s">
        <v>9886</v>
      </c>
      <c r="E2733" t="s">
        <v>3083</v>
      </c>
      <c r="F2733" t="s">
        <v>14</v>
      </c>
      <c r="G2733" t="s">
        <v>1000</v>
      </c>
      <c r="H2733" t="s">
        <v>9887</v>
      </c>
      <c r="I2733">
        <f t="shared" si="42"/>
        <v>12</v>
      </c>
    </row>
    <row r="2734" spans="1:9" ht="15">
      <c r="A2734" t="s">
        <v>9888</v>
      </c>
      <c r="B2734" t="s">
        <v>9889</v>
      </c>
      <c r="C2734" t="s">
        <v>212</v>
      </c>
      <c r="D2734" t="s">
        <v>8423</v>
      </c>
      <c r="E2734" t="s">
        <v>3083</v>
      </c>
      <c r="F2734" t="s">
        <v>26</v>
      </c>
      <c r="G2734" t="s">
        <v>332</v>
      </c>
      <c r="H2734" t="s">
        <v>9890</v>
      </c>
      <c r="I2734">
        <f t="shared" si="42"/>
        <v>12</v>
      </c>
    </row>
    <row r="2735" spans="1:9" ht="15">
      <c r="A2735" t="s">
        <v>9891</v>
      </c>
      <c r="B2735" t="s">
        <v>9892</v>
      </c>
      <c r="C2735" t="s">
        <v>271</v>
      </c>
      <c r="D2735" t="s">
        <v>9893</v>
      </c>
      <c r="E2735" t="s">
        <v>2956</v>
      </c>
      <c r="F2735" t="s">
        <v>273</v>
      </c>
      <c r="G2735" t="s">
        <v>27</v>
      </c>
      <c r="H2735" t="s">
        <v>9894</v>
      </c>
      <c r="I2735">
        <f t="shared" si="42"/>
        <v>12</v>
      </c>
    </row>
    <row r="2736" spans="1:9" ht="15">
      <c r="A2736" t="s">
        <v>9895</v>
      </c>
      <c r="B2736" t="s">
        <v>9896</v>
      </c>
      <c r="C2736" t="s">
        <v>35</v>
      </c>
      <c r="D2736" t="s">
        <v>177</v>
      </c>
      <c r="E2736" t="s">
        <v>1571</v>
      </c>
      <c r="F2736" t="s">
        <v>14</v>
      </c>
      <c r="G2736" t="s">
        <v>38</v>
      </c>
      <c r="H2736" t="s">
        <v>9897</v>
      </c>
      <c r="I2736">
        <f t="shared" si="42"/>
        <v>12</v>
      </c>
    </row>
    <row r="2737" spans="1:9" ht="15">
      <c r="A2737" t="s">
        <v>9898</v>
      </c>
      <c r="B2737" t="s">
        <v>9899</v>
      </c>
      <c r="C2737" t="s">
        <v>35</v>
      </c>
      <c r="D2737" t="s">
        <v>9900</v>
      </c>
      <c r="E2737" t="s">
        <v>2956</v>
      </c>
      <c r="F2737" t="s">
        <v>273</v>
      </c>
      <c r="G2737" t="s">
        <v>38</v>
      </c>
      <c r="H2737" t="s">
        <v>9901</v>
      </c>
      <c r="I2737">
        <f t="shared" si="42"/>
        <v>12</v>
      </c>
    </row>
    <row r="2738" spans="1:9" ht="15">
      <c r="A2738" t="s">
        <v>9902</v>
      </c>
      <c r="B2738" t="s">
        <v>9903</v>
      </c>
      <c r="C2738" t="s">
        <v>11</v>
      </c>
      <c r="D2738" t="s">
        <v>173</v>
      </c>
      <c r="E2738" t="s">
        <v>3083</v>
      </c>
      <c r="F2738" t="s">
        <v>21</v>
      </c>
      <c r="G2738" t="s">
        <v>6942</v>
      </c>
      <c r="H2738" t="s">
        <v>9904</v>
      </c>
      <c r="I2738">
        <f t="shared" si="42"/>
        <v>12</v>
      </c>
    </row>
    <row r="2739" spans="1:9" ht="15">
      <c r="A2739" t="s">
        <v>9905</v>
      </c>
      <c r="B2739" t="s">
        <v>9906</v>
      </c>
      <c r="C2739" t="s">
        <v>35</v>
      </c>
      <c r="D2739" t="s">
        <v>9907</v>
      </c>
      <c r="E2739" t="s">
        <v>3083</v>
      </c>
      <c r="F2739" t="s">
        <v>14</v>
      </c>
      <c r="G2739" t="s">
        <v>1000</v>
      </c>
      <c r="H2739" t="s">
        <v>9908</v>
      </c>
      <c r="I2739">
        <f t="shared" si="42"/>
        <v>12</v>
      </c>
    </row>
    <row r="2740" spans="1:9" ht="15">
      <c r="A2740" t="s">
        <v>9909</v>
      </c>
      <c r="B2740" t="s">
        <v>9910</v>
      </c>
      <c r="C2740" t="s">
        <v>42</v>
      </c>
      <c r="D2740" t="s">
        <v>9911</v>
      </c>
      <c r="E2740" t="s">
        <v>3083</v>
      </c>
      <c r="F2740" t="s">
        <v>21</v>
      </c>
      <c r="G2740" t="s">
        <v>9912</v>
      </c>
      <c r="H2740" t="s">
        <v>9913</v>
      </c>
      <c r="I2740">
        <f t="shared" si="42"/>
        <v>12</v>
      </c>
    </row>
    <row r="2741" spans="1:9" ht="15">
      <c r="A2741" t="s">
        <v>9914</v>
      </c>
      <c r="B2741" t="s">
        <v>9915</v>
      </c>
      <c r="C2741" t="s">
        <v>11</v>
      </c>
      <c r="D2741" t="s">
        <v>9916</v>
      </c>
      <c r="E2741" t="s">
        <v>3083</v>
      </c>
      <c r="F2741" t="s">
        <v>21</v>
      </c>
      <c r="G2741" t="s">
        <v>3299</v>
      </c>
      <c r="H2741" t="s">
        <v>9917</v>
      </c>
      <c r="I2741">
        <f t="shared" si="42"/>
        <v>12</v>
      </c>
    </row>
    <row r="2742" spans="1:9" ht="15">
      <c r="A2742" t="s">
        <v>9918</v>
      </c>
      <c r="B2742" t="s">
        <v>9919</v>
      </c>
      <c r="C2742" t="s">
        <v>1035</v>
      </c>
      <c r="D2742" t="s">
        <v>4895</v>
      </c>
      <c r="E2742" t="s">
        <v>3083</v>
      </c>
      <c r="F2742" t="s">
        <v>21</v>
      </c>
      <c r="G2742" t="s">
        <v>1000</v>
      </c>
      <c r="H2742" t="s">
        <v>9920</v>
      </c>
      <c r="I2742">
        <f t="shared" si="42"/>
        <v>12</v>
      </c>
    </row>
    <row r="2743" spans="1:9" ht="15">
      <c r="A2743" t="s">
        <v>9921</v>
      </c>
      <c r="B2743" t="s">
        <v>9922</v>
      </c>
      <c r="C2743" t="s">
        <v>1035</v>
      </c>
      <c r="D2743" t="s">
        <v>3738</v>
      </c>
      <c r="E2743" t="s">
        <v>2956</v>
      </c>
      <c r="F2743" t="s">
        <v>26</v>
      </c>
      <c r="G2743" t="s">
        <v>1000</v>
      </c>
      <c r="H2743" t="s">
        <v>9923</v>
      </c>
      <c r="I2743">
        <f t="shared" si="42"/>
        <v>12</v>
      </c>
    </row>
    <row r="2744" spans="1:9" ht="15">
      <c r="A2744" t="s">
        <v>9924</v>
      </c>
      <c r="B2744" t="s">
        <v>9925</v>
      </c>
      <c r="C2744" t="s">
        <v>11</v>
      </c>
      <c r="D2744" t="s">
        <v>9926</v>
      </c>
      <c r="E2744" t="s">
        <v>2431</v>
      </c>
      <c r="F2744" t="s">
        <v>14</v>
      </c>
      <c r="G2744" t="s">
        <v>8791</v>
      </c>
      <c r="H2744" t="s">
        <v>9927</v>
      </c>
      <c r="I2744">
        <f t="shared" si="42"/>
        <v>12</v>
      </c>
    </row>
    <row r="2745" spans="1:9" ht="15">
      <c r="A2745" t="s">
        <v>9928</v>
      </c>
      <c r="B2745" t="s">
        <v>9929</v>
      </c>
      <c r="C2745" t="s">
        <v>35</v>
      </c>
      <c r="D2745" t="s">
        <v>9930</v>
      </c>
      <c r="E2745" t="s">
        <v>1571</v>
      </c>
      <c r="F2745" t="s">
        <v>21</v>
      </c>
      <c r="G2745" t="s">
        <v>230</v>
      </c>
      <c r="H2745" t="s">
        <v>9931</v>
      </c>
      <c r="I2745">
        <f t="shared" si="42"/>
        <v>12</v>
      </c>
    </row>
    <row r="2746" spans="1:9" ht="15">
      <c r="A2746" t="s">
        <v>9932</v>
      </c>
      <c r="B2746" t="s">
        <v>9933</v>
      </c>
      <c r="C2746" t="s">
        <v>3241</v>
      </c>
      <c r="D2746" t="s">
        <v>9934</v>
      </c>
      <c r="E2746" t="s">
        <v>1571</v>
      </c>
      <c r="F2746" t="s">
        <v>451</v>
      </c>
      <c r="G2746" t="s">
        <v>332</v>
      </c>
      <c r="H2746" t="s">
        <v>9935</v>
      </c>
      <c r="I2746">
        <f t="shared" si="42"/>
        <v>12</v>
      </c>
    </row>
    <row r="2747" spans="1:9" ht="15">
      <c r="A2747" t="s">
        <v>9936</v>
      </c>
      <c r="B2747" t="s">
        <v>9937</v>
      </c>
      <c r="C2747" t="s">
        <v>271</v>
      </c>
      <c r="D2747" t="s">
        <v>9938</v>
      </c>
      <c r="E2747" t="s">
        <v>6347</v>
      </c>
      <c r="F2747" t="s">
        <v>273</v>
      </c>
      <c r="G2747" t="s">
        <v>5082</v>
      </c>
      <c r="H2747" t="s">
        <v>9939</v>
      </c>
      <c r="I2747">
        <f t="shared" si="42"/>
        <v>12</v>
      </c>
    </row>
    <row r="2748" spans="1:9" ht="15">
      <c r="A2748" t="s">
        <v>9940</v>
      </c>
      <c r="B2748" t="s">
        <v>9941</v>
      </c>
      <c r="C2748" t="s">
        <v>181</v>
      </c>
      <c r="D2748" t="s">
        <v>950</v>
      </c>
      <c r="E2748" t="s">
        <v>2956</v>
      </c>
      <c r="F2748" t="s">
        <v>21</v>
      </c>
      <c r="G2748" t="s">
        <v>6942</v>
      </c>
      <c r="H2748" t="s">
        <v>9942</v>
      </c>
      <c r="I2748">
        <f t="shared" si="42"/>
        <v>12</v>
      </c>
    </row>
    <row r="2749" spans="1:9" ht="15">
      <c r="A2749" t="s">
        <v>9943</v>
      </c>
      <c r="B2749" t="s">
        <v>9944</v>
      </c>
      <c r="C2749" t="s">
        <v>212</v>
      </c>
      <c r="D2749" t="s">
        <v>9945</v>
      </c>
      <c r="E2749" t="s">
        <v>3639</v>
      </c>
      <c r="F2749" t="s">
        <v>21</v>
      </c>
      <c r="G2749" t="s">
        <v>1000</v>
      </c>
      <c r="H2749" t="s">
        <v>9946</v>
      </c>
      <c r="I2749">
        <f t="shared" si="42"/>
        <v>12</v>
      </c>
    </row>
    <row r="2750" spans="1:9" ht="15">
      <c r="A2750" t="s">
        <v>9947</v>
      </c>
      <c r="B2750" t="s">
        <v>9948</v>
      </c>
      <c r="C2750" t="s">
        <v>212</v>
      </c>
      <c r="D2750" t="s">
        <v>3008</v>
      </c>
      <c r="E2750" t="s">
        <v>2956</v>
      </c>
      <c r="F2750" t="s">
        <v>21</v>
      </c>
      <c r="G2750" t="s">
        <v>27</v>
      </c>
      <c r="H2750" t="s">
        <v>9949</v>
      </c>
      <c r="I2750">
        <f t="shared" si="42"/>
        <v>12</v>
      </c>
    </row>
    <row r="2751" spans="1:9" ht="15">
      <c r="A2751" t="s">
        <v>9950</v>
      </c>
      <c r="B2751" t="s">
        <v>9951</v>
      </c>
      <c r="C2751" t="s">
        <v>35</v>
      </c>
      <c r="D2751" t="s">
        <v>9952</v>
      </c>
      <c r="E2751" t="s">
        <v>3639</v>
      </c>
      <c r="F2751" t="s">
        <v>26</v>
      </c>
      <c r="G2751" t="s">
        <v>27</v>
      </c>
      <c r="H2751" t="s">
        <v>9953</v>
      </c>
      <c r="I2751">
        <f t="shared" si="42"/>
        <v>12</v>
      </c>
    </row>
    <row r="2752" spans="1:9" ht="15">
      <c r="A2752" t="s">
        <v>9954</v>
      </c>
      <c r="B2752" t="s">
        <v>9955</v>
      </c>
      <c r="C2752" t="s">
        <v>11</v>
      </c>
      <c r="D2752" t="s">
        <v>108</v>
      </c>
      <c r="E2752" t="s">
        <v>3083</v>
      </c>
      <c r="F2752" t="s">
        <v>21</v>
      </c>
      <c r="G2752" t="s">
        <v>332</v>
      </c>
      <c r="H2752" t="s">
        <v>9956</v>
      </c>
      <c r="I2752">
        <f t="shared" si="42"/>
        <v>12</v>
      </c>
    </row>
    <row r="2753" spans="1:9" ht="15">
      <c r="A2753" t="s">
        <v>9957</v>
      </c>
      <c r="B2753" t="s">
        <v>9958</v>
      </c>
      <c r="C2753" t="s">
        <v>11</v>
      </c>
      <c r="D2753" t="s">
        <v>6266</v>
      </c>
      <c r="E2753" t="s">
        <v>2956</v>
      </c>
      <c r="F2753" t="s">
        <v>21</v>
      </c>
      <c r="G2753" t="s">
        <v>3170</v>
      </c>
      <c r="H2753" t="s">
        <v>9959</v>
      </c>
      <c r="I2753">
        <f t="shared" si="42"/>
        <v>12</v>
      </c>
    </row>
    <row r="2754" spans="1:9" ht="15">
      <c r="A2754" t="s">
        <v>9960</v>
      </c>
      <c r="B2754" t="s">
        <v>9961</v>
      </c>
      <c r="C2754" t="s">
        <v>11</v>
      </c>
      <c r="D2754" t="s">
        <v>3851</v>
      </c>
      <c r="E2754" t="s">
        <v>3970</v>
      </c>
      <c r="F2754" t="s">
        <v>21</v>
      </c>
      <c r="G2754" t="s">
        <v>332</v>
      </c>
      <c r="H2754" t="s">
        <v>1000</v>
      </c>
      <c r="I2754">
        <f t="shared" si="42"/>
        <v>0</v>
      </c>
    </row>
    <row r="2755" spans="1:9" ht="15">
      <c r="A2755" t="s">
        <v>9962</v>
      </c>
      <c r="B2755" t="s">
        <v>9963</v>
      </c>
      <c r="C2755" t="s">
        <v>35</v>
      </c>
      <c r="D2755" t="s">
        <v>9964</v>
      </c>
      <c r="E2755" t="s">
        <v>2956</v>
      </c>
      <c r="F2755" t="s">
        <v>14</v>
      </c>
      <c r="G2755" t="s">
        <v>1000</v>
      </c>
      <c r="H2755" t="s">
        <v>9965</v>
      </c>
      <c r="I2755">
        <f t="shared" si="43" ref="I2755:I2818">IF(OR(H2755="",H2755="N/A"),0,LEN(H2755)-LEN(SUBSTITUTE(H2755,",",""))+1)</f>
        <v>12</v>
      </c>
    </row>
    <row r="2756" spans="1:9" ht="15">
      <c r="A2756" t="s">
        <v>9966</v>
      </c>
      <c r="B2756" t="s">
        <v>9967</v>
      </c>
      <c r="C2756" t="s">
        <v>89</v>
      </c>
      <c r="D2756" t="s">
        <v>9968</v>
      </c>
      <c r="E2756" t="s">
        <v>1571</v>
      </c>
      <c r="F2756" t="s">
        <v>26</v>
      </c>
      <c r="G2756" t="s">
        <v>38</v>
      </c>
      <c r="H2756" t="s">
        <v>9969</v>
      </c>
      <c r="I2756">
        <f t="shared" si="43"/>
        <v>12</v>
      </c>
    </row>
    <row r="2757" spans="1:9" ht="15">
      <c r="A2757" t="s">
        <v>9970</v>
      </c>
      <c r="B2757" t="s">
        <v>9971</v>
      </c>
      <c r="C2757" t="s">
        <v>271</v>
      </c>
      <c r="D2757" t="s">
        <v>1172</v>
      </c>
      <c r="E2757" t="s">
        <v>2956</v>
      </c>
      <c r="F2757" t="s">
        <v>451</v>
      </c>
      <c r="G2757" t="s">
        <v>1000</v>
      </c>
      <c r="H2757" t="s">
        <v>9972</v>
      </c>
      <c r="I2757">
        <f t="shared" si="43"/>
        <v>12</v>
      </c>
    </row>
    <row r="2758" spans="1:9" ht="15">
      <c r="A2758" t="s">
        <v>9973</v>
      </c>
      <c r="B2758" t="s">
        <v>9974</v>
      </c>
      <c r="C2758" t="s">
        <v>89</v>
      </c>
      <c r="D2758" t="s">
        <v>9975</v>
      </c>
      <c r="E2758" t="s">
        <v>2956</v>
      </c>
      <c r="F2758" t="s">
        <v>14</v>
      </c>
      <c r="G2758" t="s">
        <v>1000</v>
      </c>
      <c r="H2758" t="s">
        <v>9976</v>
      </c>
      <c r="I2758">
        <f t="shared" si="43"/>
        <v>12</v>
      </c>
    </row>
    <row r="2759" spans="1:9" ht="15">
      <c r="A2759" t="s">
        <v>9977</v>
      </c>
      <c r="B2759" t="s">
        <v>9978</v>
      </c>
      <c r="C2759" t="s">
        <v>11</v>
      </c>
      <c r="D2759" t="s">
        <v>950</v>
      </c>
      <c r="E2759" t="s">
        <v>1571</v>
      </c>
      <c r="F2759" t="s">
        <v>26</v>
      </c>
      <c r="G2759" t="s">
        <v>38</v>
      </c>
      <c r="H2759" t="s">
        <v>9979</v>
      </c>
      <c r="I2759">
        <f t="shared" si="43"/>
        <v>12</v>
      </c>
    </row>
    <row r="2760" spans="1:9" ht="15">
      <c r="A2760" t="s">
        <v>9980</v>
      </c>
      <c r="B2760" t="s">
        <v>9981</v>
      </c>
      <c r="C2760" t="s">
        <v>11</v>
      </c>
      <c r="D2760" t="s">
        <v>9982</v>
      </c>
      <c r="E2760" t="s">
        <v>1571</v>
      </c>
      <c r="F2760" t="s">
        <v>21</v>
      </c>
      <c r="G2760" t="s">
        <v>38</v>
      </c>
      <c r="H2760" t="s">
        <v>9983</v>
      </c>
      <c r="I2760">
        <f t="shared" si="43"/>
        <v>12</v>
      </c>
    </row>
    <row r="2761" spans="1:9" ht="15">
      <c r="A2761" t="s">
        <v>9984</v>
      </c>
      <c r="B2761" t="s">
        <v>9985</v>
      </c>
      <c r="C2761" t="s">
        <v>181</v>
      </c>
      <c r="D2761" t="s">
        <v>177</v>
      </c>
      <c r="E2761" t="s">
        <v>3083</v>
      </c>
      <c r="F2761" t="s">
        <v>26</v>
      </c>
      <c r="G2761" t="s">
        <v>38</v>
      </c>
      <c r="H2761" t="s">
        <v>9986</v>
      </c>
      <c r="I2761">
        <f t="shared" si="43"/>
        <v>12</v>
      </c>
    </row>
    <row r="2762" spans="1:9" ht="15">
      <c r="A2762" t="s">
        <v>9987</v>
      </c>
      <c r="B2762" t="s">
        <v>9988</v>
      </c>
      <c r="C2762" t="s">
        <v>35</v>
      </c>
      <c r="D2762" t="s">
        <v>1027</v>
      </c>
      <c r="E2762" t="s">
        <v>1571</v>
      </c>
      <c r="F2762" t="s">
        <v>26</v>
      </c>
      <c r="G2762" t="s">
        <v>38</v>
      </c>
      <c r="H2762" t="s">
        <v>9989</v>
      </c>
      <c r="I2762">
        <f t="shared" si="43"/>
        <v>12</v>
      </c>
    </row>
    <row r="2763" spans="1:9" ht="15">
      <c r="A2763" t="s">
        <v>9990</v>
      </c>
      <c r="B2763" t="s">
        <v>9991</v>
      </c>
      <c r="C2763" t="s">
        <v>1035</v>
      </c>
      <c r="D2763" t="s">
        <v>9992</v>
      </c>
      <c r="E2763" t="s">
        <v>3970</v>
      </c>
      <c r="F2763" t="s">
        <v>273</v>
      </c>
      <c r="G2763" t="s">
        <v>1000</v>
      </c>
      <c r="H2763" t="s">
        <v>9993</v>
      </c>
      <c r="I2763">
        <f t="shared" si="43"/>
        <v>12</v>
      </c>
    </row>
    <row r="2764" spans="1:9" ht="15">
      <c r="A2764" t="s">
        <v>9994</v>
      </c>
      <c r="B2764" t="s">
        <v>9995</v>
      </c>
      <c r="C2764" t="s">
        <v>35</v>
      </c>
      <c r="D2764" t="s">
        <v>9996</v>
      </c>
      <c r="E2764" t="s">
        <v>2956</v>
      </c>
      <c r="F2764" t="s">
        <v>26</v>
      </c>
      <c r="G2764" t="s">
        <v>27</v>
      </c>
      <c r="H2764" t="s">
        <v>9997</v>
      </c>
      <c r="I2764">
        <f t="shared" si="43"/>
        <v>12</v>
      </c>
    </row>
    <row r="2765" spans="1:9" ht="15">
      <c r="A2765" t="s">
        <v>9998</v>
      </c>
      <c r="B2765" t="s">
        <v>9999</v>
      </c>
      <c r="C2765" t="s">
        <v>89</v>
      </c>
      <c r="D2765" t="s">
        <v>9855</v>
      </c>
      <c r="E2765" t="s">
        <v>3083</v>
      </c>
      <c r="F2765" t="s">
        <v>14</v>
      </c>
      <c r="G2765" t="s">
        <v>3756</v>
      </c>
      <c r="H2765" t="s">
        <v>10000</v>
      </c>
      <c r="I2765">
        <f t="shared" si="43"/>
        <v>12</v>
      </c>
    </row>
    <row r="2766" spans="1:9" ht="15">
      <c r="A2766" t="s">
        <v>10001</v>
      </c>
      <c r="B2766" t="s">
        <v>10002</v>
      </c>
      <c r="C2766" t="s">
        <v>212</v>
      </c>
      <c r="D2766" t="s">
        <v>1778</v>
      </c>
      <c r="E2766" t="s">
        <v>3083</v>
      </c>
      <c r="F2766" t="s">
        <v>14</v>
      </c>
      <c r="G2766" t="s">
        <v>1000</v>
      </c>
      <c r="H2766" t="s">
        <v>10003</v>
      </c>
      <c r="I2766">
        <f t="shared" si="43"/>
        <v>12</v>
      </c>
    </row>
    <row r="2767" spans="1:9" ht="15">
      <c r="A2767" t="s">
        <v>10004</v>
      </c>
      <c r="B2767" t="s">
        <v>10005</v>
      </c>
      <c r="C2767" t="s">
        <v>35</v>
      </c>
      <c r="D2767" t="s">
        <v>10006</v>
      </c>
      <c r="E2767" t="s">
        <v>3639</v>
      </c>
      <c r="F2767" t="s">
        <v>26</v>
      </c>
      <c r="G2767" t="s">
        <v>1000</v>
      </c>
      <c r="H2767" t="s">
        <v>10007</v>
      </c>
      <c r="I2767">
        <f t="shared" si="43"/>
        <v>12</v>
      </c>
    </row>
    <row r="2768" spans="1:9" ht="15">
      <c r="A2768" t="s">
        <v>10008</v>
      </c>
      <c r="B2768" t="s">
        <v>10009</v>
      </c>
      <c r="C2768" t="s">
        <v>212</v>
      </c>
      <c r="D2768" t="s">
        <v>10010</v>
      </c>
      <c r="E2768" t="s">
        <v>3083</v>
      </c>
      <c r="F2768" t="s">
        <v>21</v>
      </c>
      <c r="G2768" t="s">
        <v>1000</v>
      </c>
      <c r="H2768" t="s">
        <v>10011</v>
      </c>
      <c r="I2768">
        <f t="shared" si="43"/>
        <v>12</v>
      </c>
    </row>
    <row r="2769" spans="1:9" ht="15">
      <c r="A2769" t="s">
        <v>10012</v>
      </c>
      <c r="B2769" t="s">
        <v>10013</v>
      </c>
      <c r="C2769" t="s">
        <v>35</v>
      </c>
      <c r="D2769" t="s">
        <v>10014</v>
      </c>
      <c r="E2769" t="s">
        <v>3083</v>
      </c>
      <c r="F2769" t="s">
        <v>14</v>
      </c>
      <c r="G2769" t="s">
        <v>5735</v>
      </c>
      <c r="H2769" t="s">
        <v>10015</v>
      </c>
      <c r="I2769">
        <f t="shared" si="43"/>
        <v>12</v>
      </c>
    </row>
    <row r="2770" spans="1:9" ht="15">
      <c r="A2770" t="s">
        <v>10016</v>
      </c>
      <c r="B2770" t="s">
        <v>10017</v>
      </c>
      <c r="C2770" t="s">
        <v>181</v>
      </c>
      <c r="D2770" t="s">
        <v>10018</v>
      </c>
      <c r="E2770" t="s">
        <v>1571</v>
      </c>
      <c r="F2770" t="s">
        <v>26</v>
      </c>
      <c r="G2770" t="s">
        <v>1000</v>
      </c>
      <c r="H2770" t="s">
        <v>10019</v>
      </c>
      <c r="I2770">
        <f t="shared" si="43"/>
        <v>12</v>
      </c>
    </row>
    <row r="2771" spans="1:9" ht="15">
      <c r="A2771" t="s">
        <v>10020</v>
      </c>
      <c r="B2771" t="s">
        <v>10021</v>
      </c>
      <c r="C2771" t="s">
        <v>11</v>
      </c>
      <c r="D2771" t="s">
        <v>10022</v>
      </c>
      <c r="E2771" t="s">
        <v>3083</v>
      </c>
      <c r="F2771" t="s">
        <v>21</v>
      </c>
      <c r="G2771" t="s">
        <v>7398</v>
      </c>
      <c r="H2771" t="s">
        <v>10023</v>
      </c>
      <c r="I2771">
        <f t="shared" si="43"/>
        <v>12</v>
      </c>
    </row>
    <row r="2772" spans="1:9" ht="15">
      <c r="A2772" t="s">
        <v>10024</v>
      </c>
      <c r="B2772" t="s">
        <v>10025</v>
      </c>
      <c r="C2772" t="s">
        <v>35</v>
      </c>
      <c r="D2772" t="s">
        <v>244</v>
      </c>
      <c r="E2772" t="s">
        <v>3083</v>
      </c>
      <c r="F2772" t="s">
        <v>21</v>
      </c>
      <c r="G2772" t="s">
        <v>27</v>
      </c>
      <c r="H2772" t="s">
        <v>10026</v>
      </c>
      <c r="I2772">
        <f t="shared" si="43"/>
        <v>6</v>
      </c>
    </row>
    <row r="2773" spans="1:9" ht="15">
      <c r="A2773" t="s">
        <v>10027</v>
      </c>
      <c r="B2773" t="s">
        <v>10028</v>
      </c>
      <c r="C2773" t="s">
        <v>212</v>
      </c>
      <c r="D2773" t="s">
        <v>10029</v>
      </c>
      <c r="E2773" t="s">
        <v>2956</v>
      </c>
      <c r="F2773" t="s">
        <v>21</v>
      </c>
      <c r="G2773" t="s">
        <v>1000</v>
      </c>
      <c r="H2773" t="s">
        <v>10030</v>
      </c>
      <c r="I2773">
        <f t="shared" si="43"/>
        <v>12</v>
      </c>
    </row>
    <row r="2774" spans="1:9" ht="15">
      <c r="A2774" t="s">
        <v>10031</v>
      </c>
      <c r="B2774" t="s">
        <v>10032</v>
      </c>
      <c r="C2774" t="s">
        <v>1035</v>
      </c>
      <c r="D2774" t="s">
        <v>1040</v>
      </c>
      <c r="E2774" t="s">
        <v>3970</v>
      </c>
      <c r="F2774" t="s">
        <v>26</v>
      </c>
      <c r="G2774" t="s">
        <v>1000</v>
      </c>
      <c r="H2774" t="s">
        <v>10033</v>
      </c>
      <c r="I2774">
        <f t="shared" si="43"/>
        <v>12</v>
      </c>
    </row>
    <row r="2775" spans="1:9" ht="15">
      <c r="A2775" t="s">
        <v>10034</v>
      </c>
      <c r="B2775" t="s">
        <v>10035</v>
      </c>
      <c r="C2775" t="s">
        <v>35</v>
      </c>
      <c r="D2775" t="s">
        <v>2027</v>
      </c>
      <c r="E2775" t="s">
        <v>3970</v>
      </c>
      <c r="F2775" t="s">
        <v>21</v>
      </c>
      <c r="G2775" t="s">
        <v>1000</v>
      </c>
      <c r="H2775" t="s">
        <v>10036</v>
      </c>
      <c r="I2775">
        <f t="shared" si="43"/>
        <v>12</v>
      </c>
    </row>
    <row r="2776" spans="1:9" ht="15">
      <c r="A2776" t="s">
        <v>10037</v>
      </c>
      <c r="B2776" t="s">
        <v>10038</v>
      </c>
      <c r="C2776" t="s">
        <v>35</v>
      </c>
      <c r="D2776" t="s">
        <v>10039</v>
      </c>
      <c r="E2776" t="s">
        <v>1571</v>
      </c>
      <c r="F2776" t="s">
        <v>14</v>
      </c>
      <c r="G2776" t="s">
        <v>7872</v>
      </c>
      <c r="H2776" t="s">
        <v>10040</v>
      </c>
      <c r="I2776">
        <f t="shared" si="43"/>
        <v>12</v>
      </c>
    </row>
    <row r="2777" spans="1:9" ht="15">
      <c r="A2777" t="s">
        <v>10041</v>
      </c>
      <c r="B2777" t="s">
        <v>10042</v>
      </c>
      <c r="C2777" t="s">
        <v>5133</v>
      </c>
      <c r="D2777" t="s">
        <v>10043</v>
      </c>
      <c r="E2777" t="s">
        <v>1571</v>
      </c>
      <c r="F2777" t="s">
        <v>451</v>
      </c>
      <c r="G2777" t="s">
        <v>7423</v>
      </c>
      <c r="H2777" t="s">
        <v>10044</v>
      </c>
      <c r="I2777">
        <f t="shared" si="43"/>
        <v>12</v>
      </c>
    </row>
    <row r="2778" spans="1:9" ht="15">
      <c r="A2778" t="s">
        <v>10045</v>
      </c>
      <c r="B2778" t="s">
        <v>10046</v>
      </c>
      <c r="C2778" t="s">
        <v>35</v>
      </c>
      <c r="D2778" t="s">
        <v>10047</v>
      </c>
      <c r="E2778" t="s">
        <v>3970</v>
      </c>
      <c r="F2778" t="s">
        <v>21</v>
      </c>
      <c r="G2778" t="s">
        <v>332</v>
      </c>
      <c r="H2778" t="s">
        <v>10048</v>
      </c>
      <c r="I2778">
        <f t="shared" si="43"/>
        <v>12</v>
      </c>
    </row>
    <row r="2779" spans="1:9" ht="15">
      <c r="A2779" t="s">
        <v>10049</v>
      </c>
      <c r="B2779" t="s">
        <v>10050</v>
      </c>
      <c r="C2779" t="s">
        <v>271</v>
      </c>
      <c r="D2779" t="s">
        <v>1923</v>
      </c>
      <c r="E2779" t="s">
        <v>2184</v>
      </c>
      <c r="F2779" t="s">
        <v>273</v>
      </c>
      <c r="G2779" t="s">
        <v>1000</v>
      </c>
      <c r="H2779" t="s">
        <v>10051</v>
      </c>
      <c r="I2779">
        <f t="shared" si="43"/>
        <v>12</v>
      </c>
    </row>
    <row r="2780" spans="1:9" ht="15">
      <c r="A2780" t="s">
        <v>10052</v>
      </c>
      <c r="B2780" t="s">
        <v>10053</v>
      </c>
      <c r="C2780" t="s">
        <v>11</v>
      </c>
      <c r="D2780" t="s">
        <v>108</v>
      </c>
      <c r="E2780" t="s">
        <v>3083</v>
      </c>
      <c r="F2780" t="s">
        <v>14</v>
      </c>
      <c r="G2780" t="s">
        <v>332</v>
      </c>
      <c r="H2780" t="s">
        <v>10054</v>
      </c>
      <c r="I2780">
        <f t="shared" si="43"/>
        <v>12</v>
      </c>
    </row>
    <row r="2781" spans="1:9" ht="15">
      <c r="A2781" t="s">
        <v>10055</v>
      </c>
      <c r="B2781" t="s">
        <v>10056</v>
      </c>
      <c r="C2781" t="s">
        <v>11</v>
      </c>
      <c r="D2781" t="s">
        <v>3209</v>
      </c>
      <c r="E2781" t="s">
        <v>3083</v>
      </c>
      <c r="F2781" t="s">
        <v>21</v>
      </c>
      <c r="G2781" t="s">
        <v>3299</v>
      </c>
      <c r="H2781" t="s">
        <v>10057</v>
      </c>
      <c r="I2781">
        <f t="shared" si="43"/>
        <v>12</v>
      </c>
    </row>
    <row r="2782" spans="1:9" ht="15">
      <c r="A2782" t="s">
        <v>10058</v>
      </c>
      <c r="B2782" t="s">
        <v>10059</v>
      </c>
      <c r="C2782" t="s">
        <v>11</v>
      </c>
      <c r="D2782" t="s">
        <v>10060</v>
      </c>
      <c r="E2782" t="s">
        <v>3083</v>
      </c>
      <c r="F2782" t="s">
        <v>14</v>
      </c>
      <c r="G2782" t="s">
        <v>1000</v>
      </c>
      <c r="H2782" t="s">
        <v>10061</v>
      </c>
      <c r="I2782">
        <f t="shared" si="43"/>
        <v>12</v>
      </c>
    </row>
    <row r="2783" spans="1:9" ht="15">
      <c r="A2783" t="s">
        <v>10062</v>
      </c>
      <c r="B2783" t="s">
        <v>10063</v>
      </c>
      <c r="C2783" t="s">
        <v>35</v>
      </c>
      <c r="D2783" t="s">
        <v>10064</v>
      </c>
      <c r="E2783" t="s">
        <v>6347</v>
      </c>
      <c r="F2783" t="s">
        <v>21</v>
      </c>
      <c r="G2783" t="s">
        <v>1000</v>
      </c>
      <c r="H2783" t="s">
        <v>10065</v>
      </c>
      <c r="I2783">
        <f t="shared" si="43"/>
        <v>12</v>
      </c>
    </row>
    <row r="2784" spans="1:9" ht="15">
      <c r="A2784" t="s">
        <v>10066</v>
      </c>
      <c r="B2784" t="s">
        <v>10067</v>
      </c>
      <c r="C2784" t="s">
        <v>35</v>
      </c>
      <c r="D2784" t="s">
        <v>4385</v>
      </c>
      <c r="E2784" t="s">
        <v>1571</v>
      </c>
      <c r="F2784" t="s">
        <v>14</v>
      </c>
      <c r="G2784" t="s">
        <v>1000</v>
      </c>
      <c r="H2784" t="s">
        <v>10068</v>
      </c>
      <c r="I2784">
        <f t="shared" si="43"/>
        <v>12</v>
      </c>
    </row>
    <row r="2785" spans="1:9" ht="15">
      <c r="A2785" t="s">
        <v>10069</v>
      </c>
      <c r="B2785" t="s">
        <v>10070</v>
      </c>
      <c r="C2785" t="s">
        <v>212</v>
      </c>
      <c r="D2785" t="s">
        <v>9496</v>
      </c>
      <c r="E2785" t="s">
        <v>3083</v>
      </c>
      <c r="F2785" t="s">
        <v>26</v>
      </c>
      <c r="G2785" t="s">
        <v>10071</v>
      </c>
      <c r="H2785" t="s">
        <v>10072</v>
      </c>
      <c r="I2785">
        <f t="shared" si="43"/>
        <v>12</v>
      </c>
    </row>
    <row r="2786" spans="1:9" ht="15">
      <c r="A2786" t="s">
        <v>10073</v>
      </c>
      <c r="B2786" t="s">
        <v>10074</v>
      </c>
      <c r="C2786" t="s">
        <v>212</v>
      </c>
      <c r="D2786" t="s">
        <v>1778</v>
      </c>
      <c r="E2786" t="s">
        <v>2956</v>
      </c>
      <c r="F2786" t="s">
        <v>14</v>
      </c>
      <c r="G2786" t="s">
        <v>1000</v>
      </c>
      <c r="H2786" t="s">
        <v>10075</v>
      </c>
      <c r="I2786">
        <f t="shared" si="43"/>
        <v>12</v>
      </c>
    </row>
    <row r="2787" spans="1:9" ht="15">
      <c r="A2787" t="s">
        <v>10076</v>
      </c>
      <c r="B2787" t="s">
        <v>10077</v>
      </c>
      <c r="C2787" t="s">
        <v>212</v>
      </c>
      <c r="D2787" t="s">
        <v>3028</v>
      </c>
      <c r="E2787" t="s">
        <v>3083</v>
      </c>
      <c r="F2787" t="s">
        <v>273</v>
      </c>
      <c r="G2787" t="s">
        <v>7423</v>
      </c>
      <c r="H2787" t="s">
        <v>10078</v>
      </c>
      <c r="I2787">
        <f t="shared" si="43"/>
        <v>12</v>
      </c>
    </row>
    <row r="2788" spans="1:9" ht="15">
      <c r="A2788" t="s">
        <v>10079</v>
      </c>
      <c r="B2788" t="s">
        <v>10080</v>
      </c>
      <c r="C2788" t="s">
        <v>11</v>
      </c>
      <c r="D2788" t="s">
        <v>1793</v>
      </c>
      <c r="E2788" t="s">
        <v>3083</v>
      </c>
      <c r="F2788" t="s">
        <v>14</v>
      </c>
      <c r="G2788" t="s">
        <v>1000</v>
      </c>
      <c r="H2788" t="s">
        <v>10081</v>
      </c>
      <c r="I2788">
        <f t="shared" si="43"/>
        <v>12</v>
      </c>
    </row>
    <row r="2789" spans="1:9" ht="15">
      <c r="A2789" t="s">
        <v>10082</v>
      </c>
      <c r="B2789" t="s">
        <v>10083</v>
      </c>
      <c r="C2789" t="s">
        <v>212</v>
      </c>
      <c r="D2789" t="s">
        <v>5096</v>
      </c>
      <c r="E2789" t="s">
        <v>2956</v>
      </c>
      <c r="F2789" t="s">
        <v>21</v>
      </c>
      <c r="G2789" t="s">
        <v>1000</v>
      </c>
      <c r="H2789" t="s">
        <v>10084</v>
      </c>
      <c r="I2789">
        <f t="shared" si="43"/>
        <v>12</v>
      </c>
    </row>
    <row r="2790" spans="1:9" ht="15">
      <c r="A2790" t="s">
        <v>10085</v>
      </c>
      <c r="B2790" t="s">
        <v>10086</v>
      </c>
      <c r="C2790" t="s">
        <v>35</v>
      </c>
      <c r="D2790" t="s">
        <v>7807</v>
      </c>
      <c r="E2790" t="s">
        <v>3970</v>
      </c>
      <c r="F2790" t="s">
        <v>21</v>
      </c>
      <c r="G2790" t="s">
        <v>1000</v>
      </c>
      <c r="H2790" t="s">
        <v>10087</v>
      </c>
      <c r="I2790">
        <f t="shared" si="43"/>
        <v>12</v>
      </c>
    </row>
    <row r="2791" spans="1:9" ht="15">
      <c r="A2791" t="s">
        <v>10088</v>
      </c>
      <c r="B2791" t="s">
        <v>10089</v>
      </c>
      <c r="C2791" t="s">
        <v>89</v>
      </c>
      <c r="D2791" t="s">
        <v>10090</v>
      </c>
      <c r="E2791" t="s">
        <v>2956</v>
      </c>
      <c r="F2791" t="s">
        <v>14</v>
      </c>
      <c r="G2791" t="s">
        <v>1000</v>
      </c>
      <c r="H2791" t="s">
        <v>10091</v>
      </c>
      <c r="I2791">
        <f t="shared" si="43"/>
        <v>12</v>
      </c>
    </row>
    <row r="2792" spans="1:9" ht="15">
      <c r="A2792" t="s">
        <v>10092</v>
      </c>
      <c r="B2792" t="s">
        <v>10093</v>
      </c>
      <c r="C2792" t="s">
        <v>212</v>
      </c>
      <c r="D2792" t="s">
        <v>8419</v>
      </c>
      <c r="E2792" t="s">
        <v>2956</v>
      </c>
      <c r="F2792" t="s">
        <v>26</v>
      </c>
      <c r="G2792" t="s">
        <v>1000</v>
      </c>
      <c r="H2792" t="s">
        <v>10094</v>
      </c>
      <c r="I2792">
        <f t="shared" si="43"/>
        <v>12</v>
      </c>
    </row>
    <row r="2793" spans="1:9" ht="15">
      <c r="A2793" t="s">
        <v>10095</v>
      </c>
      <c r="B2793" t="s">
        <v>10096</v>
      </c>
      <c r="C2793" t="s">
        <v>35</v>
      </c>
      <c r="D2793" t="s">
        <v>10097</v>
      </c>
      <c r="E2793" t="s">
        <v>2956</v>
      </c>
      <c r="F2793" t="s">
        <v>14</v>
      </c>
      <c r="G2793" t="s">
        <v>1000</v>
      </c>
      <c r="H2793" t="s">
        <v>10098</v>
      </c>
      <c r="I2793">
        <f t="shared" si="43"/>
        <v>12</v>
      </c>
    </row>
    <row r="2794" spans="1:9" ht="15">
      <c r="A2794" t="s">
        <v>10099</v>
      </c>
      <c r="B2794" t="s">
        <v>10100</v>
      </c>
      <c r="C2794" t="s">
        <v>1035</v>
      </c>
      <c r="D2794" t="s">
        <v>10101</v>
      </c>
      <c r="E2794" t="s">
        <v>3639</v>
      </c>
      <c r="F2794" t="s">
        <v>26</v>
      </c>
      <c r="G2794" t="s">
        <v>1000</v>
      </c>
      <c r="H2794" t="s">
        <v>10102</v>
      </c>
      <c r="I2794">
        <f t="shared" si="43"/>
        <v>12</v>
      </c>
    </row>
    <row r="2795" spans="1:9" ht="15">
      <c r="A2795" t="s">
        <v>10103</v>
      </c>
      <c r="B2795" t="s">
        <v>10104</v>
      </c>
      <c r="C2795" t="s">
        <v>11</v>
      </c>
      <c r="D2795" t="s">
        <v>3219</v>
      </c>
      <c r="E2795" t="s">
        <v>2956</v>
      </c>
      <c r="F2795" t="s">
        <v>14</v>
      </c>
      <c r="G2795" t="s">
        <v>27</v>
      </c>
      <c r="H2795" t="s">
        <v>10105</v>
      </c>
      <c r="I2795">
        <f t="shared" si="43"/>
        <v>12</v>
      </c>
    </row>
    <row r="2796" spans="1:9" ht="15">
      <c r="A2796" t="s">
        <v>10106</v>
      </c>
      <c r="B2796" t="s">
        <v>10107</v>
      </c>
      <c r="C2796" t="s">
        <v>11</v>
      </c>
      <c r="D2796" t="s">
        <v>10108</v>
      </c>
      <c r="E2796" t="s">
        <v>2956</v>
      </c>
      <c r="F2796" t="s">
        <v>14</v>
      </c>
      <c r="G2796" t="s">
        <v>1000</v>
      </c>
      <c r="H2796" t="s">
        <v>10109</v>
      </c>
      <c r="I2796">
        <f t="shared" si="43"/>
        <v>12</v>
      </c>
    </row>
    <row r="2797" spans="1:9" ht="15">
      <c r="A2797" t="s">
        <v>10110</v>
      </c>
      <c r="B2797" t="s">
        <v>10111</v>
      </c>
      <c r="C2797" t="s">
        <v>35</v>
      </c>
      <c r="D2797" t="s">
        <v>3551</v>
      </c>
      <c r="E2797" t="s">
        <v>3083</v>
      </c>
      <c r="F2797" t="s">
        <v>14</v>
      </c>
      <c r="G2797" t="s">
        <v>332</v>
      </c>
      <c r="H2797" t="s">
        <v>10112</v>
      </c>
      <c r="I2797">
        <f t="shared" si="43"/>
        <v>12</v>
      </c>
    </row>
    <row r="2798" spans="1:9" ht="15">
      <c r="A2798" t="s">
        <v>10113</v>
      </c>
      <c r="B2798" t="s">
        <v>10114</v>
      </c>
      <c r="C2798" t="s">
        <v>35</v>
      </c>
      <c r="D2798" t="s">
        <v>10115</v>
      </c>
      <c r="E2798" t="s">
        <v>3970</v>
      </c>
      <c r="F2798" t="s">
        <v>21</v>
      </c>
      <c r="G2798" t="s">
        <v>332</v>
      </c>
      <c r="H2798" t="s">
        <v>10116</v>
      </c>
      <c r="I2798">
        <f t="shared" si="43"/>
        <v>12</v>
      </c>
    </row>
    <row r="2799" spans="1:9" ht="15">
      <c r="A2799" t="s">
        <v>10117</v>
      </c>
      <c r="B2799" t="s">
        <v>10118</v>
      </c>
      <c r="C2799" t="s">
        <v>271</v>
      </c>
      <c r="D2799" t="s">
        <v>8583</v>
      </c>
      <c r="E2799" t="s">
        <v>3083</v>
      </c>
      <c r="F2799" t="s">
        <v>451</v>
      </c>
      <c r="G2799" t="s">
        <v>1000</v>
      </c>
      <c r="H2799" t="s">
        <v>10119</v>
      </c>
      <c r="I2799">
        <f t="shared" si="43"/>
        <v>12</v>
      </c>
    </row>
    <row r="2800" spans="1:9" ht="15">
      <c r="A2800" t="s">
        <v>10120</v>
      </c>
      <c r="B2800" t="s">
        <v>10121</v>
      </c>
      <c r="C2800" t="s">
        <v>35</v>
      </c>
      <c r="D2800" t="s">
        <v>10122</v>
      </c>
      <c r="E2800" t="s">
        <v>3970</v>
      </c>
      <c r="F2800" t="s">
        <v>14</v>
      </c>
      <c r="G2800" t="s">
        <v>1000</v>
      </c>
      <c r="H2800" t="s">
        <v>10123</v>
      </c>
      <c r="I2800">
        <f t="shared" si="43"/>
        <v>12</v>
      </c>
    </row>
    <row r="2801" spans="1:9" ht="15">
      <c r="A2801" t="s">
        <v>10124</v>
      </c>
      <c r="B2801" t="s">
        <v>10125</v>
      </c>
      <c r="C2801" t="s">
        <v>89</v>
      </c>
      <c r="D2801" t="s">
        <v>10126</v>
      </c>
      <c r="E2801" t="s">
        <v>1571</v>
      </c>
      <c r="F2801" t="s">
        <v>14</v>
      </c>
      <c r="G2801" t="s">
        <v>10127</v>
      </c>
      <c r="H2801" t="s">
        <v>10128</v>
      </c>
      <c r="I2801">
        <f t="shared" si="43"/>
        <v>12</v>
      </c>
    </row>
    <row r="2802" spans="1:9" ht="15">
      <c r="A2802" t="s">
        <v>10129</v>
      </c>
      <c r="B2802" t="s">
        <v>10130</v>
      </c>
      <c r="C2802" t="s">
        <v>212</v>
      </c>
      <c r="D2802" t="s">
        <v>5096</v>
      </c>
      <c r="E2802" t="s">
        <v>3970</v>
      </c>
      <c r="F2802" t="s">
        <v>26</v>
      </c>
      <c r="G2802" t="s">
        <v>1000</v>
      </c>
      <c r="H2802" t="s">
        <v>10131</v>
      </c>
      <c r="I2802">
        <f t="shared" si="43"/>
        <v>12</v>
      </c>
    </row>
    <row r="2803" spans="1:9" ht="15">
      <c r="A2803" t="s">
        <v>10132</v>
      </c>
      <c r="B2803" t="s">
        <v>10133</v>
      </c>
      <c r="C2803" t="s">
        <v>35</v>
      </c>
      <c r="D2803" t="s">
        <v>85</v>
      </c>
      <c r="E2803" t="s">
        <v>3083</v>
      </c>
      <c r="F2803" t="s">
        <v>14</v>
      </c>
      <c r="G2803" t="s">
        <v>332</v>
      </c>
      <c r="H2803" t="s">
        <v>10134</v>
      </c>
      <c r="I2803">
        <f t="shared" si="43"/>
        <v>12</v>
      </c>
    </row>
    <row r="2804" spans="1:9" ht="15">
      <c r="A2804" t="s">
        <v>10135</v>
      </c>
      <c r="B2804" t="s">
        <v>10136</v>
      </c>
      <c r="C2804" t="s">
        <v>11</v>
      </c>
      <c r="D2804" t="s">
        <v>108</v>
      </c>
      <c r="E2804" t="s">
        <v>3083</v>
      </c>
      <c r="F2804" t="s">
        <v>14</v>
      </c>
      <c r="G2804" t="s">
        <v>332</v>
      </c>
      <c r="H2804" t="s">
        <v>10137</v>
      </c>
      <c r="I2804">
        <f t="shared" si="43"/>
        <v>12</v>
      </c>
    </row>
    <row r="2805" spans="1:9" ht="15">
      <c r="A2805" t="s">
        <v>10138</v>
      </c>
      <c r="B2805" t="s">
        <v>10139</v>
      </c>
      <c r="C2805" t="s">
        <v>11</v>
      </c>
      <c r="D2805" t="s">
        <v>108</v>
      </c>
      <c r="E2805" t="s">
        <v>2956</v>
      </c>
      <c r="F2805" t="s">
        <v>21</v>
      </c>
      <c r="G2805" t="s">
        <v>332</v>
      </c>
      <c r="H2805" t="s">
        <v>10140</v>
      </c>
      <c r="I2805">
        <f t="shared" si="43"/>
        <v>5</v>
      </c>
    </row>
    <row r="2806" spans="1:9" ht="15">
      <c r="A2806" t="s">
        <v>10141</v>
      </c>
      <c r="B2806" t="s">
        <v>10142</v>
      </c>
      <c r="C2806" t="s">
        <v>1035</v>
      </c>
      <c r="D2806" t="s">
        <v>1040</v>
      </c>
      <c r="E2806" t="s">
        <v>3083</v>
      </c>
      <c r="F2806" t="s">
        <v>26</v>
      </c>
      <c r="G2806" t="s">
        <v>1000</v>
      </c>
      <c r="H2806" t="s">
        <v>10143</v>
      </c>
      <c r="I2806">
        <f t="shared" si="43"/>
        <v>12</v>
      </c>
    </row>
    <row r="2807" spans="1:9" ht="15">
      <c r="A2807" t="s">
        <v>10144</v>
      </c>
      <c r="B2807" t="s">
        <v>10145</v>
      </c>
      <c r="C2807" t="s">
        <v>212</v>
      </c>
      <c r="D2807" t="s">
        <v>10146</v>
      </c>
      <c r="E2807" t="s">
        <v>3083</v>
      </c>
      <c r="F2807" t="s">
        <v>26</v>
      </c>
      <c r="G2807" t="s">
        <v>1000</v>
      </c>
      <c r="H2807" t="s">
        <v>10147</v>
      </c>
      <c r="I2807">
        <f t="shared" si="43"/>
        <v>12</v>
      </c>
    </row>
    <row r="2808" spans="1:9" ht="15">
      <c r="A2808" t="s">
        <v>10148</v>
      </c>
      <c r="B2808" t="s">
        <v>10149</v>
      </c>
      <c r="C2808" t="s">
        <v>212</v>
      </c>
      <c r="D2808" t="s">
        <v>10150</v>
      </c>
      <c r="E2808" t="s">
        <v>3083</v>
      </c>
      <c r="F2808" t="s">
        <v>21</v>
      </c>
      <c r="G2808" t="s">
        <v>332</v>
      </c>
      <c r="H2808" t="s">
        <v>10151</v>
      </c>
      <c r="I2808">
        <f t="shared" si="43"/>
        <v>12</v>
      </c>
    </row>
    <row r="2809" spans="1:9" ht="15">
      <c r="A2809" t="s">
        <v>10152</v>
      </c>
      <c r="B2809" t="s">
        <v>10153</v>
      </c>
      <c r="C2809" t="s">
        <v>212</v>
      </c>
      <c r="D2809" t="s">
        <v>10154</v>
      </c>
      <c r="E2809" t="s">
        <v>3639</v>
      </c>
      <c r="F2809" t="s">
        <v>26</v>
      </c>
      <c r="G2809" t="s">
        <v>1000</v>
      </c>
      <c r="H2809" t="s">
        <v>10155</v>
      </c>
      <c r="I2809">
        <f t="shared" si="43"/>
        <v>12</v>
      </c>
    </row>
    <row r="2810" spans="1:9" ht="15">
      <c r="A2810" t="s">
        <v>10156</v>
      </c>
      <c r="B2810" t="s">
        <v>10157</v>
      </c>
      <c r="C2810" t="s">
        <v>212</v>
      </c>
      <c r="D2810" t="s">
        <v>10158</v>
      </c>
      <c r="E2810" t="s">
        <v>3970</v>
      </c>
      <c r="F2810" t="s">
        <v>21</v>
      </c>
      <c r="G2810" t="s">
        <v>332</v>
      </c>
      <c r="H2810" t="s">
        <v>10159</v>
      </c>
      <c r="I2810">
        <f t="shared" si="43"/>
        <v>12</v>
      </c>
    </row>
    <row r="2811" spans="1:9" ht="15">
      <c r="A2811" t="s">
        <v>10160</v>
      </c>
      <c r="B2811" t="s">
        <v>10161</v>
      </c>
      <c r="C2811" t="s">
        <v>117</v>
      </c>
      <c r="D2811" t="s">
        <v>2254</v>
      </c>
      <c r="E2811" t="s">
        <v>1571</v>
      </c>
      <c r="F2811" t="s">
        <v>14</v>
      </c>
      <c r="G2811" t="s">
        <v>27</v>
      </c>
      <c r="H2811" t="s">
        <v>10162</v>
      </c>
      <c r="I2811">
        <f t="shared" si="43"/>
        <v>12</v>
      </c>
    </row>
    <row r="2812" spans="1:9" ht="15">
      <c r="A2812" t="s">
        <v>10163</v>
      </c>
      <c r="B2812" t="s">
        <v>10164</v>
      </c>
      <c r="C2812" t="s">
        <v>181</v>
      </c>
      <c r="D2812" t="s">
        <v>10165</v>
      </c>
      <c r="E2812" t="s">
        <v>3970</v>
      </c>
      <c r="F2812" t="s">
        <v>21</v>
      </c>
      <c r="G2812" t="s">
        <v>6942</v>
      </c>
      <c r="H2812" t="s">
        <v>10166</v>
      </c>
      <c r="I2812">
        <f t="shared" si="43"/>
        <v>12</v>
      </c>
    </row>
    <row r="2813" spans="1:9" ht="15">
      <c r="A2813" t="s">
        <v>10167</v>
      </c>
      <c r="B2813" t="s">
        <v>10168</v>
      </c>
      <c r="C2813" t="s">
        <v>11</v>
      </c>
      <c r="D2813" t="s">
        <v>10169</v>
      </c>
      <c r="E2813" t="s">
        <v>3083</v>
      </c>
      <c r="F2813" t="s">
        <v>26</v>
      </c>
      <c r="G2813" t="s">
        <v>332</v>
      </c>
      <c r="H2813" t="s">
        <v>10170</v>
      </c>
      <c r="I2813">
        <f t="shared" si="43"/>
        <v>12</v>
      </c>
    </row>
    <row r="2814" spans="1:9" ht="15">
      <c r="A2814" t="s">
        <v>10171</v>
      </c>
      <c r="B2814" t="s">
        <v>10172</v>
      </c>
      <c r="C2814" t="s">
        <v>11</v>
      </c>
      <c r="D2814" t="s">
        <v>3219</v>
      </c>
      <c r="E2814" t="s">
        <v>3083</v>
      </c>
      <c r="F2814" t="s">
        <v>26</v>
      </c>
      <c r="G2814" t="s">
        <v>332</v>
      </c>
      <c r="H2814" t="s">
        <v>10173</v>
      </c>
      <c r="I2814">
        <f t="shared" si="43"/>
        <v>12</v>
      </c>
    </row>
    <row r="2815" spans="1:9" ht="15">
      <c r="A2815" t="s">
        <v>10174</v>
      </c>
      <c r="B2815" t="s">
        <v>10175</v>
      </c>
      <c r="C2815" t="s">
        <v>181</v>
      </c>
      <c r="D2815" t="s">
        <v>94</v>
      </c>
      <c r="E2815" t="s">
        <v>2956</v>
      </c>
      <c r="F2815" t="s">
        <v>26</v>
      </c>
      <c r="G2815" t="s">
        <v>198</v>
      </c>
      <c r="H2815" t="s">
        <v>10176</v>
      </c>
      <c r="I2815">
        <f t="shared" si="43"/>
        <v>12</v>
      </c>
    </row>
    <row r="2816" spans="1:9" ht="15">
      <c r="A2816" t="s">
        <v>10177</v>
      </c>
      <c r="B2816" t="s">
        <v>10178</v>
      </c>
      <c r="C2816" t="s">
        <v>35</v>
      </c>
      <c r="D2816" t="s">
        <v>1076</v>
      </c>
      <c r="E2816" t="s">
        <v>3970</v>
      </c>
      <c r="F2816" t="s">
        <v>14</v>
      </c>
      <c r="G2816" t="s">
        <v>1000</v>
      </c>
      <c r="H2816" t="s">
        <v>10179</v>
      </c>
      <c r="I2816">
        <f t="shared" si="43"/>
        <v>12</v>
      </c>
    </row>
    <row r="2817" spans="1:9" ht="15">
      <c r="A2817" t="s">
        <v>10180</v>
      </c>
      <c r="B2817" t="s">
        <v>10181</v>
      </c>
      <c r="C2817" t="s">
        <v>35</v>
      </c>
      <c r="D2817" t="s">
        <v>10182</v>
      </c>
      <c r="E2817" t="s">
        <v>2956</v>
      </c>
      <c r="F2817" t="s">
        <v>21</v>
      </c>
      <c r="G2817" t="s">
        <v>1000</v>
      </c>
      <c r="H2817" t="s">
        <v>10183</v>
      </c>
      <c r="I2817">
        <f t="shared" si="43"/>
        <v>12</v>
      </c>
    </row>
    <row r="2818" spans="1:9" ht="15">
      <c r="A2818" t="s">
        <v>10184</v>
      </c>
      <c r="B2818" t="s">
        <v>10185</v>
      </c>
      <c r="C2818" t="s">
        <v>89</v>
      </c>
      <c r="D2818" t="s">
        <v>10186</v>
      </c>
      <c r="E2818" t="s">
        <v>3970</v>
      </c>
      <c r="F2818" t="s">
        <v>21</v>
      </c>
      <c r="G2818" t="s">
        <v>1000</v>
      </c>
      <c r="H2818" t="s">
        <v>10187</v>
      </c>
      <c r="I2818">
        <f t="shared" si="43"/>
        <v>12</v>
      </c>
    </row>
    <row r="2819" spans="1:9" ht="15">
      <c r="A2819" t="s">
        <v>10188</v>
      </c>
      <c r="B2819" t="s">
        <v>10189</v>
      </c>
      <c r="C2819" t="s">
        <v>212</v>
      </c>
      <c r="D2819" t="s">
        <v>10190</v>
      </c>
      <c r="E2819" t="s">
        <v>6347</v>
      </c>
      <c r="F2819" t="s">
        <v>26</v>
      </c>
      <c r="G2819" t="s">
        <v>1000</v>
      </c>
      <c r="H2819" t="s">
        <v>10191</v>
      </c>
      <c r="I2819">
        <f t="shared" si="44" ref="I2819:I2882">IF(OR(H2819="",H2819="N/A"),0,LEN(H2819)-LEN(SUBSTITUTE(H2819,",",""))+1)</f>
        <v>12</v>
      </c>
    </row>
    <row r="2820" spans="1:9" ht="15">
      <c r="A2820" t="s">
        <v>10192</v>
      </c>
      <c r="B2820" t="s">
        <v>10193</v>
      </c>
      <c r="C2820" t="s">
        <v>35</v>
      </c>
      <c r="D2820" t="s">
        <v>3559</v>
      </c>
      <c r="E2820" t="s">
        <v>6347</v>
      </c>
      <c r="F2820" t="s">
        <v>14</v>
      </c>
      <c r="G2820" t="s">
        <v>1000</v>
      </c>
      <c r="H2820" t="s">
        <v>10194</v>
      </c>
      <c r="I2820">
        <f t="shared" si="44"/>
        <v>12</v>
      </c>
    </row>
    <row r="2821" spans="1:9" ht="15">
      <c r="A2821" t="s">
        <v>10195</v>
      </c>
      <c r="B2821" t="s">
        <v>10196</v>
      </c>
      <c r="C2821" t="s">
        <v>89</v>
      </c>
      <c r="D2821" t="s">
        <v>10197</v>
      </c>
      <c r="E2821" t="s">
        <v>1571</v>
      </c>
      <c r="F2821" t="s">
        <v>14</v>
      </c>
      <c r="G2821" t="s">
        <v>2985</v>
      </c>
      <c r="H2821" t="s">
        <v>10198</v>
      </c>
      <c r="I2821">
        <f t="shared" si="44"/>
        <v>12</v>
      </c>
    </row>
    <row r="2822" spans="1:9" ht="15">
      <c r="A2822" t="s">
        <v>10199</v>
      </c>
      <c r="B2822" t="s">
        <v>10200</v>
      </c>
      <c r="C2822" t="s">
        <v>212</v>
      </c>
      <c r="D2822" t="s">
        <v>10201</v>
      </c>
      <c r="E2822" t="s">
        <v>2956</v>
      </c>
      <c r="F2822" t="s">
        <v>14</v>
      </c>
      <c r="G2822" t="s">
        <v>1000</v>
      </c>
      <c r="H2822" t="s">
        <v>10202</v>
      </c>
      <c r="I2822">
        <f t="shared" si="44"/>
        <v>12</v>
      </c>
    </row>
    <row r="2823" spans="1:9" ht="15">
      <c r="A2823" t="s">
        <v>10203</v>
      </c>
      <c r="B2823" t="s">
        <v>10204</v>
      </c>
      <c r="C2823" t="s">
        <v>212</v>
      </c>
      <c r="D2823" t="s">
        <v>10205</v>
      </c>
      <c r="E2823" t="s">
        <v>2956</v>
      </c>
      <c r="F2823" t="s">
        <v>26</v>
      </c>
      <c r="G2823" t="s">
        <v>1000</v>
      </c>
      <c r="H2823" t="s">
        <v>10206</v>
      </c>
      <c r="I2823">
        <f t="shared" si="44"/>
        <v>12</v>
      </c>
    </row>
    <row r="2824" spans="1:9" ht="15">
      <c r="A2824" t="s">
        <v>10207</v>
      </c>
      <c r="B2824" t="s">
        <v>10208</v>
      </c>
      <c r="C2824" t="s">
        <v>11</v>
      </c>
      <c r="D2824" t="s">
        <v>10209</v>
      </c>
      <c r="E2824" t="s">
        <v>2956</v>
      </c>
      <c r="F2824" t="s">
        <v>14</v>
      </c>
      <c r="G2824" t="s">
        <v>1000</v>
      </c>
      <c r="H2824" t="s">
        <v>10210</v>
      </c>
      <c r="I2824">
        <f t="shared" si="44"/>
        <v>12</v>
      </c>
    </row>
    <row r="2825" spans="1:9" ht="15">
      <c r="A2825" t="s">
        <v>10211</v>
      </c>
      <c r="B2825" t="s">
        <v>10212</v>
      </c>
      <c r="C2825" t="s">
        <v>11</v>
      </c>
      <c r="D2825" t="s">
        <v>108</v>
      </c>
      <c r="E2825" t="s">
        <v>3083</v>
      </c>
      <c r="F2825" t="s">
        <v>26</v>
      </c>
      <c r="G2825" t="s">
        <v>332</v>
      </c>
      <c r="H2825" t="s">
        <v>10213</v>
      </c>
      <c r="I2825">
        <f t="shared" si="44"/>
        <v>12</v>
      </c>
    </row>
    <row r="2826" spans="1:9" ht="15">
      <c r="A2826" t="s">
        <v>10214</v>
      </c>
      <c r="B2826" t="s">
        <v>10215</v>
      </c>
      <c r="C2826" t="s">
        <v>271</v>
      </c>
      <c r="D2826" t="s">
        <v>1120</v>
      </c>
      <c r="E2826" t="s">
        <v>2956</v>
      </c>
      <c r="F2826" t="s">
        <v>451</v>
      </c>
      <c r="G2826" t="s">
        <v>1000</v>
      </c>
      <c r="H2826" t="s">
        <v>10216</v>
      </c>
      <c r="I2826">
        <f t="shared" si="44"/>
        <v>12</v>
      </c>
    </row>
    <row r="2827" spans="1:9" ht="15">
      <c r="A2827" t="s">
        <v>10217</v>
      </c>
      <c r="B2827" t="s">
        <v>10218</v>
      </c>
      <c r="C2827" t="s">
        <v>35</v>
      </c>
      <c r="D2827" t="s">
        <v>10219</v>
      </c>
      <c r="E2827" t="s">
        <v>3083</v>
      </c>
      <c r="F2827" t="s">
        <v>14</v>
      </c>
      <c r="G2827" t="s">
        <v>3170</v>
      </c>
      <c r="H2827" t="s">
        <v>10220</v>
      </c>
      <c r="I2827">
        <f t="shared" si="44"/>
        <v>12</v>
      </c>
    </row>
    <row r="2828" spans="1:9" ht="15">
      <c r="A2828" t="s">
        <v>10221</v>
      </c>
      <c r="B2828" t="s">
        <v>10222</v>
      </c>
      <c r="C2828" t="s">
        <v>271</v>
      </c>
      <c r="D2828" t="s">
        <v>473</v>
      </c>
      <c r="E2828" t="s">
        <v>3083</v>
      </c>
      <c r="F2828" t="s">
        <v>451</v>
      </c>
      <c r="G2828" t="s">
        <v>27</v>
      </c>
      <c r="H2828" t="s">
        <v>10223</v>
      </c>
      <c r="I2828">
        <f t="shared" si="44"/>
        <v>12</v>
      </c>
    </row>
    <row r="2829" spans="1:9" ht="15">
      <c r="A2829" t="s">
        <v>10224</v>
      </c>
      <c r="B2829" t="s">
        <v>10225</v>
      </c>
      <c r="C2829" t="s">
        <v>1035</v>
      </c>
      <c r="D2829" t="s">
        <v>10226</v>
      </c>
      <c r="E2829" t="s">
        <v>3083</v>
      </c>
      <c r="F2829" t="s">
        <v>273</v>
      </c>
      <c r="G2829" t="s">
        <v>1000</v>
      </c>
      <c r="H2829" t="s">
        <v>10227</v>
      </c>
      <c r="I2829">
        <f t="shared" si="44"/>
        <v>12</v>
      </c>
    </row>
    <row r="2830" spans="1:9" ht="15">
      <c r="A2830" t="s">
        <v>10228</v>
      </c>
      <c r="B2830" t="s">
        <v>10229</v>
      </c>
      <c r="C2830" t="s">
        <v>1035</v>
      </c>
      <c r="D2830" t="s">
        <v>10230</v>
      </c>
      <c r="E2830" t="s">
        <v>3083</v>
      </c>
      <c r="F2830" t="s">
        <v>273</v>
      </c>
      <c r="G2830" t="s">
        <v>1000</v>
      </c>
      <c r="H2830" t="s">
        <v>10231</v>
      </c>
      <c r="I2830">
        <f t="shared" si="44"/>
        <v>12</v>
      </c>
    </row>
    <row r="2831" spans="1:9" ht="15">
      <c r="A2831" t="s">
        <v>10232</v>
      </c>
      <c r="B2831" t="s">
        <v>10233</v>
      </c>
      <c r="C2831" t="s">
        <v>89</v>
      </c>
      <c r="D2831" t="s">
        <v>5160</v>
      </c>
      <c r="E2831" t="s">
        <v>3083</v>
      </c>
      <c r="F2831" t="s">
        <v>21</v>
      </c>
      <c r="G2831" t="s">
        <v>1000</v>
      </c>
      <c r="H2831" t="s">
        <v>10234</v>
      </c>
      <c r="I2831">
        <f t="shared" si="44"/>
        <v>12</v>
      </c>
    </row>
    <row r="2832" spans="1:9" ht="15">
      <c r="A2832" t="s">
        <v>10235</v>
      </c>
      <c r="B2832" t="s">
        <v>10236</v>
      </c>
      <c r="C2832" t="s">
        <v>181</v>
      </c>
      <c r="D2832" t="s">
        <v>10237</v>
      </c>
      <c r="E2832" t="s">
        <v>3083</v>
      </c>
      <c r="F2832" t="s">
        <v>26</v>
      </c>
      <c r="G2832" t="s">
        <v>1000</v>
      </c>
      <c r="H2832" t="s">
        <v>10238</v>
      </c>
      <c r="I2832">
        <f t="shared" si="44"/>
        <v>12</v>
      </c>
    </row>
    <row r="2833" spans="1:9" ht="15">
      <c r="A2833" t="s">
        <v>10239</v>
      </c>
      <c r="B2833" t="s">
        <v>10240</v>
      </c>
      <c r="C2833" t="s">
        <v>212</v>
      </c>
      <c r="D2833" t="s">
        <v>10241</v>
      </c>
      <c r="E2833" t="s">
        <v>3639</v>
      </c>
      <c r="F2833" t="s">
        <v>26</v>
      </c>
      <c r="G2833" t="s">
        <v>10071</v>
      </c>
      <c r="H2833" t="s">
        <v>10242</v>
      </c>
      <c r="I2833">
        <f t="shared" si="44"/>
        <v>12</v>
      </c>
    </row>
    <row r="2834" spans="1:9" ht="15">
      <c r="A2834" t="s">
        <v>10243</v>
      </c>
      <c r="B2834" t="s">
        <v>10244</v>
      </c>
      <c r="C2834" t="s">
        <v>212</v>
      </c>
      <c r="D2834" t="s">
        <v>10245</v>
      </c>
      <c r="E2834" t="s">
        <v>2956</v>
      </c>
      <c r="F2834" t="s">
        <v>14</v>
      </c>
      <c r="G2834" t="s">
        <v>1000</v>
      </c>
      <c r="H2834" t="s">
        <v>10246</v>
      </c>
      <c r="I2834">
        <f t="shared" si="44"/>
        <v>12</v>
      </c>
    </row>
    <row r="2835" spans="1:9" ht="15">
      <c r="A2835" t="s">
        <v>10247</v>
      </c>
      <c r="B2835" t="s">
        <v>10248</v>
      </c>
      <c r="C2835" t="s">
        <v>212</v>
      </c>
      <c r="D2835" t="s">
        <v>5715</v>
      </c>
      <c r="E2835" t="s">
        <v>6347</v>
      </c>
      <c r="F2835" t="s">
        <v>273</v>
      </c>
      <c r="G2835" t="s">
        <v>1000</v>
      </c>
      <c r="H2835" t="s">
        <v>10249</v>
      </c>
      <c r="I2835">
        <f t="shared" si="44"/>
        <v>12</v>
      </c>
    </row>
    <row r="2836" spans="1:9" ht="15">
      <c r="A2836" t="s">
        <v>10250</v>
      </c>
      <c r="B2836" t="s">
        <v>5794</v>
      </c>
      <c r="C2836" t="s">
        <v>163</v>
      </c>
      <c r="D2836" t="s">
        <v>164</v>
      </c>
      <c r="E2836" t="s">
        <v>3083</v>
      </c>
      <c r="F2836" t="s">
        <v>14</v>
      </c>
      <c r="G2836" t="s">
        <v>104</v>
      </c>
      <c r="H2836" t="s">
        <v>10251</v>
      </c>
      <c r="I2836">
        <f t="shared" si="44"/>
        <v>12</v>
      </c>
    </row>
    <row r="2837" spans="1:9" ht="15">
      <c r="A2837" t="s">
        <v>10252</v>
      </c>
      <c r="B2837" t="s">
        <v>10253</v>
      </c>
      <c r="C2837" t="s">
        <v>181</v>
      </c>
      <c r="D2837" t="s">
        <v>10254</v>
      </c>
      <c r="E2837" t="s">
        <v>2956</v>
      </c>
      <c r="F2837" t="s">
        <v>14</v>
      </c>
      <c r="G2837" t="s">
        <v>1000</v>
      </c>
      <c r="H2837" t="s">
        <v>10255</v>
      </c>
      <c r="I2837">
        <f t="shared" si="44"/>
        <v>12</v>
      </c>
    </row>
    <row r="2838" spans="1:9" ht="15">
      <c r="A2838" t="s">
        <v>10256</v>
      </c>
      <c r="B2838" t="s">
        <v>10257</v>
      </c>
      <c r="C2838" t="s">
        <v>212</v>
      </c>
      <c r="D2838" t="s">
        <v>8167</v>
      </c>
      <c r="E2838" t="s">
        <v>3970</v>
      </c>
      <c r="F2838" t="s">
        <v>26</v>
      </c>
      <c r="G2838" t="s">
        <v>1000</v>
      </c>
      <c r="H2838" t="s">
        <v>10258</v>
      </c>
      <c r="I2838">
        <f t="shared" si="44"/>
        <v>12</v>
      </c>
    </row>
    <row r="2839" spans="1:9" ht="15">
      <c r="A2839" t="s">
        <v>10259</v>
      </c>
      <c r="B2839" t="s">
        <v>10260</v>
      </c>
      <c r="C2839" t="s">
        <v>11</v>
      </c>
      <c r="D2839" t="s">
        <v>7657</v>
      </c>
      <c r="E2839" t="s">
        <v>3970</v>
      </c>
      <c r="F2839" t="s">
        <v>21</v>
      </c>
      <c r="G2839" t="s">
        <v>3250</v>
      </c>
      <c r="H2839" t="s">
        <v>10261</v>
      </c>
      <c r="I2839">
        <f t="shared" si="44"/>
        <v>12</v>
      </c>
    </row>
    <row r="2840" spans="1:9" ht="15">
      <c r="A2840" t="s">
        <v>10262</v>
      </c>
      <c r="B2840" t="s">
        <v>10263</v>
      </c>
      <c r="C2840" t="s">
        <v>212</v>
      </c>
      <c r="D2840" t="s">
        <v>5715</v>
      </c>
      <c r="E2840" t="s">
        <v>6347</v>
      </c>
      <c r="F2840" t="s">
        <v>273</v>
      </c>
      <c r="G2840" t="s">
        <v>1000</v>
      </c>
      <c r="H2840" t="s">
        <v>10264</v>
      </c>
      <c r="I2840">
        <f t="shared" si="44"/>
        <v>12</v>
      </c>
    </row>
    <row r="2841" spans="1:9" ht="15">
      <c r="A2841" t="s">
        <v>10265</v>
      </c>
      <c r="B2841" t="s">
        <v>10266</v>
      </c>
      <c r="C2841" t="s">
        <v>212</v>
      </c>
      <c r="D2841" t="s">
        <v>2417</v>
      </c>
      <c r="E2841" t="s">
        <v>3970</v>
      </c>
      <c r="F2841" t="s">
        <v>26</v>
      </c>
      <c r="G2841" t="s">
        <v>1000</v>
      </c>
      <c r="H2841" t="s">
        <v>10267</v>
      </c>
      <c r="I2841">
        <f t="shared" si="44"/>
        <v>12</v>
      </c>
    </row>
    <row r="2842" spans="1:9" ht="15">
      <c r="A2842" t="s">
        <v>10268</v>
      </c>
      <c r="B2842" t="s">
        <v>10269</v>
      </c>
      <c r="C2842" t="s">
        <v>35</v>
      </c>
      <c r="D2842" t="s">
        <v>5330</v>
      </c>
      <c r="E2842" t="s">
        <v>2956</v>
      </c>
      <c r="F2842" t="s">
        <v>21</v>
      </c>
      <c r="G2842" t="s">
        <v>1000</v>
      </c>
      <c r="H2842" t="s">
        <v>10270</v>
      </c>
      <c r="I2842">
        <f t="shared" si="44"/>
        <v>12</v>
      </c>
    </row>
    <row r="2843" spans="1:9" ht="15">
      <c r="A2843" t="s">
        <v>10271</v>
      </c>
      <c r="B2843" t="s">
        <v>10272</v>
      </c>
      <c r="C2843" t="s">
        <v>11</v>
      </c>
      <c r="D2843" t="s">
        <v>10273</v>
      </c>
      <c r="E2843" t="s">
        <v>3970</v>
      </c>
      <c r="F2843" t="s">
        <v>14</v>
      </c>
      <c r="G2843" t="s">
        <v>1000</v>
      </c>
      <c r="H2843" t="s">
        <v>10274</v>
      </c>
      <c r="I2843">
        <f t="shared" si="44"/>
        <v>12</v>
      </c>
    </row>
    <row r="2844" spans="1:9" ht="15">
      <c r="A2844" t="s">
        <v>10275</v>
      </c>
      <c r="B2844" t="s">
        <v>10276</v>
      </c>
      <c r="C2844" t="s">
        <v>11</v>
      </c>
      <c r="D2844" t="s">
        <v>108</v>
      </c>
      <c r="E2844" t="s">
        <v>1571</v>
      </c>
      <c r="F2844" t="s">
        <v>14</v>
      </c>
      <c r="G2844" t="s">
        <v>104</v>
      </c>
      <c r="H2844" t="s">
        <v>10277</v>
      </c>
      <c r="I2844">
        <f t="shared" si="44"/>
        <v>12</v>
      </c>
    </row>
    <row r="2845" spans="1:9" ht="15">
      <c r="A2845" t="s">
        <v>10278</v>
      </c>
      <c r="B2845" t="s">
        <v>10279</v>
      </c>
      <c r="C2845" t="s">
        <v>11</v>
      </c>
      <c r="D2845" t="s">
        <v>108</v>
      </c>
      <c r="E2845" t="s">
        <v>2956</v>
      </c>
      <c r="F2845" t="s">
        <v>14</v>
      </c>
      <c r="G2845" t="s">
        <v>332</v>
      </c>
      <c r="H2845" t="s">
        <v>10280</v>
      </c>
      <c r="I2845">
        <f t="shared" si="44"/>
        <v>12</v>
      </c>
    </row>
    <row r="2846" spans="1:9" ht="15">
      <c r="A2846" t="s">
        <v>10281</v>
      </c>
      <c r="B2846" t="s">
        <v>10282</v>
      </c>
      <c r="C2846" t="s">
        <v>11</v>
      </c>
      <c r="D2846" t="s">
        <v>108</v>
      </c>
      <c r="E2846" t="s">
        <v>6347</v>
      </c>
      <c r="F2846" t="s">
        <v>14</v>
      </c>
      <c r="G2846" t="s">
        <v>332</v>
      </c>
      <c r="H2846" t="s">
        <v>10283</v>
      </c>
      <c r="I2846">
        <f t="shared" si="44"/>
        <v>12</v>
      </c>
    </row>
    <row r="2847" spans="1:9" ht="15">
      <c r="A2847" t="s">
        <v>10284</v>
      </c>
      <c r="B2847" t="s">
        <v>10285</v>
      </c>
      <c r="C2847" t="s">
        <v>1035</v>
      </c>
      <c r="D2847" t="s">
        <v>9674</v>
      </c>
      <c r="E2847" t="s">
        <v>3083</v>
      </c>
      <c r="F2847" t="s">
        <v>26</v>
      </c>
      <c r="G2847" t="s">
        <v>1000</v>
      </c>
      <c r="H2847" t="s">
        <v>10286</v>
      </c>
      <c r="I2847">
        <f t="shared" si="44"/>
        <v>12</v>
      </c>
    </row>
    <row r="2848" spans="1:9" ht="15">
      <c r="A2848" t="s">
        <v>10287</v>
      </c>
      <c r="B2848" t="s">
        <v>10288</v>
      </c>
      <c r="C2848" t="s">
        <v>35</v>
      </c>
      <c r="D2848" t="s">
        <v>10289</v>
      </c>
      <c r="E2848" t="s">
        <v>1571</v>
      </c>
      <c r="F2848" t="s">
        <v>273</v>
      </c>
      <c r="G2848" t="s">
        <v>27</v>
      </c>
      <c r="H2848" t="s">
        <v>10290</v>
      </c>
      <c r="I2848">
        <f t="shared" si="44"/>
        <v>12</v>
      </c>
    </row>
    <row r="2849" spans="1:9" ht="15">
      <c r="A2849" t="s">
        <v>10291</v>
      </c>
      <c r="B2849" t="s">
        <v>10292</v>
      </c>
      <c r="C2849" t="s">
        <v>89</v>
      </c>
      <c r="D2849" t="s">
        <v>10293</v>
      </c>
      <c r="E2849" t="s">
        <v>1571</v>
      </c>
      <c r="F2849" t="s">
        <v>21</v>
      </c>
      <c r="G2849" t="s">
        <v>1000</v>
      </c>
      <c r="H2849" t="s">
        <v>10294</v>
      </c>
      <c r="I2849">
        <f t="shared" si="44"/>
        <v>12</v>
      </c>
    </row>
    <row r="2850" spans="1:9" ht="15">
      <c r="A2850" t="s">
        <v>10295</v>
      </c>
      <c r="B2850" t="s">
        <v>10296</v>
      </c>
      <c r="C2850" t="s">
        <v>89</v>
      </c>
      <c r="D2850" t="s">
        <v>10293</v>
      </c>
      <c r="E2850" t="s">
        <v>1571</v>
      </c>
      <c r="F2850" t="s">
        <v>21</v>
      </c>
      <c r="G2850" t="s">
        <v>1000</v>
      </c>
      <c r="H2850" t="s">
        <v>10297</v>
      </c>
      <c r="I2850">
        <f t="shared" si="44"/>
        <v>12</v>
      </c>
    </row>
    <row r="2851" spans="1:9" ht="15">
      <c r="A2851" t="s">
        <v>10298</v>
      </c>
      <c r="B2851" t="s">
        <v>10299</v>
      </c>
      <c r="C2851" t="s">
        <v>271</v>
      </c>
      <c r="D2851" t="s">
        <v>10300</v>
      </c>
      <c r="E2851" t="s">
        <v>3083</v>
      </c>
      <c r="F2851" t="s">
        <v>451</v>
      </c>
      <c r="G2851" t="s">
        <v>1000</v>
      </c>
      <c r="H2851" t="s">
        <v>10301</v>
      </c>
      <c r="I2851">
        <f t="shared" si="44"/>
        <v>12</v>
      </c>
    </row>
    <row r="2852" spans="1:9" ht="15">
      <c r="A2852" t="s">
        <v>10302</v>
      </c>
      <c r="B2852" t="s">
        <v>10303</v>
      </c>
      <c r="C2852" t="s">
        <v>11</v>
      </c>
      <c r="D2852" t="s">
        <v>9639</v>
      </c>
      <c r="E2852" t="s">
        <v>3083</v>
      </c>
      <c r="F2852" t="s">
        <v>26</v>
      </c>
      <c r="G2852" t="s">
        <v>397</v>
      </c>
      <c r="H2852" t="s">
        <v>10304</v>
      </c>
      <c r="I2852">
        <f t="shared" si="44"/>
        <v>12</v>
      </c>
    </row>
    <row r="2853" spans="1:9" ht="15">
      <c r="A2853" t="s">
        <v>10305</v>
      </c>
      <c r="B2853" t="s">
        <v>10306</v>
      </c>
      <c r="C2853" t="s">
        <v>271</v>
      </c>
      <c r="D2853" t="s">
        <v>10307</v>
      </c>
      <c r="E2853" t="s">
        <v>2431</v>
      </c>
      <c r="F2853" t="s">
        <v>273</v>
      </c>
      <c r="G2853" t="s">
        <v>10308</v>
      </c>
      <c r="H2853" t="s">
        <v>10309</v>
      </c>
      <c r="I2853">
        <f t="shared" si="44"/>
        <v>12</v>
      </c>
    </row>
    <row r="2854" spans="1:9" ht="15">
      <c r="A2854" t="s">
        <v>10310</v>
      </c>
      <c r="B2854" t="s">
        <v>10311</v>
      </c>
      <c r="C2854" t="s">
        <v>11</v>
      </c>
      <c r="D2854" t="s">
        <v>108</v>
      </c>
      <c r="E2854" t="s">
        <v>3083</v>
      </c>
      <c r="F2854" t="s">
        <v>14</v>
      </c>
      <c r="G2854" t="s">
        <v>332</v>
      </c>
      <c r="H2854" t="s">
        <v>10312</v>
      </c>
      <c r="I2854">
        <f t="shared" si="44"/>
        <v>12</v>
      </c>
    </row>
    <row r="2855" spans="1:9" ht="15">
      <c r="A2855" t="s">
        <v>10313</v>
      </c>
      <c r="B2855" t="s">
        <v>10314</v>
      </c>
      <c r="C2855" t="s">
        <v>35</v>
      </c>
      <c r="D2855" t="s">
        <v>7972</v>
      </c>
      <c r="E2855" t="s">
        <v>3970</v>
      </c>
      <c r="F2855" t="s">
        <v>26</v>
      </c>
      <c r="G2855" t="s">
        <v>10315</v>
      </c>
      <c r="H2855" t="s">
        <v>10316</v>
      </c>
      <c r="I2855">
        <f t="shared" si="44"/>
        <v>12</v>
      </c>
    </row>
    <row r="2856" spans="1:9" ht="15">
      <c r="A2856" t="s">
        <v>10317</v>
      </c>
      <c r="B2856" t="s">
        <v>10318</v>
      </c>
      <c r="C2856" t="s">
        <v>42</v>
      </c>
      <c r="D2856" t="s">
        <v>187</v>
      </c>
      <c r="E2856" t="s">
        <v>3970</v>
      </c>
      <c r="F2856" t="s">
        <v>21</v>
      </c>
      <c r="G2856" t="s">
        <v>10319</v>
      </c>
      <c r="H2856" t="s">
        <v>10320</v>
      </c>
      <c r="I2856">
        <f t="shared" si="44"/>
        <v>12</v>
      </c>
    </row>
    <row r="2857" spans="1:9" ht="15">
      <c r="A2857" t="s">
        <v>10321</v>
      </c>
      <c r="B2857" t="s">
        <v>10322</v>
      </c>
      <c r="C2857" t="s">
        <v>89</v>
      </c>
      <c r="D2857" t="s">
        <v>10323</v>
      </c>
      <c r="E2857" t="s">
        <v>3970</v>
      </c>
      <c r="F2857" t="s">
        <v>21</v>
      </c>
      <c r="G2857" t="s">
        <v>10324</v>
      </c>
      <c r="H2857" t="s">
        <v>10325</v>
      </c>
      <c r="I2857">
        <f t="shared" si="44"/>
        <v>12</v>
      </c>
    </row>
    <row r="2858" spans="1:9" ht="15">
      <c r="A2858" t="s">
        <v>10326</v>
      </c>
      <c r="B2858" t="s">
        <v>10327</v>
      </c>
      <c r="C2858" t="s">
        <v>35</v>
      </c>
      <c r="D2858" t="s">
        <v>10328</v>
      </c>
      <c r="E2858" t="s">
        <v>3083</v>
      </c>
      <c r="F2858" t="s">
        <v>21</v>
      </c>
      <c r="G2858" t="s">
        <v>1000</v>
      </c>
      <c r="H2858" t="s">
        <v>10329</v>
      </c>
      <c r="I2858">
        <f t="shared" si="44"/>
        <v>12</v>
      </c>
    </row>
    <row r="2859" spans="1:9" ht="15">
      <c r="A2859" t="s">
        <v>10330</v>
      </c>
      <c r="B2859" t="s">
        <v>10331</v>
      </c>
      <c r="C2859" t="s">
        <v>1035</v>
      </c>
      <c r="D2859" t="s">
        <v>10332</v>
      </c>
      <c r="E2859" t="s">
        <v>3083</v>
      </c>
      <c r="F2859" t="s">
        <v>26</v>
      </c>
      <c r="G2859" t="s">
        <v>1000</v>
      </c>
      <c r="H2859" t="s">
        <v>10333</v>
      </c>
      <c r="I2859">
        <f t="shared" si="44"/>
        <v>12</v>
      </c>
    </row>
    <row r="2860" spans="1:9" ht="15">
      <c r="A2860" t="s">
        <v>10334</v>
      </c>
      <c r="B2860" t="s">
        <v>10335</v>
      </c>
      <c r="C2860" t="s">
        <v>42</v>
      </c>
      <c r="D2860" t="s">
        <v>10336</v>
      </c>
      <c r="E2860" t="s">
        <v>3639</v>
      </c>
      <c r="F2860" t="s">
        <v>14</v>
      </c>
      <c r="G2860" t="s">
        <v>1000</v>
      </c>
      <c r="H2860" t="s">
        <v>10337</v>
      </c>
      <c r="I2860">
        <f t="shared" si="44"/>
        <v>12</v>
      </c>
    </row>
    <row r="2861" spans="1:9" ht="15">
      <c r="A2861" t="s">
        <v>10338</v>
      </c>
      <c r="B2861" t="s">
        <v>10339</v>
      </c>
      <c r="C2861" t="s">
        <v>35</v>
      </c>
      <c r="D2861" t="s">
        <v>10340</v>
      </c>
      <c r="E2861" t="s">
        <v>3083</v>
      </c>
      <c r="F2861" t="s">
        <v>21</v>
      </c>
      <c r="G2861" t="s">
        <v>38</v>
      </c>
      <c r="H2861" t="s">
        <v>10341</v>
      </c>
      <c r="I2861">
        <f t="shared" si="44"/>
        <v>12</v>
      </c>
    </row>
    <row r="2862" spans="1:9" ht="15">
      <c r="A2862" t="s">
        <v>10342</v>
      </c>
      <c r="B2862" t="s">
        <v>10343</v>
      </c>
      <c r="C2862" t="s">
        <v>35</v>
      </c>
      <c r="D2862" t="s">
        <v>10344</v>
      </c>
      <c r="E2862" t="s">
        <v>3970</v>
      </c>
      <c r="F2862" t="s">
        <v>26</v>
      </c>
      <c r="G2862" t="s">
        <v>10345</v>
      </c>
      <c r="H2862" t="s">
        <v>10346</v>
      </c>
      <c r="I2862">
        <f t="shared" si="44"/>
        <v>12</v>
      </c>
    </row>
    <row r="2863" spans="1:9" ht="15">
      <c r="A2863" t="s">
        <v>10347</v>
      </c>
      <c r="B2863" t="s">
        <v>10348</v>
      </c>
      <c r="C2863" t="s">
        <v>35</v>
      </c>
      <c r="D2863" t="s">
        <v>10349</v>
      </c>
      <c r="E2863" t="s">
        <v>3639</v>
      </c>
      <c r="F2863" t="s">
        <v>14</v>
      </c>
      <c r="G2863" t="s">
        <v>1000</v>
      </c>
      <c r="H2863" t="s">
        <v>10350</v>
      </c>
      <c r="I2863">
        <f t="shared" si="44"/>
        <v>12</v>
      </c>
    </row>
    <row r="2864" spans="1:9" ht="15">
      <c r="A2864" t="s">
        <v>10351</v>
      </c>
      <c r="B2864" t="s">
        <v>10352</v>
      </c>
      <c r="C2864" t="s">
        <v>35</v>
      </c>
      <c r="D2864" t="s">
        <v>1642</v>
      </c>
      <c r="E2864" t="s">
        <v>1571</v>
      </c>
      <c r="F2864" t="s">
        <v>26</v>
      </c>
      <c r="G2864" t="s">
        <v>1000</v>
      </c>
      <c r="H2864" t="s">
        <v>10353</v>
      </c>
      <c r="I2864">
        <f t="shared" si="44"/>
        <v>12</v>
      </c>
    </row>
    <row r="2865" spans="1:9" ht="15">
      <c r="A2865" t="s">
        <v>10354</v>
      </c>
      <c r="B2865" t="s">
        <v>10355</v>
      </c>
      <c r="C2865" t="s">
        <v>212</v>
      </c>
      <c r="D2865" t="s">
        <v>2173</v>
      </c>
      <c r="E2865" t="s">
        <v>3970</v>
      </c>
      <c r="F2865" t="s">
        <v>273</v>
      </c>
      <c r="G2865" t="s">
        <v>1000</v>
      </c>
      <c r="H2865" t="s">
        <v>10356</v>
      </c>
      <c r="I2865">
        <f t="shared" si="44"/>
        <v>12</v>
      </c>
    </row>
    <row r="2866" spans="1:9" ht="15">
      <c r="A2866" t="s">
        <v>10357</v>
      </c>
      <c r="B2866" t="s">
        <v>10358</v>
      </c>
      <c r="C2866" t="s">
        <v>11</v>
      </c>
      <c r="D2866" t="s">
        <v>3742</v>
      </c>
      <c r="E2866" t="s">
        <v>3083</v>
      </c>
      <c r="F2866" t="s">
        <v>14</v>
      </c>
      <c r="G2866" t="s">
        <v>7565</v>
      </c>
      <c r="H2866" t="s">
        <v>10359</v>
      </c>
      <c r="I2866">
        <f t="shared" si="44"/>
        <v>12</v>
      </c>
    </row>
    <row r="2867" spans="1:9" ht="15">
      <c r="A2867" t="s">
        <v>10360</v>
      </c>
      <c r="B2867" t="s">
        <v>10361</v>
      </c>
      <c r="C2867" t="s">
        <v>11</v>
      </c>
      <c r="D2867" t="s">
        <v>108</v>
      </c>
      <c r="E2867" t="s">
        <v>3083</v>
      </c>
      <c r="F2867" t="s">
        <v>26</v>
      </c>
      <c r="G2867" t="s">
        <v>332</v>
      </c>
      <c r="H2867" t="s">
        <v>10362</v>
      </c>
      <c r="I2867">
        <f t="shared" si="44"/>
        <v>12</v>
      </c>
    </row>
    <row r="2868" spans="1:9" ht="15">
      <c r="A2868" t="s">
        <v>10363</v>
      </c>
      <c r="B2868" t="s">
        <v>10364</v>
      </c>
      <c r="C2868" t="s">
        <v>11</v>
      </c>
      <c r="D2868" t="s">
        <v>10365</v>
      </c>
      <c r="E2868" t="s">
        <v>1571</v>
      </c>
      <c r="F2868" t="s">
        <v>21</v>
      </c>
      <c r="G2868" t="s">
        <v>1000</v>
      </c>
      <c r="H2868" t="s">
        <v>10366</v>
      </c>
      <c r="I2868">
        <f t="shared" si="44"/>
        <v>12</v>
      </c>
    </row>
    <row r="2869" spans="1:9" ht="15">
      <c r="A2869" t="s">
        <v>10367</v>
      </c>
      <c r="B2869" t="s">
        <v>10368</v>
      </c>
      <c r="C2869" t="s">
        <v>271</v>
      </c>
      <c r="D2869" t="s">
        <v>10369</v>
      </c>
      <c r="E2869" t="s">
        <v>1571</v>
      </c>
      <c r="F2869" t="s">
        <v>451</v>
      </c>
      <c r="G2869" t="s">
        <v>332</v>
      </c>
      <c r="H2869" t="s">
        <v>10370</v>
      </c>
      <c r="I2869">
        <f t="shared" si="44"/>
        <v>12</v>
      </c>
    </row>
    <row r="2870" spans="1:9" ht="15">
      <c r="A2870" t="s">
        <v>10371</v>
      </c>
      <c r="B2870" t="s">
        <v>10372</v>
      </c>
      <c r="C2870" t="s">
        <v>35</v>
      </c>
      <c r="D2870" t="s">
        <v>10373</v>
      </c>
      <c r="E2870" t="s">
        <v>3083</v>
      </c>
      <c r="F2870" t="s">
        <v>21</v>
      </c>
      <c r="G2870" t="s">
        <v>10374</v>
      </c>
      <c r="H2870" t="s">
        <v>10375</v>
      </c>
      <c r="I2870">
        <f t="shared" si="44"/>
        <v>12</v>
      </c>
    </row>
    <row r="2871" spans="1:9" ht="15">
      <c r="A2871" t="s">
        <v>10376</v>
      </c>
      <c r="B2871" t="s">
        <v>10377</v>
      </c>
      <c r="C2871" t="s">
        <v>271</v>
      </c>
      <c r="D2871" t="s">
        <v>2210</v>
      </c>
      <c r="E2871" t="s">
        <v>3083</v>
      </c>
      <c r="F2871" t="s">
        <v>273</v>
      </c>
      <c r="G2871" t="s">
        <v>1000</v>
      </c>
      <c r="H2871" t="s">
        <v>10378</v>
      </c>
      <c r="I2871">
        <f t="shared" si="44"/>
        <v>12</v>
      </c>
    </row>
    <row r="2872" spans="1:9" ht="15">
      <c r="A2872" t="s">
        <v>10379</v>
      </c>
      <c r="B2872" t="s">
        <v>10380</v>
      </c>
      <c r="C2872" t="s">
        <v>35</v>
      </c>
      <c r="D2872" t="s">
        <v>10381</v>
      </c>
      <c r="E2872" t="s">
        <v>3970</v>
      </c>
      <c r="F2872" t="s">
        <v>21</v>
      </c>
      <c r="G2872" t="s">
        <v>1000</v>
      </c>
      <c r="H2872" t="s">
        <v>10382</v>
      </c>
      <c r="I2872">
        <f t="shared" si="44"/>
        <v>12</v>
      </c>
    </row>
    <row r="2873" spans="1:9" ht="15">
      <c r="A2873" t="s">
        <v>10383</v>
      </c>
      <c r="B2873" t="s">
        <v>10384</v>
      </c>
      <c r="C2873" t="s">
        <v>271</v>
      </c>
      <c r="D2873" t="s">
        <v>10385</v>
      </c>
      <c r="E2873" t="s">
        <v>3970</v>
      </c>
      <c r="F2873" t="s">
        <v>273</v>
      </c>
      <c r="G2873" t="s">
        <v>1000</v>
      </c>
      <c r="H2873" t="s">
        <v>10386</v>
      </c>
      <c r="I2873">
        <f t="shared" si="44"/>
        <v>12</v>
      </c>
    </row>
    <row r="2874" spans="1:9" ht="15">
      <c r="A2874" t="s">
        <v>10387</v>
      </c>
      <c r="B2874" t="s">
        <v>10388</v>
      </c>
      <c r="C2874" t="s">
        <v>181</v>
      </c>
      <c r="D2874" t="s">
        <v>5121</v>
      </c>
      <c r="E2874" t="s">
        <v>3970</v>
      </c>
      <c r="F2874" t="s">
        <v>26</v>
      </c>
      <c r="G2874" t="s">
        <v>27</v>
      </c>
      <c r="H2874" t="s">
        <v>10389</v>
      </c>
      <c r="I2874">
        <f t="shared" si="44"/>
        <v>12</v>
      </c>
    </row>
    <row r="2875" spans="1:9" ht="15">
      <c r="A2875" t="s">
        <v>10390</v>
      </c>
      <c r="B2875" t="s">
        <v>10391</v>
      </c>
      <c r="C2875" t="s">
        <v>117</v>
      </c>
      <c r="D2875" t="s">
        <v>10392</v>
      </c>
      <c r="E2875" t="s">
        <v>3083</v>
      </c>
      <c r="F2875" t="s">
        <v>14</v>
      </c>
      <c r="G2875" t="s">
        <v>10393</v>
      </c>
      <c r="H2875" t="s">
        <v>10394</v>
      </c>
      <c r="I2875">
        <f t="shared" si="44"/>
        <v>12</v>
      </c>
    </row>
    <row r="2876" spans="1:9" ht="15">
      <c r="A2876" t="s">
        <v>10395</v>
      </c>
      <c r="B2876" t="s">
        <v>10396</v>
      </c>
      <c r="C2876" t="s">
        <v>35</v>
      </c>
      <c r="D2876" t="s">
        <v>10397</v>
      </c>
      <c r="E2876" t="s">
        <v>2956</v>
      </c>
      <c r="F2876" t="s">
        <v>14</v>
      </c>
      <c r="G2876" t="s">
        <v>1000</v>
      </c>
      <c r="H2876" t="s">
        <v>10398</v>
      </c>
      <c r="I2876">
        <f t="shared" si="44"/>
        <v>12</v>
      </c>
    </row>
    <row r="2877" spans="1:9" ht="15">
      <c r="A2877" t="s">
        <v>10399</v>
      </c>
      <c r="B2877" t="s">
        <v>10400</v>
      </c>
      <c r="C2877" t="s">
        <v>2239</v>
      </c>
      <c r="D2877" t="s">
        <v>10401</v>
      </c>
      <c r="E2877" t="s">
        <v>3970</v>
      </c>
      <c r="F2877" t="s">
        <v>26</v>
      </c>
      <c r="G2877" t="s">
        <v>27</v>
      </c>
      <c r="H2877" t="s">
        <v>10402</v>
      </c>
      <c r="I2877">
        <f t="shared" si="44"/>
        <v>12</v>
      </c>
    </row>
    <row r="2878" spans="1:9" ht="15">
      <c r="A2878" t="s">
        <v>10403</v>
      </c>
      <c r="B2878" t="s">
        <v>10404</v>
      </c>
      <c r="C2878" t="s">
        <v>35</v>
      </c>
      <c r="D2878" t="s">
        <v>1746</v>
      </c>
      <c r="E2878" t="s">
        <v>2956</v>
      </c>
      <c r="F2878" t="s">
        <v>14</v>
      </c>
      <c r="G2878" t="s">
        <v>1000</v>
      </c>
      <c r="H2878" t="s">
        <v>10405</v>
      </c>
      <c r="I2878">
        <f t="shared" si="44"/>
        <v>12</v>
      </c>
    </row>
    <row r="2879" spans="1:9" ht="15">
      <c r="A2879" t="s">
        <v>10406</v>
      </c>
      <c r="B2879" t="s">
        <v>10407</v>
      </c>
      <c r="C2879" t="s">
        <v>35</v>
      </c>
      <c r="D2879" t="s">
        <v>10408</v>
      </c>
      <c r="E2879" t="s">
        <v>2956</v>
      </c>
      <c r="F2879" t="s">
        <v>14</v>
      </c>
      <c r="G2879" t="s">
        <v>1000</v>
      </c>
      <c r="H2879" t="s">
        <v>10409</v>
      </c>
      <c r="I2879">
        <f t="shared" si="44"/>
        <v>12</v>
      </c>
    </row>
    <row r="2880" spans="1:9" ht="15">
      <c r="A2880" t="s">
        <v>10410</v>
      </c>
      <c r="B2880" t="s">
        <v>10411</v>
      </c>
      <c r="C2880" t="s">
        <v>271</v>
      </c>
      <c r="D2880" t="s">
        <v>10412</v>
      </c>
      <c r="E2880" t="s">
        <v>3970</v>
      </c>
      <c r="F2880" t="s">
        <v>273</v>
      </c>
      <c r="G2880" t="s">
        <v>332</v>
      </c>
      <c r="H2880" t="s">
        <v>10413</v>
      </c>
      <c r="I2880">
        <f t="shared" si="44"/>
        <v>12</v>
      </c>
    </row>
    <row r="2881" spans="1:9" ht="15">
      <c r="A2881" t="s">
        <v>10414</v>
      </c>
      <c r="B2881" t="s">
        <v>10415</v>
      </c>
      <c r="C2881" t="s">
        <v>326</v>
      </c>
      <c r="D2881" t="s">
        <v>10416</v>
      </c>
      <c r="E2881" t="s">
        <v>2956</v>
      </c>
      <c r="F2881" t="s">
        <v>14</v>
      </c>
      <c r="G2881" t="s">
        <v>1000</v>
      </c>
      <c r="H2881" t="s">
        <v>10417</v>
      </c>
      <c r="I2881">
        <f t="shared" si="44"/>
        <v>12</v>
      </c>
    </row>
    <row r="2882" spans="1:9" ht="15">
      <c r="A2882" t="s">
        <v>10418</v>
      </c>
      <c r="B2882" t="s">
        <v>10419</v>
      </c>
      <c r="C2882" t="s">
        <v>35</v>
      </c>
      <c r="D2882" t="s">
        <v>10420</v>
      </c>
      <c r="E2882" t="s">
        <v>3970</v>
      </c>
      <c r="F2882" t="s">
        <v>14</v>
      </c>
      <c r="G2882" t="s">
        <v>1000</v>
      </c>
      <c r="H2882" t="s">
        <v>10421</v>
      </c>
      <c r="I2882">
        <f t="shared" si="44"/>
        <v>12</v>
      </c>
    </row>
    <row r="2883" spans="1:9" ht="15">
      <c r="A2883" t="s">
        <v>10422</v>
      </c>
      <c r="B2883" t="s">
        <v>10423</v>
      </c>
      <c r="C2883" t="s">
        <v>212</v>
      </c>
      <c r="D2883" t="s">
        <v>10424</v>
      </c>
      <c r="E2883" t="s">
        <v>6347</v>
      </c>
      <c r="F2883" t="s">
        <v>26</v>
      </c>
      <c r="G2883" t="s">
        <v>1000</v>
      </c>
      <c r="H2883" t="s">
        <v>10425</v>
      </c>
      <c r="I2883">
        <f t="shared" si="45" ref="I2883:I2946">IF(OR(H2883="",H2883="N/A"),0,LEN(H2883)-LEN(SUBSTITUTE(H2883,",",""))+1)</f>
        <v>12</v>
      </c>
    </row>
    <row r="2884" spans="1:9" ht="15">
      <c r="A2884" t="s">
        <v>10426</v>
      </c>
      <c r="B2884" t="s">
        <v>10427</v>
      </c>
      <c r="C2884" t="s">
        <v>35</v>
      </c>
      <c r="D2884" t="s">
        <v>10428</v>
      </c>
      <c r="E2884" t="s">
        <v>2956</v>
      </c>
      <c r="F2884" t="s">
        <v>21</v>
      </c>
      <c r="G2884" t="s">
        <v>1000</v>
      </c>
      <c r="H2884" t="s">
        <v>10429</v>
      </c>
      <c r="I2884">
        <f t="shared" si="45"/>
        <v>12</v>
      </c>
    </row>
    <row r="2885" spans="1:9" ht="15">
      <c r="A2885" t="s">
        <v>10430</v>
      </c>
      <c r="B2885" t="s">
        <v>10431</v>
      </c>
      <c r="C2885" t="s">
        <v>117</v>
      </c>
      <c r="D2885" t="s">
        <v>10432</v>
      </c>
      <c r="E2885" t="s">
        <v>1571</v>
      </c>
      <c r="F2885" t="s">
        <v>14</v>
      </c>
      <c r="G2885" t="s">
        <v>230</v>
      </c>
      <c r="H2885" t="s">
        <v>10433</v>
      </c>
      <c r="I2885">
        <f t="shared" si="45"/>
        <v>12</v>
      </c>
    </row>
    <row r="2886" spans="1:9" ht="15">
      <c r="A2886" t="s">
        <v>10434</v>
      </c>
      <c r="B2886" t="s">
        <v>10435</v>
      </c>
      <c r="C2886" t="s">
        <v>117</v>
      </c>
      <c r="D2886" t="s">
        <v>10436</v>
      </c>
      <c r="E2886" t="s">
        <v>1571</v>
      </c>
      <c r="F2886" t="s">
        <v>14</v>
      </c>
      <c r="G2886" t="s">
        <v>183</v>
      </c>
      <c r="H2886" t="s">
        <v>10437</v>
      </c>
      <c r="I2886">
        <f t="shared" si="45"/>
        <v>12</v>
      </c>
    </row>
    <row r="2887" spans="1:9" ht="15">
      <c r="A2887" t="s">
        <v>10438</v>
      </c>
      <c r="B2887" t="s">
        <v>10439</v>
      </c>
      <c r="C2887" t="s">
        <v>117</v>
      </c>
      <c r="D2887" t="s">
        <v>10440</v>
      </c>
      <c r="E2887" t="s">
        <v>1571</v>
      </c>
      <c r="F2887" t="s">
        <v>14</v>
      </c>
      <c r="G2887" t="s">
        <v>38</v>
      </c>
      <c r="H2887" t="s">
        <v>10441</v>
      </c>
      <c r="I2887">
        <f t="shared" si="45"/>
        <v>12</v>
      </c>
    </row>
    <row r="2888" spans="1:9" ht="15">
      <c r="A2888" t="s">
        <v>10442</v>
      </c>
      <c r="B2888" t="s">
        <v>10443</v>
      </c>
      <c r="C2888" t="s">
        <v>271</v>
      </c>
      <c r="D2888" t="s">
        <v>10444</v>
      </c>
      <c r="E2888" t="s">
        <v>3083</v>
      </c>
      <c r="F2888" t="s">
        <v>451</v>
      </c>
      <c r="G2888" t="s">
        <v>332</v>
      </c>
      <c r="H2888" t="s">
        <v>10445</v>
      </c>
      <c r="I2888">
        <f t="shared" si="45"/>
        <v>12</v>
      </c>
    </row>
    <row r="2889" spans="1:9" ht="15">
      <c r="A2889" t="s">
        <v>10446</v>
      </c>
      <c r="B2889" t="s">
        <v>10447</v>
      </c>
      <c r="C2889" t="s">
        <v>1035</v>
      </c>
      <c r="D2889" t="s">
        <v>10448</v>
      </c>
      <c r="E2889" t="s">
        <v>3970</v>
      </c>
      <c r="F2889" t="s">
        <v>273</v>
      </c>
      <c r="G2889" t="s">
        <v>1000</v>
      </c>
      <c r="H2889" t="s">
        <v>10449</v>
      </c>
      <c r="I2889">
        <f t="shared" si="45"/>
        <v>12</v>
      </c>
    </row>
    <row r="2890" spans="1:9" ht="15">
      <c r="A2890" t="s">
        <v>10450</v>
      </c>
      <c r="B2890" t="s">
        <v>10451</v>
      </c>
      <c r="C2890" t="s">
        <v>11</v>
      </c>
      <c r="D2890" t="s">
        <v>108</v>
      </c>
      <c r="E2890" t="s">
        <v>3970</v>
      </c>
      <c r="F2890" t="s">
        <v>14</v>
      </c>
      <c r="G2890" t="s">
        <v>332</v>
      </c>
      <c r="H2890" t="s">
        <v>10452</v>
      </c>
      <c r="I2890">
        <f t="shared" si="45"/>
        <v>12</v>
      </c>
    </row>
    <row r="2891" spans="1:9" ht="15">
      <c r="A2891" t="s">
        <v>10453</v>
      </c>
      <c r="B2891" t="s">
        <v>10454</v>
      </c>
      <c r="C2891" t="s">
        <v>163</v>
      </c>
      <c r="D2891" t="s">
        <v>10455</v>
      </c>
      <c r="E2891" t="s">
        <v>2956</v>
      </c>
      <c r="F2891" t="s">
        <v>14</v>
      </c>
      <c r="G2891" t="s">
        <v>1000</v>
      </c>
      <c r="H2891" t="s">
        <v>10456</v>
      </c>
      <c r="I2891">
        <f t="shared" si="45"/>
        <v>12</v>
      </c>
    </row>
    <row r="2892" spans="1:9" ht="15">
      <c r="A2892" t="s">
        <v>10457</v>
      </c>
      <c r="B2892" t="s">
        <v>10458</v>
      </c>
      <c r="C2892" t="s">
        <v>326</v>
      </c>
      <c r="D2892" t="s">
        <v>10459</v>
      </c>
      <c r="E2892" t="s">
        <v>3970</v>
      </c>
      <c r="F2892" t="s">
        <v>21</v>
      </c>
      <c r="G2892" t="s">
        <v>1000</v>
      </c>
      <c r="H2892" t="s">
        <v>10460</v>
      </c>
      <c r="I2892">
        <f t="shared" si="45"/>
        <v>12</v>
      </c>
    </row>
    <row r="2893" spans="1:9" ht="15">
      <c r="A2893" t="s">
        <v>10461</v>
      </c>
      <c r="B2893" t="s">
        <v>10462</v>
      </c>
      <c r="C2893" t="s">
        <v>35</v>
      </c>
      <c r="D2893" t="s">
        <v>10463</v>
      </c>
      <c r="E2893" t="s">
        <v>2956</v>
      </c>
      <c r="F2893" t="s">
        <v>14</v>
      </c>
      <c r="G2893" t="s">
        <v>1000</v>
      </c>
      <c r="H2893" t="s">
        <v>10464</v>
      </c>
      <c r="I2893">
        <f t="shared" si="45"/>
        <v>12</v>
      </c>
    </row>
    <row r="2894" spans="1:9" ht="15">
      <c r="A2894" t="s">
        <v>10465</v>
      </c>
      <c r="B2894" t="s">
        <v>10466</v>
      </c>
      <c r="C2894" t="s">
        <v>1035</v>
      </c>
      <c r="D2894" t="s">
        <v>10467</v>
      </c>
      <c r="E2894" t="s">
        <v>3970</v>
      </c>
      <c r="F2894" t="s">
        <v>273</v>
      </c>
      <c r="G2894" t="s">
        <v>1000</v>
      </c>
      <c r="H2894" t="s">
        <v>10468</v>
      </c>
      <c r="I2894">
        <f t="shared" si="45"/>
        <v>12</v>
      </c>
    </row>
    <row r="2895" spans="1:9" ht="15">
      <c r="A2895" t="s">
        <v>10469</v>
      </c>
      <c r="B2895" t="s">
        <v>10470</v>
      </c>
      <c r="C2895" t="s">
        <v>35</v>
      </c>
      <c r="D2895" t="s">
        <v>10471</v>
      </c>
      <c r="E2895" t="s">
        <v>2956</v>
      </c>
      <c r="F2895" t="s">
        <v>21</v>
      </c>
      <c r="G2895" t="s">
        <v>1000</v>
      </c>
      <c r="H2895" t="s">
        <v>10472</v>
      </c>
      <c r="I2895">
        <f t="shared" si="45"/>
        <v>12</v>
      </c>
    </row>
    <row r="2896" spans="1:9" ht="15">
      <c r="A2896" t="s">
        <v>10473</v>
      </c>
      <c r="B2896" t="s">
        <v>10474</v>
      </c>
      <c r="C2896" t="s">
        <v>69</v>
      </c>
      <c r="D2896" t="s">
        <v>3781</v>
      </c>
      <c r="E2896" t="s">
        <v>6347</v>
      </c>
      <c r="F2896" t="s">
        <v>21</v>
      </c>
      <c r="G2896" t="s">
        <v>1000</v>
      </c>
      <c r="H2896" t="s">
        <v>10475</v>
      </c>
      <c r="I2896">
        <f t="shared" si="45"/>
        <v>12</v>
      </c>
    </row>
    <row r="2897" spans="1:9" ht="15">
      <c r="A2897" t="s">
        <v>10476</v>
      </c>
      <c r="B2897" t="s">
        <v>10477</v>
      </c>
      <c r="C2897" t="s">
        <v>69</v>
      </c>
      <c r="D2897" t="s">
        <v>10478</v>
      </c>
      <c r="E2897" t="s">
        <v>3639</v>
      </c>
      <c r="F2897" t="s">
        <v>26</v>
      </c>
      <c r="G2897" t="s">
        <v>1000</v>
      </c>
      <c r="H2897" t="s">
        <v>10479</v>
      </c>
      <c r="I2897">
        <f t="shared" si="45"/>
        <v>12</v>
      </c>
    </row>
    <row r="2898" spans="1:9" ht="15">
      <c r="A2898" t="s">
        <v>10480</v>
      </c>
      <c r="B2898" t="s">
        <v>10481</v>
      </c>
      <c r="C2898" t="s">
        <v>69</v>
      </c>
      <c r="D2898" t="s">
        <v>10482</v>
      </c>
      <c r="E2898" t="s">
        <v>3639</v>
      </c>
      <c r="F2898" t="s">
        <v>14</v>
      </c>
      <c r="G2898" t="s">
        <v>1000</v>
      </c>
      <c r="H2898" t="s">
        <v>10483</v>
      </c>
      <c r="I2898">
        <f t="shared" si="45"/>
        <v>12</v>
      </c>
    </row>
    <row r="2899" spans="1:9" ht="15">
      <c r="A2899" t="s">
        <v>10484</v>
      </c>
      <c r="B2899" t="s">
        <v>10485</v>
      </c>
      <c r="C2899" t="s">
        <v>326</v>
      </c>
      <c r="D2899" t="s">
        <v>6104</v>
      </c>
      <c r="E2899" t="s">
        <v>6347</v>
      </c>
      <c r="F2899" t="s">
        <v>14</v>
      </c>
      <c r="G2899" t="s">
        <v>1000</v>
      </c>
      <c r="H2899" t="s">
        <v>10486</v>
      </c>
      <c r="I2899">
        <f t="shared" si="45"/>
        <v>12</v>
      </c>
    </row>
    <row r="2900" spans="1:9" ht="15">
      <c r="A2900" t="s">
        <v>10487</v>
      </c>
      <c r="B2900" t="s">
        <v>10488</v>
      </c>
      <c r="C2900" t="s">
        <v>212</v>
      </c>
      <c r="D2900" t="s">
        <v>10489</v>
      </c>
      <c r="E2900" t="s">
        <v>3639</v>
      </c>
      <c r="F2900" t="s">
        <v>21</v>
      </c>
      <c r="G2900" t="s">
        <v>1000</v>
      </c>
      <c r="H2900" t="s">
        <v>10490</v>
      </c>
      <c r="I2900">
        <f t="shared" si="45"/>
        <v>12</v>
      </c>
    </row>
    <row r="2901" spans="1:9" ht="15">
      <c r="A2901" t="s">
        <v>10491</v>
      </c>
      <c r="B2901" t="s">
        <v>10492</v>
      </c>
      <c r="C2901" t="s">
        <v>271</v>
      </c>
      <c r="D2901" t="s">
        <v>10493</v>
      </c>
      <c r="E2901" t="s">
        <v>3970</v>
      </c>
      <c r="F2901" t="s">
        <v>273</v>
      </c>
      <c r="G2901" t="s">
        <v>10494</v>
      </c>
      <c r="H2901" t="s">
        <v>10495</v>
      </c>
      <c r="I2901">
        <f t="shared" si="45"/>
        <v>12</v>
      </c>
    </row>
    <row r="2902" spans="1:9" ht="15">
      <c r="A2902" t="s">
        <v>10496</v>
      </c>
      <c r="B2902" t="s">
        <v>10497</v>
      </c>
      <c r="C2902" t="s">
        <v>35</v>
      </c>
      <c r="D2902" t="s">
        <v>10498</v>
      </c>
      <c r="E2902" t="s">
        <v>1571</v>
      </c>
      <c r="F2902" t="s">
        <v>14</v>
      </c>
      <c r="G2902" t="s">
        <v>1000</v>
      </c>
      <c r="H2902" t="s">
        <v>10499</v>
      </c>
      <c r="I2902">
        <f t="shared" si="45"/>
        <v>12</v>
      </c>
    </row>
    <row r="2903" spans="1:9" ht="15">
      <c r="A2903" t="s">
        <v>10500</v>
      </c>
      <c r="B2903" t="s">
        <v>4252</v>
      </c>
      <c r="C2903" t="s">
        <v>42</v>
      </c>
      <c r="D2903" t="s">
        <v>10501</v>
      </c>
      <c r="E2903" t="s">
        <v>1571</v>
      </c>
      <c r="F2903" t="s">
        <v>21</v>
      </c>
      <c r="G2903" t="s">
        <v>72</v>
      </c>
      <c r="H2903" t="s">
        <v>10502</v>
      </c>
      <c r="I2903">
        <f t="shared" si="45"/>
        <v>12</v>
      </c>
    </row>
    <row r="2904" spans="1:9" ht="15">
      <c r="A2904" t="s">
        <v>10503</v>
      </c>
      <c r="B2904" t="s">
        <v>10504</v>
      </c>
      <c r="C2904" t="s">
        <v>271</v>
      </c>
      <c r="D2904" t="s">
        <v>1172</v>
      </c>
      <c r="E2904" t="s">
        <v>2184</v>
      </c>
      <c r="F2904" t="s">
        <v>451</v>
      </c>
      <c r="G2904" t="s">
        <v>1000</v>
      </c>
      <c r="H2904" t="s">
        <v>10505</v>
      </c>
      <c r="I2904">
        <f t="shared" si="45"/>
        <v>12</v>
      </c>
    </row>
    <row r="2905" spans="1:9" ht="15">
      <c r="A2905" t="s">
        <v>10506</v>
      </c>
      <c r="B2905" t="s">
        <v>10507</v>
      </c>
      <c r="C2905" t="s">
        <v>35</v>
      </c>
      <c r="D2905" t="s">
        <v>10508</v>
      </c>
      <c r="E2905" t="s">
        <v>1571</v>
      </c>
      <c r="F2905" t="s">
        <v>21</v>
      </c>
      <c r="G2905" t="s">
        <v>38</v>
      </c>
      <c r="H2905" t="s">
        <v>10509</v>
      </c>
      <c r="I2905">
        <f t="shared" si="45"/>
        <v>12</v>
      </c>
    </row>
    <row r="2906" spans="1:9" ht="15">
      <c r="A2906" t="s">
        <v>10510</v>
      </c>
      <c r="B2906" t="s">
        <v>10511</v>
      </c>
      <c r="C2906" t="s">
        <v>212</v>
      </c>
      <c r="D2906" t="s">
        <v>10512</v>
      </c>
      <c r="E2906" t="s">
        <v>1571</v>
      </c>
      <c r="F2906" t="s">
        <v>451</v>
      </c>
      <c r="G2906" t="s">
        <v>1000</v>
      </c>
      <c r="H2906" t="s">
        <v>10513</v>
      </c>
      <c r="I2906">
        <f t="shared" si="45"/>
        <v>12</v>
      </c>
    </row>
    <row r="2907" spans="1:9" ht="15">
      <c r="A2907" t="s">
        <v>10514</v>
      </c>
      <c r="B2907" t="s">
        <v>10515</v>
      </c>
      <c r="C2907" t="s">
        <v>42</v>
      </c>
      <c r="D2907" t="s">
        <v>10516</v>
      </c>
      <c r="E2907" t="s">
        <v>3970</v>
      </c>
      <c r="F2907" t="s">
        <v>26</v>
      </c>
      <c r="G2907" t="s">
        <v>1000</v>
      </c>
      <c r="H2907" t="s">
        <v>10517</v>
      </c>
      <c r="I2907">
        <f t="shared" si="45"/>
        <v>12</v>
      </c>
    </row>
    <row r="2908" spans="1:9" ht="15">
      <c r="A2908" t="s">
        <v>10518</v>
      </c>
      <c r="B2908" t="s">
        <v>10519</v>
      </c>
      <c r="C2908" t="s">
        <v>271</v>
      </c>
      <c r="D2908" t="s">
        <v>2968</v>
      </c>
      <c r="E2908" t="s">
        <v>3970</v>
      </c>
      <c r="F2908" t="s">
        <v>451</v>
      </c>
      <c r="G2908" t="s">
        <v>1000</v>
      </c>
      <c r="H2908" t="s">
        <v>10520</v>
      </c>
      <c r="I2908">
        <f t="shared" si="45"/>
        <v>12</v>
      </c>
    </row>
    <row r="2909" spans="1:9" ht="15">
      <c r="A2909" t="s">
        <v>10521</v>
      </c>
      <c r="B2909" t="s">
        <v>10522</v>
      </c>
      <c r="C2909" t="s">
        <v>212</v>
      </c>
      <c r="D2909" t="s">
        <v>10523</v>
      </c>
      <c r="E2909" t="s">
        <v>3970</v>
      </c>
      <c r="F2909" t="s">
        <v>26</v>
      </c>
      <c r="G2909" t="s">
        <v>332</v>
      </c>
      <c r="H2909" t="s">
        <v>10524</v>
      </c>
      <c r="I2909">
        <f t="shared" si="45"/>
        <v>12</v>
      </c>
    </row>
    <row r="2910" spans="1:9" ht="15">
      <c r="A2910" t="s">
        <v>10525</v>
      </c>
      <c r="B2910" t="s">
        <v>10526</v>
      </c>
      <c r="C2910" t="s">
        <v>35</v>
      </c>
      <c r="D2910" t="s">
        <v>10527</v>
      </c>
      <c r="E2910" t="s">
        <v>3639</v>
      </c>
      <c r="F2910" t="s">
        <v>273</v>
      </c>
      <c r="G2910" t="s">
        <v>27</v>
      </c>
      <c r="H2910" t="s">
        <v>10528</v>
      </c>
      <c r="I2910">
        <f t="shared" si="45"/>
        <v>9</v>
      </c>
    </row>
    <row r="2911" spans="1:9" ht="15">
      <c r="A2911" t="s">
        <v>10529</v>
      </c>
      <c r="B2911" t="s">
        <v>10530</v>
      </c>
      <c r="C2911" t="s">
        <v>35</v>
      </c>
      <c r="D2911" t="s">
        <v>6087</v>
      </c>
      <c r="E2911" t="s">
        <v>1571</v>
      </c>
      <c r="F2911" t="s">
        <v>21</v>
      </c>
      <c r="G2911" t="s">
        <v>230</v>
      </c>
      <c r="H2911" t="s">
        <v>10531</v>
      </c>
      <c r="I2911">
        <f t="shared" si="45"/>
        <v>12</v>
      </c>
    </row>
    <row r="2912" spans="1:9" ht="15">
      <c r="A2912" t="s">
        <v>10532</v>
      </c>
      <c r="B2912" t="s">
        <v>10533</v>
      </c>
      <c r="C2912" t="s">
        <v>35</v>
      </c>
      <c r="D2912" t="s">
        <v>10534</v>
      </c>
      <c r="E2912" t="s">
        <v>3970</v>
      </c>
      <c r="F2912" t="s">
        <v>14</v>
      </c>
      <c r="G2912" t="s">
        <v>7900</v>
      </c>
      <c r="H2912" t="s">
        <v>10535</v>
      </c>
      <c r="I2912">
        <f t="shared" si="45"/>
        <v>12</v>
      </c>
    </row>
    <row r="2913" spans="1:9" ht="15">
      <c r="A2913" t="s">
        <v>10536</v>
      </c>
      <c r="B2913" t="s">
        <v>10537</v>
      </c>
      <c r="C2913" t="s">
        <v>326</v>
      </c>
      <c r="D2913" t="s">
        <v>10538</v>
      </c>
      <c r="E2913" t="s">
        <v>2956</v>
      </c>
      <c r="F2913" t="s">
        <v>26</v>
      </c>
      <c r="G2913" t="s">
        <v>198</v>
      </c>
      <c r="H2913" t="s">
        <v>10539</v>
      </c>
      <c r="I2913">
        <f t="shared" si="45"/>
        <v>12</v>
      </c>
    </row>
    <row r="2914" spans="1:9" ht="15">
      <c r="A2914" t="s">
        <v>10540</v>
      </c>
      <c r="B2914" t="s">
        <v>10541</v>
      </c>
      <c r="C2914" t="s">
        <v>11</v>
      </c>
      <c r="D2914" t="s">
        <v>10542</v>
      </c>
      <c r="E2914" t="s">
        <v>3083</v>
      </c>
      <c r="F2914" t="s">
        <v>21</v>
      </c>
      <c r="G2914" t="s">
        <v>1000</v>
      </c>
      <c r="H2914" t="s">
        <v>10543</v>
      </c>
      <c r="I2914">
        <f t="shared" si="45"/>
        <v>12</v>
      </c>
    </row>
    <row r="2915" spans="1:9" ht="15">
      <c r="A2915" t="s">
        <v>10544</v>
      </c>
      <c r="B2915" t="s">
        <v>10545</v>
      </c>
      <c r="C2915" t="s">
        <v>89</v>
      </c>
      <c r="D2915" t="s">
        <v>10546</v>
      </c>
      <c r="E2915" t="s">
        <v>3639</v>
      </c>
      <c r="F2915" t="s">
        <v>14</v>
      </c>
      <c r="G2915" t="s">
        <v>1000</v>
      </c>
      <c r="H2915" t="s">
        <v>10547</v>
      </c>
      <c r="I2915">
        <f t="shared" si="45"/>
        <v>12</v>
      </c>
    </row>
    <row r="2916" spans="1:9" ht="15">
      <c r="A2916" t="s">
        <v>10548</v>
      </c>
      <c r="B2916" t="s">
        <v>10549</v>
      </c>
      <c r="C2916" t="s">
        <v>117</v>
      </c>
      <c r="D2916" t="s">
        <v>2632</v>
      </c>
      <c r="E2916" t="s">
        <v>3970</v>
      </c>
      <c r="F2916" t="s">
        <v>21</v>
      </c>
      <c r="G2916" t="s">
        <v>27</v>
      </c>
      <c r="H2916" t="s">
        <v>10550</v>
      </c>
      <c r="I2916">
        <f t="shared" si="45"/>
        <v>12</v>
      </c>
    </row>
    <row r="2917" spans="1:9" ht="15">
      <c r="A2917" t="s">
        <v>10551</v>
      </c>
      <c r="B2917" t="s">
        <v>10552</v>
      </c>
      <c r="C2917" t="s">
        <v>42</v>
      </c>
      <c r="D2917" t="s">
        <v>1410</v>
      </c>
      <c r="E2917" t="s">
        <v>1571</v>
      </c>
      <c r="F2917" t="s">
        <v>21</v>
      </c>
      <c r="G2917" t="s">
        <v>38</v>
      </c>
      <c r="H2917" t="s">
        <v>10553</v>
      </c>
      <c r="I2917">
        <f t="shared" si="45"/>
        <v>12</v>
      </c>
    </row>
    <row r="2918" spans="1:9" ht="15">
      <c r="A2918" t="s">
        <v>10554</v>
      </c>
      <c r="B2918" t="s">
        <v>10555</v>
      </c>
      <c r="C2918" t="s">
        <v>181</v>
      </c>
      <c r="D2918" t="s">
        <v>720</v>
      </c>
      <c r="E2918" t="s">
        <v>6347</v>
      </c>
      <c r="F2918" t="s">
        <v>14</v>
      </c>
      <c r="G2918" t="s">
        <v>5082</v>
      </c>
      <c r="H2918" t="s">
        <v>10556</v>
      </c>
      <c r="I2918">
        <f t="shared" si="45"/>
        <v>12</v>
      </c>
    </row>
    <row r="2919" spans="1:9" ht="15">
      <c r="A2919" t="s">
        <v>10557</v>
      </c>
      <c r="B2919" t="s">
        <v>10558</v>
      </c>
      <c r="C2919" t="s">
        <v>89</v>
      </c>
      <c r="D2919" t="s">
        <v>10559</v>
      </c>
      <c r="E2919" t="s">
        <v>6347</v>
      </c>
      <c r="F2919" t="s">
        <v>21</v>
      </c>
      <c r="G2919" t="s">
        <v>5082</v>
      </c>
      <c r="H2919" t="s">
        <v>10560</v>
      </c>
      <c r="I2919">
        <f t="shared" si="45"/>
        <v>12</v>
      </c>
    </row>
    <row r="2920" spans="1:9" ht="15">
      <c r="A2920" t="s">
        <v>10561</v>
      </c>
      <c r="B2920" t="s">
        <v>10562</v>
      </c>
      <c r="C2920" t="s">
        <v>212</v>
      </c>
      <c r="D2920" t="s">
        <v>10563</v>
      </c>
      <c r="E2920" t="s">
        <v>2431</v>
      </c>
      <c r="F2920" t="s">
        <v>26</v>
      </c>
      <c r="G2920" t="s">
        <v>332</v>
      </c>
      <c r="H2920" t="s">
        <v>10564</v>
      </c>
      <c r="I2920">
        <f t="shared" si="45"/>
        <v>12</v>
      </c>
    </row>
    <row r="2921" spans="1:9" ht="15">
      <c r="A2921" t="s">
        <v>10565</v>
      </c>
      <c r="B2921" t="s">
        <v>10566</v>
      </c>
      <c r="C2921" t="s">
        <v>11</v>
      </c>
      <c r="D2921" t="s">
        <v>108</v>
      </c>
      <c r="E2921" t="s">
        <v>3083</v>
      </c>
      <c r="F2921" t="s">
        <v>26</v>
      </c>
      <c r="G2921" t="s">
        <v>332</v>
      </c>
      <c r="H2921" t="s">
        <v>10567</v>
      </c>
      <c r="I2921">
        <f t="shared" si="45"/>
        <v>12</v>
      </c>
    </row>
    <row r="2922" spans="1:9" ht="15">
      <c r="A2922" t="s">
        <v>10568</v>
      </c>
      <c r="B2922" t="s">
        <v>10569</v>
      </c>
      <c r="C2922" t="s">
        <v>35</v>
      </c>
      <c r="D2922" t="s">
        <v>10570</v>
      </c>
      <c r="E2922" t="s">
        <v>1571</v>
      </c>
      <c r="F2922" t="s">
        <v>14</v>
      </c>
      <c r="G2922" t="s">
        <v>1000</v>
      </c>
      <c r="H2922" t="s">
        <v>10571</v>
      </c>
      <c r="I2922">
        <f t="shared" si="45"/>
        <v>12</v>
      </c>
    </row>
    <row r="2923" spans="1:9" ht="15">
      <c r="A2923" t="s">
        <v>10572</v>
      </c>
      <c r="B2923" t="s">
        <v>10573</v>
      </c>
      <c r="C2923" t="s">
        <v>163</v>
      </c>
      <c r="D2923" t="s">
        <v>10574</v>
      </c>
      <c r="E2923" t="s">
        <v>2956</v>
      </c>
      <c r="F2923" t="s">
        <v>14</v>
      </c>
      <c r="G2923" t="s">
        <v>3756</v>
      </c>
      <c r="H2923" t="s">
        <v>10575</v>
      </c>
      <c r="I2923">
        <f t="shared" si="45"/>
        <v>12</v>
      </c>
    </row>
    <row r="2924" spans="1:9" ht="15">
      <c r="A2924" t="s">
        <v>10576</v>
      </c>
      <c r="B2924" t="s">
        <v>10577</v>
      </c>
      <c r="C2924" t="s">
        <v>11</v>
      </c>
      <c r="D2924" t="s">
        <v>108</v>
      </c>
      <c r="E2924" t="s">
        <v>3083</v>
      </c>
      <c r="F2924" t="s">
        <v>14</v>
      </c>
      <c r="G2924" t="s">
        <v>332</v>
      </c>
      <c r="H2924" t="s">
        <v>10578</v>
      </c>
      <c r="I2924">
        <f t="shared" si="45"/>
        <v>12</v>
      </c>
    </row>
    <row r="2925" spans="1:9" ht="15">
      <c r="A2925" t="s">
        <v>10579</v>
      </c>
      <c r="B2925" t="s">
        <v>10580</v>
      </c>
      <c r="C2925" t="s">
        <v>271</v>
      </c>
      <c r="D2925" t="s">
        <v>377</v>
      </c>
      <c r="E2925" t="s">
        <v>3970</v>
      </c>
      <c r="F2925" t="s">
        <v>273</v>
      </c>
      <c r="G2925" t="s">
        <v>332</v>
      </c>
      <c r="H2925" t="s">
        <v>10581</v>
      </c>
      <c r="I2925">
        <f t="shared" si="45"/>
        <v>12</v>
      </c>
    </row>
    <row r="2926" spans="1:9" ht="15">
      <c r="A2926" t="s">
        <v>10582</v>
      </c>
      <c r="B2926" t="s">
        <v>10583</v>
      </c>
      <c r="C2926" t="s">
        <v>181</v>
      </c>
      <c r="D2926" t="s">
        <v>1327</v>
      </c>
      <c r="E2926" t="s">
        <v>1571</v>
      </c>
      <c r="F2926" t="s">
        <v>26</v>
      </c>
      <c r="G2926" t="s">
        <v>1000</v>
      </c>
      <c r="H2926" t="s">
        <v>10584</v>
      </c>
      <c r="I2926">
        <f t="shared" si="45"/>
        <v>12</v>
      </c>
    </row>
    <row r="2927" spans="1:9" ht="15">
      <c r="A2927" t="s">
        <v>10585</v>
      </c>
      <c r="B2927" t="s">
        <v>10586</v>
      </c>
      <c r="C2927" t="s">
        <v>11</v>
      </c>
      <c r="D2927" t="s">
        <v>7657</v>
      </c>
      <c r="E2927" t="s">
        <v>3083</v>
      </c>
      <c r="F2927" t="s">
        <v>26</v>
      </c>
      <c r="G2927" t="s">
        <v>3250</v>
      </c>
      <c r="H2927" t="s">
        <v>10587</v>
      </c>
      <c r="I2927">
        <f t="shared" si="45"/>
        <v>12</v>
      </c>
    </row>
    <row r="2928" spans="1:9" ht="15">
      <c r="A2928" t="s">
        <v>10588</v>
      </c>
      <c r="B2928" t="s">
        <v>10589</v>
      </c>
      <c r="C2928" t="s">
        <v>42</v>
      </c>
      <c r="D2928" t="s">
        <v>327</v>
      </c>
      <c r="E2928" t="s">
        <v>2956</v>
      </c>
      <c r="F2928" t="s">
        <v>21</v>
      </c>
      <c r="G2928" t="s">
        <v>9295</v>
      </c>
      <c r="H2928" t="s">
        <v>10590</v>
      </c>
      <c r="I2928">
        <f t="shared" si="45"/>
        <v>12</v>
      </c>
    </row>
    <row r="2929" spans="1:9" ht="15">
      <c r="A2929" t="s">
        <v>10591</v>
      </c>
      <c r="B2929" t="s">
        <v>10592</v>
      </c>
      <c r="C2929" t="s">
        <v>212</v>
      </c>
      <c r="D2929" t="s">
        <v>5519</v>
      </c>
      <c r="E2929" t="s">
        <v>3083</v>
      </c>
      <c r="F2929" t="s">
        <v>14</v>
      </c>
      <c r="G2929" t="s">
        <v>1000</v>
      </c>
      <c r="H2929" t="s">
        <v>10593</v>
      </c>
      <c r="I2929">
        <f t="shared" si="45"/>
        <v>12</v>
      </c>
    </row>
    <row r="2930" spans="1:9" ht="15">
      <c r="A2930" t="s">
        <v>10594</v>
      </c>
      <c r="B2930" t="s">
        <v>10595</v>
      </c>
      <c r="C2930" t="s">
        <v>35</v>
      </c>
      <c r="D2930" t="s">
        <v>10596</v>
      </c>
      <c r="E2930" t="s">
        <v>3083</v>
      </c>
      <c r="F2930" t="s">
        <v>451</v>
      </c>
      <c r="G2930" t="s">
        <v>10597</v>
      </c>
      <c r="H2930" t="s">
        <v>10598</v>
      </c>
      <c r="I2930">
        <f t="shared" si="45"/>
        <v>12</v>
      </c>
    </row>
    <row r="2931" spans="1:9" ht="15">
      <c r="A2931" t="s">
        <v>10599</v>
      </c>
      <c r="B2931" t="s">
        <v>10600</v>
      </c>
      <c r="C2931" t="s">
        <v>35</v>
      </c>
      <c r="D2931" t="s">
        <v>3527</v>
      </c>
      <c r="E2931" t="s">
        <v>2956</v>
      </c>
      <c r="F2931" t="s">
        <v>26</v>
      </c>
      <c r="G2931" t="s">
        <v>332</v>
      </c>
      <c r="H2931" t="s">
        <v>10601</v>
      </c>
      <c r="I2931">
        <f t="shared" si="45"/>
        <v>12</v>
      </c>
    </row>
    <row r="2932" spans="1:9" ht="15">
      <c r="A2932" t="s">
        <v>10602</v>
      </c>
      <c r="B2932" t="s">
        <v>10603</v>
      </c>
      <c r="C2932" t="s">
        <v>35</v>
      </c>
      <c r="D2932" t="s">
        <v>10604</v>
      </c>
      <c r="E2932" t="s">
        <v>1571</v>
      </c>
      <c r="F2932" t="s">
        <v>21</v>
      </c>
      <c r="G2932" t="s">
        <v>1000</v>
      </c>
      <c r="H2932" t="s">
        <v>10605</v>
      </c>
      <c r="I2932">
        <f t="shared" si="45"/>
        <v>12</v>
      </c>
    </row>
    <row r="2933" spans="1:9" ht="15">
      <c r="A2933" t="s">
        <v>10606</v>
      </c>
      <c r="B2933" t="s">
        <v>10607</v>
      </c>
      <c r="C2933" t="s">
        <v>11</v>
      </c>
      <c r="D2933" t="s">
        <v>10608</v>
      </c>
      <c r="E2933" t="s">
        <v>1571</v>
      </c>
      <c r="F2933" t="s">
        <v>14</v>
      </c>
      <c r="G2933" t="s">
        <v>1000</v>
      </c>
      <c r="H2933" t="s">
        <v>10609</v>
      </c>
      <c r="I2933">
        <f t="shared" si="45"/>
        <v>12</v>
      </c>
    </row>
    <row r="2934" spans="1:9" ht="15">
      <c r="A2934" t="s">
        <v>10610</v>
      </c>
      <c r="B2934" t="s">
        <v>10611</v>
      </c>
      <c r="C2934" t="s">
        <v>271</v>
      </c>
      <c r="D2934" t="s">
        <v>1172</v>
      </c>
      <c r="E2934" t="s">
        <v>2956</v>
      </c>
      <c r="F2934" t="s">
        <v>273</v>
      </c>
      <c r="G2934" t="s">
        <v>1000</v>
      </c>
      <c r="H2934" t="s">
        <v>10612</v>
      </c>
      <c r="I2934">
        <f t="shared" si="45"/>
        <v>12</v>
      </c>
    </row>
    <row r="2935" spans="1:9" ht="15">
      <c r="A2935" t="s">
        <v>10613</v>
      </c>
      <c r="B2935" t="s">
        <v>10614</v>
      </c>
      <c r="C2935" t="s">
        <v>1035</v>
      </c>
      <c r="D2935" t="s">
        <v>10615</v>
      </c>
      <c r="E2935" t="s">
        <v>3970</v>
      </c>
      <c r="F2935" t="s">
        <v>26</v>
      </c>
      <c r="G2935" t="s">
        <v>1000</v>
      </c>
      <c r="H2935" t="s">
        <v>10616</v>
      </c>
      <c r="I2935">
        <f t="shared" si="45"/>
        <v>12</v>
      </c>
    </row>
    <row r="2936" spans="1:9" ht="15">
      <c r="A2936" t="s">
        <v>10617</v>
      </c>
      <c r="B2936" t="s">
        <v>10618</v>
      </c>
      <c r="C2936" t="s">
        <v>42</v>
      </c>
      <c r="D2936" t="s">
        <v>373</v>
      </c>
      <c r="E2936" t="s">
        <v>3970</v>
      </c>
      <c r="F2936" t="s">
        <v>26</v>
      </c>
      <c r="G2936" t="s">
        <v>5082</v>
      </c>
      <c r="H2936" t="s">
        <v>10619</v>
      </c>
      <c r="I2936">
        <f t="shared" si="45"/>
        <v>12</v>
      </c>
    </row>
    <row r="2937" spans="1:9" ht="15">
      <c r="A2937" t="s">
        <v>10620</v>
      </c>
      <c r="B2937" t="s">
        <v>10621</v>
      </c>
      <c r="C2937" t="s">
        <v>1035</v>
      </c>
      <c r="D2937" t="s">
        <v>4405</v>
      </c>
      <c r="E2937" t="s">
        <v>3083</v>
      </c>
      <c r="F2937" t="s">
        <v>273</v>
      </c>
      <c r="G2937" t="s">
        <v>1000</v>
      </c>
      <c r="H2937" t="s">
        <v>10622</v>
      </c>
      <c r="I2937">
        <f t="shared" si="45"/>
        <v>12</v>
      </c>
    </row>
    <row r="2938" spans="1:9" ht="15">
      <c r="A2938" t="s">
        <v>10623</v>
      </c>
      <c r="B2938" t="s">
        <v>10624</v>
      </c>
      <c r="C2938" t="s">
        <v>11</v>
      </c>
      <c r="D2938" t="s">
        <v>2404</v>
      </c>
      <c r="E2938" t="s">
        <v>3970</v>
      </c>
      <c r="F2938" t="s">
        <v>14</v>
      </c>
      <c r="G2938" t="s">
        <v>332</v>
      </c>
      <c r="H2938" t="s">
        <v>10625</v>
      </c>
      <c r="I2938">
        <f t="shared" si="45"/>
        <v>12</v>
      </c>
    </row>
    <row r="2939" spans="1:9" ht="15">
      <c r="A2939" t="s">
        <v>10626</v>
      </c>
      <c r="B2939" t="s">
        <v>10627</v>
      </c>
      <c r="C2939" t="s">
        <v>11</v>
      </c>
      <c r="D2939" t="s">
        <v>24</v>
      </c>
      <c r="E2939" t="s">
        <v>2956</v>
      </c>
      <c r="F2939" t="s">
        <v>21</v>
      </c>
      <c r="G2939" t="s">
        <v>27</v>
      </c>
      <c r="H2939" t="s">
        <v>10628</v>
      </c>
      <c r="I2939">
        <f t="shared" si="45"/>
        <v>12</v>
      </c>
    </row>
    <row r="2940" spans="1:9" ht="15">
      <c r="A2940" t="s">
        <v>10629</v>
      </c>
      <c r="B2940" t="s">
        <v>10630</v>
      </c>
      <c r="C2940" t="s">
        <v>271</v>
      </c>
      <c r="D2940" t="s">
        <v>7716</v>
      </c>
      <c r="E2940" t="s">
        <v>3083</v>
      </c>
      <c r="F2940" t="s">
        <v>451</v>
      </c>
      <c r="G2940" t="s">
        <v>27</v>
      </c>
      <c r="H2940" t="s">
        <v>10631</v>
      </c>
      <c r="I2940">
        <f t="shared" si="45"/>
        <v>12</v>
      </c>
    </row>
    <row r="2941" spans="1:9" ht="15">
      <c r="A2941" t="s">
        <v>10632</v>
      </c>
      <c r="B2941" t="s">
        <v>10633</v>
      </c>
      <c r="C2941" t="s">
        <v>271</v>
      </c>
      <c r="D2941" t="s">
        <v>5212</v>
      </c>
      <c r="E2941" t="s">
        <v>3970</v>
      </c>
      <c r="F2941" t="s">
        <v>451</v>
      </c>
      <c r="G2941" t="s">
        <v>27</v>
      </c>
      <c r="H2941" t="s">
        <v>10634</v>
      </c>
      <c r="I2941">
        <f t="shared" si="45"/>
        <v>12</v>
      </c>
    </row>
    <row r="2942" spans="1:9" ht="15">
      <c r="A2942" t="s">
        <v>10635</v>
      </c>
      <c r="B2942" t="s">
        <v>10636</v>
      </c>
      <c r="C2942" t="s">
        <v>271</v>
      </c>
      <c r="D2942" t="s">
        <v>10637</v>
      </c>
      <c r="E2942" t="s">
        <v>1571</v>
      </c>
      <c r="F2942" t="s">
        <v>451</v>
      </c>
      <c r="G2942" t="s">
        <v>6262</v>
      </c>
      <c r="H2942" t="s">
        <v>10638</v>
      </c>
      <c r="I2942">
        <f t="shared" si="45"/>
        <v>12</v>
      </c>
    </row>
    <row r="2943" spans="1:9" ht="15">
      <c r="A2943" t="s">
        <v>10639</v>
      </c>
      <c r="B2943" t="s">
        <v>10640</v>
      </c>
      <c r="C2943" t="s">
        <v>89</v>
      </c>
      <c r="D2943" t="s">
        <v>10641</v>
      </c>
      <c r="E2943" t="s">
        <v>6347</v>
      </c>
      <c r="F2943" t="s">
        <v>21</v>
      </c>
      <c r="G2943" t="s">
        <v>10642</v>
      </c>
      <c r="H2943" t="s">
        <v>10643</v>
      </c>
      <c r="I2943">
        <f t="shared" si="45"/>
        <v>12</v>
      </c>
    </row>
    <row r="2944" spans="1:9" ht="15">
      <c r="A2944" t="s">
        <v>10644</v>
      </c>
      <c r="B2944" t="s">
        <v>10645</v>
      </c>
      <c r="C2944" t="s">
        <v>35</v>
      </c>
      <c r="D2944" t="s">
        <v>10646</v>
      </c>
      <c r="E2944" t="s">
        <v>2431</v>
      </c>
      <c r="F2944" t="s">
        <v>14</v>
      </c>
      <c r="G2944" t="s">
        <v>1000</v>
      </c>
      <c r="H2944" t="s">
        <v>10647</v>
      </c>
      <c r="I2944">
        <f t="shared" si="45"/>
        <v>12</v>
      </c>
    </row>
    <row r="2945" spans="1:9" ht="15">
      <c r="A2945" t="s">
        <v>10648</v>
      </c>
      <c r="B2945" t="s">
        <v>10649</v>
      </c>
      <c r="C2945" t="s">
        <v>11</v>
      </c>
      <c r="D2945" t="s">
        <v>10650</v>
      </c>
      <c r="E2945" t="s">
        <v>3970</v>
      </c>
      <c r="F2945" t="s">
        <v>21</v>
      </c>
      <c r="G2945" t="s">
        <v>1000</v>
      </c>
      <c r="H2945" t="s">
        <v>10651</v>
      </c>
      <c r="I2945">
        <f t="shared" si="45"/>
        <v>12</v>
      </c>
    </row>
    <row r="2946" spans="1:9" ht="15">
      <c r="A2946" t="s">
        <v>10652</v>
      </c>
      <c r="B2946" t="s">
        <v>10653</v>
      </c>
      <c r="C2946" t="s">
        <v>42</v>
      </c>
      <c r="D2946" t="s">
        <v>19</v>
      </c>
      <c r="E2946" t="s">
        <v>3083</v>
      </c>
      <c r="F2946" t="s">
        <v>14</v>
      </c>
      <c r="G2946" t="s">
        <v>27</v>
      </c>
      <c r="H2946" t="s">
        <v>10654</v>
      </c>
      <c r="I2946">
        <f t="shared" si="45"/>
        <v>12</v>
      </c>
    </row>
    <row r="2947" spans="1:9" ht="15">
      <c r="A2947" t="s">
        <v>10655</v>
      </c>
      <c r="B2947" t="s">
        <v>10656</v>
      </c>
      <c r="C2947" t="s">
        <v>89</v>
      </c>
      <c r="D2947" t="s">
        <v>10657</v>
      </c>
      <c r="E2947" t="s">
        <v>1571</v>
      </c>
      <c r="F2947" t="s">
        <v>21</v>
      </c>
      <c r="G2947" t="s">
        <v>6311</v>
      </c>
      <c r="H2947" t="s">
        <v>10658</v>
      </c>
      <c r="I2947">
        <f t="shared" si="46" ref="I2947:I3010">IF(OR(H2947="",H2947="N/A"),0,LEN(H2947)-LEN(SUBSTITUTE(H2947,",",""))+1)</f>
        <v>12</v>
      </c>
    </row>
    <row r="2948" spans="1:9" ht="15">
      <c r="A2948" t="s">
        <v>10659</v>
      </c>
      <c r="B2948" t="s">
        <v>10660</v>
      </c>
      <c r="C2948" t="s">
        <v>35</v>
      </c>
      <c r="D2948" t="s">
        <v>10661</v>
      </c>
      <c r="E2948" t="s">
        <v>1571</v>
      </c>
      <c r="F2948" t="s">
        <v>21</v>
      </c>
      <c r="G2948" t="s">
        <v>10662</v>
      </c>
      <c r="H2948" t="s">
        <v>10663</v>
      </c>
      <c r="I2948">
        <f t="shared" si="46"/>
        <v>12</v>
      </c>
    </row>
    <row r="2949" spans="1:9" ht="15">
      <c r="A2949" t="s">
        <v>10664</v>
      </c>
      <c r="B2949" t="s">
        <v>10665</v>
      </c>
      <c r="C2949" t="s">
        <v>35</v>
      </c>
      <c r="D2949" t="s">
        <v>10666</v>
      </c>
      <c r="E2949" t="s">
        <v>2956</v>
      </c>
      <c r="F2949" t="s">
        <v>26</v>
      </c>
      <c r="G2949" t="s">
        <v>10667</v>
      </c>
      <c r="H2949" t="s">
        <v>10668</v>
      </c>
      <c r="I2949">
        <f t="shared" si="46"/>
        <v>12</v>
      </c>
    </row>
    <row r="2950" spans="1:9" ht="15">
      <c r="A2950" t="s">
        <v>10669</v>
      </c>
      <c r="B2950" t="s">
        <v>10670</v>
      </c>
      <c r="C2950" t="s">
        <v>35</v>
      </c>
      <c r="D2950" t="s">
        <v>10671</v>
      </c>
      <c r="E2950" t="s">
        <v>3970</v>
      </c>
      <c r="F2950" t="s">
        <v>14</v>
      </c>
      <c r="G2950" t="s">
        <v>1000</v>
      </c>
      <c r="H2950" t="s">
        <v>10672</v>
      </c>
      <c r="I2950">
        <f t="shared" si="46"/>
        <v>12</v>
      </c>
    </row>
    <row r="2951" spans="1:9" ht="15">
      <c r="A2951" t="s">
        <v>10673</v>
      </c>
      <c r="B2951" t="s">
        <v>10674</v>
      </c>
      <c r="C2951" t="s">
        <v>35</v>
      </c>
      <c r="D2951" t="s">
        <v>10675</v>
      </c>
      <c r="E2951" t="s">
        <v>3970</v>
      </c>
      <c r="F2951" t="s">
        <v>21</v>
      </c>
      <c r="G2951" t="s">
        <v>1000</v>
      </c>
      <c r="H2951" t="s">
        <v>10676</v>
      </c>
      <c r="I2951">
        <f t="shared" si="46"/>
        <v>12</v>
      </c>
    </row>
    <row r="2952" spans="1:9" ht="15">
      <c r="A2952" t="s">
        <v>10677</v>
      </c>
      <c r="B2952" t="s">
        <v>10678</v>
      </c>
      <c r="C2952" t="s">
        <v>35</v>
      </c>
      <c r="D2952" t="s">
        <v>10679</v>
      </c>
      <c r="E2952" t="s">
        <v>3970</v>
      </c>
      <c r="F2952" t="s">
        <v>14</v>
      </c>
      <c r="G2952" t="s">
        <v>6619</v>
      </c>
      <c r="H2952" t="s">
        <v>10680</v>
      </c>
      <c r="I2952">
        <f t="shared" si="46"/>
        <v>12</v>
      </c>
    </row>
    <row r="2953" spans="1:9" ht="15">
      <c r="A2953" t="s">
        <v>10681</v>
      </c>
      <c r="B2953" t="s">
        <v>10682</v>
      </c>
      <c r="C2953" t="s">
        <v>181</v>
      </c>
      <c r="D2953" t="s">
        <v>1323</v>
      </c>
      <c r="E2953" t="s">
        <v>2184</v>
      </c>
      <c r="F2953" t="s">
        <v>26</v>
      </c>
      <c r="G2953" t="s">
        <v>1000</v>
      </c>
      <c r="H2953" t="s">
        <v>10683</v>
      </c>
      <c r="I2953">
        <f t="shared" si="46"/>
        <v>12</v>
      </c>
    </row>
    <row r="2954" spans="1:9" ht="15">
      <c r="A2954" t="s">
        <v>10684</v>
      </c>
      <c r="B2954" t="s">
        <v>10685</v>
      </c>
      <c r="C2954" t="s">
        <v>11</v>
      </c>
      <c r="D2954" t="s">
        <v>10686</v>
      </c>
      <c r="E2954" t="s">
        <v>3083</v>
      </c>
      <c r="F2954" t="s">
        <v>21</v>
      </c>
      <c r="G2954" t="s">
        <v>1000</v>
      </c>
      <c r="H2954" t="s">
        <v>10687</v>
      </c>
      <c r="I2954">
        <f t="shared" si="46"/>
        <v>12</v>
      </c>
    </row>
    <row r="2955" spans="1:9" ht="15">
      <c r="A2955" t="s">
        <v>10688</v>
      </c>
      <c r="B2955" t="s">
        <v>10689</v>
      </c>
      <c r="C2955" t="s">
        <v>35</v>
      </c>
      <c r="D2955" t="s">
        <v>5334</v>
      </c>
      <c r="E2955" t="s">
        <v>3970</v>
      </c>
      <c r="F2955" t="s">
        <v>14</v>
      </c>
      <c r="G2955" t="s">
        <v>1000</v>
      </c>
      <c r="H2955" t="s">
        <v>10690</v>
      </c>
      <c r="I2955">
        <f t="shared" si="46"/>
        <v>12</v>
      </c>
    </row>
    <row r="2956" spans="1:9" ht="15">
      <c r="A2956" t="s">
        <v>10691</v>
      </c>
      <c r="B2956" t="s">
        <v>10692</v>
      </c>
      <c r="C2956" t="s">
        <v>35</v>
      </c>
      <c r="D2956" t="s">
        <v>10693</v>
      </c>
      <c r="E2956" t="s">
        <v>3970</v>
      </c>
      <c r="F2956" t="s">
        <v>21</v>
      </c>
      <c r="G2956" t="s">
        <v>332</v>
      </c>
      <c r="H2956" t="s">
        <v>10694</v>
      </c>
      <c r="I2956">
        <f t="shared" si="46"/>
        <v>12</v>
      </c>
    </row>
    <row r="2957" spans="1:9" ht="15">
      <c r="A2957" t="s">
        <v>10695</v>
      </c>
      <c r="B2957" t="s">
        <v>10696</v>
      </c>
      <c r="C2957" t="s">
        <v>212</v>
      </c>
      <c r="D2957" t="s">
        <v>10697</v>
      </c>
      <c r="E2957" t="s">
        <v>3970</v>
      </c>
      <c r="F2957" t="s">
        <v>21</v>
      </c>
      <c r="G2957" t="s">
        <v>3756</v>
      </c>
      <c r="H2957" t="s">
        <v>10698</v>
      </c>
      <c r="I2957">
        <f t="shared" si="46"/>
        <v>12</v>
      </c>
    </row>
    <row r="2958" spans="1:9" ht="15">
      <c r="A2958" t="s">
        <v>10699</v>
      </c>
      <c r="B2958" t="s">
        <v>10700</v>
      </c>
      <c r="C2958" t="s">
        <v>35</v>
      </c>
      <c r="D2958" t="s">
        <v>10701</v>
      </c>
      <c r="E2958" t="s">
        <v>1571</v>
      </c>
      <c r="F2958" t="s">
        <v>21</v>
      </c>
      <c r="G2958" t="s">
        <v>10702</v>
      </c>
      <c r="H2958" t="s">
        <v>10703</v>
      </c>
      <c r="I2958">
        <f t="shared" si="46"/>
        <v>12</v>
      </c>
    </row>
    <row r="2959" spans="1:9" ht="15">
      <c r="A2959" t="s">
        <v>10704</v>
      </c>
      <c r="B2959" t="s">
        <v>10705</v>
      </c>
      <c r="C2959" t="s">
        <v>212</v>
      </c>
      <c r="D2959" t="s">
        <v>10706</v>
      </c>
      <c r="E2959" t="s">
        <v>3083</v>
      </c>
      <c r="F2959" t="s">
        <v>273</v>
      </c>
      <c r="G2959" t="s">
        <v>332</v>
      </c>
      <c r="H2959" t="s">
        <v>10707</v>
      </c>
      <c r="I2959">
        <f t="shared" si="46"/>
        <v>12</v>
      </c>
    </row>
    <row r="2960" spans="1:9" ht="15">
      <c r="A2960" t="s">
        <v>10708</v>
      </c>
      <c r="B2960" t="s">
        <v>10709</v>
      </c>
      <c r="C2960" t="s">
        <v>212</v>
      </c>
      <c r="D2960" t="s">
        <v>1778</v>
      </c>
      <c r="E2960" t="s">
        <v>6347</v>
      </c>
      <c r="F2960" t="s">
        <v>14</v>
      </c>
      <c r="G2960" t="s">
        <v>1000</v>
      </c>
      <c r="H2960" t="s">
        <v>10710</v>
      </c>
      <c r="I2960">
        <f t="shared" si="46"/>
        <v>12</v>
      </c>
    </row>
    <row r="2961" spans="1:9" ht="15">
      <c r="A2961" t="s">
        <v>10711</v>
      </c>
      <c r="B2961" t="s">
        <v>10712</v>
      </c>
      <c r="C2961" t="s">
        <v>212</v>
      </c>
      <c r="D2961" t="s">
        <v>1778</v>
      </c>
      <c r="E2961" t="s">
        <v>1571</v>
      </c>
      <c r="F2961" t="s">
        <v>14</v>
      </c>
      <c r="G2961" t="s">
        <v>1000</v>
      </c>
      <c r="H2961" t="s">
        <v>10713</v>
      </c>
      <c r="I2961">
        <f t="shared" si="46"/>
        <v>12</v>
      </c>
    </row>
    <row r="2962" spans="1:9" ht="15">
      <c r="A2962" t="s">
        <v>10714</v>
      </c>
      <c r="B2962" t="s">
        <v>10715</v>
      </c>
      <c r="C2962" t="s">
        <v>11</v>
      </c>
      <c r="D2962" t="s">
        <v>10716</v>
      </c>
      <c r="E2962" t="s">
        <v>3970</v>
      </c>
      <c r="F2962" t="s">
        <v>14</v>
      </c>
      <c r="G2962" t="s">
        <v>1000</v>
      </c>
      <c r="H2962" t="s">
        <v>10717</v>
      </c>
      <c r="I2962">
        <f t="shared" si="46"/>
        <v>12</v>
      </c>
    </row>
    <row r="2963" spans="1:9" ht="15">
      <c r="A2963" t="s">
        <v>10718</v>
      </c>
      <c r="B2963" t="s">
        <v>10719</v>
      </c>
      <c r="C2963" t="s">
        <v>69</v>
      </c>
      <c r="D2963" t="s">
        <v>10720</v>
      </c>
      <c r="E2963" t="s">
        <v>1571</v>
      </c>
      <c r="F2963" t="s">
        <v>273</v>
      </c>
      <c r="G2963" t="s">
        <v>2985</v>
      </c>
      <c r="H2963" t="s">
        <v>10721</v>
      </c>
      <c r="I2963">
        <f t="shared" si="46"/>
        <v>12</v>
      </c>
    </row>
    <row r="2964" spans="1:9" ht="15">
      <c r="A2964" t="s">
        <v>10722</v>
      </c>
      <c r="B2964" t="s">
        <v>10723</v>
      </c>
      <c r="C2964" t="s">
        <v>35</v>
      </c>
      <c r="D2964" t="s">
        <v>3751</v>
      </c>
      <c r="E2964" t="s">
        <v>3970</v>
      </c>
      <c r="F2964" t="s">
        <v>14</v>
      </c>
      <c r="G2964" t="s">
        <v>1000</v>
      </c>
      <c r="H2964" t="s">
        <v>10724</v>
      </c>
      <c r="I2964">
        <f t="shared" si="46"/>
        <v>12</v>
      </c>
    </row>
    <row r="2965" spans="1:9" ht="15">
      <c r="A2965" t="s">
        <v>10725</v>
      </c>
      <c r="B2965" t="s">
        <v>10726</v>
      </c>
      <c r="C2965" t="s">
        <v>212</v>
      </c>
      <c r="D2965" t="s">
        <v>5715</v>
      </c>
      <c r="E2965" t="s">
        <v>2956</v>
      </c>
      <c r="F2965" t="s">
        <v>273</v>
      </c>
      <c r="G2965" t="s">
        <v>1000</v>
      </c>
      <c r="H2965" t="s">
        <v>10727</v>
      </c>
      <c r="I2965">
        <f t="shared" si="46"/>
        <v>12</v>
      </c>
    </row>
    <row r="2966" spans="1:9" ht="15">
      <c r="A2966" t="s">
        <v>10728</v>
      </c>
      <c r="B2966" t="s">
        <v>10729</v>
      </c>
      <c r="C2966" t="s">
        <v>89</v>
      </c>
      <c r="D2966" t="s">
        <v>10730</v>
      </c>
      <c r="E2966" t="s">
        <v>3970</v>
      </c>
      <c r="F2966" t="s">
        <v>14</v>
      </c>
      <c r="G2966" t="s">
        <v>8791</v>
      </c>
      <c r="H2966" t="s">
        <v>10731</v>
      </c>
      <c r="I2966">
        <f t="shared" si="46"/>
        <v>12</v>
      </c>
    </row>
    <row r="2967" spans="1:9" ht="15">
      <c r="A2967" t="s">
        <v>10732</v>
      </c>
      <c r="B2967" t="s">
        <v>10733</v>
      </c>
      <c r="C2967" t="s">
        <v>11</v>
      </c>
      <c r="D2967" t="s">
        <v>108</v>
      </c>
      <c r="E2967" t="s">
        <v>2956</v>
      </c>
      <c r="F2967" t="s">
        <v>14</v>
      </c>
      <c r="G2967" t="s">
        <v>332</v>
      </c>
      <c r="H2967" t="s">
        <v>10734</v>
      </c>
      <c r="I2967">
        <f t="shared" si="46"/>
        <v>12</v>
      </c>
    </row>
    <row r="2968" spans="1:9" ht="15">
      <c r="A2968" t="s">
        <v>10735</v>
      </c>
      <c r="B2968" t="s">
        <v>10736</v>
      </c>
      <c r="C2968" t="s">
        <v>11</v>
      </c>
      <c r="D2968" t="s">
        <v>10737</v>
      </c>
      <c r="E2968" t="s">
        <v>3970</v>
      </c>
      <c r="F2968" t="s">
        <v>21</v>
      </c>
      <c r="G2968" t="s">
        <v>1000</v>
      </c>
      <c r="H2968" t="s">
        <v>10738</v>
      </c>
      <c r="I2968">
        <f t="shared" si="46"/>
        <v>12</v>
      </c>
    </row>
    <row r="2969" spans="1:9" ht="15">
      <c r="A2969" t="s">
        <v>10739</v>
      </c>
      <c r="B2969" t="s">
        <v>10740</v>
      </c>
      <c r="C2969" t="s">
        <v>42</v>
      </c>
      <c r="D2969" t="s">
        <v>164</v>
      </c>
      <c r="E2969" t="s">
        <v>3083</v>
      </c>
      <c r="F2969" t="s">
        <v>21</v>
      </c>
      <c r="G2969" t="s">
        <v>6813</v>
      </c>
      <c r="H2969" t="s">
        <v>10741</v>
      </c>
      <c r="I2969">
        <f t="shared" si="46"/>
        <v>12</v>
      </c>
    </row>
    <row r="2970" spans="1:9" ht="15">
      <c r="A2970" t="s">
        <v>10742</v>
      </c>
      <c r="B2970" t="s">
        <v>10743</v>
      </c>
      <c r="C2970" t="s">
        <v>35</v>
      </c>
      <c r="D2970" t="s">
        <v>7165</v>
      </c>
      <c r="E2970" t="s">
        <v>3639</v>
      </c>
      <c r="F2970" t="s">
        <v>21</v>
      </c>
      <c r="G2970" t="s">
        <v>27</v>
      </c>
      <c r="H2970" t="s">
        <v>10744</v>
      </c>
      <c r="I2970">
        <f t="shared" si="46"/>
        <v>12</v>
      </c>
    </row>
    <row r="2971" spans="1:9" ht="15">
      <c r="A2971" t="s">
        <v>10745</v>
      </c>
      <c r="B2971" t="s">
        <v>10746</v>
      </c>
      <c r="C2971" t="s">
        <v>3241</v>
      </c>
      <c r="D2971" t="s">
        <v>9666</v>
      </c>
      <c r="E2971" t="s">
        <v>1571</v>
      </c>
      <c r="F2971" t="s">
        <v>273</v>
      </c>
      <c r="G2971" t="s">
        <v>72</v>
      </c>
      <c r="H2971" t="s">
        <v>10747</v>
      </c>
      <c r="I2971">
        <f t="shared" si="46"/>
        <v>12</v>
      </c>
    </row>
    <row r="2972" spans="1:9" ht="15">
      <c r="A2972" t="s">
        <v>10748</v>
      </c>
      <c r="B2972" t="s">
        <v>10749</v>
      </c>
      <c r="C2972" t="s">
        <v>69</v>
      </c>
      <c r="D2972" t="s">
        <v>10750</v>
      </c>
      <c r="E2972" t="s">
        <v>6347</v>
      </c>
      <c r="F2972" t="s">
        <v>21</v>
      </c>
      <c r="G2972" t="s">
        <v>1000</v>
      </c>
      <c r="H2972" t="s">
        <v>10751</v>
      </c>
      <c r="I2972">
        <f t="shared" si="46"/>
        <v>12</v>
      </c>
    </row>
    <row r="2973" spans="1:9" ht="15">
      <c r="A2973" t="s">
        <v>10752</v>
      </c>
      <c r="B2973" t="s">
        <v>10753</v>
      </c>
      <c r="C2973" t="s">
        <v>35</v>
      </c>
      <c r="D2973" t="s">
        <v>10754</v>
      </c>
      <c r="E2973" t="s">
        <v>2431</v>
      </c>
      <c r="F2973" t="s">
        <v>21</v>
      </c>
      <c r="G2973" t="s">
        <v>104</v>
      </c>
      <c r="H2973" t="s">
        <v>10755</v>
      </c>
      <c r="I2973">
        <f t="shared" si="46"/>
        <v>12</v>
      </c>
    </row>
    <row r="2974" spans="1:9" ht="15">
      <c r="A2974" t="s">
        <v>10756</v>
      </c>
      <c r="B2974" t="s">
        <v>10757</v>
      </c>
      <c r="C2974" t="s">
        <v>35</v>
      </c>
      <c r="D2974" t="s">
        <v>10758</v>
      </c>
      <c r="E2974" t="s">
        <v>2431</v>
      </c>
      <c r="F2974" t="s">
        <v>26</v>
      </c>
      <c r="G2974" t="s">
        <v>104</v>
      </c>
      <c r="H2974" t="s">
        <v>10759</v>
      </c>
      <c r="I2974">
        <f t="shared" si="46"/>
        <v>12</v>
      </c>
    </row>
    <row r="2975" spans="1:9" ht="15">
      <c r="A2975" t="s">
        <v>10760</v>
      </c>
      <c r="B2975" t="s">
        <v>10761</v>
      </c>
      <c r="C2975" t="s">
        <v>11</v>
      </c>
      <c r="D2975" t="s">
        <v>10762</v>
      </c>
      <c r="E2975" t="s">
        <v>2431</v>
      </c>
      <c r="F2975" t="s">
        <v>26</v>
      </c>
      <c r="G2975" t="s">
        <v>104</v>
      </c>
      <c r="H2975" t="s">
        <v>10763</v>
      </c>
      <c r="I2975">
        <f t="shared" si="46"/>
        <v>12</v>
      </c>
    </row>
    <row r="2976" spans="1:9" ht="15">
      <c r="A2976" t="s">
        <v>10764</v>
      </c>
      <c r="B2976" t="s">
        <v>10765</v>
      </c>
      <c r="C2976" t="s">
        <v>11</v>
      </c>
      <c r="D2976" t="s">
        <v>10762</v>
      </c>
      <c r="E2976" t="s">
        <v>2431</v>
      </c>
      <c r="F2976" t="s">
        <v>14</v>
      </c>
      <c r="G2976" t="s">
        <v>104</v>
      </c>
      <c r="H2976" t="s">
        <v>10766</v>
      </c>
      <c r="I2976">
        <f t="shared" si="46"/>
        <v>12</v>
      </c>
    </row>
    <row r="2977" spans="1:9" ht="15">
      <c r="A2977" t="s">
        <v>10767</v>
      </c>
      <c r="B2977" t="s">
        <v>10768</v>
      </c>
      <c r="C2977" t="s">
        <v>11</v>
      </c>
      <c r="D2977" t="s">
        <v>5315</v>
      </c>
      <c r="E2977" t="s">
        <v>2184</v>
      </c>
      <c r="F2977" t="s">
        <v>26</v>
      </c>
      <c r="G2977" t="s">
        <v>104</v>
      </c>
      <c r="H2977" t="s">
        <v>10769</v>
      </c>
      <c r="I2977">
        <f t="shared" si="46"/>
        <v>12</v>
      </c>
    </row>
    <row r="2978" spans="1:9" ht="15">
      <c r="A2978" t="s">
        <v>10770</v>
      </c>
      <c r="B2978" t="s">
        <v>10771</v>
      </c>
      <c r="C2978" t="s">
        <v>11</v>
      </c>
      <c r="D2978" t="s">
        <v>10762</v>
      </c>
      <c r="E2978" t="s">
        <v>2431</v>
      </c>
      <c r="F2978" t="s">
        <v>26</v>
      </c>
      <c r="G2978" t="s">
        <v>104</v>
      </c>
      <c r="H2978" t="s">
        <v>10772</v>
      </c>
      <c r="I2978">
        <f t="shared" si="46"/>
        <v>12</v>
      </c>
    </row>
    <row r="2979" spans="1:9" ht="15">
      <c r="A2979" t="s">
        <v>10773</v>
      </c>
      <c r="B2979" t="s">
        <v>10774</v>
      </c>
      <c r="C2979" t="s">
        <v>11</v>
      </c>
      <c r="D2979" t="s">
        <v>10762</v>
      </c>
      <c r="E2979" t="s">
        <v>2431</v>
      </c>
      <c r="F2979" t="s">
        <v>26</v>
      </c>
      <c r="G2979" t="s">
        <v>104</v>
      </c>
      <c r="H2979" t="s">
        <v>10775</v>
      </c>
      <c r="I2979">
        <f t="shared" si="46"/>
        <v>12</v>
      </c>
    </row>
    <row r="2980" spans="1:9" ht="15">
      <c r="A2980" t="s">
        <v>10776</v>
      </c>
      <c r="B2980" t="s">
        <v>10777</v>
      </c>
      <c r="C2980" t="s">
        <v>35</v>
      </c>
      <c r="D2980" t="s">
        <v>9317</v>
      </c>
      <c r="E2980" t="s">
        <v>2431</v>
      </c>
      <c r="F2980" t="s">
        <v>21</v>
      </c>
      <c r="G2980" t="s">
        <v>104</v>
      </c>
      <c r="H2980" t="s">
        <v>10778</v>
      </c>
      <c r="I2980">
        <f t="shared" si="46"/>
        <v>12</v>
      </c>
    </row>
    <row r="2981" spans="1:9" ht="15">
      <c r="A2981" t="s">
        <v>10779</v>
      </c>
      <c r="B2981" t="s">
        <v>10780</v>
      </c>
      <c r="C2981" t="s">
        <v>11</v>
      </c>
      <c r="D2981" t="s">
        <v>10762</v>
      </c>
      <c r="E2981" t="s">
        <v>2184</v>
      </c>
      <c r="F2981" t="s">
        <v>26</v>
      </c>
      <c r="G2981" t="s">
        <v>10781</v>
      </c>
      <c r="H2981" t="s">
        <v>10782</v>
      </c>
      <c r="I2981">
        <f t="shared" si="46"/>
        <v>12</v>
      </c>
    </row>
    <row r="2982" spans="1:9" ht="15">
      <c r="A2982" t="s">
        <v>10783</v>
      </c>
      <c r="B2982" t="s">
        <v>10784</v>
      </c>
      <c r="C2982" t="s">
        <v>35</v>
      </c>
      <c r="D2982" t="s">
        <v>8981</v>
      </c>
      <c r="E2982" t="s">
        <v>2431</v>
      </c>
      <c r="F2982" t="s">
        <v>26</v>
      </c>
      <c r="G2982" t="s">
        <v>104</v>
      </c>
      <c r="H2982" t="s">
        <v>10785</v>
      </c>
      <c r="I2982">
        <f t="shared" si="46"/>
        <v>12</v>
      </c>
    </row>
    <row r="2983" spans="1:9" ht="15">
      <c r="A2983" t="s">
        <v>10786</v>
      </c>
      <c r="B2983" t="s">
        <v>10787</v>
      </c>
      <c r="C2983" t="s">
        <v>35</v>
      </c>
      <c r="D2983" t="s">
        <v>10788</v>
      </c>
      <c r="E2983" t="s">
        <v>2431</v>
      </c>
      <c r="F2983" t="s">
        <v>26</v>
      </c>
      <c r="G2983" t="s">
        <v>104</v>
      </c>
      <c r="H2983" t="s">
        <v>10789</v>
      </c>
      <c r="I2983">
        <f t="shared" si="46"/>
        <v>12</v>
      </c>
    </row>
    <row r="2984" spans="1:9" ht="15">
      <c r="A2984" t="s">
        <v>10790</v>
      </c>
      <c r="B2984" t="s">
        <v>10791</v>
      </c>
      <c r="C2984" t="s">
        <v>35</v>
      </c>
      <c r="D2984" t="s">
        <v>492</v>
      </c>
      <c r="E2984" t="s">
        <v>3083</v>
      </c>
      <c r="F2984" t="s">
        <v>14</v>
      </c>
      <c r="G2984" t="s">
        <v>332</v>
      </c>
      <c r="H2984" t="s">
        <v>10792</v>
      </c>
      <c r="I2984">
        <f t="shared" si="46"/>
        <v>12</v>
      </c>
    </row>
    <row r="2985" spans="1:9" ht="15">
      <c r="A2985" t="s">
        <v>10793</v>
      </c>
      <c r="B2985" t="s">
        <v>10794</v>
      </c>
      <c r="C2985" t="s">
        <v>181</v>
      </c>
      <c r="D2985" t="s">
        <v>10795</v>
      </c>
      <c r="E2985" t="s">
        <v>2956</v>
      </c>
      <c r="F2985" t="s">
        <v>21</v>
      </c>
      <c r="G2985" t="s">
        <v>1000</v>
      </c>
      <c r="H2985" t="s">
        <v>10796</v>
      </c>
      <c r="I2985">
        <f t="shared" si="46"/>
        <v>12</v>
      </c>
    </row>
    <row r="2986" spans="1:9" ht="15">
      <c r="A2986" t="s">
        <v>10797</v>
      </c>
      <c r="B2986" t="s">
        <v>10798</v>
      </c>
      <c r="C2986" t="s">
        <v>212</v>
      </c>
      <c r="D2986" t="s">
        <v>10799</v>
      </c>
      <c r="E2986" t="s">
        <v>2956</v>
      </c>
      <c r="F2986" t="s">
        <v>14</v>
      </c>
      <c r="G2986" t="s">
        <v>1000</v>
      </c>
      <c r="H2986" t="s">
        <v>10800</v>
      </c>
      <c r="I2986">
        <f t="shared" si="46"/>
        <v>12</v>
      </c>
    </row>
    <row r="2987" spans="1:9" ht="15">
      <c r="A2987" t="s">
        <v>10801</v>
      </c>
      <c r="B2987" t="s">
        <v>10802</v>
      </c>
      <c r="C2987" t="s">
        <v>35</v>
      </c>
      <c r="D2987" t="s">
        <v>10803</v>
      </c>
      <c r="E2987" t="s">
        <v>3970</v>
      </c>
      <c r="F2987" t="s">
        <v>26</v>
      </c>
      <c r="G2987" t="s">
        <v>1000</v>
      </c>
      <c r="H2987" t="s">
        <v>10804</v>
      </c>
      <c r="I2987">
        <f t="shared" si="46"/>
        <v>12</v>
      </c>
    </row>
    <row r="2988" spans="1:9" ht="15">
      <c r="A2988" t="s">
        <v>10805</v>
      </c>
      <c r="B2988" t="s">
        <v>10806</v>
      </c>
      <c r="C2988" t="s">
        <v>212</v>
      </c>
      <c r="D2988" t="s">
        <v>2993</v>
      </c>
      <c r="E2988" t="s">
        <v>3970</v>
      </c>
      <c r="F2988" t="s">
        <v>26</v>
      </c>
      <c r="G2988" t="s">
        <v>1000</v>
      </c>
      <c r="H2988" t="s">
        <v>10807</v>
      </c>
      <c r="I2988">
        <f t="shared" si="46"/>
        <v>12</v>
      </c>
    </row>
    <row r="2989" spans="1:9" ht="15">
      <c r="A2989" t="s">
        <v>10808</v>
      </c>
      <c r="B2989" t="s">
        <v>10809</v>
      </c>
      <c r="C2989" t="s">
        <v>35</v>
      </c>
      <c r="D2989" t="s">
        <v>10810</v>
      </c>
      <c r="E2989" t="s">
        <v>3970</v>
      </c>
      <c r="F2989" t="s">
        <v>21</v>
      </c>
      <c r="G2989" t="s">
        <v>3250</v>
      </c>
      <c r="H2989" t="s">
        <v>10811</v>
      </c>
      <c r="I2989">
        <f t="shared" si="46"/>
        <v>12</v>
      </c>
    </row>
    <row r="2990" spans="1:9" ht="15">
      <c r="A2990" t="s">
        <v>10812</v>
      </c>
      <c r="B2990" t="s">
        <v>10813</v>
      </c>
      <c r="C2990" t="s">
        <v>35</v>
      </c>
      <c r="D2990" t="s">
        <v>10814</v>
      </c>
      <c r="E2990" t="s">
        <v>3970</v>
      </c>
      <c r="F2990" t="s">
        <v>26</v>
      </c>
      <c r="G2990" t="s">
        <v>10815</v>
      </c>
      <c r="H2990" t="s">
        <v>10816</v>
      </c>
      <c r="I2990">
        <f t="shared" si="46"/>
        <v>12</v>
      </c>
    </row>
    <row r="2991" spans="1:9" ht="15">
      <c r="A2991" t="s">
        <v>10817</v>
      </c>
      <c r="B2991" t="s">
        <v>10818</v>
      </c>
      <c r="C2991" t="s">
        <v>271</v>
      </c>
      <c r="D2991" t="s">
        <v>377</v>
      </c>
      <c r="E2991" t="s">
        <v>3083</v>
      </c>
      <c r="F2991" t="s">
        <v>273</v>
      </c>
      <c r="G2991" t="s">
        <v>27</v>
      </c>
      <c r="H2991" t="s">
        <v>10819</v>
      </c>
      <c r="I2991">
        <f t="shared" si="46"/>
        <v>12</v>
      </c>
    </row>
    <row r="2992" spans="1:9" ht="15">
      <c r="A2992" t="s">
        <v>10820</v>
      </c>
      <c r="B2992" t="s">
        <v>10821</v>
      </c>
      <c r="C2992" t="s">
        <v>11</v>
      </c>
      <c r="D2992" t="s">
        <v>10822</v>
      </c>
      <c r="E2992" t="s">
        <v>3083</v>
      </c>
      <c r="F2992" t="s">
        <v>273</v>
      </c>
      <c r="G2992" t="s">
        <v>3250</v>
      </c>
      <c r="H2992" t="s">
        <v>10823</v>
      </c>
      <c r="I2992">
        <f t="shared" si="46"/>
        <v>12</v>
      </c>
    </row>
    <row r="2993" spans="1:9" ht="15">
      <c r="A2993" t="s">
        <v>10824</v>
      </c>
      <c r="B2993" t="s">
        <v>10825</v>
      </c>
      <c r="C2993" t="s">
        <v>11</v>
      </c>
      <c r="D2993" t="s">
        <v>8564</v>
      </c>
      <c r="E2993" t="s">
        <v>2956</v>
      </c>
      <c r="F2993" t="s">
        <v>26</v>
      </c>
      <c r="G2993" t="s">
        <v>3250</v>
      </c>
      <c r="H2993" t="s">
        <v>10826</v>
      </c>
      <c r="I2993">
        <f t="shared" si="46"/>
        <v>12</v>
      </c>
    </row>
    <row r="2994" spans="1:9" ht="15">
      <c r="A2994" t="s">
        <v>10827</v>
      </c>
      <c r="B2994" t="s">
        <v>10828</v>
      </c>
      <c r="C2994" t="s">
        <v>42</v>
      </c>
      <c r="D2994" t="s">
        <v>10829</v>
      </c>
      <c r="E2994" t="s">
        <v>1571</v>
      </c>
      <c r="F2994" t="s">
        <v>26</v>
      </c>
      <c r="G2994" t="s">
        <v>1000</v>
      </c>
      <c r="H2994" t="s">
        <v>10830</v>
      </c>
      <c r="I2994">
        <f t="shared" si="46"/>
        <v>12</v>
      </c>
    </row>
    <row r="2995" spans="1:9" ht="15">
      <c r="A2995" t="s">
        <v>10831</v>
      </c>
      <c r="B2995" t="s">
        <v>10832</v>
      </c>
      <c r="C2995" t="s">
        <v>42</v>
      </c>
      <c r="D2995" t="s">
        <v>10833</v>
      </c>
      <c r="E2995" t="s">
        <v>3970</v>
      </c>
      <c r="F2995" t="s">
        <v>14</v>
      </c>
      <c r="G2995" t="s">
        <v>1000</v>
      </c>
      <c r="H2995" t="s">
        <v>10834</v>
      </c>
      <c r="I2995">
        <f t="shared" si="46"/>
        <v>12</v>
      </c>
    </row>
    <row r="2996" spans="1:9" ht="15">
      <c r="A2996" t="s">
        <v>10835</v>
      </c>
      <c r="B2996" t="s">
        <v>10836</v>
      </c>
      <c r="C2996" t="s">
        <v>11</v>
      </c>
      <c r="D2996" t="s">
        <v>108</v>
      </c>
      <c r="E2996" t="s">
        <v>3970</v>
      </c>
      <c r="F2996" t="s">
        <v>273</v>
      </c>
      <c r="G2996" t="s">
        <v>332</v>
      </c>
      <c r="H2996" t="s">
        <v>10837</v>
      </c>
      <c r="I2996">
        <f t="shared" si="46"/>
        <v>12</v>
      </c>
    </row>
    <row r="2997" spans="1:9" ht="15">
      <c r="A2997" t="s">
        <v>10838</v>
      </c>
      <c r="B2997" t="s">
        <v>10839</v>
      </c>
      <c r="C2997" t="s">
        <v>35</v>
      </c>
      <c r="D2997" t="s">
        <v>10840</v>
      </c>
      <c r="E2997" t="s">
        <v>3639</v>
      </c>
      <c r="F2997" t="s">
        <v>14</v>
      </c>
      <c r="G2997" t="s">
        <v>1000</v>
      </c>
      <c r="H2997" t="s">
        <v>10841</v>
      </c>
      <c r="I2997">
        <f t="shared" si="46"/>
        <v>12</v>
      </c>
    </row>
    <row r="2998" spans="1:9" ht="15">
      <c r="A2998" t="s">
        <v>10842</v>
      </c>
      <c r="B2998" t="s">
        <v>10843</v>
      </c>
      <c r="C2998" t="s">
        <v>1035</v>
      </c>
      <c r="D2998" t="s">
        <v>10844</v>
      </c>
      <c r="E2998" t="s">
        <v>3970</v>
      </c>
      <c r="F2998" t="s">
        <v>26</v>
      </c>
      <c r="G2998" t="s">
        <v>1000</v>
      </c>
      <c r="H2998" t="s">
        <v>10845</v>
      </c>
      <c r="I2998">
        <f t="shared" si="46"/>
        <v>12</v>
      </c>
    </row>
    <row r="2999" spans="1:9" ht="15">
      <c r="A2999" t="s">
        <v>10846</v>
      </c>
      <c r="B2999" t="s">
        <v>10847</v>
      </c>
      <c r="C2999" t="s">
        <v>1035</v>
      </c>
      <c r="D2999" t="s">
        <v>4895</v>
      </c>
      <c r="E2999" t="s">
        <v>3970</v>
      </c>
      <c r="F2999" t="s">
        <v>21</v>
      </c>
      <c r="G2999" t="s">
        <v>1000</v>
      </c>
      <c r="H2999" t="s">
        <v>10848</v>
      </c>
      <c r="I2999">
        <f t="shared" si="46"/>
        <v>12</v>
      </c>
    </row>
    <row r="3000" spans="1:9" ht="15">
      <c r="A3000" t="s">
        <v>10849</v>
      </c>
      <c r="B3000" t="s">
        <v>10850</v>
      </c>
      <c r="C3000" t="s">
        <v>212</v>
      </c>
      <c r="D3000" t="s">
        <v>9624</v>
      </c>
      <c r="E3000" t="s">
        <v>1571</v>
      </c>
      <c r="F3000" t="s">
        <v>451</v>
      </c>
      <c r="G3000" t="s">
        <v>332</v>
      </c>
      <c r="H3000" t="s">
        <v>10851</v>
      </c>
      <c r="I3000">
        <f t="shared" si="46"/>
        <v>12</v>
      </c>
    </row>
    <row r="3001" spans="1:9" ht="15">
      <c r="A3001" t="s">
        <v>10852</v>
      </c>
      <c r="B3001" t="s">
        <v>10853</v>
      </c>
      <c r="C3001" t="s">
        <v>181</v>
      </c>
      <c r="D3001" t="s">
        <v>10854</v>
      </c>
      <c r="E3001" t="s">
        <v>1571</v>
      </c>
      <c r="F3001" t="s">
        <v>21</v>
      </c>
      <c r="G3001" t="s">
        <v>183</v>
      </c>
      <c r="H3001" t="s">
        <v>10855</v>
      </c>
      <c r="I3001">
        <f t="shared" si="46"/>
        <v>12</v>
      </c>
    </row>
    <row r="3002" spans="1:9" ht="15">
      <c r="A3002" t="s">
        <v>10856</v>
      </c>
      <c r="B3002" t="s">
        <v>10857</v>
      </c>
      <c r="C3002" t="s">
        <v>89</v>
      </c>
      <c r="D3002" t="s">
        <v>10858</v>
      </c>
      <c r="E3002" t="s">
        <v>1571</v>
      </c>
      <c r="F3002" t="s">
        <v>21</v>
      </c>
      <c r="G3002" t="s">
        <v>230</v>
      </c>
      <c r="H3002" t="s">
        <v>10859</v>
      </c>
      <c r="I3002">
        <f t="shared" si="46"/>
        <v>12</v>
      </c>
    </row>
    <row r="3003" spans="1:9" ht="15">
      <c r="A3003" t="s">
        <v>10860</v>
      </c>
      <c r="B3003" t="s">
        <v>10861</v>
      </c>
      <c r="C3003" t="s">
        <v>35</v>
      </c>
      <c r="D3003" t="s">
        <v>10862</v>
      </c>
      <c r="E3003" t="s">
        <v>3083</v>
      </c>
      <c r="F3003" t="s">
        <v>26</v>
      </c>
      <c r="G3003" t="s">
        <v>230</v>
      </c>
      <c r="H3003" t="s">
        <v>10863</v>
      </c>
      <c r="I3003">
        <f t="shared" si="46"/>
        <v>12</v>
      </c>
    </row>
    <row r="3004" spans="1:9" ht="15">
      <c r="A3004" t="s">
        <v>10864</v>
      </c>
      <c r="B3004" t="s">
        <v>10865</v>
      </c>
      <c r="C3004" t="s">
        <v>11</v>
      </c>
      <c r="D3004" t="s">
        <v>10866</v>
      </c>
      <c r="E3004" t="s">
        <v>3083</v>
      </c>
      <c r="F3004" t="s">
        <v>21</v>
      </c>
      <c r="G3004" t="s">
        <v>7398</v>
      </c>
      <c r="H3004" t="s">
        <v>10867</v>
      </c>
      <c r="I3004">
        <f t="shared" si="46"/>
        <v>12</v>
      </c>
    </row>
    <row r="3005" spans="1:9" ht="15">
      <c r="A3005" t="s">
        <v>10868</v>
      </c>
      <c r="B3005" t="s">
        <v>10869</v>
      </c>
      <c r="C3005" t="s">
        <v>35</v>
      </c>
      <c r="D3005" t="s">
        <v>1051</v>
      </c>
      <c r="E3005" t="s">
        <v>2956</v>
      </c>
      <c r="F3005" t="s">
        <v>21</v>
      </c>
      <c r="G3005" t="s">
        <v>332</v>
      </c>
      <c r="H3005" t="s">
        <v>10870</v>
      </c>
      <c r="I3005">
        <f t="shared" si="46"/>
        <v>12</v>
      </c>
    </row>
    <row r="3006" spans="1:9" ht="15">
      <c r="A3006" t="s">
        <v>10871</v>
      </c>
      <c r="B3006" t="s">
        <v>10872</v>
      </c>
      <c r="C3006" t="s">
        <v>35</v>
      </c>
      <c r="D3006" t="s">
        <v>10873</v>
      </c>
      <c r="E3006" t="s">
        <v>3083</v>
      </c>
      <c r="F3006" t="s">
        <v>14</v>
      </c>
      <c r="G3006" t="s">
        <v>7398</v>
      </c>
      <c r="H3006" t="s">
        <v>10874</v>
      </c>
      <c r="I3006">
        <f t="shared" si="46"/>
        <v>12</v>
      </c>
    </row>
    <row r="3007" spans="1:9" ht="15">
      <c r="A3007" t="s">
        <v>10875</v>
      </c>
      <c r="B3007" t="s">
        <v>10876</v>
      </c>
      <c r="C3007" t="s">
        <v>69</v>
      </c>
      <c r="D3007" t="s">
        <v>10877</v>
      </c>
      <c r="E3007" t="s">
        <v>2956</v>
      </c>
      <c r="F3007" t="s">
        <v>26</v>
      </c>
      <c r="G3007" t="s">
        <v>1000</v>
      </c>
      <c r="H3007" t="s">
        <v>10878</v>
      </c>
      <c r="I3007">
        <f t="shared" si="46"/>
        <v>12</v>
      </c>
    </row>
    <row r="3008" spans="1:9" ht="15">
      <c r="A3008" t="s">
        <v>10879</v>
      </c>
      <c r="B3008" t="s">
        <v>10880</v>
      </c>
      <c r="C3008" t="s">
        <v>69</v>
      </c>
      <c r="D3008" t="s">
        <v>1782</v>
      </c>
      <c r="E3008" t="s">
        <v>3639</v>
      </c>
      <c r="F3008" t="s">
        <v>21</v>
      </c>
      <c r="G3008" t="s">
        <v>1000</v>
      </c>
      <c r="H3008" t="s">
        <v>10881</v>
      </c>
      <c r="I3008">
        <f t="shared" si="46"/>
        <v>12</v>
      </c>
    </row>
    <row r="3009" spans="1:9" ht="15">
      <c r="A3009" t="s">
        <v>10882</v>
      </c>
      <c r="B3009" t="s">
        <v>10883</v>
      </c>
      <c r="C3009" t="s">
        <v>35</v>
      </c>
      <c r="D3009" t="s">
        <v>10884</v>
      </c>
      <c r="E3009" t="s">
        <v>3083</v>
      </c>
      <c r="F3009" t="s">
        <v>26</v>
      </c>
      <c r="G3009" t="s">
        <v>5735</v>
      </c>
      <c r="H3009" t="s">
        <v>10885</v>
      </c>
      <c r="I3009">
        <f t="shared" si="46"/>
        <v>12</v>
      </c>
    </row>
    <row r="3010" spans="1:9" ht="15">
      <c r="A3010" t="s">
        <v>10886</v>
      </c>
      <c r="B3010" t="s">
        <v>10887</v>
      </c>
      <c r="C3010" t="s">
        <v>212</v>
      </c>
      <c r="D3010" t="s">
        <v>10888</v>
      </c>
      <c r="E3010" t="s">
        <v>3970</v>
      </c>
      <c r="F3010" t="s">
        <v>21</v>
      </c>
      <c r="G3010" t="s">
        <v>332</v>
      </c>
      <c r="H3010" t="s">
        <v>10889</v>
      </c>
      <c r="I3010">
        <f t="shared" si="46"/>
        <v>12</v>
      </c>
    </row>
    <row r="3011" spans="1:9" ht="15">
      <c r="A3011" t="s">
        <v>10890</v>
      </c>
      <c r="B3011" t="s">
        <v>10891</v>
      </c>
      <c r="C3011" t="s">
        <v>181</v>
      </c>
      <c r="D3011" t="s">
        <v>177</v>
      </c>
      <c r="E3011" t="s">
        <v>1571</v>
      </c>
      <c r="F3011" t="s">
        <v>26</v>
      </c>
      <c r="G3011" t="s">
        <v>38</v>
      </c>
      <c r="H3011" t="s">
        <v>10892</v>
      </c>
      <c r="I3011">
        <f t="shared" si="47" ref="I3011:I3074">IF(OR(H3011="",H3011="N/A"),0,LEN(H3011)-LEN(SUBSTITUTE(H3011,",",""))+1)</f>
        <v>12</v>
      </c>
    </row>
    <row r="3012" spans="1:9" ht="15">
      <c r="A3012" t="s">
        <v>10893</v>
      </c>
      <c r="B3012" t="s">
        <v>10894</v>
      </c>
      <c r="C3012" t="s">
        <v>35</v>
      </c>
      <c r="D3012" t="s">
        <v>173</v>
      </c>
      <c r="E3012" t="s">
        <v>3970</v>
      </c>
      <c r="F3012" t="s">
        <v>26</v>
      </c>
      <c r="G3012" t="s">
        <v>5735</v>
      </c>
      <c r="H3012" t="s">
        <v>10895</v>
      </c>
      <c r="I3012">
        <f t="shared" si="47"/>
        <v>12</v>
      </c>
    </row>
    <row r="3013" spans="1:9" ht="15">
      <c r="A3013" t="s">
        <v>10896</v>
      </c>
      <c r="B3013" t="s">
        <v>10897</v>
      </c>
      <c r="C3013" t="s">
        <v>11</v>
      </c>
      <c r="D3013" t="s">
        <v>10898</v>
      </c>
      <c r="E3013" t="s">
        <v>1571</v>
      </c>
      <c r="F3013" t="s">
        <v>26</v>
      </c>
      <c r="G3013" t="s">
        <v>230</v>
      </c>
      <c r="H3013" t="s">
        <v>10899</v>
      </c>
      <c r="I3013">
        <f t="shared" si="47"/>
        <v>12</v>
      </c>
    </row>
    <row r="3014" spans="1:9" ht="15">
      <c r="A3014" t="s">
        <v>10900</v>
      </c>
      <c r="B3014" t="s">
        <v>10901</v>
      </c>
      <c r="C3014" t="s">
        <v>35</v>
      </c>
      <c r="D3014" t="s">
        <v>10902</v>
      </c>
      <c r="E3014" t="s">
        <v>1571</v>
      </c>
      <c r="F3014" t="s">
        <v>14</v>
      </c>
      <c r="G3014" t="s">
        <v>104</v>
      </c>
      <c r="H3014" t="s">
        <v>10903</v>
      </c>
      <c r="I3014">
        <f t="shared" si="47"/>
        <v>12</v>
      </c>
    </row>
    <row r="3015" spans="1:9" ht="15">
      <c r="A3015" t="s">
        <v>10904</v>
      </c>
      <c r="B3015" t="s">
        <v>10905</v>
      </c>
      <c r="C3015" t="s">
        <v>181</v>
      </c>
      <c r="D3015" t="s">
        <v>10906</v>
      </c>
      <c r="E3015" t="s">
        <v>1571</v>
      </c>
      <c r="F3015" t="s">
        <v>26</v>
      </c>
      <c r="G3015" t="s">
        <v>230</v>
      </c>
      <c r="H3015" t="s">
        <v>10907</v>
      </c>
      <c r="I3015">
        <f t="shared" si="47"/>
        <v>12</v>
      </c>
    </row>
    <row r="3016" spans="1:9" ht="15">
      <c r="A3016" t="s">
        <v>10908</v>
      </c>
      <c r="B3016" t="s">
        <v>10909</v>
      </c>
      <c r="C3016" t="s">
        <v>11</v>
      </c>
      <c r="D3016" t="s">
        <v>9723</v>
      </c>
      <c r="E3016" t="s">
        <v>2956</v>
      </c>
      <c r="F3016" t="s">
        <v>21</v>
      </c>
      <c r="G3016" t="s">
        <v>183</v>
      </c>
      <c r="H3016" t="s">
        <v>10910</v>
      </c>
      <c r="I3016">
        <f t="shared" si="47"/>
        <v>12</v>
      </c>
    </row>
    <row r="3017" spans="1:9" ht="15">
      <c r="A3017" t="s">
        <v>10911</v>
      </c>
      <c r="B3017" t="s">
        <v>10912</v>
      </c>
      <c r="C3017" t="s">
        <v>117</v>
      </c>
      <c r="D3017" t="s">
        <v>10436</v>
      </c>
      <c r="E3017" t="s">
        <v>1571</v>
      </c>
      <c r="F3017" t="s">
        <v>26</v>
      </c>
      <c r="G3017" t="s">
        <v>183</v>
      </c>
      <c r="H3017" t="s">
        <v>10913</v>
      </c>
      <c r="I3017">
        <f t="shared" si="47"/>
        <v>12</v>
      </c>
    </row>
    <row r="3018" spans="1:9" ht="15">
      <c r="A3018" t="s">
        <v>10914</v>
      </c>
      <c r="B3018" t="s">
        <v>10915</v>
      </c>
      <c r="C3018" t="s">
        <v>35</v>
      </c>
      <c r="D3018" t="s">
        <v>10916</v>
      </c>
      <c r="E3018" t="s">
        <v>3083</v>
      </c>
      <c r="F3018" t="s">
        <v>21</v>
      </c>
      <c r="G3018" t="s">
        <v>1000</v>
      </c>
      <c r="H3018" t="s">
        <v>10917</v>
      </c>
      <c r="I3018">
        <f t="shared" si="47"/>
        <v>12</v>
      </c>
    </row>
    <row r="3019" spans="1:9" ht="15">
      <c r="A3019" t="s">
        <v>10918</v>
      </c>
      <c r="B3019" t="s">
        <v>10919</v>
      </c>
      <c r="C3019" t="s">
        <v>69</v>
      </c>
      <c r="D3019" t="s">
        <v>10920</v>
      </c>
      <c r="E3019" t="s">
        <v>2956</v>
      </c>
      <c r="F3019" t="s">
        <v>21</v>
      </c>
      <c r="G3019" t="s">
        <v>1000</v>
      </c>
      <c r="H3019" t="s">
        <v>10921</v>
      </c>
      <c r="I3019">
        <f t="shared" si="47"/>
        <v>12</v>
      </c>
    </row>
    <row r="3020" spans="1:9" ht="15">
      <c r="A3020" t="s">
        <v>10922</v>
      </c>
      <c r="B3020" t="s">
        <v>10923</v>
      </c>
      <c r="C3020" t="s">
        <v>11</v>
      </c>
      <c r="D3020" t="s">
        <v>6229</v>
      </c>
      <c r="E3020" t="s">
        <v>3083</v>
      </c>
      <c r="F3020" t="s">
        <v>14</v>
      </c>
      <c r="G3020" t="s">
        <v>332</v>
      </c>
      <c r="H3020" t="s">
        <v>10924</v>
      </c>
      <c r="I3020">
        <f t="shared" si="47"/>
        <v>12</v>
      </c>
    </row>
    <row r="3021" spans="1:9" ht="15">
      <c r="A3021" t="s">
        <v>10925</v>
      </c>
      <c r="B3021" t="s">
        <v>10926</v>
      </c>
      <c r="C3021" t="s">
        <v>35</v>
      </c>
      <c r="D3021" t="s">
        <v>10927</v>
      </c>
      <c r="E3021" t="s">
        <v>2956</v>
      </c>
      <c r="F3021" t="s">
        <v>21</v>
      </c>
      <c r="G3021" t="s">
        <v>27</v>
      </c>
      <c r="H3021" t="s">
        <v>10928</v>
      </c>
      <c r="I3021">
        <f t="shared" si="47"/>
        <v>12</v>
      </c>
    </row>
    <row r="3022" spans="1:9" ht="15">
      <c r="A3022" t="s">
        <v>10929</v>
      </c>
      <c r="B3022" t="s">
        <v>10930</v>
      </c>
      <c r="C3022" t="s">
        <v>35</v>
      </c>
      <c r="D3022" t="s">
        <v>10931</v>
      </c>
      <c r="E3022" t="s">
        <v>3083</v>
      </c>
      <c r="F3022" t="s">
        <v>14</v>
      </c>
      <c r="G3022" t="s">
        <v>7398</v>
      </c>
      <c r="H3022" t="s">
        <v>10932</v>
      </c>
      <c r="I3022">
        <f t="shared" si="47"/>
        <v>12</v>
      </c>
    </row>
    <row r="3023" spans="1:9" ht="15">
      <c r="A3023" t="s">
        <v>10933</v>
      </c>
      <c r="B3023" t="s">
        <v>10934</v>
      </c>
      <c r="C3023" t="s">
        <v>89</v>
      </c>
      <c r="D3023" t="s">
        <v>6273</v>
      </c>
      <c r="E3023" t="s">
        <v>2956</v>
      </c>
      <c r="F3023" t="s">
        <v>14</v>
      </c>
      <c r="G3023" t="s">
        <v>1000</v>
      </c>
      <c r="H3023" t="s">
        <v>10935</v>
      </c>
      <c r="I3023">
        <f t="shared" si="47"/>
        <v>12</v>
      </c>
    </row>
    <row r="3024" spans="1:9" ht="15">
      <c r="A3024" t="s">
        <v>10936</v>
      </c>
      <c r="B3024" t="s">
        <v>10937</v>
      </c>
      <c r="C3024" t="s">
        <v>212</v>
      </c>
      <c r="D3024" t="s">
        <v>1638</v>
      </c>
      <c r="E3024" t="s">
        <v>2956</v>
      </c>
      <c r="F3024" t="s">
        <v>21</v>
      </c>
      <c r="G3024" t="s">
        <v>332</v>
      </c>
      <c r="H3024" t="s">
        <v>10938</v>
      </c>
      <c r="I3024">
        <f t="shared" si="47"/>
        <v>12</v>
      </c>
    </row>
    <row r="3025" spans="1:9" ht="15">
      <c r="A3025" t="s">
        <v>10939</v>
      </c>
      <c r="B3025" t="s">
        <v>10940</v>
      </c>
      <c r="C3025" t="s">
        <v>212</v>
      </c>
      <c r="D3025" t="s">
        <v>10941</v>
      </c>
      <c r="E3025" t="s">
        <v>3970</v>
      </c>
      <c r="F3025" t="s">
        <v>21</v>
      </c>
      <c r="G3025" t="s">
        <v>10942</v>
      </c>
      <c r="H3025" t="s">
        <v>10943</v>
      </c>
      <c r="I3025">
        <f t="shared" si="47"/>
        <v>12</v>
      </c>
    </row>
    <row r="3026" spans="1:9" ht="15">
      <c r="A3026" t="s">
        <v>10944</v>
      </c>
      <c r="B3026" t="s">
        <v>10945</v>
      </c>
      <c r="C3026" t="s">
        <v>117</v>
      </c>
      <c r="D3026" t="s">
        <v>10946</v>
      </c>
      <c r="E3026" t="s">
        <v>3970</v>
      </c>
      <c r="F3026" t="s">
        <v>14</v>
      </c>
      <c r="G3026" t="s">
        <v>2985</v>
      </c>
      <c r="H3026" t="s">
        <v>10947</v>
      </c>
      <c r="I3026">
        <f t="shared" si="47"/>
        <v>12</v>
      </c>
    </row>
    <row r="3027" spans="1:9" ht="15">
      <c r="A3027" t="s">
        <v>10948</v>
      </c>
      <c r="B3027" t="s">
        <v>10949</v>
      </c>
      <c r="C3027" t="s">
        <v>271</v>
      </c>
      <c r="D3027" t="s">
        <v>377</v>
      </c>
      <c r="E3027" t="s">
        <v>1571</v>
      </c>
      <c r="F3027" t="s">
        <v>273</v>
      </c>
      <c r="G3027" t="s">
        <v>27</v>
      </c>
      <c r="H3027" t="s">
        <v>10950</v>
      </c>
      <c r="I3027">
        <f t="shared" si="47"/>
        <v>12</v>
      </c>
    </row>
    <row r="3028" spans="1:9" ht="15">
      <c r="A3028" t="s">
        <v>10951</v>
      </c>
      <c r="B3028" t="s">
        <v>10952</v>
      </c>
      <c r="C3028" t="s">
        <v>35</v>
      </c>
      <c r="D3028" t="s">
        <v>10953</v>
      </c>
      <c r="E3028" t="s">
        <v>3970</v>
      </c>
      <c r="F3028" t="s">
        <v>21</v>
      </c>
      <c r="G3028" t="s">
        <v>1000</v>
      </c>
      <c r="H3028" t="s">
        <v>10954</v>
      </c>
      <c r="I3028">
        <f t="shared" si="47"/>
        <v>12</v>
      </c>
    </row>
    <row r="3029" spans="1:9" ht="15">
      <c r="A3029" t="s">
        <v>10955</v>
      </c>
      <c r="B3029" t="s">
        <v>10956</v>
      </c>
      <c r="C3029" t="s">
        <v>35</v>
      </c>
      <c r="D3029" t="s">
        <v>10957</v>
      </c>
      <c r="E3029" t="s">
        <v>2956</v>
      </c>
      <c r="F3029" t="s">
        <v>14</v>
      </c>
      <c r="G3029" t="s">
        <v>8791</v>
      </c>
      <c r="H3029" t="s">
        <v>10958</v>
      </c>
      <c r="I3029">
        <f t="shared" si="47"/>
        <v>12</v>
      </c>
    </row>
    <row r="3030" spans="1:9" ht="15">
      <c r="A3030" t="s">
        <v>10959</v>
      </c>
      <c r="B3030" t="s">
        <v>10960</v>
      </c>
      <c r="C3030" t="s">
        <v>11</v>
      </c>
      <c r="D3030" t="s">
        <v>108</v>
      </c>
      <c r="E3030" t="s">
        <v>2956</v>
      </c>
      <c r="F3030" t="s">
        <v>26</v>
      </c>
      <c r="G3030" t="s">
        <v>332</v>
      </c>
      <c r="H3030" t="s">
        <v>10961</v>
      </c>
      <c r="I3030">
        <f t="shared" si="47"/>
        <v>12</v>
      </c>
    </row>
    <row r="3031" spans="1:9" ht="15">
      <c r="A3031" t="s">
        <v>10962</v>
      </c>
      <c r="B3031" t="s">
        <v>10963</v>
      </c>
      <c r="C3031" t="s">
        <v>1035</v>
      </c>
      <c r="D3031" t="s">
        <v>10964</v>
      </c>
      <c r="E3031" t="s">
        <v>3083</v>
      </c>
      <c r="F3031" t="s">
        <v>14</v>
      </c>
      <c r="G3031" t="s">
        <v>1000</v>
      </c>
      <c r="H3031" t="s">
        <v>10965</v>
      </c>
      <c r="I3031">
        <f t="shared" si="47"/>
        <v>12</v>
      </c>
    </row>
    <row r="3032" spans="1:9" ht="15">
      <c r="A3032" t="s">
        <v>10966</v>
      </c>
      <c r="B3032" t="s">
        <v>10967</v>
      </c>
      <c r="C3032" t="s">
        <v>11</v>
      </c>
      <c r="D3032" t="s">
        <v>10968</v>
      </c>
      <c r="E3032" t="s">
        <v>3970</v>
      </c>
      <c r="F3032" t="s">
        <v>21</v>
      </c>
      <c r="G3032" t="s">
        <v>1000</v>
      </c>
      <c r="H3032" t="s">
        <v>10969</v>
      </c>
      <c r="I3032">
        <f t="shared" si="47"/>
        <v>12</v>
      </c>
    </row>
    <row r="3033" spans="1:9" ht="15">
      <c r="A3033" t="s">
        <v>10970</v>
      </c>
      <c r="B3033" t="s">
        <v>10971</v>
      </c>
      <c r="C3033" t="s">
        <v>2239</v>
      </c>
      <c r="D3033" t="s">
        <v>10972</v>
      </c>
      <c r="E3033" t="s">
        <v>3970</v>
      </c>
      <c r="F3033" t="s">
        <v>273</v>
      </c>
      <c r="G3033" t="s">
        <v>27</v>
      </c>
      <c r="H3033" t="s">
        <v>10973</v>
      </c>
      <c r="I3033">
        <f t="shared" si="47"/>
        <v>12</v>
      </c>
    </row>
    <row r="3034" spans="1:9" ht="15">
      <c r="A3034" t="s">
        <v>10974</v>
      </c>
      <c r="B3034" t="s">
        <v>10975</v>
      </c>
      <c r="C3034" t="s">
        <v>89</v>
      </c>
      <c r="D3034" t="s">
        <v>10976</v>
      </c>
      <c r="E3034" t="s">
        <v>3083</v>
      </c>
      <c r="F3034" t="s">
        <v>21</v>
      </c>
      <c r="G3034" t="s">
        <v>1000</v>
      </c>
      <c r="H3034" t="s">
        <v>10977</v>
      </c>
      <c r="I3034">
        <f t="shared" si="47"/>
        <v>12</v>
      </c>
    </row>
    <row r="3035" spans="1:9" ht="15">
      <c r="A3035" t="s">
        <v>10978</v>
      </c>
      <c r="B3035" t="s">
        <v>10979</v>
      </c>
      <c r="C3035" t="s">
        <v>35</v>
      </c>
      <c r="D3035" t="s">
        <v>10980</v>
      </c>
      <c r="E3035" t="s">
        <v>3970</v>
      </c>
      <c r="F3035" t="s">
        <v>21</v>
      </c>
      <c r="G3035" t="s">
        <v>1000</v>
      </c>
      <c r="H3035" t="s">
        <v>10981</v>
      </c>
      <c r="I3035">
        <f t="shared" si="47"/>
        <v>12</v>
      </c>
    </row>
    <row r="3036" spans="1:9" ht="15">
      <c r="A3036" t="s">
        <v>10982</v>
      </c>
      <c r="B3036" t="s">
        <v>10983</v>
      </c>
      <c r="C3036" t="s">
        <v>35</v>
      </c>
      <c r="D3036" t="s">
        <v>7743</v>
      </c>
      <c r="E3036" t="s">
        <v>3083</v>
      </c>
      <c r="F3036" t="s">
        <v>21</v>
      </c>
      <c r="G3036" t="s">
        <v>1000</v>
      </c>
      <c r="H3036" t="s">
        <v>10984</v>
      </c>
      <c r="I3036">
        <f t="shared" si="47"/>
        <v>12</v>
      </c>
    </row>
    <row r="3037" spans="1:9" ht="15">
      <c r="A3037" t="s">
        <v>10985</v>
      </c>
      <c r="B3037" t="s">
        <v>10986</v>
      </c>
      <c r="C3037" t="s">
        <v>35</v>
      </c>
      <c r="D3037" t="s">
        <v>10976</v>
      </c>
      <c r="E3037" t="s">
        <v>3083</v>
      </c>
      <c r="F3037" t="s">
        <v>14</v>
      </c>
      <c r="G3037" t="s">
        <v>1000</v>
      </c>
      <c r="H3037" t="s">
        <v>10987</v>
      </c>
      <c r="I3037">
        <f t="shared" si="47"/>
        <v>12</v>
      </c>
    </row>
    <row r="3038" spans="1:9" ht="15">
      <c r="A3038" t="s">
        <v>10988</v>
      </c>
      <c r="B3038" t="s">
        <v>10989</v>
      </c>
      <c r="C3038" t="s">
        <v>212</v>
      </c>
      <c r="D3038" t="s">
        <v>2057</v>
      </c>
      <c r="E3038" t="s">
        <v>3970</v>
      </c>
      <c r="F3038" t="s">
        <v>273</v>
      </c>
      <c r="G3038" t="s">
        <v>332</v>
      </c>
      <c r="H3038" t="s">
        <v>10990</v>
      </c>
      <c r="I3038">
        <f t="shared" si="47"/>
        <v>12</v>
      </c>
    </row>
    <row r="3039" spans="1:9" ht="15">
      <c r="A3039" t="s">
        <v>10991</v>
      </c>
      <c r="B3039" t="s">
        <v>10992</v>
      </c>
      <c r="C3039" t="s">
        <v>42</v>
      </c>
      <c r="D3039" t="s">
        <v>164</v>
      </c>
      <c r="E3039" t="s">
        <v>3970</v>
      </c>
      <c r="F3039" t="s">
        <v>26</v>
      </c>
      <c r="G3039" t="s">
        <v>27</v>
      </c>
      <c r="H3039" t="s">
        <v>10993</v>
      </c>
      <c r="I3039">
        <f t="shared" si="47"/>
        <v>12</v>
      </c>
    </row>
    <row r="3040" spans="1:9" ht="15">
      <c r="A3040" t="s">
        <v>10994</v>
      </c>
      <c r="B3040" t="s">
        <v>10995</v>
      </c>
      <c r="C3040" t="s">
        <v>212</v>
      </c>
      <c r="D3040" t="s">
        <v>1778</v>
      </c>
      <c r="E3040" t="s">
        <v>3970</v>
      </c>
      <c r="F3040" t="s">
        <v>21</v>
      </c>
      <c r="G3040" t="s">
        <v>1000</v>
      </c>
      <c r="H3040" t="s">
        <v>10996</v>
      </c>
      <c r="I3040">
        <f t="shared" si="47"/>
        <v>12</v>
      </c>
    </row>
    <row r="3041" spans="1:9" ht="15">
      <c r="A3041" t="s">
        <v>10997</v>
      </c>
      <c r="B3041" t="s">
        <v>10998</v>
      </c>
      <c r="C3041" t="s">
        <v>35</v>
      </c>
      <c r="D3041" t="s">
        <v>10999</v>
      </c>
      <c r="E3041" t="s">
        <v>6347</v>
      </c>
      <c r="F3041" t="s">
        <v>21</v>
      </c>
      <c r="G3041" t="s">
        <v>3170</v>
      </c>
      <c r="H3041" t="s">
        <v>11000</v>
      </c>
      <c r="I3041">
        <f t="shared" si="47"/>
        <v>12</v>
      </c>
    </row>
    <row r="3042" spans="1:9" ht="15">
      <c r="A3042" t="s">
        <v>11001</v>
      </c>
      <c r="B3042" t="s">
        <v>11002</v>
      </c>
      <c r="C3042" t="s">
        <v>69</v>
      </c>
      <c r="D3042" t="s">
        <v>7141</v>
      </c>
      <c r="E3042" t="s">
        <v>2956</v>
      </c>
      <c r="F3042" t="s">
        <v>14</v>
      </c>
      <c r="G3042" t="s">
        <v>1000</v>
      </c>
      <c r="H3042" t="s">
        <v>11003</v>
      </c>
      <c r="I3042">
        <f t="shared" si="47"/>
        <v>12</v>
      </c>
    </row>
    <row r="3043" spans="1:9" ht="15">
      <c r="A3043" t="s">
        <v>11004</v>
      </c>
      <c r="B3043" t="s">
        <v>11005</v>
      </c>
      <c r="C3043" t="s">
        <v>212</v>
      </c>
      <c r="D3043" t="s">
        <v>11006</v>
      </c>
      <c r="E3043" t="s">
        <v>3970</v>
      </c>
      <c r="F3043" t="s">
        <v>21</v>
      </c>
      <c r="G3043" t="s">
        <v>332</v>
      </c>
      <c r="H3043" t="s">
        <v>11007</v>
      </c>
      <c r="I3043">
        <f t="shared" si="47"/>
        <v>12</v>
      </c>
    </row>
    <row r="3044" spans="1:9" ht="15">
      <c r="A3044" t="s">
        <v>11008</v>
      </c>
      <c r="B3044" t="s">
        <v>11009</v>
      </c>
      <c r="C3044" t="s">
        <v>271</v>
      </c>
      <c r="D3044" t="s">
        <v>1124</v>
      </c>
      <c r="E3044" t="s">
        <v>1571</v>
      </c>
      <c r="F3044" t="s">
        <v>451</v>
      </c>
      <c r="G3044" t="s">
        <v>1000</v>
      </c>
      <c r="H3044" t="s">
        <v>11010</v>
      </c>
      <c r="I3044">
        <f t="shared" si="47"/>
        <v>12</v>
      </c>
    </row>
    <row r="3045" spans="1:9" ht="15">
      <c r="A3045" t="s">
        <v>11011</v>
      </c>
      <c r="B3045" t="s">
        <v>11012</v>
      </c>
      <c r="C3045" t="s">
        <v>1035</v>
      </c>
      <c r="D3045" t="s">
        <v>11013</v>
      </c>
      <c r="E3045" t="s">
        <v>3083</v>
      </c>
      <c r="F3045" t="s">
        <v>451</v>
      </c>
      <c r="G3045" t="s">
        <v>1000</v>
      </c>
      <c r="H3045" t="s">
        <v>11014</v>
      </c>
      <c r="I3045">
        <f t="shared" si="47"/>
        <v>12</v>
      </c>
    </row>
    <row r="3046" spans="1:9" ht="15">
      <c r="A3046" t="s">
        <v>11015</v>
      </c>
      <c r="B3046" t="s">
        <v>11016</v>
      </c>
      <c r="C3046" t="s">
        <v>89</v>
      </c>
      <c r="D3046" t="s">
        <v>11017</v>
      </c>
      <c r="E3046" t="s">
        <v>3970</v>
      </c>
      <c r="F3046" t="s">
        <v>21</v>
      </c>
      <c r="G3046" t="s">
        <v>11018</v>
      </c>
      <c r="H3046" t="s">
        <v>11019</v>
      </c>
      <c r="I3046">
        <f t="shared" si="47"/>
        <v>12</v>
      </c>
    </row>
    <row r="3047" spans="1:9" ht="15">
      <c r="A3047" t="s">
        <v>11020</v>
      </c>
      <c r="B3047" t="s">
        <v>11021</v>
      </c>
      <c r="C3047" t="s">
        <v>42</v>
      </c>
      <c r="D3047" t="s">
        <v>11022</v>
      </c>
      <c r="E3047" t="s">
        <v>2956</v>
      </c>
      <c r="F3047" t="s">
        <v>14</v>
      </c>
      <c r="G3047" t="s">
        <v>198</v>
      </c>
      <c r="H3047" t="s">
        <v>11023</v>
      </c>
      <c r="I3047">
        <f t="shared" si="47"/>
        <v>12</v>
      </c>
    </row>
    <row r="3048" spans="1:9" ht="15">
      <c r="A3048" t="s">
        <v>11024</v>
      </c>
      <c r="B3048" t="s">
        <v>11025</v>
      </c>
      <c r="C3048" t="s">
        <v>11</v>
      </c>
      <c r="D3048" t="s">
        <v>11026</v>
      </c>
      <c r="E3048" t="s">
        <v>3639</v>
      </c>
      <c r="F3048" t="s">
        <v>14</v>
      </c>
      <c r="G3048" t="s">
        <v>198</v>
      </c>
      <c r="H3048" t="s">
        <v>11027</v>
      </c>
      <c r="I3048">
        <f t="shared" si="47"/>
        <v>12</v>
      </c>
    </row>
    <row r="3049" spans="1:9" ht="15">
      <c r="A3049" t="s">
        <v>11028</v>
      </c>
      <c r="B3049" t="s">
        <v>11029</v>
      </c>
      <c r="C3049" t="s">
        <v>35</v>
      </c>
      <c r="D3049" t="s">
        <v>11030</v>
      </c>
      <c r="E3049" t="s">
        <v>2956</v>
      </c>
      <c r="F3049" t="s">
        <v>21</v>
      </c>
      <c r="G3049" t="s">
        <v>9283</v>
      </c>
      <c r="H3049" t="s">
        <v>11031</v>
      </c>
      <c r="I3049">
        <f t="shared" si="47"/>
        <v>12</v>
      </c>
    </row>
    <row r="3050" spans="1:9" ht="15">
      <c r="A3050" t="s">
        <v>11032</v>
      </c>
      <c r="B3050" t="s">
        <v>11033</v>
      </c>
      <c r="C3050" t="s">
        <v>35</v>
      </c>
      <c r="D3050" t="s">
        <v>11034</v>
      </c>
      <c r="E3050" t="s">
        <v>2956</v>
      </c>
      <c r="F3050" t="s">
        <v>21</v>
      </c>
      <c r="G3050" t="s">
        <v>1000</v>
      </c>
      <c r="H3050" t="s">
        <v>11035</v>
      </c>
      <c r="I3050">
        <f t="shared" si="47"/>
        <v>12</v>
      </c>
    </row>
    <row r="3051" spans="1:9" ht="15">
      <c r="A3051" t="s">
        <v>11036</v>
      </c>
      <c r="B3051" t="s">
        <v>11037</v>
      </c>
      <c r="C3051" t="s">
        <v>11</v>
      </c>
      <c r="D3051" t="s">
        <v>11038</v>
      </c>
      <c r="E3051" t="s">
        <v>1571</v>
      </c>
      <c r="F3051" t="s">
        <v>26</v>
      </c>
      <c r="G3051" t="s">
        <v>230</v>
      </c>
      <c r="H3051" t="s">
        <v>11039</v>
      </c>
      <c r="I3051">
        <f t="shared" si="47"/>
        <v>12</v>
      </c>
    </row>
    <row r="3052" spans="1:9" ht="15">
      <c r="A3052" t="s">
        <v>11040</v>
      </c>
      <c r="B3052" t="s">
        <v>11041</v>
      </c>
      <c r="C3052" t="s">
        <v>11</v>
      </c>
      <c r="D3052" t="s">
        <v>11042</v>
      </c>
      <c r="E3052" t="s">
        <v>1571</v>
      </c>
      <c r="F3052" t="s">
        <v>26</v>
      </c>
      <c r="G3052" t="s">
        <v>7819</v>
      </c>
      <c r="H3052" t="s">
        <v>11043</v>
      </c>
      <c r="I3052">
        <f t="shared" si="47"/>
        <v>12</v>
      </c>
    </row>
    <row r="3053" spans="1:9" ht="15">
      <c r="A3053" t="s">
        <v>11044</v>
      </c>
      <c r="B3053" t="s">
        <v>11045</v>
      </c>
      <c r="C3053" t="s">
        <v>69</v>
      </c>
      <c r="D3053" t="s">
        <v>1711</v>
      </c>
      <c r="E3053" t="s">
        <v>3639</v>
      </c>
      <c r="F3053" t="s">
        <v>21</v>
      </c>
      <c r="G3053" t="s">
        <v>1000</v>
      </c>
      <c r="H3053" t="s">
        <v>11046</v>
      </c>
      <c r="I3053">
        <f t="shared" si="47"/>
        <v>12</v>
      </c>
    </row>
    <row r="3054" spans="1:9" ht="15">
      <c r="A3054" t="s">
        <v>11047</v>
      </c>
      <c r="B3054" t="s">
        <v>11048</v>
      </c>
      <c r="C3054" t="s">
        <v>69</v>
      </c>
      <c r="D3054" t="s">
        <v>11049</v>
      </c>
      <c r="E3054" t="s">
        <v>3639</v>
      </c>
      <c r="F3054" t="s">
        <v>273</v>
      </c>
      <c r="G3054" t="s">
        <v>1000</v>
      </c>
      <c r="H3054" t="s">
        <v>11050</v>
      </c>
      <c r="I3054">
        <f t="shared" si="47"/>
        <v>12</v>
      </c>
    </row>
    <row r="3055" spans="1:9" ht="15">
      <c r="A3055" t="s">
        <v>11051</v>
      </c>
      <c r="B3055" t="s">
        <v>11052</v>
      </c>
      <c r="C3055" t="s">
        <v>35</v>
      </c>
      <c r="D3055" t="s">
        <v>11053</v>
      </c>
      <c r="E3055" t="s">
        <v>2431</v>
      </c>
      <c r="F3055" t="s">
        <v>14</v>
      </c>
      <c r="G3055" t="s">
        <v>1000</v>
      </c>
      <c r="H3055" t="s">
        <v>11054</v>
      </c>
      <c r="I3055">
        <f t="shared" si="47"/>
        <v>12</v>
      </c>
    </row>
    <row r="3056" spans="1:9" ht="15">
      <c r="A3056" t="s">
        <v>11055</v>
      </c>
      <c r="B3056" t="s">
        <v>11056</v>
      </c>
      <c r="C3056" t="s">
        <v>35</v>
      </c>
      <c r="D3056" t="s">
        <v>5386</v>
      </c>
      <c r="E3056" t="s">
        <v>2956</v>
      </c>
      <c r="F3056" t="s">
        <v>14</v>
      </c>
      <c r="G3056" t="s">
        <v>1000</v>
      </c>
      <c r="H3056" t="s">
        <v>11057</v>
      </c>
      <c r="I3056">
        <f t="shared" si="47"/>
        <v>12</v>
      </c>
    </row>
    <row r="3057" spans="1:9" ht="15">
      <c r="A3057" t="s">
        <v>11058</v>
      </c>
      <c r="B3057" t="s">
        <v>11059</v>
      </c>
      <c r="C3057" t="s">
        <v>117</v>
      </c>
      <c r="D3057" t="s">
        <v>249</v>
      </c>
      <c r="E3057" t="s">
        <v>3083</v>
      </c>
      <c r="F3057" t="s">
        <v>21</v>
      </c>
      <c r="G3057" t="s">
        <v>27</v>
      </c>
      <c r="H3057" t="s">
        <v>11060</v>
      </c>
      <c r="I3057">
        <f t="shared" si="47"/>
        <v>12</v>
      </c>
    </row>
    <row r="3058" spans="1:9" ht="15">
      <c r="A3058" t="s">
        <v>11061</v>
      </c>
      <c r="B3058" t="s">
        <v>11062</v>
      </c>
      <c r="C3058" t="s">
        <v>42</v>
      </c>
      <c r="D3058" t="s">
        <v>187</v>
      </c>
      <c r="E3058" t="s">
        <v>1571</v>
      </c>
      <c r="F3058" t="s">
        <v>26</v>
      </c>
      <c r="G3058" t="s">
        <v>6942</v>
      </c>
      <c r="H3058" t="s">
        <v>11063</v>
      </c>
      <c r="I3058">
        <f t="shared" si="47"/>
        <v>12</v>
      </c>
    </row>
    <row r="3059" spans="1:9" ht="15">
      <c r="A3059" t="s">
        <v>11064</v>
      </c>
      <c r="B3059" t="s">
        <v>11065</v>
      </c>
      <c r="C3059" t="s">
        <v>1035</v>
      </c>
      <c r="D3059" t="s">
        <v>5574</v>
      </c>
      <c r="E3059" t="s">
        <v>2956</v>
      </c>
      <c r="F3059" t="s">
        <v>26</v>
      </c>
      <c r="G3059" t="s">
        <v>1000</v>
      </c>
      <c r="H3059" t="s">
        <v>11066</v>
      </c>
      <c r="I3059">
        <f t="shared" si="47"/>
        <v>12</v>
      </c>
    </row>
    <row r="3060" spans="1:9" ht="15">
      <c r="A3060" t="s">
        <v>11067</v>
      </c>
      <c r="B3060" t="s">
        <v>11068</v>
      </c>
      <c r="C3060" t="s">
        <v>11</v>
      </c>
      <c r="D3060" t="s">
        <v>11069</v>
      </c>
      <c r="E3060" t="s">
        <v>1571</v>
      </c>
      <c r="F3060" t="s">
        <v>14</v>
      </c>
      <c r="G3060" t="s">
        <v>397</v>
      </c>
      <c r="H3060" t="s">
        <v>11070</v>
      </c>
      <c r="I3060">
        <f t="shared" si="47"/>
        <v>12</v>
      </c>
    </row>
    <row r="3061" spans="1:9" ht="15">
      <c r="A3061" t="s">
        <v>11071</v>
      </c>
      <c r="B3061" t="s">
        <v>11072</v>
      </c>
      <c r="C3061" t="s">
        <v>11</v>
      </c>
      <c r="D3061" t="s">
        <v>11073</v>
      </c>
      <c r="E3061" t="s">
        <v>3970</v>
      </c>
      <c r="F3061" t="s">
        <v>21</v>
      </c>
      <c r="G3061" t="s">
        <v>3756</v>
      </c>
      <c r="H3061" t="s">
        <v>11074</v>
      </c>
      <c r="I3061">
        <f t="shared" si="47"/>
        <v>12</v>
      </c>
    </row>
    <row r="3062" spans="1:9" ht="15">
      <c r="A3062" t="s">
        <v>11075</v>
      </c>
      <c r="B3062" t="s">
        <v>11076</v>
      </c>
      <c r="C3062" t="s">
        <v>271</v>
      </c>
      <c r="D3062" t="s">
        <v>11077</v>
      </c>
      <c r="E3062" t="s">
        <v>3970</v>
      </c>
      <c r="F3062" t="s">
        <v>273</v>
      </c>
      <c r="G3062" t="s">
        <v>3756</v>
      </c>
      <c r="H3062" t="s">
        <v>11078</v>
      </c>
      <c r="I3062">
        <f t="shared" si="47"/>
        <v>12</v>
      </c>
    </row>
    <row r="3063" spans="1:9" ht="15">
      <c r="A3063" t="s">
        <v>11079</v>
      </c>
      <c r="B3063" t="s">
        <v>11080</v>
      </c>
      <c r="C3063" t="s">
        <v>35</v>
      </c>
      <c r="D3063" t="s">
        <v>11081</v>
      </c>
      <c r="E3063" t="s">
        <v>1571</v>
      </c>
      <c r="F3063" t="s">
        <v>21</v>
      </c>
      <c r="G3063" t="s">
        <v>1000</v>
      </c>
      <c r="H3063" t="s">
        <v>11082</v>
      </c>
      <c r="I3063">
        <f t="shared" si="47"/>
        <v>12</v>
      </c>
    </row>
    <row r="3064" spans="1:9" ht="15">
      <c r="A3064" t="s">
        <v>11083</v>
      </c>
      <c r="B3064" t="s">
        <v>11084</v>
      </c>
      <c r="C3064" t="s">
        <v>35</v>
      </c>
      <c r="D3064" t="s">
        <v>8981</v>
      </c>
      <c r="E3064" t="s">
        <v>1571</v>
      </c>
      <c r="F3064" t="s">
        <v>26</v>
      </c>
      <c r="G3064" t="s">
        <v>104</v>
      </c>
      <c r="H3064" t="s">
        <v>11085</v>
      </c>
      <c r="I3064">
        <f t="shared" si="47"/>
        <v>12</v>
      </c>
    </row>
    <row r="3065" spans="1:9" ht="15">
      <c r="A3065" t="s">
        <v>11086</v>
      </c>
      <c r="B3065" t="s">
        <v>11087</v>
      </c>
      <c r="C3065" t="s">
        <v>271</v>
      </c>
      <c r="D3065" t="s">
        <v>377</v>
      </c>
      <c r="E3065" t="s">
        <v>3083</v>
      </c>
      <c r="F3065" t="s">
        <v>273</v>
      </c>
      <c r="G3065" t="s">
        <v>332</v>
      </c>
      <c r="H3065" t="s">
        <v>11088</v>
      </c>
      <c r="I3065">
        <f t="shared" si="47"/>
        <v>12</v>
      </c>
    </row>
    <row r="3066" spans="1:9" ht="15">
      <c r="A3066" t="s">
        <v>11089</v>
      </c>
      <c r="B3066" t="s">
        <v>11090</v>
      </c>
      <c r="C3066" t="s">
        <v>271</v>
      </c>
      <c r="D3066" t="s">
        <v>2188</v>
      </c>
      <c r="E3066" t="s">
        <v>2956</v>
      </c>
      <c r="F3066" t="s">
        <v>451</v>
      </c>
      <c r="G3066" t="s">
        <v>1000</v>
      </c>
      <c r="H3066" t="s">
        <v>11091</v>
      </c>
      <c r="I3066">
        <f t="shared" si="47"/>
        <v>12</v>
      </c>
    </row>
    <row r="3067" spans="1:9" ht="15">
      <c r="A3067" t="s">
        <v>11092</v>
      </c>
      <c r="B3067" t="s">
        <v>11093</v>
      </c>
      <c r="C3067" t="s">
        <v>11</v>
      </c>
      <c r="D3067" t="s">
        <v>108</v>
      </c>
      <c r="E3067" t="s">
        <v>2956</v>
      </c>
      <c r="F3067" t="s">
        <v>21</v>
      </c>
      <c r="G3067" t="s">
        <v>332</v>
      </c>
      <c r="H3067" t="s">
        <v>11094</v>
      </c>
      <c r="I3067">
        <f t="shared" si="47"/>
        <v>12</v>
      </c>
    </row>
    <row r="3068" spans="1:9" ht="15">
      <c r="A3068" t="s">
        <v>11095</v>
      </c>
      <c r="B3068" t="s">
        <v>11096</v>
      </c>
      <c r="C3068" t="s">
        <v>271</v>
      </c>
      <c r="D3068" t="s">
        <v>1255</v>
      </c>
      <c r="E3068" t="s">
        <v>3970</v>
      </c>
      <c r="F3068" t="s">
        <v>273</v>
      </c>
      <c r="G3068" t="s">
        <v>1000</v>
      </c>
      <c r="H3068" t="s">
        <v>11097</v>
      </c>
      <c r="I3068">
        <f t="shared" si="47"/>
        <v>12</v>
      </c>
    </row>
    <row r="3069" spans="1:9" ht="15">
      <c r="A3069" t="s">
        <v>11098</v>
      </c>
      <c r="B3069" t="s">
        <v>11099</v>
      </c>
      <c r="C3069" t="s">
        <v>11</v>
      </c>
      <c r="D3069" t="s">
        <v>1105</v>
      </c>
      <c r="E3069" t="s">
        <v>2956</v>
      </c>
      <c r="F3069" t="s">
        <v>21</v>
      </c>
      <c r="G3069" t="s">
        <v>1000</v>
      </c>
      <c r="H3069" t="s">
        <v>11100</v>
      </c>
      <c r="I3069">
        <f t="shared" si="47"/>
        <v>12</v>
      </c>
    </row>
    <row r="3070" spans="1:9" ht="15">
      <c r="A3070" t="s">
        <v>11101</v>
      </c>
      <c r="B3070" t="s">
        <v>11102</v>
      </c>
      <c r="C3070" t="s">
        <v>11</v>
      </c>
      <c r="D3070" t="s">
        <v>3742</v>
      </c>
      <c r="E3070" t="s">
        <v>2956</v>
      </c>
      <c r="F3070" t="s">
        <v>21</v>
      </c>
      <c r="G3070" t="s">
        <v>7565</v>
      </c>
      <c r="H3070" t="s">
        <v>11103</v>
      </c>
      <c r="I3070">
        <f t="shared" si="47"/>
        <v>12</v>
      </c>
    </row>
    <row r="3071" spans="1:9" ht="15">
      <c r="A3071" t="s">
        <v>11104</v>
      </c>
      <c r="B3071" t="s">
        <v>11105</v>
      </c>
      <c r="C3071" t="s">
        <v>271</v>
      </c>
      <c r="D3071" t="s">
        <v>1120</v>
      </c>
      <c r="E3071" t="s">
        <v>3083</v>
      </c>
      <c r="F3071" t="s">
        <v>451</v>
      </c>
      <c r="G3071" t="s">
        <v>1000</v>
      </c>
      <c r="H3071" t="s">
        <v>11106</v>
      </c>
      <c r="I3071">
        <f t="shared" si="47"/>
        <v>12</v>
      </c>
    </row>
    <row r="3072" spans="1:9" ht="15">
      <c r="A3072" t="s">
        <v>11107</v>
      </c>
      <c r="B3072" t="s">
        <v>11108</v>
      </c>
      <c r="C3072" t="s">
        <v>271</v>
      </c>
      <c r="D3072" t="s">
        <v>11109</v>
      </c>
      <c r="E3072" t="s">
        <v>3970</v>
      </c>
      <c r="F3072" t="s">
        <v>451</v>
      </c>
      <c r="G3072" t="s">
        <v>10597</v>
      </c>
      <c r="H3072" t="s">
        <v>11110</v>
      </c>
      <c r="I3072">
        <f t="shared" si="47"/>
        <v>12</v>
      </c>
    </row>
    <row r="3073" spans="1:9" ht="15">
      <c r="A3073" t="s">
        <v>11111</v>
      </c>
      <c r="B3073" t="s">
        <v>11112</v>
      </c>
      <c r="C3073" t="s">
        <v>69</v>
      </c>
      <c r="D3073" t="s">
        <v>11113</v>
      </c>
      <c r="E3073" t="s">
        <v>3083</v>
      </c>
      <c r="F3073" t="s">
        <v>26</v>
      </c>
      <c r="G3073" t="s">
        <v>2985</v>
      </c>
      <c r="H3073" t="s">
        <v>11114</v>
      </c>
      <c r="I3073">
        <f t="shared" si="47"/>
        <v>12</v>
      </c>
    </row>
    <row r="3074" spans="1:9" ht="15">
      <c r="A3074" t="s">
        <v>11115</v>
      </c>
      <c r="B3074" t="s">
        <v>11116</v>
      </c>
      <c r="C3074" t="s">
        <v>35</v>
      </c>
      <c r="D3074" t="s">
        <v>11117</v>
      </c>
      <c r="E3074" t="s">
        <v>3083</v>
      </c>
      <c r="F3074" t="s">
        <v>26</v>
      </c>
      <c r="G3074" t="s">
        <v>1000</v>
      </c>
      <c r="H3074" t="s">
        <v>11118</v>
      </c>
      <c r="I3074">
        <f t="shared" si="47"/>
        <v>12</v>
      </c>
    </row>
    <row r="3075" spans="1:9" ht="15">
      <c r="A3075" t="s">
        <v>11119</v>
      </c>
      <c r="B3075" t="s">
        <v>11120</v>
      </c>
      <c r="C3075" t="s">
        <v>35</v>
      </c>
      <c r="D3075" t="s">
        <v>7311</v>
      </c>
      <c r="E3075" t="s">
        <v>1571</v>
      </c>
      <c r="F3075" t="s">
        <v>21</v>
      </c>
      <c r="G3075" t="s">
        <v>1000</v>
      </c>
      <c r="H3075" t="s">
        <v>11121</v>
      </c>
      <c r="I3075">
        <f t="shared" si="48" ref="I3075:I3138">IF(OR(H3075="",H3075="N/A"),0,LEN(H3075)-LEN(SUBSTITUTE(H3075,",",""))+1)</f>
        <v>12</v>
      </c>
    </row>
    <row r="3076" spans="1:9" ht="15">
      <c r="A3076" t="s">
        <v>11122</v>
      </c>
      <c r="B3076" t="s">
        <v>11123</v>
      </c>
      <c r="C3076" t="s">
        <v>35</v>
      </c>
      <c r="D3076" t="s">
        <v>11124</v>
      </c>
      <c r="E3076" t="s">
        <v>3970</v>
      </c>
      <c r="F3076" t="s">
        <v>14</v>
      </c>
      <c r="G3076" t="s">
        <v>3170</v>
      </c>
      <c r="H3076" t="s">
        <v>11125</v>
      </c>
      <c r="I3076">
        <f t="shared" si="48"/>
        <v>12</v>
      </c>
    </row>
    <row r="3077" spans="1:9" ht="15">
      <c r="A3077" t="s">
        <v>11126</v>
      </c>
      <c r="B3077" t="s">
        <v>11127</v>
      </c>
      <c r="C3077" t="s">
        <v>11</v>
      </c>
      <c r="D3077" t="s">
        <v>2751</v>
      </c>
      <c r="E3077" t="s">
        <v>3083</v>
      </c>
      <c r="F3077" t="s">
        <v>26</v>
      </c>
      <c r="G3077" t="s">
        <v>38</v>
      </c>
      <c r="H3077" t="s">
        <v>11128</v>
      </c>
      <c r="I3077">
        <f t="shared" si="48"/>
        <v>12</v>
      </c>
    </row>
    <row r="3078" spans="1:9" ht="15">
      <c r="A3078" t="s">
        <v>11129</v>
      </c>
      <c r="B3078" t="s">
        <v>11130</v>
      </c>
      <c r="C3078" t="s">
        <v>271</v>
      </c>
      <c r="D3078" t="s">
        <v>1172</v>
      </c>
      <c r="E3078" t="s">
        <v>3083</v>
      </c>
      <c r="F3078" t="s">
        <v>451</v>
      </c>
      <c r="G3078" t="s">
        <v>1000</v>
      </c>
      <c r="H3078" t="s">
        <v>11131</v>
      </c>
      <c r="I3078">
        <f t="shared" si="48"/>
        <v>12</v>
      </c>
    </row>
    <row r="3079" spans="1:9" ht="15">
      <c r="A3079" t="s">
        <v>11132</v>
      </c>
      <c r="B3079" t="s">
        <v>11133</v>
      </c>
      <c r="C3079" t="s">
        <v>181</v>
      </c>
      <c r="D3079" t="s">
        <v>7470</v>
      </c>
      <c r="E3079" t="s">
        <v>2956</v>
      </c>
      <c r="F3079" t="s">
        <v>273</v>
      </c>
      <c r="G3079" t="s">
        <v>198</v>
      </c>
      <c r="H3079" t="s">
        <v>11134</v>
      </c>
      <c r="I3079">
        <f t="shared" si="48"/>
        <v>12</v>
      </c>
    </row>
    <row r="3080" spans="1:9" ht="15">
      <c r="A3080" t="s">
        <v>11135</v>
      </c>
      <c r="B3080" t="s">
        <v>11136</v>
      </c>
      <c r="C3080" t="s">
        <v>11</v>
      </c>
      <c r="D3080" t="s">
        <v>5783</v>
      </c>
      <c r="E3080" t="s">
        <v>3970</v>
      </c>
      <c r="F3080" t="s">
        <v>26</v>
      </c>
      <c r="G3080" t="s">
        <v>1000</v>
      </c>
      <c r="H3080" t="s">
        <v>11137</v>
      </c>
      <c r="I3080">
        <f t="shared" si="48"/>
        <v>12</v>
      </c>
    </row>
    <row r="3081" spans="1:9" ht="15">
      <c r="A3081" t="s">
        <v>11138</v>
      </c>
      <c r="B3081" t="s">
        <v>11139</v>
      </c>
      <c r="C3081" t="s">
        <v>163</v>
      </c>
      <c r="D3081" t="s">
        <v>11140</v>
      </c>
      <c r="E3081" t="s">
        <v>6347</v>
      </c>
      <c r="F3081" t="s">
        <v>14</v>
      </c>
      <c r="G3081" t="s">
        <v>1000</v>
      </c>
      <c r="H3081" t="s">
        <v>11141</v>
      </c>
      <c r="I3081">
        <f t="shared" si="48"/>
        <v>12</v>
      </c>
    </row>
    <row r="3082" spans="1:9" ht="15">
      <c r="A3082" t="s">
        <v>11142</v>
      </c>
      <c r="B3082" t="s">
        <v>11143</v>
      </c>
      <c r="C3082" t="s">
        <v>69</v>
      </c>
      <c r="D3082" t="s">
        <v>11144</v>
      </c>
      <c r="E3082" t="s">
        <v>1571</v>
      </c>
      <c r="F3082" t="s">
        <v>26</v>
      </c>
      <c r="G3082" t="s">
        <v>1000</v>
      </c>
      <c r="H3082" t="s">
        <v>11145</v>
      </c>
      <c r="I3082">
        <f t="shared" si="48"/>
        <v>12</v>
      </c>
    </row>
    <row r="3083" spans="1:9" ht="15">
      <c r="A3083" t="s">
        <v>11146</v>
      </c>
      <c r="B3083" t="s">
        <v>11147</v>
      </c>
      <c r="C3083" t="s">
        <v>11</v>
      </c>
      <c r="D3083" t="s">
        <v>94</v>
      </c>
      <c r="E3083" t="s">
        <v>3639</v>
      </c>
      <c r="F3083" t="s">
        <v>14</v>
      </c>
      <c r="G3083" t="s">
        <v>303</v>
      </c>
      <c r="H3083" t="s">
        <v>11148</v>
      </c>
      <c r="I3083">
        <f t="shared" si="48"/>
        <v>12</v>
      </c>
    </row>
    <row r="3084" spans="1:9" ht="15">
      <c r="A3084" t="s">
        <v>11149</v>
      </c>
      <c r="B3084" t="s">
        <v>11150</v>
      </c>
      <c r="C3084" t="s">
        <v>11</v>
      </c>
      <c r="D3084" t="s">
        <v>3742</v>
      </c>
      <c r="E3084" t="s">
        <v>3083</v>
      </c>
      <c r="F3084" t="s">
        <v>14</v>
      </c>
      <c r="G3084" t="s">
        <v>7565</v>
      </c>
      <c r="H3084" t="s">
        <v>11151</v>
      </c>
      <c r="I3084">
        <f t="shared" si="48"/>
        <v>12</v>
      </c>
    </row>
    <row r="3085" spans="1:9" ht="15">
      <c r="A3085" t="s">
        <v>11152</v>
      </c>
      <c r="B3085" t="s">
        <v>11153</v>
      </c>
      <c r="C3085" t="s">
        <v>11</v>
      </c>
      <c r="D3085" t="s">
        <v>3742</v>
      </c>
      <c r="E3085" t="s">
        <v>3083</v>
      </c>
      <c r="F3085" t="s">
        <v>21</v>
      </c>
      <c r="G3085" t="s">
        <v>7565</v>
      </c>
      <c r="H3085" t="s">
        <v>11154</v>
      </c>
      <c r="I3085">
        <f t="shared" si="48"/>
        <v>12</v>
      </c>
    </row>
    <row r="3086" spans="1:9" ht="15">
      <c r="A3086" t="s">
        <v>11155</v>
      </c>
      <c r="B3086" t="s">
        <v>11156</v>
      </c>
      <c r="C3086" t="s">
        <v>42</v>
      </c>
      <c r="D3086" t="s">
        <v>11157</v>
      </c>
      <c r="E3086" t="s">
        <v>3639</v>
      </c>
      <c r="F3086" t="s">
        <v>21</v>
      </c>
      <c r="G3086" t="s">
        <v>1000</v>
      </c>
      <c r="H3086" t="s">
        <v>11158</v>
      </c>
      <c r="I3086">
        <f t="shared" si="48"/>
        <v>12</v>
      </c>
    </row>
    <row r="3087" spans="1:9" ht="15">
      <c r="A3087" t="s">
        <v>11159</v>
      </c>
      <c r="B3087" t="s">
        <v>11160</v>
      </c>
      <c r="C3087" t="s">
        <v>35</v>
      </c>
      <c r="D3087" t="s">
        <v>11161</v>
      </c>
      <c r="E3087" t="s">
        <v>3970</v>
      </c>
      <c r="F3087" t="s">
        <v>21</v>
      </c>
      <c r="G3087" t="s">
        <v>1000</v>
      </c>
      <c r="H3087" t="s">
        <v>11162</v>
      </c>
      <c r="I3087">
        <f t="shared" si="48"/>
        <v>12</v>
      </c>
    </row>
    <row r="3088" spans="1:9" ht="15">
      <c r="A3088" t="s">
        <v>11163</v>
      </c>
      <c r="B3088" t="s">
        <v>11164</v>
      </c>
      <c r="C3088" t="s">
        <v>1035</v>
      </c>
      <c r="D3088" t="s">
        <v>1040</v>
      </c>
      <c r="E3088" t="s">
        <v>2956</v>
      </c>
      <c r="F3088" t="s">
        <v>26</v>
      </c>
      <c r="G3088" t="s">
        <v>1000</v>
      </c>
      <c r="H3088" t="s">
        <v>11165</v>
      </c>
      <c r="I3088">
        <f t="shared" si="48"/>
        <v>12</v>
      </c>
    </row>
    <row r="3089" spans="1:9" ht="15">
      <c r="A3089" t="s">
        <v>11166</v>
      </c>
      <c r="B3089" t="s">
        <v>11167</v>
      </c>
      <c r="C3089" t="s">
        <v>212</v>
      </c>
      <c r="D3089" t="s">
        <v>11168</v>
      </c>
      <c r="E3089" t="s">
        <v>1571</v>
      </c>
      <c r="F3089" t="s">
        <v>26</v>
      </c>
      <c r="G3089" t="s">
        <v>104</v>
      </c>
      <c r="H3089" t="s">
        <v>11169</v>
      </c>
      <c r="I3089">
        <f t="shared" si="48"/>
        <v>12</v>
      </c>
    </row>
    <row r="3090" spans="1:9" ht="15">
      <c r="A3090" t="s">
        <v>11170</v>
      </c>
      <c r="B3090" t="s">
        <v>11171</v>
      </c>
      <c r="C3090" t="s">
        <v>1035</v>
      </c>
      <c r="D3090" t="s">
        <v>3738</v>
      </c>
      <c r="E3090" t="s">
        <v>3970</v>
      </c>
      <c r="F3090" t="s">
        <v>21</v>
      </c>
      <c r="G3090" t="s">
        <v>1000</v>
      </c>
      <c r="H3090" t="s">
        <v>11172</v>
      </c>
      <c r="I3090">
        <f t="shared" si="48"/>
        <v>12</v>
      </c>
    </row>
    <row r="3091" spans="1:9" ht="15">
      <c r="A3091" t="s">
        <v>11173</v>
      </c>
      <c r="B3091" t="s">
        <v>11174</v>
      </c>
      <c r="C3091" t="s">
        <v>1035</v>
      </c>
      <c r="D3091" t="s">
        <v>4760</v>
      </c>
      <c r="E3091" t="s">
        <v>3639</v>
      </c>
      <c r="F3091" t="s">
        <v>26</v>
      </c>
      <c r="G3091" t="s">
        <v>1000</v>
      </c>
      <c r="H3091" t="s">
        <v>11175</v>
      </c>
      <c r="I3091">
        <f t="shared" si="48"/>
        <v>12</v>
      </c>
    </row>
    <row r="3092" spans="1:9" ht="15">
      <c r="A3092" t="s">
        <v>11176</v>
      </c>
      <c r="B3092" t="s">
        <v>11177</v>
      </c>
      <c r="C3092" t="s">
        <v>69</v>
      </c>
      <c r="D3092" t="s">
        <v>1711</v>
      </c>
      <c r="E3092" t="s">
        <v>1571</v>
      </c>
      <c r="F3092" t="s">
        <v>14</v>
      </c>
      <c r="G3092" t="s">
        <v>1000</v>
      </c>
      <c r="H3092" t="s">
        <v>11178</v>
      </c>
      <c r="I3092">
        <f t="shared" si="48"/>
        <v>12</v>
      </c>
    </row>
    <row r="3093" spans="1:9" ht="15">
      <c r="A3093" t="s">
        <v>11179</v>
      </c>
      <c r="B3093" t="s">
        <v>11180</v>
      </c>
      <c r="C3093" t="s">
        <v>11</v>
      </c>
      <c r="D3093" t="s">
        <v>11181</v>
      </c>
      <c r="E3093" t="s">
        <v>2956</v>
      </c>
      <c r="F3093" t="s">
        <v>14</v>
      </c>
      <c r="G3093" t="s">
        <v>1000</v>
      </c>
      <c r="H3093" t="s">
        <v>11182</v>
      </c>
      <c r="I3093">
        <f t="shared" si="48"/>
        <v>12</v>
      </c>
    </row>
    <row r="3094" spans="1:9" ht="15">
      <c r="A3094" t="s">
        <v>11183</v>
      </c>
      <c r="B3094" t="s">
        <v>11184</v>
      </c>
      <c r="C3094" t="s">
        <v>212</v>
      </c>
      <c r="D3094" t="s">
        <v>5723</v>
      </c>
      <c r="E3094" t="s">
        <v>2956</v>
      </c>
      <c r="F3094" t="s">
        <v>21</v>
      </c>
      <c r="G3094" t="s">
        <v>1000</v>
      </c>
      <c r="H3094" t="s">
        <v>11185</v>
      </c>
      <c r="I3094">
        <f t="shared" si="48"/>
        <v>12</v>
      </c>
    </row>
    <row r="3095" spans="1:9" ht="15">
      <c r="A3095" t="s">
        <v>11186</v>
      </c>
      <c r="B3095" t="s">
        <v>11187</v>
      </c>
      <c r="C3095" t="s">
        <v>11</v>
      </c>
      <c r="D3095" t="s">
        <v>11188</v>
      </c>
      <c r="E3095" t="s">
        <v>2956</v>
      </c>
      <c r="F3095" t="s">
        <v>26</v>
      </c>
      <c r="G3095" t="s">
        <v>1000</v>
      </c>
      <c r="H3095" t="s">
        <v>11189</v>
      </c>
      <c r="I3095">
        <f t="shared" si="48"/>
        <v>12</v>
      </c>
    </row>
    <row r="3096" spans="1:9" ht="15">
      <c r="A3096" t="s">
        <v>11190</v>
      </c>
      <c r="B3096" t="s">
        <v>11191</v>
      </c>
      <c r="C3096" t="s">
        <v>42</v>
      </c>
      <c r="D3096" t="s">
        <v>164</v>
      </c>
      <c r="E3096" t="s">
        <v>2956</v>
      </c>
      <c r="F3096" t="s">
        <v>21</v>
      </c>
      <c r="G3096" t="s">
        <v>198</v>
      </c>
      <c r="H3096" t="s">
        <v>11192</v>
      </c>
      <c r="I3096">
        <f t="shared" si="48"/>
        <v>12</v>
      </c>
    </row>
    <row r="3097" spans="1:9" ht="15">
      <c r="A3097" t="s">
        <v>11193</v>
      </c>
      <c r="B3097" t="s">
        <v>11194</v>
      </c>
      <c r="C3097" t="s">
        <v>117</v>
      </c>
      <c r="D3097" t="s">
        <v>249</v>
      </c>
      <c r="E3097" t="s">
        <v>3970</v>
      </c>
      <c r="F3097" t="s">
        <v>26</v>
      </c>
      <c r="G3097" t="s">
        <v>6813</v>
      </c>
      <c r="H3097" t="s">
        <v>11195</v>
      </c>
      <c r="I3097">
        <f t="shared" si="48"/>
        <v>12</v>
      </c>
    </row>
    <row r="3098" spans="1:9" ht="15">
      <c r="A3098" t="s">
        <v>11196</v>
      </c>
      <c r="B3098" t="s">
        <v>11197</v>
      </c>
      <c r="C3098" t="s">
        <v>271</v>
      </c>
      <c r="D3098" t="s">
        <v>5452</v>
      </c>
      <c r="E3098" t="s">
        <v>3970</v>
      </c>
      <c r="F3098" t="s">
        <v>273</v>
      </c>
      <c r="G3098" t="s">
        <v>27</v>
      </c>
      <c r="H3098" t="s">
        <v>11198</v>
      </c>
      <c r="I3098">
        <f t="shared" si="48"/>
        <v>12</v>
      </c>
    </row>
    <row r="3099" spans="1:9" ht="15">
      <c r="A3099" t="s">
        <v>11199</v>
      </c>
      <c r="B3099" t="s">
        <v>11200</v>
      </c>
      <c r="C3099" t="s">
        <v>1035</v>
      </c>
      <c r="D3099" t="s">
        <v>1243</v>
      </c>
      <c r="E3099" t="s">
        <v>3970</v>
      </c>
      <c r="F3099" t="s">
        <v>26</v>
      </c>
      <c r="G3099" t="s">
        <v>1000</v>
      </c>
      <c r="H3099" t="s">
        <v>11201</v>
      </c>
      <c r="I3099">
        <f t="shared" si="48"/>
        <v>12</v>
      </c>
    </row>
    <row r="3100" spans="1:9" ht="15">
      <c r="A3100" t="s">
        <v>11202</v>
      </c>
      <c r="B3100" t="s">
        <v>11203</v>
      </c>
      <c r="C3100" t="s">
        <v>163</v>
      </c>
      <c r="D3100" t="s">
        <v>302</v>
      </c>
      <c r="E3100" t="s">
        <v>3970</v>
      </c>
      <c r="F3100" t="s">
        <v>21</v>
      </c>
      <c r="G3100" t="s">
        <v>27</v>
      </c>
      <c r="H3100" t="s">
        <v>11204</v>
      </c>
      <c r="I3100">
        <f t="shared" si="48"/>
        <v>12</v>
      </c>
    </row>
    <row r="3101" spans="1:9" ht="15">
      <c r="A3101" t="s">
        <v>11205</v>
      </c>
      <c r="B3101" t="s">
        <v>11206</v>
      </c>
      <c r="C3101" t="s">
        <v>42</v>
      </c>
      <c r="D3101" t="s">
        <v>196</v>
      </c>
      <c r="E3101" t="s">
        <v>2956</v>
      </c>
      <c r="F3101" t="s">
        <v>21</v>
      </c>
      <c r="G3101" t="s">
        <v>198</v>
      </c>
      <c r="H3101" t="s">
        <v>11207</v>
      </c>
      <c r="I3101">
        <f t="shared" si="48"/>
        <v>12</v>
      </c>
    </row>
    <row r="3102" spans="1:9" ht="15">
      <c r="A3102" t="s">
        <v>11208</v>
      </c>
      <c r="B3102" t="s">
        <v>11209</v>
      </c>
      <c r="C3102" t="s">
        <v>42</v>
      </c>
      <c r="D3102" t="s">
        <v>164</v>
      </c>
      <c r="E3102" t="s">
        <v>3970</v>
      </c>
      <c r="F3102" t="s">
        <v>26</v>
      </c>
      <c r="G3102" t="s">
        <v>442</v>
      </c>
      <c r="H3102" t="s">
        <v>11210</v>
      </c>
      <c r="I3102">
        <f t="shared" si="48"/>
        <v>12</v>
      </c>
    </row>
    <row r="3103" spans="1:9" ht="15">
      <c r="A3103" t="s">
        <v>11211</v>
      </c>
      <c r="B3103" t="s">
        <v>11212</v>
      </c>
      <c r="C3103" t="s">
        <v>326</v>
      </c>
      <c r="D3103" t="s">
        <v>11213</v>
      </c>
      <c r="E3103" t="s">
        <v>1571</v>
      </c>
      <c r="F3103" t="s">
        <v>21</v>
      </c>
      <c r="G3103" t="s">
        <v>1000</v>
      </c>
      <c r="H3103" t="s">
        <v>11214</v>
      </c>
      <c r="I3103">
        <f t="shared" si="48"/>
        <v>12</v>
      </c>
    </row>
    <row r="3104" spans="1:9" ht="15">
      <c r="A3104" t="s">
        <v>11215</v>
      </c>
      <c r="B3104" t="s">
        <v>11216</v>
      </c>
      <c r="C3104" t="s">
        <v>181</v>
      </c>
      <c r="D3104" t="s">
        <v>11217</v>
      </c>
      <c r="E3104" t="s">
        <v>1571</v>
      </c>
      <c r="F3104" t="s">
        <v>26</v>
      </c>
      <c r="G3104" t="s">
        <v>1000</v>
      </c>
      <c r="H3104" t="s">
        <v>11218</v>
      </c>
      <c r="I3104">
        <f t="shared" si="48"/>
        <v>12</v>
      </c>
    </row>
    <row r="3105" spans="1:9" ht="15">
      <c r="A3105" t="s">
        <v>11219</v>
      </c>
      <c r="B3105" t="s">
        <v>11220</v>
      </c>
      <c r="C3105" t="s">
        <v>35</v>
      </c>
      <c r="D3105" t="s">
        <v>11221</v>
      </c>
      <c r="E3105" t="s">
        <v>2956</v>
      </c>
      <c r="F3105" t="s">
        <v>21</v>
      </c>
      <c r="G3105" t="s">
        <v>11222</v>
      </c>
      <c r="H3105" t="s">
        <v>11223</v>
      </c>
      <c r="I3105">
        <f t="shared" si="48"/>
        <v>12</v>
      </c>
    </row>
    <row r="3106" spans="1:9" ht="15">
      <c r="A3106" t="s">
        <v>11224</v>
      </c>
      <c r="B3106" t="s">
        <v>11225</v>
      </c>
      <c r="C3106" t="s">
        <v>271</v>
      </c>
      <c r="D3106" t="s">
        <v>530</v>
      </c>
      <c r="E3106" t="s">
        <v>2956</v>
      </c>
      <c r="F3106" t="s">
        <v>451</v>
      </c>
      <c r="G3106" t="s">
        <v>27</v>
      </c>
      <c r="H3106" t="s">
        <v>11226</v>
      </c>
      <c r="I3106">
        <f t="shared" si="48"/>
        <v>12</v>
      </c>
    </row>
    <row r="3107" spans="1:9" ht="15">
      <c r="A3107" t="s">
        <v>11227</v>
      </c>
      <c r="B3107" t="s">
        <v>11228</v>
      </c>
      <c r="C3107" t="s">
        <v>35</v>
      </c>
      <c r="D3107" t="s">
        <v>11229</v>
      </c>
      <c r="E3107" t="s">
        <v>1571</v>
      </c>
      <c r="F3107" t="s">
        <v>21</v>
      </c>
      <c r="G3107" t="s">
        <v>1000</v>
      </c>
      <c r="H3107" t="s">
        <v>11230</v>
      </c>
      <c r="I3107">
        <f t="shared" si="48"/>
        <v>12</v>
      </c>
    </row>
    <row r="3108" spans="1:9" ht="15">
      <c r="A3108" t="s">
        <v>11231</v>
      </c>
      <c r="B3108" t="s">
        <v>11232</v>
      </c>
      <c r="C3108" t="s">
        <v>117</v>
      </c>
      <c r="D3108" t="s">
        <v>11233</v>
      </c>
      <c r="E3108" t="s">
        <v>3083</v>
      </c>
      <c r="F3108" t="s">
        <v>21</v>
      </c>
      <c r="G3108" t="s">
        <v>7501</v>
      </c>
      <c r="H3108" t="s">
        <v>11234</v>
      </c>
      <c r="I3108">
        <f t="shared" si="48"/>
        <v>12</v>
      </c>
    </row>
    <row r="3109" spans="1:9" ht="15">
      <c r="A3109" t="s">
        <v>11235</v>
      </c>
      <c r="B3109" t="s">
        <v>11236</v>
      </c>
      <c r="C3109" t="s">
        <v>35</v>
      </c>
      <c r="D3109" t="s">
        <v>11237</v>
      </c>
      <c r="E3109" t="s">
        <v>2956</v>
      </c>
      <c r="F3109" t="s">
        <v>14</v>
      </c>
      <c r="G3109" t="s">
        <v>1000</v>
      </c>
      <c r="H3109" t="s">
        <v>11238</v>
      </c>
      <c r="I3109">
        <f t="shared" si="48"/>
        <v>12</v>
      </c>
    </row>
    <row r="3110" spans="1:9" ht="15">
      <c r="A3110" t="s">
        <v>11239</v>
      </c>
      <c r="B3110" t="s">
        <v>11240</v>
      </c>
      <c r="C3110" t="s">
        <v>271</v>
      </c>
      <c r="D3110" t="s">
        <v>1124</v>
      </c>
      <c r="E3110" t="s">
        <v>3083</v>
      </c>
      <c r="F3110" t="s">
        <v>273</v>
      </c>
      <c r="G3110" t="s">
        <v>1000</v>
      </c>
      <c r="H3110" t="s">
        <v>11241</v>
      </c>
      <c r="I3110">
        <f t="shared" si="48"/>
        <v>12</v>
      </c>
    </row>
    <row r="3111" spans="1:9" ht="15">
      <c r="A3111" t="s">
        <v>11242</v>
      </c>
      <c r="B3111" t="s">
        <v>11243</v>
      </c>
      <c r="C3111" t="s">
        <v>89</v>
      </c>
      <c r="D3111" t="s">
        <v>11244</v>
      </c>
      <c r="E3111" t="s">
        <v>2956</v>
      </c>
      <c r="F3111" t="s">
        <v>14</v>
      </c>
      <c r="G3111" t="s">
        <v>9283</v>
      </c>
      <c r="H3111" t="s">
        <v>11245</v>
      </c>
      <c r="I3111">
        <f t="shared" si="48"/>
        <v>12</v>
      </c>
    </row>
    <row r="3112" spans="1:9" ht="15">
      <c r="A3112" t="s">
        <v>11246</v>
      </c>
      <c r="B3112" t="s">
        <v>11247</v>
      </c>
      <c r="C3112" t="s">
        <v>11</v>
      </c>
      <c r="D3112" t="s">
        <v>11248</v>
      </c>
      <c r="E3112" t="s">
        <v>3970</v>
      </c>
      <c r="F3112" t="s">
        <v>14</v>
      </c>
      <c r="G3112" t="s">
        <v>1000</v>
      </c>
      <c r="H3112" t="s">
        <v>11249</v>
      </c>
      <c r="I3112">
        <f t="shared" si="48"/>
        <v>12</v>
      </c>
    </row>
    <row r="3113" spans="1:9" ht="15">
      <c r="A3113" t="s">
        <v>11250</v>
      </c>
      <c r="B3113" t="s">
        <v>11251</v>
      </c>
      <c r="C3113" t="s">
        <v>35</v>
      </c>
      <c r="D3113" t="s">
        <v>523</v>
      </c>
      <c r="E3113" t="s">
        <v>3970</v>
      </c>
      <c r="F3113" t="s">
        <v>14</v>
      </c>
      <c r="G3113" t="s">
        <v>11252</v>
      </c>
      <c r="H3113" t="s">
        <v>11253</v>
      </c>
      <c r="I3113">
        <f t="shared" si="48"/>
        <v>12</v>
      </c>
    </row>
    <row r="3114" spans="1:9" ht="15">
      <c r="A3114" t="s">
        <v>11254</v>
      </c>
      <c r="B3114" t="s">
        <v>11255</v>
      </c>
      <c r="C3114" t="s">
        <v>11</v>
      </c>
      <c r="D3114" t="s">
        <v>11256</v>
      </c>
      <c r="E3114" t="s">
        <v>2956</v>
      </c>
      <c r="F3114" t="s">
        <v>14</v>
      </c>
      <c r="G3114" t="s">
        <v>6262</v>
      </c>
      <c r="H3114" t="s">
        <v>11257</v>
      </c>
      <c r="I3114">
        <f t="shared" si="48"/>
        <v>12</v>
      </c>
    </row>
    <row r="3115" spans="1:9" ht="15">
      <c r="A3115" t="s">
        <v>11258</v>
      </c>
      <c r="B3115" t="s">
        <v>11259</v>
      </c>
      <c r="C3115" t="s">
        <v>181</v>
      </c>
      <c r="D3115" t="s">
        <v>1323</v>
      </c>
      <c r="E3115" t="s">
        <v>1571</v>
      </c>
      <c r="F3115" t="s">
        <v>26</v>
      </c>
      <c r="G3115" t="s">
        <v>1000</v>
      </c>
      <c r="H3115" t="s">
        <v>11260</v>
      </c>
      <c r="I3115">
        <f t="shared" si="48"/>
        <v>12</v>
      </c>
    </row>
    <row r="3116" spans="1:9" ht="15">
      <c r="A3116" t="s">
        <v>11261</v>
      </c>
      <c r="B3116" t="s">
        <v>11262</v>
      </c>
      <c r="C3116" t="s">
        <v>181</v>
      </c>
      <c r="D3116" t="s">
        <v>11263</v>
      </c>
      <c r="E3116" t="s">
        <v>1571</v>
      </c>
      <c r="F3116" t="s">
        <v>21</v>
      </c>
      <c r="G3116" t="s">
        <v>1000</v>
      </c>
      <c r="H3116" t="s">
        <v>11264</v>
      </c>
      <c r="I3116">
        <f t="shared" si="48"/>
        <v>12</v>
      </c>
    </row>
    <row r="3117" spans="1:9" ht="15">
      <c r="A3117" t="s">
        <v>11265</v>
      </c>
      <c r="B3117" t="s">
        <v>11266</v>
      </c>
      <c r="C3117" t="s">
        <v>11</v>
      </c>
      <c r="D3117" t="s">
        <v>11267</v>
      </c>
      <c r="E3117" t="s">
        <v>3083</v>
      </c>
      <c r="F3117" t="s">
        <v>21</v>
      </c>
      <c r="G3117" t="s">
        <v>10393</v>
      </c>
      <c r="H3117" t="s">
        <v>11268</v>
      </c>
      <c r="I3117">
        <f t="shared" si="48"/>
        <v>12</v>
      </c>
    </row>
    <row r="3118" spans="1:9" ht="15">
      <c r="A3118" t="s">
        <v>11269</v>
      </c>
      <c r="B3118" t="s">
        <v>11270</v>
      </c>
      <c r="C3118" t="s">
        <v>11</v>
      </c>
      <c r="D3118" t="s">
        <v>4695</v>
      </c>
      <c r="E3118" t="s">
        <v>3970</v>
      </c>
      <c r="F3118" t="s">
        <v>26</v>
      </c>
      <c r="G3118" t="s">
        <v>3299</v>
      </c>
      <c r="H3118" t="s">
        <v>11271</v>
      </c>
      <c r="I3118">
        <f t="shared" si="48"/>
        <v>12</v>
      </c>
    </row>
    <row r="3119" spans="1:9" ht="15">
      <c r="A3119" t="s">
        <v>11272</v>
      </c>
      <c r="B3119" t="s">
        <v>11273</v>
      </c>
      <c r="C3119" t="s">
        <v>11</v>
      </c>
      <c r="D3119" t="s">
        <v>1135</v>
      </c>
      <c r="E3119" t="s">
        <v>3970</v>
      </c>
      <c r="F3119" t="s">
        <v>21</v>
      </c>
      <c r="G3119" t="s">
        <v>1000</v>
      </c>
      <c r="H3119" t="s">
        <v>11274</v>
      </c>
      <c r="I3119">
        <f t="shared" si="48"/>
        <v>12</v>
      </c>
    </row>
    <row r="3120" spans="1:9" ht="15">
      <c r="A3120" t="s">
        <v>11275</v>
      </c>
      <c r="B3120" t="s">
        <v>11276</v>
      </c>
      <c r="C3120" t="s">
        <v>1035</v>
      </c>
      <c r="D3120" t="s">
        <v>11277</v>
      </c>
      <c r="E3120" t="s">
        <v>2956</v>
      </c>
      <c r="F3120" t="s">
        <v>26</v>
      </c>
      <c r="G3120" t="s">
        <v>1000</v>
      </c>
      <c r="H3120" t="s">
        <v>11278</v>
      </c>
      <c r="I3120">
        <f t="shared" si="48"/>
        <v>12</v>
      </c>
    </row>
    <row r="3121" spans="1:9" ht="15">
      <c r="A3121" t="s">
        <v>11279</v>
      </c>
      <c r="B3121" t="s">
        <v>11280</v>
      </c>
      <c r="C3121" t="s">
        <v>35</v>
      </c>
      <c r="D3121" t="s">
        <v>11281</v>
      </c>
      <c r="E3121" t="s">
        <v>3970</v>
      </c>
      <c r="F3121" t="s">
        <v>14</v>
      </c>
      <c r="G3121" t="s">
        <v>6942</v>
      </c>
      <c r="H3121" t="s">
        <v>11282</v>
      </c>
      <c r="I3121">
        <f t="shared" si="48"/>
        <v>12</v>
      </c>
    </row>
    <row r="3122" spans="1:9" ht="15">
      <c r="A3122" t="s">
        <v>11283</v>
      </c>
      <c r="B3122" t="s">
        <v>11284</v>
      </c>
      <c r="C3122" t="s">
        <v>11</v>
      </c>
      <c r="D3122" t="s">
        <v>3219</v>
      </c>
      <c r="E3122" t="s">
        <v>2956</v>
      </c>
      <c r="F3122" t="s">
        <v>21</v>
      </c>
      <c r="G3122" t="s">
        <v>27</v>
      </c>
      <c r="H3122" t="s">
        <v>11285</v>
      </c>
      <c r="I3122">
        <f t="shared" si="48"/>
        <v>12</v>
      </c>
    </row>
    <row r="3123" spans="1:9" ht="15">
      <c r="A3123" t="s">
        <v>11286</v>
      </c>
      <c r="B3123" t="s">
        <v>11287</v>
      </c>
      <c r="C3123" t="s">
        <v>1035</v>
      </c>
      <c r="D3123" t="s">
        <v>8435</v>
      </c>
      <c r="E3123" t="s">
        <v>3970</v>
      </c>
      <c r="F3123" t="s">
        <v>273</v>
      </c>
      <c r="G3123" t="s">
        <v>1000</v>
      </c>
      <c r="H3123" t="s">
        <v>11288</v>
      </c>
      <c r="I3123">
        <f t="shared" si="48"/>
        <v>12</v>
      </c>
    </row>
    <row r="3124" spans="1:9" ht="15">
      <c r="A3124" t="s">
        <v>11289</v>
      </c>
      <c r="B3124" t="s">
        <v>11290</v>
      </c>
      <c r="C3124" t="s">
        <v>212</v>
      </c>
      <c r="D3124" t="s">
        <v>11291</v>
      </c>
      <c r="E3124" t="s">
        <v>3970</v>
      </c>
      <c r="F3124" t="s">
        <v>21</v>
      </c>
      <c r="G3124" t="s">
        <v>11292</v>
      </c>
      <c r="H3124" t="s">
        <v>11293</v>
      </c>
      <c r="I3124">
        <f t="shared" si="48"/>
        <v>12</v>
      </c>
    </row>
    <row r="3125" spans="1:9" ht="15">
      <c r="A3125" t="s">
        <v>11294</v>
      </c>
      <c r="B3125" t="s">
        <v>11295</v>
      </c>
      <c r="C3125" t="s">
        <v>1035</v>
      </c>
      <c r="D3125" t="s">
        <v>4895</v>
      </c>
      <c r="E3125" t="s">
        <v>3970</v>
      </c>
      <c r="F3125" t="s">
        <v>26</v>
      </c>
      <c r="G3125" t="s">
        <v>1000</v>
      </c>
      <c r="H3125" t="s">
        <v>11296</v>
      </c>
      <c r="I3125">
        <f t="shared" si="48"/>
        <v>12</v>
      </c>
    </row>
    <row r="3126" spans="1:9" ht="15">
      <c r="A3126" t="s">
        <v>11297</v>
      </c>
      <c r="B3126" t="s">
        <v>11298</v>
      </c>
      <c r="C3126" t="s">
        <v>1035</v>
      </c>
      <c r="D3126" t="s">
        <v>11299</v>
      </c>
      <c r="E3126" t="s">
        <v>2956</v>
      </c>
      <c r="F3126" t="s">
        <v>26</v>
      </c>
      <c r="G3126" t="s">
        <v>1000</v>
      </c>
      <c r="H3126" t="s">
        <v>11300</v>
      </c>
      <c r="I3126">
        <f t="shared" si="48"/>
        <v>12</v>
      </c>
    </row>
    <row r="3127" spans="1:9" ht="15">
      <c r="A3127" t="s">
        <v>11301</v>
      </c>
      <c r="B3127" t="s">
        <v>11302</v>
      </c>
      <c r="C3127" t="s">
        <v>326</v>
      </c>
      <c r="D3127" t="s">
        <v>11303</v>
      </c>
      <c r="E3127" t="s">
        <v>1571</v>
      </c>
      <c r="F3127" t="s">
        <v>26</v>
      </c>
      <c r="G3127" t="s">
        <v>1000</v>
      </c>
      <c r="H3127" t="s">
        <v>11304</v>
      </c>
      <c r="I3127">
        <f t="shared" si="48"/>
        <v>12</v>
      </c>
    </row>
    <row r="3128" spans="1:9" ht="15">
      <c r="A3128" t="s">
        <v>11305</v>
      </c>
      <c r="B3128" t="s">
        <v>11306</v>
      </c>
      <c r="C3128" t="s">
        <v>69</v>
      </c>
      <c r="D3128" t="s">
        <v>11307</v>
      </c>
      <c r="E3128" t="s">
        <v>1571</v>
      </c>
      <c r="F3128" t="s">
        <v>273</v>
      </c>
      <c r="G3128" t="s">
        <v>2985</v>
      </c>
      <c r="H3128" t="s">
        <v>11308</v>
      </c>
      <c r="I3128">
        <f t="shared" si="48"/>
        <v>12</v>
      </c>
    </row>
    <row r="3129" spans="1:9" ht="15">
      <c r="A3129" t="s">
        <v>11309</v>
      </c>
      <c r="B3129" t="s">
        <v>11310</v>
      </c>
      <c r="C3129" t="s">
        <v>271</v>
      </c>
      <c r="D3129" t="s">
        <v>11311</v>
      </c>
      <c r="E3129" t="s">
        <v>3970</v>
      </c>
      <c r="F3129" t="s">
        <v>273</v>
      </c>
      <c r="G3129" t="s">
        <v>3250</v>
      </c>
      <c r="H3129" t="s">
        <v>11312</v>
      </c>
      <c r="I3129">
        <f t="shared" si="48"/>
        <v>12</v>
      </c>
    </row>
    <row r="3130" spans="1:9" ht="15">
      <c r="A3130" t="s">
        <v>11313</v>
      </c>
      <c r="B3130" t="s">
        <v>11314</v>
      </c>
      <c r="C3130" t="s">
        <v>35</v>
      </c>
      <c r="D3130" t="s">
        <v>10115</v>
      </c>
      <c r="E3130" t="s">
        <v>3970</v>
      </c>
      <c r="F3130" t="s">
        <v>21</v>
      </c>
      <c r="G3130" t="s">
        <v>27</v>
      </c>
      <c r="H3130" t="s">
        <v>11315</v>
      </c>
      <c r="I3130">
        <f t="shared" si="48"/>
        <v>12</v>
      </c>
    </row>
    <row r="3131" spans="1:9" ht="15">
      <c r="A3131" t="s">
        <v>11316</v>
      </c>
      <c r="B3131" t="s">
        <v>11317</v>
      </c>
      <c r="C3131" t="s">
        <v>35</v>
      </c>
      <c r="D3131" t="s">
        <v>11318</v>
      </c>
      <c r="E3131" t="s">
        <v>2956</v>
      </c>
      <c r="F3131" t="s">
        <v>21</v>
      </c>
      <c r="G3131" t="s">
        <v>38</v>
      </c>
      <c r="H3131" t="s">
        <v>11319</v>
      </c>
      <c r="I3131">
        <f t="shared" si="48"/>
        <v>12</v>
      </c>
    </row>
    <row r="3132" spans="1:9" ht="15">
      <c r="A3132" t="s">
        <v>11320</v>
      </c>
      <c r="B3132" t="s">
        <v>11321</v>
      </c>
      <c r="C3132" t="s">
        <v>35</v>
      </c>
      <c r="D3132" t="s">
        <v>11322</v>
      </c>
      <c r="E3132" t="s">
        <v>3970</v>
      </c>
      <c r="F3132" t="s">
        <v>14</v>
      </c>
      <c r="G3132" t="s">
        <v>1000</v>
      </c>
      <c r="H3132" t="s">
        <v>11323</v>
      </c>
      <c r="I3132">
        <f t="shared" si="48"/>
        <v>12</v>
      </c>
    </row>
    <row r="3133" spans="1:9" ht="15">
      <c r="A3133" t="s">
        <v>11324</v>
      </c>
      <c r="B3133" t="s">
        <v>11325</v>
      </c>
      <c r="C3133" t="s">
        <v>89</v>
      </c>
      <c r="D3133" t="s">
        <v>11326</v>
      </c>
      <c r="E3133" t="s">
        <v>1571</v>
      </c>
      <c r="F3133" t="s">
        <v>21</v>
      </c>
      <c r="G3133" t="s">
        <v>56</v>
      </c>
      <c r="H3133" t="s">
        <v>11327</v>
      </c>
      <c r="I3133">
        <f t="shared" si="48"/>
        <v>12</v>
      </c>
    </row>
    <row r="3134" spans="1:9" ht="15">
      <c r="A3134" t="s">
        <v>11328</v>
      </c>
      <c r="B3134" t="s">
        <v>11329</v>
      </c>
      <c r="C3134" t="s">
        <v>89</v>
      </c>
      <c r="D3134" t="s">
        <v>11330</v>
      </c>
      <c r="E3134" t="s">
        <v>6347</v>
      </c>
      <c r="F3134" t="s">
        <v>14</v>
      </c>
      <c r="G3134" t="s">
        <v>11331</v>
      </c>
      <c r="H3134" t="s">
        <v>11332</v>
      </c>
      <c r="I3134">
        <f t="shared" si="48"/>
        <v>12</v>
      </c>
    </row>
    <row r="3135" spans="1:9" ht="15">
      <c r="A3135" t="s">
        <v>11333</v>
      </c>
      <c r="B3135" t="s">
        <v>11334</v>
      </c>
      <c r="C3135" t="s">
        <v>212</v>
      </c>
      <c r="D3135" t="s">
        <v>6867</v>
      </c>
      <c r="E3135" t="s">
        <v>2956</v>
      </c>
      <c r="F3135" t="s">
        <v>26</v>
      </c>
      <c r="G3135" t="s">
        <v>1000</v>
      </c>
      <c r="H3135" t="s">
        <v>11335</v>
      </c>
      <c r="I3135">
        <f t="shared" si="48"/>
        <v>12</v>
      </c>
    </row>
    <row r="3136" spans="1:9" ht="15">
      <c r="A3136" t="s">
        <v>11336</v>
      </c>
      <c r="B3136" t="s">
        <v>11337</v>
      </c>
      <c r="C3136" t="s">
        <v>35</v>
      </c>
      <c r="D3136" t="s">
        <v>11338</v>
      </c>
      <c r="E3136" t="s">
        <v>3970</v>
      </c>
      <c r="F3136" t="s">
        <v>21</v>
      </c>
      <c r="G3136" t="s">
        <v>7398</v>
      </c>
      <c r="H3136" t="s">
        <v>11339</v>
      </c>
      <c r="I3136">
        <f t="shared" si="48"/>
        <v>12</v>
      </c>
    </row>
    <row r="3137" spans="1:9" ht="15">
      <c r="A3137" t="s">
        <v>11340</v>
      </c>
      <c r="B3137" t="s">
        <v>11341</v>
      </c>
      <c r="C3137" t="s">
        <v>35</v>
      </c>
      <c r="D3137" t="s">
        <v>11342</v>
      </c>
      <c r="E3137" t="s">
        <v>3970</v>
      </c>
      <c r="F3137" t="s">
        <v>26</v>
      </c>
      <c r="G3137" t="s">
        <v>7398</v>
      </c>
      <c r="H3137" t="s">
        <v>11343</v>
      </c>
      <c r="I3137">
        <f t="shared" si="48"/>
        <v>12</v>
      </c>
    </row>
    <row r="3138" spans="1:9" ht="15">
      <c r="A3138" t="s">
        <v>11344</v>
      </c>
      <c r="B3138" t="s">
        <v>11345</v>
      </c>
      <c r="C3138" t="s">
        <v>35</v>
      </c>
      <c r="D3138" t="s">
        <v>1642</v>
      </c>
      <c r="E3138" t="s">
        <v>1571</v>
      </c>
      <c r="F3138" t="s">
        <v>26</v>
      </c>
      <c r="G3138" t="s">
        <v>1000</v>
      </c>
      <c r="H3138" t="s">
        <v>11346</v>
      </c>
      <c r="I3138">
        <f t="shared" si="48"/>
        <v>12</v>
      </c>
    </row>
    <row r="3139" spans="1:9" ht="15">
      <c r="A3139" t="s">
        <v>11347</v>
      </c>
      <c r="B3139" t="s">
        <v>11348</v>
      </c>
      <c r="C3139" t="s">
        <v>11</v>
      </c>
      <c r="D3139" t="s">
        <v>11349</v>
      </c>
      <c r="E3139" t="s">
        <v>1571</v>
      </c>
      <c r="F3139" t="s">
        <v>21</v>
      </c>
      <c r="G3139" t="s">
        <v>1000</v>
      </c>
      <c r="H3139" t="s">
        <v>11350</v>
      </c>
      <c r="I3139">
        <f t="shared" si="49" ref="I3139:I3202">IF(OR(H3139="",H3139="N/A"),0,LEN(H3139)-LEN(SUBSTITUTE(H3139,",",""))+1)</f>
        <v>12</v>
      </c>
    </row>
    <row r="3140" spans="1:9" ht="15">
      <c r="A3140" t="s">
        <v>11351</v>
      </c>
      <c r="B3140" t="s">
        <v>11352</v>
      </c>
      <c r="C3140" t="s">
        <v>35</v>
      </c>
      <c r="D3140" t="s">
        <v>1642</v>
      </c>
      <c r="E3140" t="s">
        <v>1571</v>
      </c>
      <c r="F3140" t="s">
        <v>21</v>
      </c>
      <c r="G3140" t="s">
        <v>1000</v>
      </c>
      <c r="H3140" t="s">
        <v>11353</v>
      </c>
      <c r="I3140">
        <f t="shared" si="49"/>
        <v>12</v>
      </c>
    </row>
    <row r="3141" spans="1:9" ht="15">
      <c r="A3141" t="s">
        <v>11354</v>
      </c>
      <c r="B3141" t="s">
        <v>11355</v>
      </c>
      <c r="C3141" t="s">
        <v>212</v>
      </c>
      <c r="D3141" t="s">
        <v>11356</v>
      </c>
      <c r="E3141" t="s">
        <v>3970</v>
      </c>
      <c r="F3141" t="s">
        <v>21</v>
      </c>
      <c r="G3141" t="s">
        <v>7423</v>
      </c>
      <c r="H3141" t="s">
        <v>11357</v>
      </c>
      <c r="I3141">
        <f t="shared" si="49"/>
        <v>12</v>
      </c>
    </row>
    <row r="3142" spans="1:9" ht="15">
      <c r="A3142" t="s">
        <v>11358</v>
      </c>
      <c r="B3142" t="s">
        <v>11359</v>
      </c>
      <c r="C3142" t="s">
        <v>35</v>
      </c>
      <c r="D3142" t="s">
        <v>9695</v>
      </c>
      <c r="E3142" t="s">
        <v>1571</v>
      </c>
      <c r="F3142" t="s">
        <v>26</v>
      </c>
      <c r="G3142" t="s">
        <v>1000</v>
      </c>
      <c r="H3142" t="s">
        <v>11360</v>
      </c>
      <c r="I3142">
        <f t="shared" si="49"/>
        <v>12</v>
      </c>
    </row>
    <row r="3143" spans="1:9" ht="15">
      <c r="A3143" t="s">
        <v>11361</v>
      </c>
      <c r="B3143" t="s">
        <v>11362</v>
      </c>
      <c r="C3143" t="s">
        <v>11</v>
      </c>
      <c r="D3143" t="s">
        <v>1323</v>
      </c>
      <c r="E3143" t="s">
        <v>1571</v>
      </c>
      <c r="F3143" t="s">
        <v>26</v>
      </c>
      <c r="G3143" t="s">
        <v>1000</v>
      </c>
      <c r="H3143" t="s">
        <v>11363</v>
      </c>
      <c r="I3143">
        <f t="shared" si="49"/>
        <v>12</v>
      </c>
    </row>
    <row r="3144" spans="1:9" ht="15">
      <c r="A3144" t="s">
        <v>11364</v>
      </c>
      <c r="B3144" t="s">
        <v>11365</v>
      </c>
      <c r="C3144" t="s">
        <v>181</v>
      </c>
      <c r="D3144" t="s">
        <v>11366</v>
      </c>
      <c r="E3144" t="s">
        <v>1571</v>
      </c>
      <c r="F3144" t="s">
        <v>21</v>
      </c>
      <c r="G3144" t="s">
        <v>1000</v>
      </c>
      <c r="H3144" t="s">
        <v>11367</v>
      </c>
      <c r="I3144">
        <f t="shared" si="49"/>
        <v>12</v>
      </c>
    </row>
    <row r="3145" spans="1:9" ht="15">
      <c r="A3145" t="s">
        <v>11368</v>
      </c>
      <c r="B3145" t="s">
        <v>11369</v>
      </c>
      <c r="C3145" t="s">
        <v>35</v>
      </c>
      <c r="D3145" t="s">
        <v>11370</v>
      </c>
      <c r="E3145" t="s">
        <v>2956</v>
      </c>
      <c r="F3145" t="s">
        <v>14</v>
      </c>
      <c r="G3145" t="s">
        <v>1000</v>
      </c>
      <c r="H3145" t="s">
        <v>11371</v>
      </c>
      <c r="I3145">
        <f t="shared" si="49"/>
        <v>12</v>
      </c>
    </row>
    <row r="3146" spans="1:9" ht="15">
      <c r="A3146" t="s">
        <v>11372</v>
      </c>
      <c r="B3146" t="s">
        <v>11373</v>
      </c>
      <c r="C3146" t="s">
        <v>212</v>
      </c>
      <c r="D3146" t="s">
        <v>2501</v>
      </c>
      <c r="E3146" t="s">
        <v>1571</v>
      </c>
      <c r="F3146" t="s">
        <v>21</v>
      </c>
      <c r="G3146" t="s">
        <v>332</v>
      </c>
      <c r="H3146" t="s">
        <v>11374</v>
      </c>
      <c r="I3146">
        <f t="shared" si="49"/>
        <v>12</v>
      </c>
    </row>
    <row r="3147" spans="1:9" ht="15">
      <c r="A3147" t="s">
        <v>11375</v>
      </c>
      <c r="B3147" t="s">
        <v>11376</v>
      </c>
      <c r="C3147" t="s">
        <v>11</v>
      </c>
      <c r="D3147" t="s">
        <v>11</v>
      </c>
      <c r="E3147" t="s">
        <v>3083</v>
      </c>
      <c r="F3147" t="s">
        <v>21</v>
      </c>
      <c r="G3147" t="s">
        <v>397</v>
      </c>
      <c r="H3147" t="s">
        <v>11377</v>
      </c>
      <c r="I3147">
        <f t="shared" si="49"/>
        <v>12</v>
      </c>
    </row>
    <row r="3148" spans="1:9" ht="15">
      <c r="A3148" t="s">
        <v>11378</v>
      </c>
      <c r="B3148" t="s">
        <v>11379</v>
      </c>
      <c r="C3148" t="s">
        <v>11</v>
      </c>
      <c r="D3148" t="s">
        <v>9639</v>
      </c>
      <c r="E3148" t="s">
        <v>3970</v>
      </c>
      <c r="F3148" t="s">
        <v>21</v>
      </c>
      <c r="G3148" t="s">
        <v>397</v>
      </c>
      <c r="H3148" t="s">
        <v>11380</v>
      </c>
      <c r="I3148">
        <f t="shared" si="49"/>
        <v>12</v>
      </c>
    </row>
    <row r="3149" spans="1:9" ht="15">
      <c r="A3149" t="s">
        <v>11381</v>
      </c>
      <c r="B3149" t="s">
        <v>11382</v>
      </c>
      <c r="C3149" t="s">
        <v>35</v>
      </c>
      <c r="D3149" t="s">
        <v>11383</v>
      </c>
      <c r="E3149" t="s">
        <v>2956</v>
      </c>
      <c r="F3149" t="s">
        <v>26</v>
      </c>
      <c r="G3149" t="s">
        <v>1000</v>
      </c>
      <c r="H3149" t="s">
        <v>11384</v>
      </c>
      <c r="I3149">
        <f t="shared" si="49"/>
        <v>12</v>
      </c>
    </row>
    <row r="3150" spans="1:9" ht="15">
      <c r="A3150" t="s">
        <v>11385</v>
      </c>
      <c r="B3150" t="s">
        <v>11386</v>
      </c>
      <c r="C3150" t="s">
        <v>11</v>
      </c>
      <c r="D3150" t="s">
        <v>8497</v>
      </c>
      <c r="E3150" t="s">
        <v>3970</v>
      </c>
      <c r="F3150" t="s">
        <v>14</v>
      </c>
      <c r="G3150" t="s">
        <v>2947</v>
      </c>
      <c r="H3150" t="s">
        <v>11387</v>
      </c>
      <c r="I3150">
        <f t="shared" si="49"/>
        <v>12</v>
      </c>
    </row>
    <row r="3151" spans="1:9" ht="15">
      <c r="A3151" t="s">
        <v>11388</v>
      </c>
      <c r="B3151" t="s">
        <v>11389</v>
      </c>
      <c r="C3151" t="s">
        <v>212</v>
      </c>
      <c r="D3151" t="s">
        <v>11390</v>
      </c>
      <c r="E3151" t="s">
        <v>2956</v>
      </c>
      <c r="F3151" t="s">
        <v>21</v>
      </c>
      <c r="G3151" t="s">
        <v>27</v>
      </c>
      <c r="H3151" t="s">
        <v>11391</v>
      </c>
      <c r="I3151">
        <f t="shared" si="49"/>
        <v>12</v>
      </c>
    </row>
    <row r="3152" spans="1:9" ht="15">
      <c r="A3152" t="s">
        <v>11392</v>
      </c>
      <c r="B3152" t="s">
        <v>11393</v>
      </c>
      <c r="C3152" t="s">
        <v>1035</v>
      </c>
      <c r="D3152" t="s">
        <v>11394</v>
      </c>
      <c r="E3152" t="s">
        <v>3970</v>
      </c>
      <c r="F3152" t="s">
        <v>14</v>
      </c>
      <c r="G3152" t="s">
        <v>1000</v>
      </c>
      <c r="H3152" t="s">
        <v>11395</v>
      </c>
      <c r="I3152">
        <f t="shared" si="49"/>
        <v>12</v>
      </c>
    </row>
    <row r="3153" spans="1:9" ht="15">
      <c r="A3153" t="s">
        <v>11396</v>
      </c>
      <c r="B3153" t="s">
        <v>11397</v>
      </c>
      <c r="C3153" t="s">
        <v>11</v>
      </c>
      <c r="D3153" t="s">
        <v>11398</v>
      </c>
      <c r="E3153" t="s">
        <v>3083</v>
      </c>
      <c r="F3153" t="s">
        <v>21</v>
      </c>
      <c r="G3153" t="s">
        <v>2729</v>
      </c>
      <c r="H3153" t="s">
        <v>11399</v>
      </c>
      <c r="I3153">
        <f t="shared" si="49"/>
        <v>12</v>
      </c>
    </row>
    <row r="3154" spans="1:9" ht="15">
      <c r="A3154" t="s">
        <v>11400</v>
      </c>
      <c r="B3154" t="s">
        <v>11401</v>
      </c>
      <c r="C3154" t="s">
        <v>212</v>
      </c>
      <c r="D3154" t="s">
        <v>2501</v>
      </c>
      <c r="E3154" t="s">
        <v>1571</v>
      </c>
      <c r="F3154" t="s">
        <v>26</v>
      </c>
      <c r="G3154" t="s">
        <v>332</v>
      </c>
      <c r="H3154" t="s">
        <v>11402</v>
      </c>
      <c r="I3154">
        <f t="shared" si="49"/>
        <v>12</v>
      </c>
    </row>
    <row r="3155" spans="1:9" ht="15">
      <c r="A3155" t="s">
        <v>11403</v>
      </c>
      <c r="B3155" t="s">
        <v>11404</v>
      </c>
      <c r="C3155" t="s">
        <v>42</v>
      </c>
      <c r="D3155" t="s">
        <v>11405</v>
      </c>
      <c r="E3155" t="s">
        <v>3083</v>
      </c>
      <c r="F3155" t="s">
        <v>21</v>
      </c>
      <c r="G3155" t="s">
        <v>56</v>
      </c>
      <c r="H3155" t="s">
        <v>11406</v>
      </c>
      <c r="I3155">
        <f t="shared" si="49"/>
        <v>12</v>
      </c>
    </row>
    <row r="3156" spans="1:9" ht="15">
      <c r="A3156" t="s">
        <v>11407</v>
      </c>
      <c r="B3156" t="s">
        <v>11408</v>
      </c>
      <c r="C3156" t="s">
        <v>11</v>
      </c>
      <c r="D3156" t="s">
        <v>6568</v>
      </c>
      <c r="E3156" t="s">
        <v>3639</v>
      </c>
      <c r="F3156" t="s">
        <v>26</v>
      </c>
      <c r="G3156" t="s">
        <v>5082</v>
      </c>
      <c r="H3156" t="s">
        <v>11409</v>
      </c>
      <c r="I3156">
        <f t="shared" si="49"/>
        <v>12</v>
      </c>
    </row>
    <row r="3157" spans="1:9" ht="15">
      <c r="A3157" t="s">
        <v>11410</v>
      </c>
      <c r="B3157" t="s">
        <v>11411</v>
      </c>
      <c r="C3157" t="s">
        <v>212</v>
      </c>
      <c r="D3157" t="s">
        <v>11412</v>
      </c>
      <c r="E3157" t="s">
        <v>2956</v>
      </c>
      <c r="F3157" t="s">
        <v>21</v>
      </c>
      <c r="G3157" t="s">
        <v>27</v>
      </c>
      <c r="H3157" t="s">
        <v>11413</v>
      </c>
      <c r="I3157">
        <f t="shared" si="49"/>
        <v>12</v>
      </c>
    </row>
    <row r="3158" spans="1:9" ht="15">
      <c r="A3158" t="s">
        <v>11414</v>
      </c>
      <c r="B3158" t="s">
        <v>11415</v>
      </c>
      <c r="C3158" t="s">
        <v>35</v>
      </c>
      <c r="D3158" t="s">
        <v>11416</v>
      </c>
      <c r="E3158" t="s">
        <v>2956</v>
      </c>
      <c r="F3158" t="s">
        <v>14</v>
      </c>
      <c r="G3158" t="s">
        <v>1000</v>
      </c>
      <c r="H3158" t="s">
        <v>11417</v>
      </c>
      <c r="I3158">
        <f t="shared" si="49"/>
        <v>12</v>
      </c>
    </row>
    <row r="3159" spans="1:9" ht="15">
      <c r="A3159" t="s">
        <v>11418</v>
      </c>
      <c r="B3159" t="s">
        <v>11419</v>
      </c>
      <c r="C3159" t="s">
        <v>35</v>
      </c>
      <c r="D3159" t="s">
        <v>11420</v>
      </c>
      <c r="E3159" t="s">
        <v>2956</v>
      </c>
      <c r="F3159" t="s">
        <v>14</v>
      </c>
      <c r="G3159" t="s">
        <v>1000</v>
      </c>
      <c r="H3159" t="s">
        <v>11421</v>
      </c>
      <c r="I3159">
        <f t="shared" si="49"/>
        <v>12</v>
      </c>
    </row>
    <row r="3160" spans="1:9" ht="15">
      <c r="A3160" t="s">
        <v>11422</v>
      </c>
      <c r="B3160" t="s">
        <v>11423</v>
      </c>
      <c r="C3160" t="s">
        <v>11</v>
      </c>
      <c r="D3160" t="s">
        <v>3851</v>
      </c>
      <c r="E3160" t="s">
        <v>3083</v>
      </c>
      <c r="F3160" t="s">
        <v>21</v>
      </c>
      <c r="G3160" t="s">
        <v>104</v>
      </c>
      <c r="H3160" t="s">
        <v>11424</v>
      </c>
      <c r="I3160">
        <f t="shared" si="49"/>
        <v>12</v>
      </c>
    </row>
    <row r="3161" spans="1:9" ht="15">
      <c r="A3161" t="s">
        <v>11425</v>
      </c>
      <c r="B3161" t="s">
        <v>11426</v>
      </c>
      <c r="C3161" t="s">
        <v>212</v>
      </c>
      <c r="D3161" t="s">
        <v>2173</v>
      </c>
      <c r="E3161" t="s">
        <v>3970</v>
      </c>
      <c r="F3161" t="s">
        <v>273</v>
      </c>
      <c r="G3161" t="s">
        <v>1000</v>
      </c>
      <c r="H3161" t="s">
        <v>11427</v>
      </c>
      <c r="I3161">
        <f t="shared" si="49"/>
        <v>12</v>
      </c>
    </row>
    <row r="3162" spans="1:9" ht="15">
      <c r="A3162" t="s">
        <v>11428</v>
      </c>
      <c r="B3162" t="s">
        <v>11429</v>
      </c>
      <c r="C3162" t="s">
        <v>11</v>
      </c>
      <c r="D3162" t="s">
        <v>11430</v>
      </c>
      <c r="E3162" t="s">
        <v>3639</v>
      </c>
      <c r="F3162" t="s">
        <v>26</v>
      </c>
      <c r="G3162" t="s">
        <v>1000</v>
      </c>
      <c r="H3162" t="s">
        <v>11431</v>
      </c>
      <c r="I3162">
        <f t="shared" si="49"/>
        <v>12</v>
      </c>
    </row>
    <row r="3163" spans="1:9" ht="15">
      <c r="A3163" t="s">
        <v>11432</v>
      </c>
      <c r="B3163" t="s">
        <v>11433</v>
      </c>
      <c r="C3163" t="s">
        <v>42</v>
      </c>
      <c r="D3163" t="s">
        <v>3665</v>
      </c>
      <c r="E3163" t="s">
        <v>3083</v>
      </c>
      <c r="F3163" t="s">
        <v>21</v>
      </c>
      <c r="G3163" t="s">
        <v>38</v>
      </c>
      <c r="H3163" t="s">
        <v>11434</v>
      </c>
      <c r="I3163">
        <f t="shared" si="49"/>
        <v>12</v>
      </c>
    </row>
    <row r="3164" spans="1:9" ht="15">
      <c r="A3164" t="s">
        <v>11435</v>
      </c>
      <c r="B3164" t="s">
        <v>11436</v>
      </c>
      <c r="C3164" t="s">
        <v>11</v>
      </c>
      <c r="D3164" t="s">
        <v>11437</v>
      </c>
      <c r="E3164" t="s">
        <v>3970</v>
      </c>
      <c r="F3164" t="s">
        <v>21</v>
      </c>
      <c r="G3164" t="s">
        <v>1000</v>
      </c>
      <c r="H3164" t="s">
        <v>11438</v>
      </c>
      <c r="I3164">
        <f t="shared" si="49"/>
        <v>12</v>
      </c>
    </row>
    <row r="3165" spans="1:9" ht="15">
      <c r="A3165" t="s">
        <v>11439</v>
      </c>
      <c r="B3165" t="s">
        <v>11440</v>
      </c>
      <c r="C3165" t="s">
        <v>35</v>
      </c>
      <c r="D3165" t="s">
        <v>11441</v>
      </c>
      <c r="E3165" t="s">
        <v>3970</v>
      </c>
      <c r="F3165" t="s">
        <v>21</v>
      </c>
      <c r="G3165" t="s">
        <v>1000</v>
      </c>
      <c r="H3165" t="s">
        <v>11442</v>
      </c>
      <c r="I3165">
        <f t="shared" si="49"/>
        <v>12</v>
      </c>
    </row>
    <row r="3166" spans="1:9" ht="15">
      <c r="A3166" t="s">
        <v>11443</v>
      </c>
      <c r="B3166" t="s">
        <v>11444</v>
      </c>
      <c r="C3166" t="s">
        <v>212</v>
      </c>
      <c r="D3166" t="s">
        <v>11445</v>
      </c>
      <c r="E3166" t="s">
        <v>3639</v>
      </c>
      <c r="F3166" t="s">
        <v>26</v>
      </c>
      <c r="G3166" t="s">
        <v>1000</v>
      </c>
      <c r="H3166" t="s">
        <v>11446</v>
      </c>
      <c r="I3166">
        <f t="shared" si="49"/>
        <v>12</v>
      </c>
    </row>
    <row r="3167" spans="1:9" ht="15">
      <c r="A3167" t="s">
        <v>11447</v>
      </c>
      <c r="B3167" t="s">
        <v>11448</v>
      </c>
      <c r="C3167" t="s">
        <v>11</v>
      </c>
      <c r="D3167" t="s">
        <v>3868</v>
      </c>
      <c r="E3167" t="s">
        <v>2956</v>
      </c>
      <c r="F3167" t="s">
        <v>21</v>
      </c>
      <c r="G3167" t="s">
        <v>3170</v>
      </c>
      <c r="H3167" t="s">
        <v>11449</v>
      </c>
      <c r="I3167">
        <f t="shared" si="49"/>
        <v>12</v>
      </c>
    </row>
    <row r="3168" spans="1:9" ht="15">
      <c r="A3168" t="s">
        <v>11450</v>
      </c>
      <c r="B3168" t="s">
        <v>11451</v>
      </c>
      <c r="C3168" t="s">
        <v>11</v>
      </c>
      <c r="D3168" t="s">
        <v>11452</v>
      </c>
      <c r="E3168" t="s">
        <v>2956</v>
      </c>
      <c r="F3168" t="s">
        <v>14</v>
      </c>
      <c r="G3168" t="s">
        <v>3170</v>
      </c>
      <c r="H3168" t="s">
        <v>11453</v>
      </c>
      <c r="I3168">
        <f t="shared" si="49"/>
        <v>12</v>
      </c>
    </row>
    <row r="3169" spans="1:9" ht="15">
      <c r="A3169" t="s">
        <v>11454</v>
      </c>
      <c r="B3169" t="s">
        <v>11455</v>
      </c>
      <c r="C3169" t="s">
        <v>1035</v>
      </c>
      <c r="D3169" t="s">
        <v>11456</v>
      </c>
      <c r="E3169" t="s">
        <v>3970</v>
      </c>
      <c r="F3169" t="s">
        <v>21</v>
      </c>
      <c r="G3169" t="s">
        <v>1000</v>
      </c>
      <c r="H3169" t="s">
        <v>11457</v>
      </c>
      <c r="I3169">
        <f t="shared" si="49"/>
        <v>12</v>
      </c>
    </row>
    <row r="3170" spans="1:9" ht="15">
      <c r="A3170" t="s">
        <v>11458</v>
      </c>
      <c r="B3170" t="s">
        <v>11459</v>
      </c>
      <c r="C3170" t="s">
        <v>69</v>
      </c>
      <c r="D3170" t="s">
        <v>11460</v>
      </c>
      <c r="E3170" t="s">
        <v>3639</v>
      </c>
      <c r="F3170" t="s">
        <v>14</v>
      </c>
      <c r="G3170" t="s">
        <v>1000</v>
      </c>
      <c r="H3170" t="s">
        <v>11461</v>
      </c>
      <c r="I3170">
        <f t="shared" si="49"/>
        <v>12</v>
      </c>
    </row>
    <row r="3171" spans="1:9" ht="15">
      <c r="A3171" t="s">
        <v>11462</v>
      </c>
      <c r="B3171" t="s">
        <v>11463</v>
      </c>
      <c r="C3171" t="s">
        <v>69</v>
      </c>
      <c r="D3171" t="s">
        <v>11464</v>
      </c>
      <c r="E3171" t="s">
        <v>6347</v>
      </c>
      <c r="F3171" t="s">
        <v>21</v>
      </c>
      <c r="G3171" t="s">
        <v>1000</v>
      </c>
      <c r="H3171" t="s">
        <v>11465</v>
      </c>
      <c r="I3171">
        <f t="shared" si="49"/>
        <v>12</v>
      </c>
    </row>
    <row r="3172" spans="1:9" ht="15">
      <c r="A3172" t="s">
        <v>11466</v>
      </c>
      <c r="B3172" t="s">
        <v>11467</v>
      </c>
      <c r="C3172" t="s">
        <v>271</v>
      </c>
      <c r="D3172" t="s">
        <v>530</v>
      </c>
      <c r="E3172" t="s">
        <v>6347</v>
      </c>
      <c r="F3172" t="s">
        <v>273</v>
      </c>
      <c r="G3172" t="s">
        <v>198</v>
      </c>
      <c r="H3172" t="s">
        <v>11468</v>
      </c>
      <c r="I3172">
        <f t="shared" si="49"/>
        <v>12</v>
      </c>
    </row>
    <row r="3173" spans="1:9" ht="15">
      <c r="A3173" t="s">
        <v>11469</v>
      </c>
      <c r="B3173" t="s">
        <v>11470</v>
      </c>
      <c r="C3173" t="s">
        <v>212</v>
      </c>
      <c r="D3173" t="s">
        <v>213</v>
      </c>
      <c r="E3173" t="s">
        <v>2956</v>
      </c>
      <c r="F3173" t="s">
        <v>21</v>
      </c>
      <c r="G3173" t="s">
        <v>27</v>
      </c>
      <c r="H3173" t="s">
        <v>11471</v>
      </c>
      <c r="I3173">
        <f t="shared" si="49"/>
        <v>12</v>
      </c>
    </row>
    <row r="3174" spans="1:9" ht="15">
      <c r="A3174" t="s">
        <v>11472</v>
      </c>
      <c r="B3174" t="s">
        <v>11473</v>
      </c>
      <c r="C3174" t="s">
        <v>89</v>
      </c>
      <c r="D3174" t="s">
        <v>11474</v>
      </c>
      <c r="E3174" t="s">
        <v>2956</v>
      </c>
      <c r="F3174" t="s">
        <v>14</v>
      </c>
      <c r="G3174" t="s">
        <v>1000</v>
      </c>
      <c r="H3174" t="s">
        <v>11475</v>
      </c>
      <c r="I3174">
        <f t="shared" si="49"/>
        <v>12</v>
      </c>
    </row>
    <row r="3175" spans="1:9" ht="15">
      <c r="A3175" t="s">
        <v>11476</v>
      </c>
      <c r="B3175" t="s">
        <v>11477</v>
      </c>
      <c r="C3175" t="s">
        <v>11</v>
      </c>
      <c r="D3175" t="s">
        <v>3209</v>
      </c>
      <c r="E3175" t="s">
        <v>3970</v>
      </c>
      <c r="F3175" t="s">
        <v>21</v>
      </c>
      <c r="G3175" t="s">
        <v>3299</v>
      </c>
      <c r="H3175" t="s">
        <v>11478</v>
      </c>
      <c r="I3175">
        <f t="shared" si="49"/>
        <v>12</v>
      </c>
    </row>
    <row r="3176" spans="1:9" ht="15">
      <c r="A3176" t="s">
        <v>11479</v>
      </c>
      <c r="B3176" t="s">
        <v>11480</v>
      </c>
      <c r="C3176" t="s">
        <v>69</v>
      </c>
      <c r="D3176" t="s">
        <v>11481</v>
      </c>
      <c r="E3176" t="s">
        <v>6347</v>
      </c>
      <c r="F3176" t="s">
        <v>14</v>
      </c>
      <c r="G3176" t="s">
        <v>1000</v>
      </c>
      <c r="H3176" t="s">
        <v>11482</v>
      </c>
      <c r="I3176">
        <f t="shared" si="49"/>
        <v>12</v>
      </c>
    </row>
    <row r="3177" spans="1:9" ht="15">
      <c r="A3177" t="s">
        <v>11483</v>
      </c>
      <c r="B3177" t="s">
        <v>11484</v>
      </c>
      <c r="C3177" t="s">
        <v>42</v>
      </c>
      <c r="D3177" t="s">
        <v>11485</v>
      </c>
      <c r="E3177" t="s">
        <v>1571</v>
      </c>
      <c r="F3177" t="s">
        <v>14</v>
      </c>
      <c r="G3177" t="s">
        <v>183</v>
      </c>
      <c r="H3177" t="s">
        <v>11486</v>
      </c>
      <c r="I3177">
        <f t="shared" si="49"/>
        <v>12</v>
      </c>
    </row>
    <row r="3178" spans="1:9" ht="15">
      <c r="A3178" t="s">
        <v>11487</v>
      </c>
      <c r="B3178" t="s">
        <v>11488</v>
      </c>
      <c r="C3178" t="s">
        <v>117</v>
      </c>
      <c r="D3178" t="s">
        <v>11489</v>
      </c>
      <c r="E3178" t="s">
        <v>2956</v>
      </c>
      <c r="F3178" t="s">
        <v>21</v>
      </c>
      <c r="G3178" t="s">
        <v>11490</v>
      </c>
      <c r="H3178" t="s">
        <v>11491</v>
      </c>
      <c r="I3178">
        <f t="shared" si="49"/>
        <v>12</v>
      </c>
    </row>
    <row r="3179" spans="1:9" ht="15">
      <c r="A3179" t="s">
        <v>11492</v>
      </c>
      <c r="B3179" t="s">
        <v>11493</v>
      </c>
      <c r="C3179" t="s">
        <v>35</v>
      </c>
      <c r="D3179" t="s">
        <v>11494</v>
      </c>
      <c r="E3179" t="s">
        <v>1571</v>
      </c>
      <c r="F3179" t="s">
        <v>26</v>
      </c>
      <c r="G3179" t="s">
        <v>230</v>
      </c>
      <c r="H3179" t="s">
        <v>11495</v>
      </c>
      <c r="I3179">
        <f t="shared" si="49"/>
        <v>12</v>
      </c>
    </row>
    <row r="3180" spans="1:9" ht="15">
      <c r="A3180" t="s">
        <v>11496</v>
      </c>
      <c r="B3180" t="s">
        <v>11497</v>
      </c>
      <c r="C3180" t="s">
        <v>35</v>
      </c>
      <c r="D3180" t="s">
        <v>11498</v>
      </c>
      <c r="E3180" t="s">
        <v>3639</v>
      </c>
      <c r="F3180" t="s">
        <v>21</v>
      </c>
      <c r="G3180" t="s">
        <v>1000</v>
      </c>
      <c r="H3180" t="s">
        <v>11499</v>
      </c>
      <c r="I3180">
        <f t="shared" si="49"/>
        <v>12</v>
      </c>
    </row>
    <row r="3181" spans="1:9" ht="15">
      <c r="A3181" t="s">
        <v>11500</v>
      </c>
      <c r="B3181" t="s">
        <v>11501</v>
      </c>
      <c r="C3181" t="s">
        <v>11</v>
      </c>
      <c r="D3181" t="s">
        <v>108</v>
      </c>
      <c r="E3181" t="s">
        <v>2956</v>
      </c>
      <c r="F3181" t="s">
        <v>14</v>
      </c>
      <c r="G3181" t="s">
        <v>332</v>
      </c>
      <c r="H3181" t="s">
        <v>11502</v>
      </c>
      <c r="I3181">
        <f t="shared" si="49"/>
        <v>12</v>
      </c>
    </row>
    <row r="3182" spans="1:9" ht="15">
      <c r="A3182" t="s">
        <v>11503</v>
      </c>
      <c r="B3182" t="s">
        <v>11504</v>
      </c>
      <c r="C3182" t="s">
        <v>1035</v>
      </c>
      <c r="D3182" t="s">
        <v>4217</v>
      </c>
      <c r="E3182" t="s">
        <v>3970</v>
      </c>
      <c r="F3182" t="s">
        <v>273</v>
      </c>
      <c r="G3182" t="s">
        <v>1000</v>
      </c>
      <c r="H3182" t="s">
        <v>11505</v>
      </c>
      <c r="I3182">
        <f t="shared" si="49"/>
        <v>12</v>
      </c>
    </row>
    <row r="3183" spans="1:9" ht="15">
      <c r="A3183" t="s">
        <v>11506</v>
      </c>
      <c r="B3183" t="s">
        <v>11507</v>
      </c>
      <c r="C3183" t="s">
        <v>35</v>
      </c>
      <c r="D3183" t="s">
        <v>11508</v>
      </c>
      <c r="E3183" t="s">
        <v>3970</v>
      </c>
      <c r="F3183" t="s">
        <v>14</v>
      </c>
      <c r="G3183" t="s">
        <v>3756</v>
      </c>
      <c r="H3183" t="s">
        <v>11509</v>
      </c>
      <c r="I3183">
        <f t="shared" si="49"/>
        <v>12</v>
      </c>
    </row>
    <row r="3184" spans="1:9" ht="15">
      <c r="A3184" t="s">
        <v>11510</v>
      </c>
      <c r="B3184" t="s">
        <v>11511</v>
      </c>
      <c r="C3184" t="s">
        <v>35</v>
      </c>
      <c r="D3184" t="s">
        <v>11512</v>
      </c>
      <c r="E3184" t="s">
        <v>1571</v>
      </c>
      <c r="F3184" t="s">
        <v>14</v>
      </c>
      <c r="G3184" t="s">
        <v>1000</v>
      </c>
      <c r="H3184" t="s">
        <v>11513</v>
      </c>
      <c r="I3184">
        <f t="shared" si="49"/>
        <v>12</v>
      </c>
    </row>
    <row r="3185" spans="1:9" ht="15">
      <c r="A3185" t="s">
        <v>11514</v>
      </c>
      <c r="B3185" t="s">
        <v>11515</v>
      </c>
      <c r="C3185" t="s">
        <v>271</v>
      </c>
      <c r="D3185" t="s">
        <v>3049</v>
      </c>
      <c r="E3185" t="s">
        <v>3639</v>
      </c>
      <c r="F3185" t="s">
        <v>273</v>
      </c>
      <c r="G3185" t="s">
        <v>198</v>
      </c>
      <c r="H3185" t="s">
        <v>11516</v>
      </c>
      <c r="I3185">
        <f t="shared" si="49"/>
        <v>12</v>
      </c>
    </row>
    <row r="3186" spans="1:9" ht="15">
      <c r="A3186" t="s">
        <v>11517</v>
      </c>
      <c r="B3186" t="s">
        <v>11518</v>
      </c>
      <c r="C3186" t="s">
        <v>212</v>
      </c>
      <c r="D3186" t="s">
        <v>11519</v>
      </c>
      <c r="E3186" t="s">
        <v>1571</v>
      </c>
      <c r="F3186" t="s">
        <v>273</v>
      </c>
      <c r="G3186" t="s">
        <v>1000</v>
      </c>
      <c r="H3186" t="s">
        <v>11520</v>
      </c>
      <c r="I3186">
        <f t="shared" si="49"/>
        <v>12</v>
      </c>
    </row>
    <row r="3187" spans="1:9" ht="15">
      <c r="A3187" t="s">
        <v>11521</v>
      </c>
      <c r="B3187" t="s">
        <v>11522</v>
      </c>
      <c r="C3187" t="s">
        <v>35</v>
      </c>
      <c r="D3187" t="s">
        <v>11523</v>
      </c>
      <c r="E3187" t="s">
        <v>3083</v>
      </c>
      <c r="F3187" t="s">
        <v>14</v>
      </c>
      <c r="G3187" t="s">
        <v>1000</v>
      </c>
      <c r="H3187" t="s">
        <v>11524</v>
      </c>
      <c r="I3187">
        <f t="shared" si="49"/>
        <v>12</v>
      </c>
    </row>
    <row r="3188" spans="1:9" ht="15">
      <c r="A3188" t="s">
        <v>11525</v>
      </c>
      <c r="B3188" t="s">
        <v>11526</v>
      </c>
      <c r="C3188" t="s">
        <v>35</v>
      </c>
      <c r="D3188" t="s">
        <v>11527</v>
      </c>
      <c r="E3188" t="s">
        <v>3639</v>
      </c>
      <c r="F3188" t="s">
        <v>14</v>
      </c>
      <c r="G3188" t="s">
        <v>1000</v>
      </c>
      <c r="H3188" t="s">
        <v>11528</v>
      </c>
      <c r="I3188">
        <f t="shared" si="49"/>
        <v>12</v>
      </c>
    </row>
    <row r="3189" spans="1:9" ht="15">
      <c r="A3189" t="s">
        <v>11529</v>
      </c>
      <c r="B3189" t="s">
        <v>11530</v>
      </c>
      <c r="C3189" t="s">
        <v>11</v>
      </c>
      <c r="D3189" t="s">
        <v>8427</v>
      </c>
      <c r="E3189" t="s">
        <v>3970</v>
      </c>
      <c r="F3189" t="s">
        <v>21</v>
      </c>
      <c r="G3189" t="s">
        <v>3170</v>
      </c>
      <c r="H3189" t="s">
        <v>11531</v>
      </c>
      <c r="I3189">
        <f t="shared" si="49"/>
        <v>12</v>
      </c>
    </row>
    <row r="3190" spans="1:9" ht="15">
      <c r="A3190" t="s">
        <v>11532</v>
      </c>
      <c r="B3190" t="s">
        <v>11533</v>
      </c>
      <c r="C3190" t="s">
        <v>35</v>
      </c>
      <c r="D3190" t="s">
        <v>7289</v>
      </c>
      <c r="E3190" t="s">
        <v>6347</v>
      </c>
      <c r="F3190" t="s">
        <v>14</v>
      </c>
      <c r="G3190" t="s">
        <v>1000</v>
      </c>
      <c r="H3190" t="s">
        <v>11534</v>
      </c>
      <c r="I3190">
        <f t="shared" si="49"/>
        <v>12</v>
      </c>
    </row>
    <row r="3191" spans="1:9" ht="15">
      <c r="A3191" t="s">
        <v>11535</v>
      </c>
      <c r="B3191" t="s">
        <v>11536</v>
      </c>
      <c r="C3191" t="s">
        <v>69</v>
      </c>
      <c r="D3191" t="s">
        <v>3781</v>
      </c>
      <c r="E3191" t="s">
        <v>3083</v>
      </c>
      <c r="F3191" t="s">
        <v>26</v>
      </c>
      <c r="G3191" t="s">
        <v>1000</v>
      </c>
      <c r="H3191" t="s">
        <v>11537</v>
      </c>
      <c r="I3191">
        <f t="shared" si="49"/>
        <v>12</v>
      </c>
    </row>
    <row r="3192" spans="1:9" ht="15">
      <c r="A3192" t="s">
        <v>11538</v>
      </c>
      <c r="B3192" t="s">
        <v>11539</v>
      </c>
      <c r="C3192" t="s">
        <v>69</v>
      </c>
      <c r="D3192" t="s">
        <v>11540</v>
      </c>
      <c r="E3192" t="s">
        <v>3083</v>
      </c>
      <c r="F3192" t="s">
        <v>14</v>
      </c>
      <c r="G3192" t="s">
        <v>1000</v>
      </c>
      <c r="H3192" t="s">
        <v>11541</v>
      </c>
      <c r="I3192">
        <f t="shared" si="49"/>
        <v>12</v>
      </c>
    </row>
    <row r="3193" spans="1:9" ht="15">
      <c r="A3193" t="s">
        <v>11542</v>
      </c>
      <c r="B3193" t="s">
        <v>11543</v>
      </c>
      <c r="C3193" t="s">
        <v>35</v>
      </c>
      <c r="D3193" t="s">
        <v>11544</v>
      </c>
      <c r="E3193" t="s">
        <v>3970</v>
      </c>
      <c r="F3193" t="s">
        <v>21</v>
      </c>
      <c r="G3193" t="s">
        <v>38</v>
      </c>
      <c r="H3193" t="s">
        <v>11545</v>
      </c>
      <c r="I3193">
        <f t="shared" si="49"/>
        <v>12</v>
      </c>
    </row>
    <row r="3194" spans="1:9" ht="15">
      <c r="A3194" t="s">
        <v>11546</v>
      </c>
      <c r="B3194" t="s">
        <v>11547</v>
      </c>
      <c r="C3194" t="s">
        <v>271</v>
      </c>
      <c r="D3194" t="s">
        <v>581</v>
      </c>
      <c r="E3194" t="s">
        <v>2956</v>
      </c>
      <c r="F3194" t="s">
        <v>273</v>
      </c>
      <c r="G3194" t="s">
        <v>5082</v>
      </c>
      <c r="H3194" t="s">
        <v>11548</v>
      </c>
      <c r="I3194">
        <f t="shared" si="49"/>
        <v>12</v>
      </c>
    </row>
    <row r="3195" spans="1:9" ht="15">
      <c r="A3195" t="s">
        <v>11549</v>
      </c>
      <c r="B3195" t="s">
        <v>11550</v>
      </c>
      <c r="C3195" t="s">
        <v>1035</v>
      </c>
      <c r="D3195" t="s">
        <v>7908</v>
      </c>
      <c r="E3195" t="s">
        <v>2956</v>
      </c>
      <c r="F3195" t="s">
        <v>14</v>
      </c>
      <c r="G3195" t="s">
        <v>1000</v>
      </c>
      <c r="H3195" t="s">
        <v>11551</v>
      </c>
      <c r="I3195">
        <f t="shared" si="49"/>
        <v>12</v>
      </c>
    </row>
    <row r="3196" spans="1:9" ht="15">
      <c r="A3196" t="s">
        <v>11552</v>
      </c>
      <c r="B3196" t="s">
        <v>11553</v>
      </c>
      <c r="C3196" t="s">
        <v>89</v>
      </c>
      <c r="D3196" t="s">
        <v>11554</v>
      </c>
      <c r="E3196" t="s">
        <v>1571</v>
      </c>
      <c r="F3196" t="s">
        <v>21</v>
      </c>
      <c r="G3196" t="s">
        <v>332</v>
      </c>
      <c r="H3196" t="s">
        <v>11555</v>
      </c>
      <c r="I3196">
        <f t="shared" si="49"/>
        <v>12</v>
      </c>
    </row>
    <row r="3197" spans="1:9" ht="15">
      <c r="A3197" t="s">
        <v>11556</v>
      </c>
      <c r="B3197" t="s">
        <v>11557</v>
      </c>
      <c r="C3197" t="s">
        <v>35</v>
      </c>
      <c r="D3197" t="s">
        <v>11558</v>
      </c>
      <c r="E3197" t="s">
        <v>2956</v>
      </c>
      <c r="F3197" t="s">
        <v>14</v>
      </c>
      <c r="G3197" t="s">
        <v>1000</v>
      </c>
      <c r="H3197" t="s">
        <v>11559</v>
      </c>
      <c r="I3197">
        <f t="shared" si="49"/>
        <v>12</v>
      </c>
    </row>
    <row r="3198" spans="1:9" ht="15">
      <c r="A3198" t="s">
        <v>11560</v>
      </c>
      <c r="B3198" t="s">
        <v>11561</v>
      </c>
      <c r="C3198" t="s">
        <v>35</v>
      </c>
      <c r="D3198" t="s">
        <v>11562</v>
      </c>
      <c r="E3198" t="s">
        <v>1571</v>
      </c>
      <c r="F3198" t="s">
        <v>14</v>
      </c>
      <c r="G3198" t="s">
        <v>1000</v>
      </c>
      <c r="H3198" t="s">
        <v>11563</v>
      </c>
      <c r="I3198">
        <f t="shared" si="49"/>
        <v>12</v>
      </c>
    </row>
    <row r="3199" spans="1:9" ht="15">
      <c r="A3199" t="s">
        <v>11564</v>
      </c>
      <c r="B3199" t="s">
        <v>11565</v>
      </c>
      <c r="C3199" t="s">
        <v>271</v>
      </c>
      <c r="D3199" t="s">
        <v>377</v>
      </c>
      <c r="E3199" t="s">
        <v>6347</v>
      </c>
      <c r="F3199" t="s">
        <v>273</v>
      </c>
      <c r="G3199" t="s">
        <v>5082</v>
      </c>
      <c r="H3199" t="s">
        <v>11566</v>
      </c>
      <c r="I3199">
        <f t="shared" si="49"/>
        <v>12</v>
      </c>
    </row>
    <row r="3200" spans="1:9" ht="15">
      <c r="A3200" t="s">
        <v>11567</v>
      </c>
      <c r="B3200" t="s">
        <v>11568</v>
      </c>
      <c r="C3200" t="s">
        <v>271</v>
      </c>
      <c r="D3200" t="s">
        <v>377</v>
      </c>
      <c r="E3200" t="s">
        <v>6347</v>
      </c>
      <c r="F3200" t="s">
        <v>273</v>
      </c>
      <c r="G3200" t="s">
        <v>27</v>
      </c>
      <c r="H3200" t="s">
        <v>11569</v>
      </c>
      <c r="I3200">
        <f t="shared" si="49"/>
        <v>12</v>
      </c>
    </row>
    <row r="3201" spans="1:9" ht="15">
      <c r="A3201" t="s">
        <v>11570</v>
      </c>
      <c r="B3201" t="s">
        <v>11571</v>
      </c>
      <c r="C3201" t="s">
        <v>271</v>
      </c>
      <c r="D3201" t="s">
        <v>6038</v>
      </c>
      <c r="E3201" t="s">
        <v>3083</v>
      </c>
      <c r="F3201" t="s">
        <v>451</v>
      </c>
      <c r="G3201" t="s">
        <v>1000</v>
      </c>
      <c r="H3201" t="s">
        <v>11572</v>
      </c>
      <c r="I3201">
        <f t="shared" si="49"/>
        <v>12</v>
      </c>
    </row>
    <row r="3202" spans="1:9" ht="15">
      <c r="A3202" t="s">
        <v>11573</v>
      </c>
      <c r="B3202" t="s">
        <v>11574</v>
      </c>
      <c r="C3202" t="s">
        <v>35</v>
      </c>
      <c r="D3202" t="s">
        <v>11575</v>
      </c>
      <c r="E3202" t="s">
        <v>3970</v>
      </c>
      <c r="F3202" t="s">
        <v>21</v>
      </c>
      <c r="G3202" t="s">
        <v>1000</v>
      </c>
      <c r="H3202" t="s">
        <v>11576</v>
      </c>
      <c r="I3202">
        <f t="shared" si="49"/>
        <v>12</v>
      </c>
    </row>
    <row r="3203" spans="1:9" ht="15">
      <c r="A3203" t="s">
        <v>11577</v>
      </c>
      <c r="B3203" t="s">
        <v>11578</v>
      </c>
      <c r="C3203" t="s">
        <v>89</v>
      </c>
      <c r="D3203" t="s">
        <v>11053</v>
      </c>
      <c r="E3203" t="s">
        <v>2431</v>
      </c>
      <c r="F3203" t="s">
        <v>14</v>
      </c>
      <c r="G3203" t="s">
        <v>1000</v>
      </c>
      <c r="H3203" t="s">
        <v>11579</v>
      </c>
      <c r="I3203">
        <f t="shared" si="50" ref="I3203:I3266">IF(OR(H3203="",H3203="N/A"),0,LEN(H3203)-LEN(SUBSTITUTE(H3203,",",""))+1)</f>
        <v>12</v>
      </c>
    </row>
    <row r="3204" spans="1:9" ht="15">
      <c r="A3204" t="s">
        <v>11580</v>
      </c>
      <c r="B3204" t="s">
        <v>11581</v>
      </c>
      <c r="C3204" t="s">
        <v>89</v>
      </c>
      <c r="D3204" t="s">
        <v>11582</v>
      </c>
      <c r="E3204" t="s">
        <v>2431</v>
      </c>
      <c r="F3204" t="s">
        <v>14</v>
      </c>
      <c r="G3204" t="s">
        <v>10393</v>
      </c>
      <c r="H3204" t="s">
        <v>11583</v>
      </c>
      <c r="I3204">
        <f t="shared" si="50"/>
        <v>12</v>
      </c>
    </row>
    <row r="3205" spans="1:9" ht="15">
      <c r="A3205" t="s">
        <v>11584</v>
      </c>
      <c r="B3205" t="s">
        <v>11585</v>
      </c>
      <c r="C3205" t="s">
        <v>117</v>
      </c>
      <c r="D3205" t="s">
        <v>11586</v>
      </c>
      <c r="E3205" t="s">
        <v>3970</v>
      </c>
      <c r="F3205" t="s">
        <v>21</v>
      </c>
      <c r="G3205" t="s">
        <v>3756</v>
      </c>
      <c r="H3205" t="s">
        <v>11587</v>
      </c>
      <c r="I3205">
        <f t="shared" si="50"/>
        <v>12</v>
      </c>
    </row>
    <row r="3206" spans="1:9" ht="15">
      <c r="A3206" t="s">
        <v>11588</v>
      </c>
      <c r="B3206" t="s">
        <v>11589</v>
      </c>
      <c r="C3206" t="s">
        <v>11</v>
      </c>
      <c r="D3206" t="s">
        <v>11590</v>
      </c>
      <c r="E3206" t="s">
        <v>2956</v>
      </c>
      <c r="F3206" t="s">
        <v>273</v>
      </c>
      <c r="G3206" t="s">
        <v>1000</v>
      </c>
      <c r="H3206" t="s">
        <v>11591</v>
      </c>
      <c r="I3206">
        <f t="shared" si="50"/>
        <v>12</v>
      </c>
    </row>
    <row r="3207" spans="1:9" ht="15">
      <c r="A3207" t="s">
        <v>11592</v>
      </c>
      <c r="B3207" t="s">
        <v>11593</v>
      </c>
      <c r="C3207" t="s">
        <v>11</v>
      </c>
      <c r="D3207" t="s">
        <v>108</v>
      </c>
      <c r="E3207" t="s">
        <v>2956</v>
      </c>
      <c r="F3207" t="s">
        <v>14</v>
      </c>
      <c r="G3207" t="s">
        <v>332</v>
      </c>
      <c r="H3207" t="s">
        <v>11594</v>
      </c>
      <c r="I3207">
        <f t="shared" si="50"/>
        <v>12</v>
      </c>
    </row>
    <row r="3208" spans="1:9" ht="15">
      <c r="A3208" t="s">
        <v>11595</v>
      </c>
      <c r="B3208" t="s">
        <v>11596</v>
      </c>
      <c r="C3208" t="s">
        <v>11</v>
      </c>
      <c r="D3208" t="s">
        <v>11597</v>
      </c>
      <c r="E3208" t="s">
        <v>3970</v>
      </c>
      <c r="F3208" t="s">
        <v>21</v>
      </c>
      <c r="G3208" t="s">
        <v>11598</v>
      </c>
      <c r="H3208" t="s">
        <v>11599</v>
      </c>
      <c r="I3208">
        <f t="shared" si="50"/>
        <v>12</v>
      </c>
    </row>
    <row r="3209" spans="1:9" ht="15">
      <c r="A3209" t="s">
        <v>11600</v>
      </c>
      <c r="B3209" t="s">
        <v>11601</v>
      </c>
      <c r="C3209" t="s">
        <v>35</v>
      </c>
      <c r="D3209" t="s">
        <v>11602</v>
      </c>
      <c r="E3209" t="s">
        <v>2956</v>
      </c>
      <c r="F3209" t="s">
        <v>14</v>
      </c>
      <c r="G3209" t="s">
        <v>1000</v>
      </c>
      <c r="H3209" t="s">
        <v>11603</v>
      </c>
      <c r="I3209">
        <f t="shared" si="50"/>
        <v>12</v>
      </c>
    </row>
    <row r="3210" spans="1:9" ht="15">
      <c r="A3210" t="s">
        <v>11604</v>
      </c>
      <c r="B3210" t="s">
        <v>11605</v>
      </c>
      <c r="C3210" t="s">
        <v>271</v>
      </c>
      <c r="D3210" t="s">
        <v>4020</v>
      </c>
      <c r="E3210" t="s">
        <v>3083</v>
      </c>
      <c r="F3210" t="s">
        <v>273</v>
      </c>
      <c r="G3210" t="s">
        <v>1000</v>
      </c>
      <c r="H3210" t="s">
        <v>11606</v>
      </c>
      <c r="I3210">
        <f t="shared" si="50"/>
        <v>12</v>
      </c>
    </row>
    <row r="3211" spans="1:9" ht="15">
      <c r="A3211" t="s">
        <v>11607</v>
      </c>
      <c r="B3211" t="s">
        <v>11608</v>
      </c>
      <c r="C3211" t="s">
        <v>271</v>
      </c>
      <c r="D3211" t="s">
        <v>11609</v>
      </c>
      <c r="E3211" t="s">
        <v>3639</v>
      </c>
      <c r="F3211" t="s">
        <v>273</v>
      </c>
      <c r="G3211" t="s">
        <v>198</v>
      </c>
      <c r="H3211" t="s">
        <v>11610</v>
      </c>
      <c r="I3211">
        <f t="shared" si="50"/>
        <v>12</v>
      </c>
    </row>
    <row r="3212" spans="1:9" ht="15">
      <c r="A3212" t="s">
        <v>11611</v>
      </c>
      <c r="B3212" t="s">
        <v>11612</v>
      </c>
      <c r="C3212" t="s">
        <v>271</v>
      </c>
      <c r="D3212" t="s">
        <v>11613</v>
      </c>
      <c r="E3212" t="s">
        <v>1571</v>
      </c>
      <c r="F3212" t="s">
        <v>273</v>
      </c>
      <c r="G3212" t="s">
        <v>8640</v>
      </c>
      <c r="H3212" t="s">
        <v>11614</v>
      </c>
      <c r="I3212">
        <f t="shared" si="50"/>
        <v>12</v>
      </c>
    </row>
    <row r="3213" spans="1:9" ht="15">
      <c r="A3213" t="s">
        <v>11615</v>
      </c>
      <c r="B3213" t="s">
        <v>11616</v>
      </c>
      <c r="C3213" t="s">
        <v>1035</v>
      </c>
      <c r="D3213" t="s">
        <v>11617</v>
      </c>
      <c r="E3213" t="s">
        <v>3970</v>
      </c>
      <c r="F3213" t="s">
        <v>273</v>
      </c>
      <c r="G3213" t="s">
        <v>1000</v>
      </c>
      <c r="H3213" t="s">
        <v>11618</v>
      </c>
      <c r="I3213">
        <f t="shared" si="50"/>
        <v>12</v>
      </c>
    </row>
    <row r="3214" spans="1:9" ht="15">
      <c r="A3214" t="s">
        <v>11619</v>
      </c>
      <c r="B3214" t="s">
        <v>11620</v>
      </c>
      <c r="C3214" t="s">
        <v>212</v>
      </c>
      <c r="D3214" t="s">
        <v>11621</v>
      </c>
      <c r="E3214" t="s">
        <v>3639</v>
      </c>
      <c r="F3214" t="s">
        <v>21</v>
      </c>
      <c r="G3214" t="s">
        <v>1000</v>
      </c>
      <c r="H3214" t="s">
        <v>11622</v>
      </c>
      <c r="I3214">
        <f t="shared" si="50"/>
        <v>12</v>
      </c>
    </row>
    <row r="3215" spans="1:9" ht="15">
      <c r="A3215" t="s">
        <v>11623</v>
      </c>
      <c r="B3215" t="s">
        <v>11624</v>
      </c>
      <c r="C3215" t="s">
        <v>35</v>
      </c>
      <c r="D3215" t="s">
        <v>11625</v>
      </c>
      <c r="E3215" t="s">
        <v>3083</v>
      </c>
      <c r="F3215" t="s">
        <v>14</v>
      </c>
      <c r="G3215" t="s">
        <v>11598</v>
      </c>
      <c r="H3215" t="s">
        <v>11626</v>
      </c>
      <c r="I3215">
        <f t="shared" si="50"/>
        <v>12</v>
      </c>
    </row>
    <row r="3216" spans="1:9" ht="15">
      <c r="A3216" t="s">
        <v>11627</v>
      </c>
      <c r="B3216" t="s">
        <v>11628</v>
      </c>
      <c r="C3216" t="s">
        <v>35</v>
      </c>
      <c r="D3216" t="s">
        <v>11629</v>
      </c>
      <c r="E3216" t="s">
        <v>3083</v>
      </c>
      <c r="F3216" t="s">
        <v>26</v>
      </c>
      <c r="G3216" t="s">
        <v>1000</v>
      </c>
      <c r="H3216" t="s">
        <v>11630</v>
      </c>
      <c r="I3216">
        <f t="shared" si="50"/>
        <v>12</v>
      </c>
    </row>
    <row r="3217" spans="1:9" ht="15">
      <c r="A3217" t="s">
        <v>11631</v>
      </c>
      <c r="B3217" t="s">
        <v>11632</v>
      </c>
      <c r="C3217" t="s">
        <v>117</v>
      </c>
      <c r="D3217" t="s">
        <v>11633</v>
      </c>
      <c r="E3217" t="s">
        <v>3083</v>
      </c>
      <c r="F3217" t="s">
        <v>21</v>
      </c>
      <c r="G3217" t="s">
        <v>780</v>
      </c>
      <c r="H3217" t="s">
        <v>11634</v>
      </c>
      <c r="I3217">
        <f t="shared" si="50"/>
        <v>12</v>
      </c>
    </row>
    <row r="3218" spans="1:9" ht="15">
      <c r="A3218" t="s">
        <v>11635</v>
      </c>
      <c r="B3218" t="s">
        <v>11636</v>
      </c>
      <c r="C3218" t="s">
        <v>1035</v>
      </c>
      <c r="D3218" t="s">
        <v>4217</v>
      </c>
      <c r="E3218" t="s">
        <v>2956</v>
      </c>
      <c r="F3218" t="s">
        <v>273</v>
      </c>
      <c r="G3218" t="s">
        <v>1000</v>
      </c>
      <c r="H3218" t="s">
        <v>11637</v>
      </c>
      <c r="I3218">
        <f t="shared" si="50"/>
        <v>12</v>
      </c>
    </row>
    <row r="3219" spans="1:9" ht="15">
      <c r="A3219" t="s">
        <v>11638</v>
      </c>
      <c r="B3219" t="s">
        <v>11639</v>
      </c>
      <c r="C3219" t="s">
        <v>35</v>
      </c>
      <c r="D3219" t="s">
        <v>11640</v>
      </c>
      <c r="E3219" t="s">
        <v>3639</v>
      </c>
      <c r="F3219" t="s">
        <v>21</v>
      </c>
      <c r="G3219" t="s">
        <v>1000</v>
      </c>
      <c r="H3219" t="s">
        <v>11641</v>
      </c>
      <c r="I3219">
        <f t="shared" si="50"/>
        <v>12</v>
      </c>
    </row>
    <row r="3220" spans="1:9" ht="15">
      <c r="A3220" t="s">
        <v>11642</v>
      </c>
      <c r="B3220" t="s">
        <v>11643</v>
      </c>
      <c r="C3220" t="s">
        <v>181</v>
      </c>
      <c r="D3220" t="s">
        <v>1327</v>
      </c>
      <c r="E3220" t="s">
        <v>1571</v>
      </c>
      <c r="F3220" t="s">
        <v>26</v>
      </c>
      <c r="G3220" t="s">
        <v>1000</v>
      </c>
      <c r="H3220" t="s">
        <v>11644</v>
      </c>
      <c r="I3220">
        <f t="shared" si="50"/>
        <v>12</v>
      </c>
    </row>
    <row r="3221" spans="1:9" ht="15">
      <c r="A3221" t="s">
        <v>11645</v>
      </c>
      <c r="B3221" t="s">
        <v>11646</v>
      </c>
      <c r="C3221" t="s">
        <v>11</v>
      </c>
      <c r="D3221" t="s">
        <v>11647</v>
      </c>
      <c r="E3221" t="s">
        <v>1571</v>
      </c>
      <c r="F3221" t="s">
        <v>21</v>
      </c>
      <c r="G3221" t="s">
        <v>1000</v>
      </c>
      <c r="H3221" t="s">
        <v>11648</v>
      </c>
      <c r="I3221">
        <f t="shared" si="50"/>
        <v>12</v>
      </c>
    </row>
    <row r="3222" spans="1:9" ht="15">
      <c r="A3222" t="s">
        <v>11649</v>
      </c>
      <c r="B3222" t="s">
        <v>11650</v>
      </c>
      <c r="C3222" t="s">
        <v>35</v>
      </c>
      <c r="D3222" t="s">
        <v>1642</v>
      </c>
      <c r="E3222" t="s">
        <v>2431</v>
      </c>
      <c r="F3222" t="s">
        <v>26</v>
      </c>
      <c r="G3222" t="s">
        <v>1000</v>
      </c>
      <c r="H3222" t="s">
        <v>11651</v>
      </c>
      <c r="I3222">
        <f t="shared" si="50"/>
        <v>12</v>
      </c>
    </row>
    <row r="3223" spans="1:9" ht="15">
      <c r="A3223" t="s">
        <v>11652</v>
      </c>
      <c r="B3223" t="s">
        <v>11653</v>
      </c>
      <c r="C3223" t="s">
        <v>181</v>
      </c>
      <c r="D3223" t="s">
        <v>1323</v>
      </c>
      <c r="E3223" t="s">
        <v>2431</v>
      </c>
      <c r="F3223" t="s">
        <v>26</v>
      </c>
      <c r="G3223" t="s">
        <v>1000</v>
      </c>
      <c r="H3223" t="s">
        <v>11654</v>
      </c>
      <c r="I3223">
        <f t="shared" si="50"/>
        <v>12</v>
      </c>
    </row>
    <row r="3224" spans="1:9" ht="15">
      <c r="A3224" t="s">
        <v>11655</v>
      </c>
      <c r="B3224" t="s">
        <v>11656</v>
      </c>
      <c r="C3224" t="s">
        <v>11</v>
      </c>
      <c r="D3224" t="s">
        <v>1323</v>
      </c>
      <c r="E3224" t="s">
        <v>2431</v>
      </c>
      <c r="F3224" t="s">
        <v>26</v>
      </c>
      <c r="G3224" t="s">
        <v>1000</v>
      </c>
      <c r="H3224" t="s">
        <v>11657</v>
      </c>
      <c r="I3224">
        <f t="shared" si="50"/>
        <v>12</v>
      </c>
    </row>
    <row r="3225" spans="1:9" ht="15">
      <c r="A3225" t="s">
        <v>11658</v>
      </c>
      <c r="B3225" t="s">
        <v>11659</v>
      </c>
      <c r="C3225" t="s">
        <v>89</v>
      </c>
      <c r="D3225" t="s">
        <v>8684</v>
      </c>
      <c r="E3225" t="s">
        <v>2956</v>
      </c>
      <c r="F3225" t="s">
        <v>14</v>
      </c>
      <c r="G3225" t="s">
        <v>6942</v>
      </c>
      <c r="H3225" t="s">
        <v>11660</v>
      </c>
      <c r="I3225">
        <f t="shared" si="50"/>
        <v>12</v>
      </c>
    </row>
    <row r="3226" spans="1:9" ht="15">
      <c r="A3226" t="s">
        <v>11661</v>
      </c>
      <c r="B3226" t="s">
        <v>11662</v>
      </c>
      <c r="C3226" t="s">
        <v>89</v>
      </c>
      <c r="D3226" t="s">
        <v>90</v>
      </c>
      <c r="E3226" t="s">
        <v>3970</v>
      </c>
      <c r="F3226" t="s">
        <v>26</v>
      </c>
      <c r="G3226" t="s">
        <v>27</v>
      </c>
      <c r="H3226" t="s">
        <v>11663</v>
      </c>
      <c r="I3226">
        <f t="shared" si="50"/>
        <v>12</v>
      </c>
    </row>
    <row r="3227" spans="1:9" ht="15">
      <c r="A3227" t="s">
        <v>11664</v>
      </c>
      <c r="B3227" t="s">
        <v>11665</v>
      </c>
      <c r="C3227" t="s">
        <v>89</v>
      </c>
      <c r="D3227" t="s">
        <v>10795</v>
      </c>
      <c r="E3227" t="s">
        <v>3970</v>
      </c>
      <c r="F3227" t="s">
        <v>14</v>
      </c>
      <c r="G3227" t="s">
        <v>1000</v>
      </c>
      <c r="H3227" t="s">
        <v>11666</v>
      </c>
      <c r="I3227">
        <f t="shared" si="50"/>
        <v>12</v>
      </c>
    </row>
    <row r="3228" spans="1:9" ht="15">
      <c r="A3228" t="s">
        <v>11667</v>
      </c>
      <c r="B3228" t="s">
        <v>11668</v>
      </c>
      <c r="C3228" t="s">
        <v>35</v>
      </c>
      <c r="D3228" t="s">
        <v>11669</v>
      </c>
      <c r="E3228" t="s">
        <v>2956</v>
      </c>
      <c r="F3228" t="s">
        <v>14</v>
      </c>
      <c r="G3228" t="s">
        <v>9912</v>
      </c>
      <c r="H3228" t="s">
        <v>11670</v>
      </c>
      <c r="I3228">
        <f t="shared" si="50"/>
        <v>12</v>
      </c>
    </row>
    <row r="3229" spans="1:9" ht="15">
      <c r="A3229" t="s">
        <v>11671</v>
      </c>
      <c r="B3229" t="s">
        <v>11672</v>
      </c>
      <c r="C3229" t="s">
        <v>11</v>
      </c>
      <c r="D3229" t="s">
        <v>11673</v>
      </c>
      <c r="E3229" t="s">
        <v>3970</v>
      </c>
      <c r="F3229" t="s">
        <v>26</v>
      </c>
      <c r="G3229" t="s">
        <v>230</v>
      </c>
      <c r="H3229" t="s">
        <v>11674</v>
      </c>
      <c r="I3229">
        <f t="shared" si="50"/>
        <v>12</v>
      </c>
    </row>
    <row r="3230" spans="1:9" ht="15">
      <c r="A3230" t="s">
        <v>11675</v>
      </c>
      <c r="B3230" t="s">
        <v>11676</v>
      </c>
      <c r="C3230" t="s">
        <v>35</v>
      </c>
      <c r="D3230" t="s">
        <v>11677</v>
      </c>
      <c r="E3230" t="s">
        <v>3083</v>
      </c>
      <c r="F3230" t="s">
        <v>26</v>
      </c>
      <c r="G3230" t="s">
        <v>230</v>
      </c>
      <c r="H3230" t="s">
        <v>11678</v>
      </c>
      <c r="I3230">
        <f t="shared" si="50"/>
        <v>12</v>
      </c>
    </row>
    <row r="3231" spans="1:9" ht="15">
      <c r="A3231" t="s">
        <v>11679</v>
      </c>
      <c r="B3231" t="s">
        <v>11680</v>
      </c>
      <c r="C3231" t="s">
        <v>212</v>
      </c>
      <c r="D3231" t="s">
        <v>1778</v>
      </c>
      <c r="E3231" t="s">
        <v>3970</v>
      </c>
      <c r="F3231" t="s">
        <v>21</v>
      </c>
      <c r="G3231" t="s">
        <v>1000</v>
      </c>
      <c r="H3231" t="s">
        <v>11681</v>
      </c>
      <c r="I3231">
        <f t="shared" si="50"/>
        <v>12</v>
      </c>
    </row>
    <row r="3232" spans="1:9" ht="15">
      <c r="A3232" t="s">
        <v>11682</v>
      </c>
      <c r="B3232" t="s">
        <v>11683</v>
      </c>
      <c r="C3232" t="s">
        <v>35</v>
      </c>
      <c r="D3232" t="s">
        <v>11684</v>
      </c>
      <c r="E3232" t="s">
        <v>3083</v>
      </c>
      <c r="F3232" t="s">
        <v>26</v>
      </c>
      <c r="G3232" t="s">
        <v>332</v>
      </c>
      <c r="H3232" t="s">
        <v>11685</v>
      </c>
      <c r="I3232">
        <f t="shared" si="50"/>
        <v>12</v>
      </c>
    </row>
    <row r="3233" spans="1:9" ht="15">
      <c r="A3233" t="s">
        <v>11686</v>
      </c>
      <c r="B3233" t="s">
        <v>11687</v>
      </c>
      <c r="C3233" t="s">
        <v>35</v>
      </c>
      <c r="D3233" t="s">
        <v>11688</v>
      </c>
      <c r="E3233" t="s">
        <v>1571</v>
      </c>
      <c r="F3233" t="s">
        <v>21</v>
      </c>
      <c r="G3233" t="s">
        <v>38</v>
      </c>
      <c r="H3233" t="s">
        <v>11689</v>
      </c>
      <c r="I3233">
        <f t="shared" si="50"/>
        <v>12</v>
      </c>
    </row>
    <row r="3234" spans="1:9" ht="15">
      <c r="A3234" t="s">
        <v>11690</v>
      </c>
      <c r="B3234" t="s">
        <v>11691</v>
      </c>
      <c r="C3234" t="s">
        <v>35</v>
      </c>
      <c r="D3234" t="s">
        <v>11692</v>
      </c>
      <c r="E3234" t="s">
        <v>3083</v>
      </c>
      <c r="F3234" t="s">
        <v>14</v>
      </c>
      <c r="G3234" t="s">
        <v>1000</v>
      </c>
      <c r="H3234" t="s">
        <v>11693</v>
      </c>
      <c r="I3234">
        <f t="shared" si="50"/>
        <v>12</v>
      </c>
    </row>
    <row r="3235" spans="1:9" ht="15">
      <c r="A3235" t="s">
        <v>11694</v>
      </c>
      <c r="B3235" t="s">
        <v>11695</v>
      </c>
      <c r="C3235" t="s">
        <v>212</v>
      </c>
      <c r="D3235" t="s">
        <v>11696</v>
      </c>
      <c r="E3235" t="s">
        <v>3970</v>
      </c>
      <c r="F3235" t="s">
        <v>26</v>
      </c>
      <c r="G3235" t="s">
        <v>332</v>
      </c>
      <c r="H3235" t="s">
        <v>11697</v>
      </c>
      <c r="I3235">
        <f t="shared" si="50"/>
        <v>12</v>
      </c>
    </row>
    <row r="3236" spans="1:9" ht="15">
      <c r="A3236" t="s">
        <v>11698</v>
      </c>
      <c r="B3236" t="s">
        <v>11699</v>
      </c>
      <c r="C3236" t="s">
        <v>212</v>
      </c>
      <c r="D3236" t="s">
        <v>11700</v>
      </c>
      <c r="E3236" t="s">
        <v>2956</v>
      </c>
      <c r="F3236" t="s">
        <v>26</v>
      </c>
      <c r="G3236" t="s">
        <v>11701</v>
      </c>
      <c r="H3236" t="s">
        <v>11702</v>
      </c>
      <c r="I3236">
        <f t="shared" si="50"/>
        <v>12</v>
      </c>
    </row>
    <row r="3237" spans="1:9" ht="15">
      <c r="A3237" t="s">
        <v>11703</v>
      </c>
      <c r="B3237" t="s">
        <v>11704</v>
      </c>
      <c r="C3237" t="s">
        <v>11</v>
      </c>
      <c r="D3237" t="s">
        <v>108</v>
      </c>
      <c r="E3237" t="s">
        <v>2956</v>
      </c>
      <c r="F3237" t="s">
        <v>14</v>
      </c>
      <c r="G3237" t="s">
        <v>332</v>
      </c>
      <c r="H3237" t="s">
        <v>11705</v>
      </c>
      <c r="I3237">
        <f t="shared" si="50"/>
        <v>12</v>
      </c>
    </row>
    <row r="3238" spans="1:9" ht="15">
      <c r="A3238" t="s">
        <v>11706</v>
      </c>
      <c r="B3238" t="s">
        <v>11707</v>
      </c>
      <c r="C3238" t="s">
        <v>11</v>
      </c>
      <c r="D3238" t="s">
        <v>11708</v>
      </c>
      <c r="E3238" t="s">
        <v>2956</v>
      </c>
      <c r="F3238" t="s">
        <v>21</v>
      </c>
      <c r="G3238" t="s">
        <v>1000</v>
      </c>
      <c r="H3238" t="s">
        <v>11709</v>
      </c>
      <c r="I3238">
        <f t="shared" si="50"/>
        <v>12</v>
      </c>
    </row>
    <row r="3239" spans="1:9" ht="15">
      <c r="A3239" t="s">
        <v>11710</v>
      </c>
      <c r="B3239" t="s">
        <v>11711</v>
      </c>
      <c r="C3239" t="s">
        <v>271</v>
      </c>
      <c r="D3239" t="s">
        <v>1172</v>
      </c>
      <c r="E3239" t="s">
        <v>2956</v>
      </c>
      <c r="F3239" t="s">
        <v>273</v>
      </c>
      <c r="G3239" t="s">
        <v>1000</v>
      </c>
      <c r="H3239" t="s">
        <v>11712</v>
      </c>
      <c r="I3239">
        <f t="shared" si="50"/>
        <v>12</v>
      </c>
    </row>
    <row r="3240" spans="1:9" ht="15">
      <c r="A3240" t="s">
        <v>11713</v>
      </c>
      <c r="B3240" t="s">
        <v>11714</v>
      </c>
      <c r="C3240" t="s">
        <v>212</v>
      </c>
      <c r="D3240" t="s">
        <v>3460</v>
      </c>
      <c r="E3240" t="s">
        <v>2956</v>
      </c>
      <c r="F3240" t="s">
        <v>21</v>
      </c>
      <c r="G3240" t="s">
        <v>27</v>
      </c>
      <c r="H3240" t="s">
        <v>11715</v>
      </c>
      <c r="I3240">
        <f t="shared" si="50"/>
        <v>12</v>
      </c>
    </row>
    <row r="3241" spans="1:9" ht="15">
      <c r="A3241" t="s">
        <v>11716</v>
      </c>
      <c r="B3241" t="s">
        <v>11717</v>
      </c>
      <c r="C3241" t="s">
        <v>212</v>
      </c>
      <c r="D3241" t="s">
        <v>7624</v>
      </c>
      <c r="E3241" t="s">
        <v>3083</v>
      </c>
      <c r="F3241" t="s">
        <v>21</v>
      </c>
      <c r="G3241" t="s">
        <v>1000</v>
      </c>
      <c r="H3241" t="s">
        <v>11718</v>
      </c>
      <c r="I3241">
        <f t="shared" si="50"/>
        <v>12</v>
      </c>
    </row>
    <row r="3242" spans="1:9" ht="15">
      <c r="A3242" t="s">
        <v>11719</v>
      </c>
      <c r="B3242" t="s">
        <v>11720</v>
      </c>
      <c r="C3242" t="s">
        <v>35</v>
      </c>
      <c r="D3242" t="s">
        <v>11721</v>
      </c>
      <c r="E3242" t="s">
        <v>3083</v>
      </c>
      <c r="F3242" t="s">
        <v>21</v>
      </c>
      <c r="G3242" t="s">
        <v>6262</v>
      </c>
      <c r="H3242" t="s">
        <v>11722</v>
      </c>
      <c r="I3242">
        <f t="shared" si="50"/>
        <v>12</v>
      </c>
    </row>
    <row r="3243" spans="1:9" ht="15">
      <c r="A3243" t="s">
        <v>11723</v>
      </c>
      <c r="B3243" t="s">
        <v>11724</v>
      </c>
      <c r="C3243" t="s">
        <v>42</v>
      </c>
      <c r="D3243" t="s">
        <v>11725</v>
      </c>
      <c r="E3243" t="s">
        <v>3083</v>
      </c>
      <c r="F3243" t="s">
        <v>26</v>
      </c>
      <c r="G3243" t="s">
        <v>7501</v>
      </c>
      <c r="H3243" t="s">
        <v>11726</v>
      </c>
      <c r="I3243">
        <f t="shared" si="50"/>
        <v>12</v>
      </c>
    </row>
    <row r="3244" spans="1:9" ht="15">
      <c r="A3244" t="s">
        <v>11727</v>
      </c>
      <c r="B3244" t="s">
        <v>11728</v>
      </c>
      <c r="C3244" t="s">
        <v>181</v>
      </c>
      <c r="D3244" t="s">
        <v>8174</v>
      </c>
      <c r="E3244" t="s">
        <v>2956</v>
      </c>
      <c r="F3244" t="s">
        <v>273</v>
      </c>
      <c r="G3244" t="s">
        <v>198</v>
      </c>
      <c r="H3244" t="s">
        <v>11729</v>
      </c>
      <c r="I3244">
        <f t="shared" si="50"/>
        <v>12</v>
      </c>
    </row>
    <row r="3245" spans="1:9" ht="15">
      <c r="A3245" t="s">
        <v>11730</v>
      </c>
      <c r="B3245" t="s">
        <v>11731</v>
      </c>
      <c r="C3245" t="s">
        <v>1035</v>
      </c>
      <c r="D3245" t="s">
        <v>11732</v>
      </c>
      <c r="E3245" t="s">
        <v>1209</v>
      </c>
      <c r="F3245" t="s">
        <v>14</v>
      </c>
      <c r="G3245" t="s">
        <v>1000</v>
      </c>
      <c r="H3245" t="s">
        <v>11733</v>
      </c>
      <c r="I3245">
        <f t="shared" si="50"/>
        <v>12</v>
      </c>
    </row>
    <row r="3246" spans="1:9" ht="15">
      <c r="A3246" t="s">
        <v>11734</v>
      </c>
      <c r="B3246" t="s">
        <v>11735</v>
      </c>
      <c r="C3246" t="s">
        <v>11</v>
      </c>
      <c r="D3246" t="s">
        <v>108</v>
      </c>
      <c r="E3246" t="s">
        <v>3970</v>
      </c>
      <c r="F3246" t="s">
        <v>14</v>
      </c>
      <c r="G3246" t="s">
        <v>332</v>
      </c>
      <c r="H3246" t="s">
        <v>11736</v>
      </c>
      <c r="I3246">
        <f t="shared" si="50"/>
        <v>12</v>
      </c>
    </row>
    <row r="3247" spans="1:9" ht="15">
      <c r="A3247" t="s">
        <v>11737</v>
      </c>
      <c r="B3247" t="s">
        <v>11738</v>
      </c>
      <c r="C3247" t="s">
        <v>11</v>
      </c>
      <c r="D3247" t="s">
        <v>108</v>
      </c>
      <c r="E3247" t="s">
        <v>2956</v>
      </c>
      <c r="F3247" t="s">
        <v>26</v>
      </c>
      <c r="G3247" t="s">
        <v>332</v>
      </c>
      <c r="H3247" t="s">
        <v>11739</v>
      </c>
      <c r="I3247">
        <f t="shared" si="50"/>
        <v>12</v>
      </c>
    </row>
    <row r="3248" spans="1:9" ht="15">
      <c r="A3248" t="s">
        <v>11740</v>
      </c>
      <c r="B3248" t="s">
        <v>11741</v>
      </c>
      <c r="C3248" t="s">
        <v>69</v>
      </c>
      <c r="D3248" t="s">
        <v>11742</v>
      </c>
      <c r="E3248" t="s">
        <v>3970</v>
      </c>
      <c r="F3248" t="s">
        <v>26</v>
      </c>
      <c r="G3248" t="s">
        <v>1000</v>
      </c>
      <c r="H3248" t="s">
        <v>11743</v>
      </c>
      <c r="I3248">
        <f t="shared" si="50"/>
        <v>12</v>
      </c>
    </row>
    <row r="3249" spans="1:9" ht="15">
      <c r="A3249" t="s">
        <v>11744</v>
      </c>
      <c r="B3249" t="s">
        <v>11745</v>
      </c>
      <c r="C3249" t="s">
        <v>35</v>
      </c>
      <c r="D3249" t="s">
        <v>8981</v>
      </c>
      <c r="E3249" t="s">
        <v>2431</v>
      </c>
      <c r="F3249" t="s">
        <v>14</v>
      </c>
      <c r="G3249" t="s">
        <v>104</v>
      </c>
      <c r="H3249" t="s">
        <v>11746</v>
      </c>
      <c r="I3249">
        <f t="shared" si="50"/>
        <v>12</v>
      </c>
    </row>
    <row r="3250" spans="1:9" ht="15">
      <c r="A3250" t="s">
        <v>11747</v>
      </c>
      <c r="B3250" t="s">
        <v>11748</v>
      </c>
      <c r="C3250" t="s">
        <v>35</v>
      </c>
      <c r="D3250" t="s">
        <v>11749</v>
      </c>
      <c r="E3250" t="s">
        <v>3639</v>
      </c>
      <c r="F3250" t="s">
        <v>14</v>
      </c>
      <c r="G3250" t="s">
        <v>1000</v>
      </c>
      <c r="H3250" t="s">
        <v>11750</v>
      </c>
      <c r="I3250">
        <f t="shared" si="50"/>
        <v>12</v>
      </c>
    </row>
    <row r="3251" spans="1:9" ht="15">
      <c r="A3251" t="s">
        <v>11751</v>
      </c>
      <c r="B3251" t="s">
        <v>11752</v>
      </c>
      <c r="C3251" t="s">
        <v>11</v>
      </c>
      <c r="D3251" t="s">
        <v>108</v>
      </c>
      <c r="E3251" t="s">
        <v>2956</v>
      </c>
      <c r="F3251" t="s">
        <v>21</v>
      </c>
      <c r="G3251" t="s">
        <v>332</v>
      </c>
      <c r="H3251" t="s">
        <v>11753</v>
      </c>
      <c r="I3251">
        <f t="shared" si="50"/>
        <v>10</v>
      </c>
    </row>
    <row r="3252" spans="1:9" ht="15">
      <c r="A3252" t="s">
        <v>11754</v>
      </c>
      <c r="B3252" t="s">
        <v>11755</v>
      </c>
      <c r="C3252" t="s">
        <v>11</v>
      </c>
      <c r="D3252" t="s">
        <v>11756</v>
      </c>
      <c r="E3252" t="s">
        <v>1571</v>
      </c>
      <c r="F3252" t="s">
        <v>26</v>
      </c>
      <c r="G3252" t="s">
        <v>1000</v>
      </c>
      <c r="H3252" t="s">
        <v>11757</v>
      </c>
      <c r="I3252">
        <f t="shared" si="50"/>
        <v>12</v>
      </c>
    </row>
    <row r="3253" spans="1:9" ht="15">
      <c r="A3253" t="s">
        <v>11758</v>
      </c>
      <c r="B3253" t="s">
        <v>11759</v>
      </c>
      <c r="C3253" t="s">
        <v>212</v>
      </c>
      <c r="D3253" t="s">
        <v>2625</v>
      </c>
      <c r="E3253" t="s">
        <v>3639</v>
      </c>
      <c r="F3253" t="s">
        <v>21</v>
      </c>
      <c r="G3253" t="s">
        <v>1000</v>
      </c>
      <c r="H3253" t="s">
        <v>11760</v>
      </c>
      <c r="I3253">
        <f t="shared" si="50"/>
        <v>12</v>
      </c>
    </row>
    <row r="3254" spans="1:9" ht="15">
      <c r="A3254" t="s">
        <v>11761</v>
      </c>
      <c r="B3254" t="s">
        <v>11762</v>
      </c>
      <c r="C3254" t="s">
        <v>11</v>
      </c>
      <c r="D3254" t="s">
        <v>11763</v>
      </c>
      <c r="E3254" t="s">
        <v>3083</v>
      </c>
      <c r="F3254" t="s">
        <v>14</v>
      </c>
      <c r="G3254" t="s">
        <v>10393</v>
      </c>
      <c r="H3254" t="s">
        <v>11764</v>
      </c>
      <c r="I3254">
        <f t="shared" si="50"/>
        <v>12</v>
      </c>
    </row>
    <row r="3255" spans="1:9" ht="15">
      <c r="A3255" t="s">
        <v>11765</v>
      </c>
      <c r="B3255" t="s">
        <v>11766</v>
      </c>
      <c r="C3255" t="s">
        <v>212</v>
      </c>
      <c r="D3255" t="s">
        <v>11767</v>
      </c>
      <c r="E3255" t="s">
        <v>3639</v>
      </c>
      <c r="F3255" t="s">
        <v>21</v>
      </c>
      <c r="G3255" t="s">
        <v>1000</v>
      </c>
      <c r="H3255" t="s">
        <v>11768</v>
      </c>
      <c r="I3255">
        <f t="shared" si="50"/>
        <v>12</v>
      </c>
    </row>
    <row r="3256" spans="1:9" ht="15">
      <c r="A3256" t="s">
        <v>11769</v>
      </c>
      <c r="B3256" t="s">
        <v>11770</v>
      </c>
      <c r="C3256" t="s">
        <v>117</v>
      </c>
      <c r="D3256" t="s">
        <v>3887</v>
      </c>
      <c r="E3256" t="s">
        <v>3083</v>
      </c>
      <c r="F3256" t="s">
        <v>21</v>
      </c>
      <c r="G3256" t="s">
        <v>332</v>
      </c>
      <c r="H3256" t="s">
        <v>11771</v>
      </c>
      <c r="I3256">
        <f t="shared" si="50"/>
        <v>12</v>
      </c>
    </row>
    <row r="3257" spans="1:9" ht="15">
      <c r="A3257" t="s">
        <v>11772</v>
      </c>
      <c r="B3257" t="s">
        <v>11773</v>
      </c>
      <c r="C3257" t="s">
        <v>35</v>
      </c>
      <c r="D3257" t="s">
        <v>11774</v>
      </c>
      <c r="E3257" t="s">
        <v>1571</v>
      </c>
      <c r="F3257" t="s">
        <v>26</v>
      </c>
      <c r="G3257" t="s">
        <v>2875</v>
      </c>
      <c r="H3257" t="s">
        <v>11775</v>
      </c>
      <c r="I3257">
        <f t="shared" si="50"/>
        <v>12</v>
      </c>
    </row>
    <row r="3258" spans="1:9" ht="15">
      <c r="A3258" t="s">
        <v>11776</v>
      </c>
      <c r="B3258" t="s">
        <v>11777</v>
      </c>
      <c r="C3258" t="s">
        <v>1035</v>
      </c>
      <c r="D3258" t="s">
        <v>7908</v>
      </c>
      <c r="E3258" t="s">
        <v>3970</v>
      </c>
      <c r="F3258" t="s">
        <v>273</v>
      </c>
      <c r="G3258" t="s">
        <v>1000</v>
      </c>
      <c r="H3258" t="s">
        <v>11778</v>
      </c>
      <c r="I3258">
        <f t="shared" si="50"/>
        <v>12</v>
      </c>
    </row>
    <row r="3259" spans="1:9" ht="15">
      <c r="A3259" t="s">
        <v>11779</v>
      </c>
      <c r="B3259" t="s">
        <v>11780</v>
      </c>
      <c r="C3259" t="s">
        <v>326</v>
      </c>
      <c r="D3259" t="s">
        <v>11781</v>
      </c>
      <c r="E3259" t="s">
        <v>2956</v>
      </c>
      <c r="F3259" t="s">
        <v>26</v>
      </c>
      <c r="G3259" t="s">
        <v>1000</v>
      </c>
      <c r="H3259" t="s">
        <v>11782</v>
      </c>
      <c r="I3259">
        <f t="shared" si="50"/>
        <v>12</v>
      </c>
    </row>
    <row r="3260" spans="1:9" ht="15">
      <c r="A3260" t="s">
        <v>11783</v>
      </c>
      <c r="B3260" t="s">
        <v>11784</v>
      </c>
      <c r="C3260" t="s">
        <v>35</v>
      </c>
      <c r="D3260" t="s">
        <v>11785</v>
      </c>
      <c r="E3260" t="s">
        <v>3970</v>
      </c>
      <c r="F3260" t="s">
        <v>21</v>
      </c>
      <c r="G3260" t="s">
        <v>183</v>
      </c>
      <c r="H3260" t="s">
        <v>11786</v>
      </c>
      <c r="I3260">
        <f t="shared" si="50"/>
        <v>12</v>
      </c>
    </row>
    <row r="3261" spans="1:9" ht="15">
      <c r="A3261" t="s">
        <v>11787</v>
      </c>
      <c r="B3261" t="s">
        <v>11788</v>
      </c>
      <c r="C3261" t="s">
        <v>89</v>
      </c>
      <c r="D3261" t="s">
        <v>384</v>
      </c>
      <c r="E3261" t="s">
        <v>2956</v>
      </c>
      <c r="F3261" t="s">
        <v>21</v>
      </c>
      <c r="G3261" t="s">
        <v>198</v>
      </c>
      <c r="H3261" t="s">
        <v>11789</v>
      </c>
      <c r="I3261">
        <f t="shared" si="50"/>
        <v>12</v>
      </c>
    </row>
    <row r="3262" spans="1:9" ht="15">
      <c r="A3262" t="s">
        <v>11790</v>
      </c>
      <c r="B3262" t="s">
        <v>11791</v>
      </c>
      <c r="C3262" t="s">
        <v>11</v>
      </c>
      <c r="D3262" t="s">
        <v>11792</v>
      </c>
      <c r="E3262" t="s">
        <v>2184</v>
      </c>
      <c r="F3262" t="s">
        <v>14</v>
      </c>
      <c r="G3262" t="s">
        <v>11793</v>
      </c>
      <c r="H3262" t="s">
        <v>11794</v>
      </c>
      <c r="I3262">
        <f t="shared" si="50"/>
        <v>12</v>
      </c>
    </row>
    <row r="3263" spans="1:9" ht="15">
      <c r="A3263" t="s">
        <v>11795</v>
      </c>
      <c r="B3263" t="s">
        <v>11796</v>
      </c>
      <c r="C3263" t="s">
        <v>271</v>
      </c>
      <c r="D3263" t="s">
        <v>11797</v>
      </c>
      <c r="E3263" t="s">
        <v>2956</v>
      </c>
      <c r="F3263" t="s">
        <v>273</v>
      </c>
      <c r="G3263" t="s">
        <v>1000</v>
      </c>
      <c r="H3263" t="s">
        <v>11798</v>
      </c>
      <c r="I3263">
        <f t="shared" si="50"/>
        <v>12</v>
      </c>
    </row>
    <row r="3264" spans="1:9" ht="15">
      <c r="A3264" t="s">
        <v>11799</v>
      </c>
      <c r="B3264" t="s">
        <v>11800</v>
      </c>
      <c r="C3264" t="s">
        <v>35</v>
      </c>
      <c r="D3264" t="s">
        <v>11801</v>
      </c>
      <c r="E3264" t="s">
        <v>3639</v>
      </c>
      <c r="F3264" t="s">
        <v>21</v>
      </c>
      <c r="G3264" t="s">
        <v>1000</v>
      </c>
      <c r="H3264" t="s">
        <v>11802</v>
      </c>
      <c r="I3264">
        <f t="shared" si="50"/>
        <v>12</v>
      </c>
    </row>
    <row r="3265" spans="1:9" ht="15">
      <c r="A3265" t="s">
        <v>11803</v>
      </c>
      <c r="B3265" t="s">
        <v>11804</v>
      </c>
      <c r="C3265" t="s">
        <v>181</v>
      </c>
      <c r="D3265" t="s">
        <v>1642</v>
      </c>
      <c r="E3265" t="s">
        <v>2184</v>
      </c>
      <c r="F3265" t="s">
        <v>26</v>
      </c>
      <c r="G3265" t="s">
        <v>1000</v>
      </c>
      <c r="H3265" t="s">
        <v>11805</v>
      </c>
      <c r="I3265">
        <f t="shared" si="50"/>
        <v>12</v>
      </c>
    </row>
    <row r="3266" spans="1:9" ht="15">
      <c r="A3266" t="s">
        <v>11806</v>
      </c>
      <c r="B3266" t="s">
        <v>11807</v>
      </c>
      <c r="C3266" t="s">
        <v>35</v>
      </c>
      <c r="D3266" t="s">
        <v>11808</v>
      </c>
      <c r="E3266" t="s">
        <v>3083</v>
      </c>
      <c r="F3266" t="s">
        <v>14</v>
      </c>
      <c r="G3266" t="s">
        <v>8791</v>
      </c>
      <c r="H3266" t="s">
        <v>11809</v>
      </c>
      <c r="I3266">
        <f t="shared" si="50"/>
        <v>12</v>
      </c>
    </row>
    <row r="3267" spans="1:9" ht="15">
      <c r="A3267" t="s">
        <v>11810</v>
      </c>
      <c r="B3267" t="s">
        <v>11811</v>
      </c>
      <c r="C3267" t="s">
        <v>11</v>
      </c>
      <c r="D3267" t="s">
        <v>7720</v>
      </c>
      <c r="E3267" t="s">
        <v>2956</v>
      </c>
      <c r="F3267" t="s">
        <v>14</v>
      </c>
      <c r="G3267" t="s">
        <v>1000</v>
      </c>
      <c r="H3267" t="s">
        <v>11812</v>
      </c>
      <c r="I3267">
        <f t="shared" si="51" ref="I3267:I3330">IF(OR(H3267="",H3267="N/A"),0,LEN(H3267)-LEN(SUBSTITUTE(H3267,",",""))+1)</f>
        <v>12</v>
      </c>
    </row>
    <row r="3268" spans="1:9" ht="15">
      <c r="A3268" t="s">
        <v>11813</v>
      </c>
      <c r="B3268" t="s">
        <v>11814</v>
      </c>
      <c r="C3268" t="s">
        <v>69</v>
      </c>
      <c r="D3268" t="s">
        <v>1711</v>
      </c>
      <c r="E3268" t="s">
        <v>3083</v>
      </c>
      <c r="F3268" t="s">
        <v>26</v>
      </c>
      <c r="G3268" t="s">
        <v>1000</v>
      </c>
      <c r="H3268" t="s">
        <v>11815</v>
      </c>
      <c r="I3268">
        <f t="shared" si="51"/>
        <v>12</v>
      </c>
    </row>
    <row r="3269" spans="1:9" ht="15">
      <c r="A3269" t="s">
        <v>11816</v>
      </c>
      <c r="B3269" t="s">
        <v>11817</v>
      </c>
      <c r="C3269" t="s">
        <v>11</v>
      </c>
      <c r="D3269" t="s">
        <v>11818</v>
      </c>
      <c r="E3269" t="s">
        <v>3083</v>
      </c>
      <c r="F3269" t="s">
        <v>14</v>
      </c>
      <c r="G3269" t="s">
        <v>1000</v>
      </c>
      <c r="H3269" t="s">
        <v>11819</v>
      </c>
      <c r="I3269">
        <f t="shared" si="51"/>
        <v>12</v>
      </c>
    </row>
    <row r="3270" spans="1:9" ht="15">
      <c r="A3270" t="s">
        <v>11820</v>
      </c>
      <c r="B3270" t="s">
        <v>11821</v>
      </c>
      <c r="C3270" t="s">
        <v>271</v>
      </c>
      <c r="D3270" t="s">
        <v>11822</v>
      </c>
      <c r="E3270" t="s">
        <v>1201</v>
      </c>
      <c r="F3270" t="s">
        <v>451</v>
      </c>
      <c r="G3270" t="s">
        <v>1000</v>
      </c>
      <c r="H3270" t="s">
        <v>11823</v>
      </c>
      <c r="I3270">
        <f t="shared" si="51"/>
        <v>12</v>
      </c>
    </row>
    <row r="3271" spans="1:9" ht="15">
      <c r="A3271" t="s">
        <v>11824</v>
      </c>
      <c r="B3271" t="s">
        <v>11825</v>
      </c>
      <c r="C3271" t="s">
        <v>11</v>
      </c>
      <c r="D3271" t="s">
        <v>11826</v>
      </c>
      <c r="E3271" t="s">
        <v>2956</v>
      </c>
      <c r="F3271" t="s">
        <v>21</v>
      </c>
      <c r="G3271" t="s">
        <v>1000</v>
      </c>
      <c r="H3271" t="s">
        <v>11827</v>
      </c>
      <c r="I3271">
        <f t="shared" si="51"/>
        <v>5</v>
      </c>
    </row>
    <row r="3272" spans="1:9" ht="15">
      <c r="A3272" t="s">
        <v>11828</v>
      </c>
      <c r="B3272" t="s">
        <v>11829</v>
      </c>
      <c r="C3272" t="s">
        <v>271</v>
      </c>
      <c r="D3272" t="s">
        <v>8551</v>
      </c>
      <c r="E3272" t="s">
        <v>2956</v>
      </c>
      <c r="F3272" t="s">
        <v>451</v>
      </c>
      <c r="G3272" t="s">
        <v>332</v>
      </c>
      <c r="H3272" t="s">
        <v>11830</v>
      </c>
      <c r="I3272">
        <f t="shared" si="51"/>
        <v>12</v>
      </c>
    </row>
    <row r="3273" spans="1:9" ht="15">
      <c r="A3273" t="s">
        <v>11831</v>
      </c>
      <c r="B3273" t="s">
        <v>11832</v>
      </c>
      <c r="C3273" t="s">
        <v>69</v>
      </c>
      <c r="D3273" t="s">
        <v>5125</v>
      </c>
      <c r="E3273" t="s">
        <v>3970</v>
      </c>
      <c r="F3273" t="s">
        <v>14</v>
      </c>
      <c r="G3273" t="s">
        <v>1000</v>
      </c>
      <c r="H3273" t="s">
        <v>11833</v>
      </c>
      <c r="I3273">
        <f t="shared" si="51"/>
        <v>12</v>
      </c>
    </row>
    <row r="3274" spans="1:9" ht="15">
      <c r="A3274" t="s">
        <v>11834</v>
      </c>
      <c r="B3274" t="s">
        <v>11835</v>
      </c>
      <c r="C3274" t="s">
        <v>117</v>
      </c>
      <c r="D3274" t="s">
        <v>4503</v>
      </c>
      <c r="E3274" t="s">
        <v>3083</v>
      </c>
      <c r="F3274" t="s">
        <v>21</v>
      </c>
      <c r="G3274" t="s">
        <v>1000</v>
      </c>
      <c r="H3274" t="s">
        <v>11836</v>
      </c>
      <c r="I3274">
        <f t="shared" si="51"/>
        <v>12</v>
      </c>
    </row>
    <row r="3275" spans="1:9" ht="15">
      <c r="A3275" t="s">
        <v>11837</v>
      </c>
      <c r="B3275" t="s">
        <v>11838</v>
      </c>
      <c r="C3275" t="s">
        <v>117</v>
      </c>
      <c r="D3275" t="s">
        <v>11839</v>
      </c>
      <c r="E3275" t="s">
        <v>2956</v>
      </c>
      <c r="F3275" t="s">
        <v>14</v>
      </c>
      <c r="G3275" t="s">
        <v>1000</v>
      </c>
      <c r="H3275" t="s">
        <v>11840</v>
      </c>
      <c r="I3275">
        <f t="shared" si="51"/>
        <v>12</v>
      </c>
    </row>
    <row r="3276" spans="1:9" ht="15">
      <c r="A3276" t="s">
        <v>11841</v>
      </c>
      <c r="B3276" t="s">
        <v>11842</v>
      </c>
      <c r="C3276" t="s">
        <v>117</v>
      </c>
      <c r="D3276" t="s">
        <v>11843</v>
      </c>
      <c r="E3276" t="s">
        <v>3970</v>
      </c>
      <c r="F3276" t="s">
        <v>21</v>
      </c>
      <c r="G3276" t="s">
        <v>15</v>
      </c>
      <c r="H3276" t="s">
        <v>11844</v>
      </c>
      <c r="I3276">
        <f t="shared" si="51"/>
        <v>12</v>
      </c>
    </row>
    <row r="3277" spans="1:9" ht="15">
      <c r="A3277" t="s">
        <v>11845</v>
      </c>
      <c r="B3277" t="s">
        <v>11846</v>
      </c>
      <c r="C3277" t="s">
        <v>3241</v>
      </c>
      <c r="D3277" t="s">
        <v>5393</v>
      </c>
      <c r="E3277" t="s">
        <v>3083</v>
      </c>
      <c r="F3277" t="s">
        <v>21</v>
      </c>
      <c r="G3277" t="s">
        <v>332</v>
      </c>
      <c r="H3277" t="s">
        <v>11847</v>
      </c>
      <c r="I3277">
        <f t="shared" si="51"/>
        <v>12</v>
      </c>
    </row>
    <row r="3278" spans="1:9" ht="15">
      <c r="A3278" t="s">
        <v>11848</v>
      </c>
      <c r="B3278" t="s">
        <v>11849</v>
      </c>
      <c r="C3278" t="s">
        <v>35</v>
      </c>
      <c r="D3278" t="s">
        <v>11850</v>
      </c>
      <c r="E3278" t="s">
        <v>3083</v>
      </c>
      <c r="F3278" t="s">
        <v>21</v>
      </c>
      <c r="G3278" t="s">
        <v>1000</v>
      </c>
      <c r="H3278" t="s">
        <v>11851</v>
      </c>
      <c r="I3278">
        <f t="shared" si="51"/>
        <v>12</v>
      </c>
    </row>
    <row r="3279" spans="1:9" ht="15">
      <c r="A3279" t="s">
        <v>11852</v>
      </c>
      <c r="B3279" t="s">
        <v>11853</v>
      </c>
      <c r="C3279" t="s">
        <v>271</v>
      </c>
      <c r="D3279" t="s">
        <v>7716</v>
      </c>
      <c r="E3279" t="s">
        <v>3083</v>
      </c>
      <c r="F3279" t="s">
        <v>451</v>
      </c>
      <c r="G3279" t="s">
        <v>332</v>
      </c>
      <c r="H3279" t="s">
        <v>11854</v>
      </c>
      <c r="I3279">
        <f t="shared" si="51"/>
        <v>12</v>
      </c>
    </row>
    <row r="3280" spans="1:9" ht="15">
      <c r="A3280" t="s">
        <v>11855</v>
      </c>
      <c r="B3280" t="s">
        <v>11856</v>
      </c>
      <c r="C3280" t="s">
        <v>69</v>
      </c>
      <c r="D3280" t="s">
        <v>8871</v>
      </c>
      <c r="E3280" t="s">
        <v>3970</v>
      </c>
      <c r="F3280" t="s">
        <v>21</v>
      </c>
      <c r="G3280" t="s">
        <v>1000</v>
      </c>
      <c r="H3280" t="s">
        <v>11857</v>
      </c>
      <c r="I3280">
        <f t="shared" si="51"/>
        <v>12</v>
      </c>
    </row>
    <row r="3281" spans="1:9" ht="15">
      <c r="A3281" t="s">
        <v>11858</v>
      </c>
      <c r="B3281" t="s">
        <v>11859</v>
      </c>
      <c r="C3281" t="s">
        <v>89</v>
      </c>
      <c r="D3281" t="s">
        <v>11860</v>
      </c>
      <c r="E3281" t="s">
        <v>2956</v>
      </c>
      <c r="F3281" t="s">
        <v>21</v>
      </c>
      <c r="G3281" t="s">
        <v>1000</v>
      </c>
      <c r="H3281" t="s">
        <v>11861</v>
      </c>
      <c r="I3281">
        <f t="shared" si="51"/>
        <v>12</v>
      </c>
    </row>
    <row r="3282" spans="1:9" ht="15">
      <c r="A3282" t="s">
        <v>11862</v>
      </c>
      <c r="B3282" t="s">
        <v>11863</v>
      </c>
      <c r="C3282" t="s">
        <v>35</v>
      </c>
      <c r="D3282" t="s">
        <v>1135</v>
      </c>
      <c r="E3282" t="s">
        <v>3970</v>
      </c>
      <c r="F3282" t="s">
        <v>21</v>
      </c>
      <c r="G3282" t="s">
        <v>1000</v>
      </c>
      <c r="H3282" t="s">
        <v>11864</v>
      </c>
      <c r="I3282">
        <f t="shared" si="51"/>
        <v>12</v>
      </c>
    </row>
    <row r="3283" spans="1:9" ht="15">
      <c r="A3283" t="s">
        <v>11865</v>
      </c>
      <c r="B3283" t="s">
        <v>11866</v>
      </c>
      <c r="C3283" t="s">
        <v>35</v>
      </c>
      <c r="D3283" t="s">
        <v>11867</v>
      </c>
      <c r="E3283" t="s">
        <v>1571</v>
      </c>
      <c r="F3283" t="s">
        <v>21</v>
      </c>
      <c r="G3283" t="s">
        <v>11868</v>
      </c>
      <c r="H3283" t="s">
        <v>11869</v>
      </c>
      <c r="I3283">
        <f t="shared" si="51"/>
        <v>12</v>
      </c>
    </row>
    <row r="3284" spans="1:9" ht="15">
      <c r="A3284" t="s">
        <v>11870</v>
      </c>
      <c r="B3284" t="s">
        <v>11871</v>
      </c>
      <c r="C3284" t="s">
        <v>212</v>
      </c>
      <c r="D3284" t="s">
        <v>2501</v>
      </c>
      <c r="E3284" t="s">
        <v>3970</v>
      </c>
      <c r="F3284" t="s">
        <v>21</v>
      </c>
      <c r="G3284" t="s">
        <v>332</v>
      </c>
      <c r="H3284" t="s">
        <v>11872</v>
      </c>
      <c r="I3284">
        <f t="shared" si="51"/>
        <v>12</v>
      </c>
    </row>
    <row r="3285" spans="1:9" ht="15">
      <c r="A3285" t="s">
        <v>11873</v>
      </c>
      <c r="B3285" t="s">
        <v>11874</v>
      </c>
      <c r="C3285" t="s">
        <v>69</v>
      </c>
      <c r="D3285" t="s">
        <v>4875</v>
      </c>
      <c r="E3285" t="s">
        <v>1571</v>
      </c>
      <c r="F3285" t="s">
        <v>21</v>
      </c>
      <c r="G3285" t="s">
        <v>72</v>
      </c>
      <c r="H3285" t="s">
        <v>11875</v>
      </c>
      <c r="I3285">
        <f t="shared" si="51"/>
        <v>12</v>
      </c>
    </row>
    <row r="3286" spans="1:9" ht="15">
      <c r="A3286" t="s">
        <v>11876</v>
      </c>
      <c r="B3286" t="s">
        <v>11877</v>
      </c>
      <c r="C3286" t="s">
        <v>11</v>
      </c>
      <c r="D3286" t="s">
        <v>108</v>
      </c>
      <c r="E3286" t="s">
        <v>6347</v>
      </c>
      <c r="F3286" t="s">
        <v>14</v>
      </c>
      <c r="G3286" t="s">
        <v>332</v>
      </c>
      <c r="H3286" t="s">
        <v>11878</v>
      </c>
      <c r="I3286">
        <f t="shared" si="51"/>
        <v>12</v>
      </c>
    </row>
    <row r="3287" spans="1:9" ht="15">
      <c r="A3287" t="s">
        <v>11879</v>
      </c>
      <c r="B3287" t="s">
        <v>11880</v>
      </c>
      <c r="C3287" t="s">
        <v>117</v>
      </c>
      <c r="D3287" t="s">
        <v>11881</v>
      </c>
      <c r="E3287" t="s">
        <v>3083</v>
      </c>
      <c r="F3287" t="s">
        <v>21</v>
      </c>
      <c r="G3287" t="s">
        <v>10662</v>
      </c>
      <c r="H3287" t="s">
        <v>11882</v>
      </c>
      <c r="I3287">
        <f t="shared" si="51"/>
        <v>12</v>
      </c>
    </row>
    <row r="3288" spans="1:9" ht="15">
      <c r="A3288" t="s">
        <v>11883</v>
      </c>
      <c r="B3288" t="s">
        <v>11884</v>
      </c>
      <c r="C3288" t="s">
        <v>271</v>
      </c>
      <c r="D3288" t="s">
        <v>272</v>
      </c>
      <c r="E3288" t="s">
        <v>3970</v>
      </c>
      <c r="F3288" t="s">
        <v>451</v>
      </c>
      <c r="G3288" t="s">
        <v>198</v>
      </c>
      <c r="H3288" t="s">
        <v>11885</v>
      </c>
      <c r="I3288">
        <f t="shared" si="51"/>
        <v>12</v>
      </c>
    </row>
    <row r="3289" spans="1:9" ht="15">
      <c r="A3289" t="s">
        <v>11886</v>
      </c>
      <c r="B3289" t="s">
        <v>11887</v>
      </c>
      <c r="C3289" t="s">
        <v>35</v>
      </c>
      <c r="D3289" t="s">
        <v>11888</v>
      </c>
      <c r="E3289" t="s">
        <v>1571</v>
      </c>
      <c r="F3289" t="s">
        <v>21</v>
      </c>
      <c r="G3289" t="s">
        <v>230</v>
      </c>
      <c r="H3289" t="s">
        <v>11889</v>
      </c>
      <c r="I3289">
        <f t="shared" si="51"/>
        <v>12</v>
      </c>
    </row>
    <row r="3290" spans="1:9" ht="15">
      <c r="A3290" t="s">
        <v>11890</v>
      </c>
      <c r="B3290" t="s">
        <v>11891</v>
      </c>
      <c r="C3290" t="s">
        <v>11</v>
      </c>
      <c r="D3290" t="s">
        <v>950</v>
      </c>
      <c r="E3290" t="s">
        <v>3083</v>
      </c>
      <c r="F3290" t="s">
        <v>26</v>
      </c>
      <c r="G3290" t="s">
        <v>38</v>
      </c>
      <c r="H3290" t="s">
        <v>11892</v>
      </c>
      <c r="I3290">
        <f t="shared" si="51"/>
        <v>12</v>
      </c>
    </row>
    <row r="3291" spans="1:9" ht="15">
      <c r="A3291" t="s">
        <v>11893</v>
      </c>
      <c r="B3291" t="s">
        <v>11894</v>
      </c>
      <c r="C3291" t="s">
        <v>181</v>
      </c>
      <c r="D3291" t="s">
        <v>94</v>
      </c>
      <c r="E3291" t="s">
        <v>2956</v>
      </c>
      <c r="F3291" t="s">
        <v>26</v>
      </c>
      <c r="G3291" t="s">
        <v>27</v>
      </c>
      <c r="H3291" t="s">
        <v>11895</v>
      </c>
      <c r="I3291">
        <f t="shared" si="51"/>
        <v>12</v>
      </c>
    </row>
    <row r="3292" spans="1:9" ht="15">
      <c r="A3292" t="s">
        <v>11896</v>
      </c>
      <c r="B3292" t="s">
        <v>11897</v>
      </c>
      <c r="C3292" t="s">
        <v>89</v>
      </c>
      <c r="D3292" t="s">
        <v>11898</v>
      </c>
      <c r="E3292" t="s">
        <v>6347</v>
      </c>
      <c r="F3292" t="s">
        <v>14</v>
      </c>
      <c r="G3292" t="s">
        <v>1000</v>
      </c>
      <c r="H3292" t="s">
        <v>11899</v>
      </c>
      <c r="I3292">
        <f t="shared" si="51"/>
        <v>12</v>
      </c>
    </row>
    <row r="3293" spans="1:9" ht="15">
      <c r="A3293" t="s">
        <v>11900</v>
      </c>
      <c r="B3293" t="s">
        <v>11901</v>
      </c>
      <c r="C3293" t="s">
        <v>35</v>
      </c>
      <c r="D3293" t="s">
        <v>173</v>
      </c>
      <c r="E3293" t="s">
        <v>3970</v>
      </c>
      <c r="F3293" t="s">
        <v>26</v>
      </c>
      <c r="G3293" t="s">
        <v>5735</v>
      </c>
      <c r="H3293" t="s">
        <v>11902</v>
      </c>
      <c r="I3293">
        <f t="shared" si="51"/>
        <v>12</v>
      </c>
    </row>
    <row r="3294" spans="1:9" ht="15">
      <c r="A3294" t="s">
        <v>11903</v>
      </c>
      <c r="B3294" t="s">
        <v>11904</v>
      </c>
      <c r="C3294" t="s">
        <v>42</v>
      </c>
      <c r="D3294" t="s">
        <v>11905</v>
      </c>
      <c r="E3294" t="s">
        <v>2956</v>
      </c>
      <c r="F3294" t="s">
        <v>21</v>
      </c>
      <c r="G3294" t="s">
        <v>38</v>
      </c>
      <c r="H3294" t="s">
        <v>11906</v>
      </c>
      <c r="I3294">
        <f t="shared" si="51"/>
        <v>12</v>
      </c>
    </row>
    <row r="3295" spans="1:9" ht="15">
      <c r="A3295" t="s">
        <v>11907</v>
      </c>
      <c r="B3295" t="s">
        <v>11908</v>
      </c>
      <c r="C3295" t="s">
        <v>35</v>
      </c>
      <c r="D3295" t="s">
        <v>11909</v>
      </c>
      <c r="E3295" t="s">
        <v>2956</v>
      </c>
      <c r="F3295" t="s">
        <v>21</v>
      </c>
      <c r="G3295" t="s">
        <v>38</v>
      </c>
      <c r="H3295" t="s">
        <v>11910</v>
      </c>
      <c r="I3295">
        <f t="shared" si="51"/>
        <v>12</v>
      </c>
    </row>
    <row r="3296" spans="1:9" ht="15">
      <c r="A3296" t="s">
        <v>11911</v>
      </c>
      <c r="B3296" t="s">
        <v>11912</v>
      </c>
      <c r="C3296" t="s">
        <v>35</v>
      </c>
      <c r="D3296" t="s">
        <v>11913</v>
      </c>
      <c r="E3296" t="s">
        <v>2956</v>
      </c>
      <c r="F3296" t="s">
        <v>21</v>
      </c>
      <c r="G3296" t="s">
        <v>183</v>
      </c>
      <c r="H3296" t="s">
        <v>11914</v>
      </c>
      <c r="I3296">
        <f t="shared" si="51"/>
        <v>12</v>
      </c>
    </row>
    <row r="3297" spans="1:9" ht="15">
      <c r="A3297" t="s">
        <v>11915</v>
      </c>
      <c r="B3297" t="s">
        <v>11916</v>
      </c>
      <c r="C3297" t="s">
        <v>42</v>
      </c>
      <c r="D3297" t="s">
        <v>11917</v>
      </c>
      <c r="E3297" t="s">
        <v>1571</v>
      </c>
      <c r="F3297" t="s">
        <v>21</v>
      </c>
      <c r="G3297" t="s">
        <v>838</v>
      </c>
      <c r="H3297" t="s">
        <v>11918</v>
      </c>
      <c r="I3297">
        <f t="shared" si="51"/>
        <v>12</v>
      </c>
    </row>
    <row r="3298" spans="1:9" ht="15">
      <c r="A3298" t="s">
        <v>11919</v>
      </c>
      <c r="B3298" t="s">
        <v>11920</v>
      </c>
      <c r="C3298" t="s">
        <v>35</v>
      </c>
      <c r="D3298" t="s">
        <v>11921</v>
      </c>
      <c r="E3298" t="s">
        <v>2956</v>
      </c>
      <c r="F3298" t="s">
        <v>21</v>
      </c>
      <c r="G3298" t="s">
        <v>38</v>
      </c>
      <c r="H3298" t="s">
        <v>11922</v>
      </c>
      <c r="I3298">
        <f t="shared" si="51"/>
        <v>12</v>
      </c>
    </row>
    <row r="3299" spans="1:9" ht="15">
      <c r="A3299" t="s">
        <v>11923</v>
      </c>
      <c r="B3299" t="s">
        <v>11924</v>
      </c>
      <c r="C3299" t="s">
        <v>35</v>
      </c>
      <c r="D3299" t="s">
        <v>523</v>
      </c>
      <c r="E3299" t="s">
        <v>3083</v>
      </c>
      <c r="F3299" t="s">
        <v>21</v>
      </c>
      <c r="G3299" t="s">
        <v>38</v>
      </c>
      <c r="H3299" t="s">
        <v>11925</v>
      </c>
      <c r="I3299">
        <f t="shared" si="51"/>
        <v>12</v>
      </c>
    </row>
    <row r="3300" spans="1:9" ht="15">
      <c r="A3300" t="s">
        <v>11926</v>
      </c>
      <c r="B3300" t="s">
        <v>11927</v>
      </c>
      <c r="C3300" t="s">
        <v>11</v>
      </c>
      <c r="D3300" t="s">
        <v>11928</v>
      </c>
      <c r="E3300" t="s">
        <v>2956</v>
      </c>
      <c r="F3300" t="s">
        <v>26</v>
      </c>
      <c r="G3300" t="s">
        <v>38</v>
      </c>
      <c r="H3300" t="s">
        <v>11929</v>
      </c>
      <c r="I3300">
        <f t="shared" si="51"/>
        <v>12</v>
      </c>
    </row>
    <row r="3301" spans="1:9" ht="15">
      <c r="A3301" t="s">
        <v>11930</v>
      </c>
      <c r="B3301" t="s">
        <v>11931</v>
      </c>
      <c r="C3301" t="s">
        <v>212</v>
      </c>
      <c r="D3301" t="s">
        <v>2173</v>
      </c>
      <c r="E3301" t="s">
        <v>2956</v>
      </c>
      <c r="F3301" t="s">
        <v>273</v>
      </c>
      <c r="G3301" t="s">
        <v>1000</v>
      </c>
      <c r="H3301" t="s">
        <v>11932</v>
      </c>
      <c r="I3301">
        <f t="shared" si="51"/>
        <v>12</v>
      </c>
    </row>
    <row r="3302" spans="1:9" ht="15">
      <c r="A3302" t="s">
        <v>11933</v>
      </c>
      <c r="B3302" t="s">
        <v>11934</v>
      </c>
      <c r="C3302" t="s">
        <v>42</v>
      </c>
      <c r="D3302" t="s">
        <v>11935</v>
      </c>
      <c r="E3302" t="s">
        <v>3639</v>
      </c>
      <c r="F3302" t="s">
        <v>21</v>
      </c>
      <c r="G3302" t="s">
        <v>1000</v>
      </c>
      <c r="H3302" t="s">
        <v>11936</v>
      </c>
      <c r="I3302">
        <f t="shared" si="51"/>
        <v>12</v>
      </c>
    </row>
    <row r="3303" spans="1:9" ht="15">
      <c r="A3303" t="s">
        <v>11937</v>
      </c>
      <c r="B3303" t="s">
        <v>11938</v>
      </c>
      <c r="C3303" t="s">
        <v>181</v>
      </c>
      <c r="D3303" t="s">
        <v>1327</v>
      </c>
      <c r="E3303" t="s">
        <v>3083</v>
      </c>
      <c r="F3303" t="s">
        <v>26</v>
      </c>
      <c r="G3303" t="s">
        <v>1000</v>
      </c>
      <c r="H3303" t="s">
        <v>11939</v>
      </c>
      <c r="I3303">
        <f t="shared" si="51"/>
        <v>12</v>
      </c>
    </row>
    <row r="3304" spans="1:9" ht="15">
      <c r="A3304" t="s">
        <v>11940</v>
      </c>
      <c r="B3304" t="s">
        <v>11941</v>
      </c>
      <c r="C3304" t="s">
        <v>42</v>
      </c>
      <c r="D3304" t="s">
        <v>11942</v>
      </c>
      <c r="E3304" t="s">
        <v>3083</v>
      </c>
      <c r="F3304" t="s">
        <v>21</v>
      </c>
      <c r="G3304" t="s">
        <v>1000</v>
      </c>
      <c r="H3304" t="s">
        <v>11943</v>
      </c>
      <c r="I3304">
        <f t="shared" si="51"/>
        <v>12</v>
      </c>
    </row>
    <row r="3305" spans="1:9" ht="15">
      <c r="A3305" t="s">
        <v>11944</v>
      </c>
      <c r="B3305" t="s">
        <v>11945</v>
      </c>
      <c r="C3305" t="s">
        <v>35</v>
      </c>
      <c r="D3305" t="s">
        <v>6778</v>
      </c>
      <c r="E3305" t="s">
        <v>3083</v>
      </c>
      <c r="F3305" t="s">
        <v>26</v>
      </c>
      <c r="G3305" t="s">
        <v>1000</v>
      </c>
      <c r="H3305" t="s">
        <v>11946</v>
      </c>
      <c r="I3305">
        <f t="shared" si="51"/>
        <v>12</v>
      </c>
    </row>
    <row r="3306" spans="1:9" ht="15">
      <c r="A3306" t="s">
        <v>11947</v>
      </c>
      <c r="B3306" t="s">
        <v>11948</v>
      </c>
      <c r="C3306" t="s">
        <v>212</v>
      </c>
      <c r="D3306" t="s">
        <v>7360</v>
      </c>
      <c r="E3306" t="s">
        <v>2184</v>
      </c>
      <c r="F3306" t="s">
        <v>21</v>
      </c>
      <c r="G3306" t="s">
        <v>104</v>
      </c>
      <c r="H3306" t="s">
        <v>11949</v>
      </c>
      <c r="I3306">
        <f t="shared" si="51"/>
        <v>12</v>
      </c>
    </row>
    <row r="3307" spans="1:9" ht="15">
      <c r="A3307" t="s">
        <v>11950</v>
      </c>
      <c r="B3307" t="s">
        <v>11951</v>
      </c>
      <c r="C3307" t="s">
        <v>89</v>
      </c>
      <c r="D3307" t="s">
        <v>8684</v>
      </c>
      <c r="E3307" t="s">
        <v>3970</v>
      </c>
      <c r="F3307" t="s">
        <v>14</v>
      </c>
      <c r="G3307" t="s">
        <v>38</v>
      </c>
      <c r="H3307" t="s">
        <v>11952</v>
      </c>
      <c r="I3307">
        <f t="shared" si="51"/>
        <v>12</v>
      </c>
    </row>
    <row r="3308" spans="1:9" ht="15">
      <c r="A3308" t="s">
        <v>11953</v>
      </c>
      <c r="B3308" t="s">
        <v>11954</v>
      </c>
      <c r="C3308" t="s">
        <v>271</v>
      </c>
      <c r="D3308" t="s">
        <v>4738</v>
      </c>
      <c r="E3308" t="s">
        <v>2956</v>
      </c>
      <c r="F3308" t="s">
        <v>451</v>
      </c>
      <c r="G3308" t="s">
        <v>27</v>
      </c>
      <c r="H3308" t="s">
        <v>11955</v>
      </c>
      <c r="I3308">
        <f t="shared" si="51"/>
        <v>12</v>
      </c>
    </row>
    <row r="3309" spans="1:9" ht="15">
      <c r="A3309" t="s">
        <v>11956</v>
      </c>
      <c r="B3309" t="s">
        <v>11957</v>
      </c>
      <c r="C3309" t="s">
        <v>35</v>
      </c>
      <c r="D3309" t="s">
        <v>11958</v>
      </c>
      <c r="E3309" t="s">
        <v>3970</v>
      </c>
      <c r="F3309" t="s">
        <v>26</v>
      </c>
      <c r="G3309" t="s">
        <v>230</v>
      </c>
      <c r="H3309" t="s">
        <v>11959</v>
      </c>
      <c r="I3309">
        <f t="shared" si="51"/>
        <v>12</v>
      </c>
    </row>
    <row r="3310" spans="1:9" ht="15">
      <c r="A3310" t="s">
        <v>11960</v>
      </c>
      <c r="B3310" t="s">
        <v>11961</v>
      </c>
      <c r="C3310" t="s">
        <v>11</v>
      </c>
      <c r="D3310" t="s">
        <v>173</v>
      </c>
      <c r="E3310" t="s">
        <v>3083</v>
      </c>
      <c r="F3310" t="s">
        <v>21</v>
      </c>
      <c r="G3310" t="s">
        <v>38</v>
      </c>
      <c r="H3310" t="s">
        <v>11962</v>
      </c>
      <c r="I3310">
        <f t="shared" si="51"/>
        <v>12</v>
      </c>
    </row>
    <row r="3311" spans="1:9" ht="15">
      <c r="A3311" t="s">
        <v>11963</v>
      </c>
      <c r="B3311" t="s">
        <v>11964</v>
      </c>
      <c r="C3311" t="s">
        <v>42</v>
      </c>
      <c r="D3311" t="s">
        <v>11965</v>
      </c>
      <c r="E3311" t="s">
        <v>3683</v>
      </c>
      <c r="F3311" t="s">
        <v>26</v>
      </c>
      <c r="G3311" t="s">
        <v>38</v>
      </c>
      <c r="H3311" t="s">
        <v>11966</v>
      </c>
      <c r="I3311">
        <f t="shared" si="51"/>
        <v>12</v>
      </c>
    </row>
    <row r="3312" spans="1:9" ht="15">
      <c r="A3312" t="s">
        <v>11967</v>
      </c>
      <c r="B3312" t="s">
        <v>11968</v>
      </c>
      <c r="C3312" t="s">
        <v>42</v>
      </c>
      <c r="D3312" t="s">
        <v>2214</v>
      </c>
      <c r="E3312" t="s">
        <v>1209</v>
      </c>
      <c r="F3312" t="s">
        <v>21</v>
      </c>
      <c r="G3312" t="s">
        <v>38</v>
      </c>
      <c r="H3312" t="s">
        <v>11969</v>
      </c>
      <c r="I3312">
        <f t="shared" si="51"/>
        <v>12</v>
      </c>
    </row>
    <row r="3313" spans="1:9" ht="15">
      <c r="A3313" t="s">
        <v>11970</v>
      </c>
      <c r="B3313" t="s">
        <v>11971</v>
      </c>
      <c r="C3313" t="s">
        <v>42</v>
      </c>
      <c r="D3313" t="s">
        <v>11972</v>
      </c>
      <c r="E3313" t="s">
        <v>1703</v>
      </c>
      <c r="F3313" t="s">
        <v>21</v>
      </c>
      <c r="G3313" t="s">
        <v>38</v>
      </c>
      <c r="H3313" t="s">
        <v>11973</v>
      </c>
      <c r="I3313">
        <f t="shared" si="51"/>
        <v>12</v>
      </c>
    </row>
    <row r="3314" spans="1:9" ht="15">
      <c r="A3314" t="s">
        <v>11974</v>
      </c>
      <c r="B3314" t="s">
        <v>11975</v>
      </c>
      <c r="C3314" t="s">
        <v>11</v>
      </c>
      <c r="D3314" t="s">
        <v>11976</v>
      </c>
      <c r="E3314" t="s">
        <v>2431</v>
      </c>
      <c r="F3314" t="s">
        <v>21</v>
      </c>
      <c r="G3314" t="s">
        <v>104</v>
      </c>
      <c r="H3314" t="s">
        <v>11977</v>
      </c>
      <c r="I3314">
        <f t="shared" si="51"/>
        <v>12</v>
      </c>
    </row>
    <row r="3315" spans="1:9" ht="15">
      <c r="A3315" t="s">
        <v>11978</v>
      </c>
      <c r="B3315" t="s">
        <v>11979</v>
      </c>
      <c r="C3315" t="s">
        <v>35</v>
      </c>
      <c r="D3315" t="s">
        <v>4456</v>
      </c>
      <c r="E3315" t="s">
        <v>3083</v>
      </c>
      <c r="F3315" t="s">
        <v>21</v>
      </c>
      <c r="G3315" t="s">
        <v>230</v>
      </c>
      <c r="H3315" t="s">
        <v>11980</v>
      </c>
      <c r="I3315">
        <f t="shared" si="51"/>
        <v>12</v>
      </c>
    </row>
    <row r="3316" spans="1:9" ht="15">
      <c r="A3316" t="s">
        <v>11981</v>
      </c>
      <c r="B3316" t="s">
        <v>11982</v>
      </c>
      <c r="C3316" t="s">
        <v>89</v>
      </c>
      <c r="D3316" t="s">
        <v>11983</v>
      </c>
      <c r="E3316" t="s">
        <v>1571</v>
      </c>
      <c r="F3316" t="s">
        <v>21</v>
      </c>
      <c r="G3316" t="s">
        <v>38</v>
      </c>
      <c r="H3316" t="s">
        <v>11984</v>
      </c>
      <c r="I3316">
        <f t="shared" si="51"/>
        <v>12</v>
      </c>
    </row>
    <row r="3317" spans="1:9" ht="15">
      <c r="A3317" t="s">
        <v>11985</v>
      </c>
      <c r="B3317" t="s">
        <v>11986</v>
      </c>
      <c r="C3317" t="s">
        <v>1035</v>
      </c>
      <c r="D3317" t="s">
        <v>11987</v>
      </c>
      <c r="E3317" t="s">
        <v>3970</v>
      </c>
      <c r="F3317" t="s">
        <v>26</v>
      </c>
      <c r="G3317" t="s">
        <v>1000</v>
      </c>
      <c r="H3317" t="s">
        <v>11988</v>
      </c>
      <c r="I3317">
        <f t="shared" si="51"/>
        <v>9</v>
      </c>
    </row>
    <row r="3318" spans="1:9" ht="15">
      <c r="A3318" t="s">
        <v>11989</v>
      </c>
      <c r="B3318" t="s">
        <v>11990</v>
      </c>
      <c r="C3318" t="s">
        <v>42</v>
      </c>
      <c r="D3318" t="s">
        <v>11991</v>
      </c>
      <c r="E3318" t="s">
        <v>2956</v>
      </c>
      <c r="F3318" t="s">
        <v>26</v>
      </c>
      <c r="G3318" t="s">
        <v>11992</v>
      </c>
      <c r="H3318" t="s">
        <v>11993</v>
      </c>
      <c r="I3318">
        <f t="shared" si="51"/>
        <v>12</v>
      </c>
    </row>
    <row r="3319" spans="1:9" ht="15">
      <c r="A3319" t="s">
        <v>11994</v>
      </c>
      <c r="B3319" t="s">
        <v>11995</v>
      </c>
      <c r="C3319" t="s">
        <v>11</v>
      </c>
      <c r="D3319" t="s">
        <v>11996</v>
      </c>
      <c r="E3319" t="s">
        <v>2956</v>
      </c>
      <c r="F3319" t="s">
        <v>26</v>
      </c>
      <c r="G3319" t="s">
        <v>1000</v>
      </c>
      <c r="H3319" t="s">
        <v>11997</v>
      </c>
      <c r="I3319">
        <f t="shared" si="51"/>
        <v>12</v>
      </c>
    </row>
    <row r="3320" spans="1:9" ht="15">
      <c r="A3320" t="s">
        <v>11998</v>
      </c>
      <c r="B3320" t="s">
        <v>11999</v>
      </c>
      <c r="C3320" t="s">
        <v>117</v>
      </c>
      <c r="D3320" t="s">
        <v>12000</v>
      </c>
      <c r="E3320" t="s">
        <v>3083</v>
      </c>
      <c r="F3320" t="s">
        <v>21</v>
      </c>
      <c r="G3320" t="s">
        <v>7398</v>
      </c>
      <c r="H3320" t="s">
        <v>12001</v>
      </c>
      <c r="I3320">
        <f t="shared" si="51"/>
        <v>12</v>
      </c>
    </row>
    <row r="3321" spans="1:9" ht="15">
      <c r="A3321" t="s">
        <v>12002</v>
      </c>
      <c r="B3321" t="s">
        <v>12003</v>
      </c>
      <c r="C3321" t="s">
        <v>11</v>
      </c>
      <c r="D3321" t="s">
        <v>12004</v>
      </c>
      <c r="E3321" t="s">
        <v>1571</v>
      </c>
      <c r="F3321" t="s">
        <v>21</v>
      </c>
      <c r="G3321" t="s">
        <v>1116</v>
      </c>
      <c r="H3321" t="s">
        <v>12005</v>
      </c>
      <c r="I3321">
        <f t="shared" si="51"/>
        <v>12</v>
      </c>
    </row>
    <row r="3322" spans="1:9" ht="15">
      <c r="A3322" t="s">
        <v>12006</v>
      </c>
      <c r="B3322" t="s">
        <v>12007</v>
      </c>
      <c r="C3322" t="s">
        <v>35</v>
      </c>
      <c r="D3322" t="s">
        <v>12008</v>
      </c>
      <c r="E3322" t="s">
        <v>2431</v>
      </c>
      <c r="F3322" t="s">
        <v>26</v>
      </c>
      <c r="G3322" t="s">
        <v>1116</v>
      </c>
      <c r="H3322" t="s">
        <v>12009</v>
      </c>
      <c r="I3322">
        <f t="shared" si="51"/>
        <v>12</v>
      </c>
    </row>
    <row r="3323" spans="1:9" ht="15">
      <c r="A3323" t="s">
        <v>12010</v>
      </c>
      <c r="B3323" t="s">
        <v>12011</v>
      </c>
      <c r="C3323" t="s">
        <v>35</v>
      </c>
      <c r="D3323" t="s">
        <v>12012</v>
      </c>
      <c r="E3323" t="s">
        <v>3083</v>
      </c>
      <c r="F3323" t="s">
        <v>14</v>
      </c>
      <c r="G3323" t="s">
        <v>27</v>
      </c>
      <c r="H3323" t="s">
        <v>12013</v>
      </c>
      <c r="I3323">
        <f t="shared" si="51"/>
        <v>12</v>
      </c>
    </row>
    <row r="3324" spans="1:9" ht="15">
      <c r="A3324" t="s">
        <v>12014</v>
      </c>
      <c r="B3324" t="s">
        <v>12015</v>
      </c>
      <c r="C3324" t="s">
        <v>271</v>
      </c>
      <c r="D3324" t="s">
        <v>4738</v>
      </c>
      <c r="E3324" t="s">
        <v>3970</v>
      </c>
      <c r="F3324" t="s">
        <v>273</v>
      </c>
      <c r="G3324" t="s">
        <v>27</v>
      </c>
      <c r="H3324" t="s">
        <v>12016</v>
      </c>
      <c r="I3324">
        <f t="shared" si="51"/>
        <v>12</v>
      </c>
    </row>
    <row r="3325" spans="1:9" ht="15">
      <c r="A3325" t="s">
        <v>12017</v>
      </c>
      <c r="B3325" t="s">
        <v>12018</v>
      </c>
      <c r="C3325" t="s">
        <v>35</v>
      </c>
      <c r="D3325" t="s">
        <v>12019</v>
      </c>
      <c r="E3325" t="s">
        <v>2956</v>
      </c>
      <c r="F3325" t="s">
        <v>21</v>
      </c>
      <c r="G3325" t="s">
        <v>1000</v>
      </c>
      <c r="H3325" t="s">
        <v>12020</v>
      </c>
      <c r="I3325">
        <f t="shared" si="51"/>
        <v>12</v>
      </c>
    </row>
    <row r="3326" spans="1:9" ht="15">
      <c r="A3326" t="s">
        <v>12021</v>
      </c>
      <c r="B3326" t="s">
        <v>12022</v>
      </c>
      <c r="C3326" t="s">
        <v>271</v>
      </c>
      <c r="D3326" t="s">
        <v>12023</v>
      </c>
      <c r="E3326" t="s">
        <v>1571</v>
      </c>
      <c r="F3326" t="s">
        <v>451</v>
      </c>
      <c r="G3326" t="s">
        <v>104</v>
      </c>
      <c r="H3326" t="s">
        <v>12024</v>
      </c>
      <c r="I3326">
        <f t="shared" si="51"/>
        <v>12</v>
      </c>
    </row>
    <row r="3327" spans="1:9" ht="15">
      <c r="A3327" t="s">
        <v>12025</v>
      </c>
      <c r="B3327" t="s">
        <v>12026</v>
      </c>
      <c r="C3327" t="s">
        <v>11</v>
      </c>
      <c r="D3327" t="s">
        <v>12027</v>
      </c>
      <c r="E3327" t="s">
        <v>1703</v>
      </c>
      <c r="F3327" t="s">
        <v>26</v>
      </c>
      <c r="G3327" t="s">
        <v>12028</v>
      </c>
      <c r="H3327" t="s">
        <v>12029</v>
      </c>
      <c r="I3327">
        <f t="shared" si="51"/>
        <v>10</v>
      </c>
    </row>
    <row r="3328" spans="1:9" ht="15">
      <c r="A3328" t="s">
        <v>12030</v>
      </c>
      <c r="B3328" t="s">
        <v>12031</v>
      </c>
      <c r="C3328" t="s">
        <v>42</v>
      </c>
      <c r="D3328" t="s">
        <v>12027</v>
      </c>
      <c r="E3328" t="s">
        <v>1807</v>
      </c>
      <c r="F3328" t="s">
        <v>26</v>
      </c>
      <c r="G3328" t="s">
        <v>12028</v>
      </c>
      <c r="H3328" t="s">
        <v>12032</v>
      </c>
      <c r="I3328">
        <f t="shared" si="51"/>
        <v>6</v>
      </c>
    </row>
    <row r="3329" spans="1:9" ht="15">
      <c r="A3329" t="s">
        <v>12033</v>
      </c>
      <c r="B3329" t="s">
        <v>12034</v>
      </c>
      <c r="C3329" t="s">
        <v>11</v>
      </c>
      <c r="D3329" t="s">
        <v>12035</v>
      </c>
      <c r="E3329" t="s">
        <v>2431</v>
      </c>
      <c r="F3329" t="s">
        <v>14</v>
      </c>
      <c r="G3329" t="s">
        <v>3756</v>
      </c>
      <c r="H3329" t="s">
        <v>12036</v>
      </c>
      <c r="I3329">
        <f t="shared" si="51"/>
        <v>12</v>
      </c>
    </row>
    <row r="3330" spans="1:9" ht="15">
      <c r="A3330" t="s">
        <v>12037</v>
      </c>
      <c r="B3330" t="s">
        <v>12038</v>
      </c>
      <c r="C3330" t="s">
        <v>35</v>
      </c>
      <c r="D3330" t="s">
        <v>12039</v>
      </c>
      <c r="E3330" t="s">
        <v>3970</v>
      </c>
      <c r="F3330" t="s">
        <v>21</v>
      </c>
      <c r="G3330" t="s">
        <v>6619</v>
      </c>
      <c r="H3330" t="s">
        <v>12040</v>
      </c>
      <c r="I3330">
        <f t="shared" si="51"/>
        <v>12</v>
      </c>
    </row>
    <row r="3331" spans="1:9" ht="15">
      <c r="A3331" t="s">
        <v>12041</v>
      </c>
      <c r="B3331" t="s">
        <v>12042</v>
      </c>
      <c r="C3331" t="s">
        <v>35</v>
      </c>
      <c r="D3331" t="s">
        <v>12043</v>
      </c>
      <c r="E3331" t="s">
        <v>3970</v>
      </c>
      <c r="F3331" t="s">
        <v>14</v>
      </c>
      <c r="G3331" t="s">
        <v>6619</v>
      </c>
      <c r="H3331" t="s">
        <v>12044</v>
      </c>
      <c r="I3331">
        <f t="shared" si="52" ref="I3331:I3394">IF(OR(H3331="",H3331="N/A"),0,LEN(H3331)-LEN(SUBSTITUTE(H3331,",",""))+1)</f>
        <v>12</v>
      </c>
    </row>
    <row r="3332" spans="1:9" ht="15">
      <c r="A3332" t="s">
        <v>12045</v>
      </c>
      <c r="B3332" t="s">
        <v>12046</v>
      </c>
      <c r="C3332" t="s">
        <v>35</v>
      </c>
      <c r="D3332" t="s">
        <v>12047</v>
      </c>
      <c r="E3332" t="s">
        <v>2956</v>
      </c>
      <c r="F3332" t="s">
        <v>14</v>
      </c>
      <c r="G3332" t="s">
        <v>7501</v>
      </c>
      <c r="H3332" t="s">
        <v>12048</v>
      </c>
      <c r="I3332">
        <f t="shared" si="52"/>
        <v>12</v>
      </c>
    </row>
    <row r="3333" spans="1:9" ht="15">
      <c r="A3333" t="s">
        <v>12049</v>
      </c>
      <c r="B3333" t="s">
        <v>12050</v>
      </c>
      <c r="C3333" t="s">
        <v>35</v>
      </c>
      <c r="D3333" t="s">
        <v>12051</v>
      </c>
      <c r="E3333" t="s">
        <v>3970</v>
      </c>
      <c r="F3333" t="s">
        <v>14</v>
      </c>
      <c r="G3333" t="s">
        <v>8292</v>
      </c>
      <c r="H3333" t="s">
        <v>12052</v>
      </c>
      <c r="I3333">
        <f t="shared" si="52"/>
        <v>12</v>
      </c>
    </row>
    <row r="3334" spans="1:9" ht="15">
      <c r="A3334" t="s">
        <v>12053</v>
      </c>
      <c r="B3334" t="s">
        <v>12054</v>
      </c>
      <c r="C3334" t="s">
        <v>35</v>
      </c>
      <c r="D3334" t="s">
        <v>12055</v>
      </c>
      <c r="E3334" t="s">
        <v>1571</v>
      </c>
      <c r="F3334" t="s">
        <v>21</v>
      </c>
      <c r="G3334" t="s">
        <v>230</v>
      </c>
      <c r="H3334" t="s">
        <v>12056</v>
      </c>
      <c r="I3334">
        <f t="shared" si="52"/>
        <v>12</v>
      </c>
    </row>
    <row r="3335" spans="1:9" ht="15">
      <c r="A3335" t="s">
        <v>12057</v>
      </c>
      <c r="B3335" t="s">
        <v>12058</v>
      </c>
      <c r="C3335" t="s">
        <v>35</v>
      </c>
      <c r="D3335" t="s">
        <v>12059</v>
      </c>
      <c r="E3335" t="s">
        <v>1571</v>
      </c>
      <c r="F3335" t="s">
        <v>26</v>
      </c>
      <c r="G3335" t="s">
        <v>7819</v>
      </c>
      <c r="H3335" t="s">
        <v>12060</v>
      </c>
      <c r="I3335">
        <f t="shared" si="52"/>
        <v>12</v>
      </c>
    </row>
    <row r="3336" spans="1:9" ht="15">
      <c r="A3336" t="s">
        <v>12061</v>
      </c>
      <c r="B3336" t="s">
        <v>12062</v>
      </c>
      <c r="C3336" t="s">
        <v>212</v>
      </c>
      <c r="D3336" t="s">
        <v>12063</v>
      </c>
      <c r="E3336" t="s">
        <v>2956</v>
      </c>
      <c r="F3336" t="s">
        <v>26</v>
      </c>
      <c r="G3336" t="s">
        <v>6262</v>
      </c>
      <c r="H3336" t="s">
        <v>12064</v>
      </c>
      <c r="I3336">
        <f t="shared" si="52"/>
        <v>12</v>
      </c>
    </row>
    <row r="3337" spans="1:9" ht="15">
      <c r="A3337" t="s">
        <v>12065</v>
      </c>
      <c r="B3337" t="s">
        <v>12066</v>
      </c>
      <c r="C3337" t="s">
        <v>117</v>
      </c>
      <c r="D3337" t="s">
        <v>12000</v>
      </c>
      <c r="E3337" t="s">
        <v>3970</v>
      </c>
      <c r="F3337" t="s">
        <v>14</v>
      </c>
      <c r="G3337" t="s">
        <v>7398</v>
      </c>
      <c r="H3337" t="s">
        <v>12067</v>
      </c>
      <c r="I3337">
        <f t="shared" si="52"/>
        <v>12</v>
      </c>
    </row>
    <row r="3338" spans="1:9" ht="15">
      <c r="A3338" t="s">
        <v>12068</v>
      </c>
      <c r="B3338" t="s">
        <v>12069</v>
      </c>
      <c r="C3338" t="s">
        <v>11</v>
      </c>
      <c r="D3338" t="s">
        <v>108</v>
      </c>
      <c r="E3338" t="s">
        <v>3970</v>
      </c>
      <c r="F3338" t="s">
        <v>26</v>
      </c>
      <c r="G3338" t="s">
        <v>332</v>
      </c>
      <c r="H3338" t="s">
        <v>12070</v>
      </c>
      <c r="I3338">
        <f t="shared" si="52"/>
        <v>12</v>
      </c>
    </row>
    <row r="3339" spans="1:9" ht="15">
      <c r="A3339" t="s">
        <v>12071</v>
      </c>
      <c r="B3339" t="s">
        <v>12072</v>
      </c>
      <c r="C3339" t="s">
        <v>11</v>
      </c>
      <c r="D3339" t="s">
        <v>108</v>
      </c>
      <c r="E3339" t="s">
        <v>2956</v>
      </c>
      <c r="F3339" t="s">
        <v>21</v>
      </c>
      <c r="G3339" t="s">
        <v>332</v>
      </c>
      <c r="H3339" t="s">
        <v>12073</v>
      </c>
      <c r="I3339">
        <f t="shared" si="52"/>
        <v>12</v>
      </c>
    </row>
    <row r="3340" spans="1:9" ht="15">
      <c r="A3340" t="s">
        <v>12074</v>
      </c>
      <c r="B3340" t="s">
        <v>12075</v>
      </c>
      <c r="C3340" t="s">
        <v>11</v>
      </c>
      <c r="D3340" t="s">
        <v>11026</v>
      </c>
      <c r="E3340" t="s">
        <v>3083</v>
      </c>
      <c r="F3340" t="s">
        <v>14</v>
      </c>
      <c r="G3340" t="s">
        <v>332</v>
      </c>
      <c r="H3340" t="s">
        <v>12076</v>
      </c>
      <c r="I3340">
        <f t="shared" si="52"/>
        <v>12</v>
      </c>
    </row>
    <row r="3341" spans="1:9" ht="15">
      <c r="A3341" t="s">
        <v>12077</v>
      </c>
      <c r="B3341" t="s">
        <v>12078</v>
      </c>
      <c r="C3341" t="s">
        <v>1035</v>
      </c>
      <c r="D3341" t="s">
        <v>12079</v>
      </c>
      <c r="E3341" t="s">
        <v>3970</v>
      </c>
      <c r="F3341" t="s">
        <v>14</v>
      </c>
      <c r="G3341" t="s">
        <v>1000</v>
      </c>
      <c r="H3341" t="s">
        <v>12080</v>
      </c>
      <c r="I3341">
        <f t="shared" si="52"/>
        <v>12</v>
      </c>
    </row>
    <row r="3342" spans="1:9" ht="15">
      <c r="A3342" t="s">
        <v>12081</v>
      </c>
      <c r="B3342" t="s">
        <v>12082</v>
      </c>
      <c r="C3342" t="s">
        <v>35</v>
      </c>
      <c r="D3342" t="s">
        <v>12083</v>
      </c>
      <c r="E3342" t="s">
        <v>2956</v>
      </c>
      <c r="F3342" t="s">
        <v>14</v>
      </c>
      <c r="G3342" t="s">
        <v>3299</v>
      </c>
      <c r="H3342" t="s">
        <v>12084</v>
      </c>
      <c r="I3342">
        <f t="shared" si="52"/>
        <v>7</v>
      </c>
    </row>
    <row r="3343" spans="1:9" ht="15">
      <c r="A3343" t="s">
        <v>12085</v>
      </c>
      <c r="B3343" t="s">
        <v>12086</v>
      </c>
      <c r="C3343" t="s">
        <v>42</v>
      </c>
      <c r="D3343" t="s">
        <v>12087</v>
      </c>
      <c r="E3343" t="s">
        <v>3083</v>
      </c>
      <c r="F3343" t="s">
        <v>14</v>
      </c>
      <c r="G3343" t="s">
        <v>332</v>
      </c>
      <c r="H3343" t="s">
        <v>12088</v>
      </c>
      <c r="I3343">
        <f t="shared" si="52"/>
        <v>12</v>
      </c>
    </row>
    <row r="3344" spans="1:9" ht="15">
      <c r="A3344" t="s">
        <v>12089</v>
      </c>
      <c r="B3344" t="s">
        <v>12090</v>
      </c>
      <c r="C3344" t="s">
        <v>212</v>
      </c>
      <c r="D3344" t="s">
        <v>12091</v>
      </c>
      <c r="E3344" t="s">
        <v>3083</v>
      </c>
      <c r="F3344" t="s">
        <v>273</v>
      </c>
      <c r="G3344" t="s">
        <v>1000</v>
      </c>
      <c r="H3344" t="s">
        <v>12092</v>
      </c>
      <c r="I3344">
        <f t="shared" si="52"/>
        <v>12</v>
      </c>
    </row>
    <row r="3345" spans="1:9" ht="15">
      <c r="A3345" t="s">
        <v>12093</v>
      </c>
      <c r="B3345" t="s">
        <v>12094</v>
      </c>
      <c r="C3345" t="s">
        <v>212</v>
      </c>
      <c r="D3345" t="s">
        <v>6710</v>
      </c>
      <c r="E3345" t="s">
        <v>2956</v>
      </c>
      <c r="F3345" t="s">
        <v>26</v>
      </c>
      <c r="G3345" t="s">
        <v>1000</v>
      </c>
      <c r="H3345" t="s">
        <v>12095</v>
      </c>
      <c r="I3345">
        <f t="shared" si="52"/>
        <v>12</v>
      </c>
    </row>
    <row r="3346" spans="1:9" ht="15">
      <c r="A3346" t="s">
        <v>12096</v>
      </c>
      <c r="B3346" t="s">
        <v>12097</v>
      </c>
      <c r="C3346" t="s">
        <v>11</v>
      </c>
      <c r="D3346" t="s">
        <v>1793</v>
      </c>
      <c r="E3346" t="s">
        <v>3083</v>
      </c>
      <c r="F3346" t="s">
        <v>21</v>
      </c>
      <c r="G3346" t="s">
        <v>1000</v>
      </c>
      <c r="H3346" t="s">
        <v>12098</v>
      </c>
      <c r="I3346">
        <f t="shared" si="52"/>
        <v>12</v>
      </c>
    </row>
    <row r="3347" spans="1:9" ht="15">
      <c r="A3347" t="s">
        <v>12099</v>
      </c>
      <c r="B3347" t="s">
        <v>12100</v>
      </c>
      <c r="C3347" t="s">
        <v>11</v>
      </c>
      <c r="D3347" t="s">
        <v>12101</v>
      </c>
      <c r="E3347" t="s">
        <v>2956</v>
      </c>
      <c r="F3347" t="s">
        <v>21</v>
      </c>
      <c r="G3347" t="s">
        <v>1000</v>
      </c>
      <c r="H3347" t="s">
        <v>12102</v>
      </c>
      <c r="I3347">
        <f t="shared" si="52"/>
        <v>12</v>
      </c>
    </row>
    <row r="3348" spans="1:9" ht="15">
      <c r="A3348" t="s">
        <v>12103</v>
      </c>
      <c r="B3348" t="s">
        <v>12104</v>
      </c>
      <c r="C3348" t="s">
        <v>212</v>
      </c>
      <c r="D3348" t="s">
        <v>12105</v>
      </c>
      <c r="E3348" t="s">
        <v>3083</v>
      </c>
      <c r="F3348" t="s">
        <v>451</v>
      </c>
      <c r="G3348" t="s">
        <v>12106</v>
      </c>
      <c r="H3348" t="s">
        <v>12107</v>
      </c>
      <c r="I3348">
        <f t="shared" si="52"/>
        <v>12</v>
      </c>
    </row>
    <row r="3349" spans="1:9" ht="15">
      <c r="A3349" t="s">
        <v>12108</v>
      </c>
      <c r="B3349" t="s">
        <v>12109</v>
      </c>
      <c r="C3349" t="s">
        <v>212</v>
      </c>
      <c r="D3349" t="s">
        <v>3939</v>
      </c>
      <c r="E3349" t="s">
        <v>2956</v>
      </c>
      <c r="F3349" t="s">
        <v>21</v>
      </c>
      <c r="G3349" t="s">
        <v>332</v>
      </c>
      <c r="H3349" t="s">
        <v>12110</v>
      </c>
      <c r="I3349">
        <f t="shared" si="52"/>
        <v>12</v>
      </c>
    </row>
    <row r="3350" spans="1:9" ht="15">
      <c r="A3350" t="s">
        <v>12111</v>
      </c>
      <c r="B3350" t="s">
        <v>12112</v>
      </c>
      <c r="C3350" t="s">
        <v>42</v>
      </c>
      <c r="D3350" t="s">
        <v>164</v>
      </c>
      <c r="E3350" t="s">
        <v>2956</v>
      </c>
      <c r="F3350" t="s">
        <v>26</v>
      </c>
      <c r="G3350" t="s">
        <v>15</v>
      </c>
      <c r="H3350" t="s">
        <v>12113</v>
      </c>
      <c r="I3350">
        <f t="shared" si="52"/>
        <v>12</v>
      </c>
    </row>
    <row r="3351" spans="1:9" ht="15">
      <c r="A3351" t="s">
        <v>12114</v>
      </c>
      <c r="B3351" t="s">
        <v>12115</v>
      </c>
      <c r="C3351" t="s">
        <v>11</v>
      </c>
      <c r="D3351" t="s">
        <v>108</v>
      </c>
      <c r="E3351" t="s">
        <v>2956</v>
      </c>
      <c r="F3351" t="s">
        <v>21</v>
      </c>
      <c r="G3351" t="s">
        <v>332</v>
      </c>
      <c r="H3351" t="s">
        <v>12116</v>
      </c>
      <c r="I3351">
        <f t="shared" si="52"/>
        <v>12</v>
      </c>
    </row>
    <row r="3352" spans="1:9" ht="15">
      <c r="A3352" t="s">
        <v>12117</v>
      </c>
      <c r="B3352" t="s">
        <v>12118</v>
      </c>
      <c r="C3352" t="s">
        <v>11</v>
      </c>
      <c r="D3352" t="s">
        <v>108</v>
      </c>
      <c r="E3352" t="s">
        <v>3970</v>
      </c>
      <c r="F3352" t="s">
        <v>26</v>
      </c>
      <c r="G3352" t="s">
        <v>332</v>
      </c>
      <c r="H3352" t="s">
        <v>12119</v>
      </c>
      <c r="I3352">
        <f t="shared" si="52"/>
        <v>12</v>
      </c>
    </row>
    <row r="3353" spans="1:9" ht="15">
      <c r="A3353" t="s">
        <v>12120</v>
      </c>
      <c r="B3353" t="s">
        <v>12121</v>
      </c>
      <c r="C3353" t="s">
        <v>11</v>
      </c>
      <c r="D3353" t="s">
        <v>108</v>
      </c>
      <c r="E3353" t="s">
        <v>3970</v>
      </c>
      <c r="F3353" t="s">
        <v>14</v>
      </c>
      <c r="G3353" t="s">
        <v>332</v>
      </c>
      <c r="H3353" t="s">
        <v>12122</v>
      </c>
      <c r="I3353">
        <f t="shared" si="52"/>
        <v>12</v>
      </c>
    </row>
    <row r="3354" spans="1:9" ht="15">
      <c r="A3354" t="s">
        <v>12123</v>
      </c>
      <c r="B3354" t="s">
        <v>12124</v>
      </c>
      <c r="C3354" t="s">
        <v>42</v>
      </c>
      <c r="D3354" t="s">
        <v>19</v>
      </c>
      <c r="E3354" t="s">
        <v>2956</v>
      </c>
      <c r="F3354" t="s">
        <v>26</v>
      </c>
      <c r="G3354" t="s">
        <v>198</v>
      </c>
      <c r="H3354" t="s">
        <v>12125</v>
      </c>
      <c r="I3354">
        <f t="shared" si="52"/>
        <v>12</v>
      </c>
    </row>
    <row r="3355" spans="1:9" ht="15">
      <c r="A3355" t="s">
        <v>12126</v>
      </c>
      <c r="B3355" t="s">
        <v>12127</v>
      </c>
      <c r="C3355" t="s">
        <v>1035</v>
      </c>
      <c r="D3355" t="s">
        <v>5509</v>
      </c>
      <c r="E3355" t="s">
        <v>3970</v>
      </c>
      <c r="F3355" t="s">
        <v>273</v>
      </c>
      <c r="G3355" t="s">
        <v>1000</v>
      </c>
      <c r="H3355" t="s">
        <v>12128</v>
      </c>
      <c r="I3355">
        <f t="shared" si="52"/>
        <v>12</v>
      </c>
    </row>
    <row r="3356" spans="1:9" ht="15">
      <c r="A3356" t="s">
        <v>12129</v>
      </c>
      <c r="B3356" t="s">
        <v>12130</v>
      </c>
      <c r="C3356" t="s">
        <v>42</v>
      </c>
      <c r="D3356" t="s">
        <v>12131</v>
      </c>
      <c r="E3356" t="s">
        <v>3083</v>
      </c>
      <c r="F3356" t="s">
        <v>14</v>
      </c>
      <c r="G3356" t="s">
        <v>183</v>
      </c>
      <c r="H3356" t="s">
        <v>12132</v>
      </c>
      <c r="I3356">
        <f t="shared" si="52"/>
        <v>12</v>
      </c>
    </row>
    <row r="3357" spans="1:9" ht="15">
      <c r="A3357" t="s">
        <v>12133</v>
      </c>
      <c r="B3357" t="s">
        <v>12134</v>
      </c>
      <c r="C3357" t="s">
        <v>35</v>
      </c>
      <c r="D3357" t="s">
        <v>12135</v>
      </c>
      <c r="E3357" t="s">
        <v>2956</v>
      </c>
      <c r="F3357" t="s">
        <v>14</v>
      </c>
      <c r="G3357" t="s">
        <v>1000</v>
      </c>
      <c r="H3357" t="s">
        <v>12136</v>
      </c>
      <c r="I3357">
        <f t="shared" si="52"/>
        <v>12</v>
      </c>
    </row>
    <row r="3358" spans="1:9" ht="15">
      <c r="A3358" t="s">
        <v>12137</v>
      </c>
      <c r="B3358" t="s">
        <v>12138</v>
      </c>
      <c r="C3358" t="s">
        <v>11</v>
      </c>
      <c r="D3358" t="s">
        <v>12139</v>
      </c>
      <c r="E3358" t="s">
        <v>3970</v>
      </c>
      <c r="F3358" t="s">
        <v>14</v>
      </c>
      <c r="G3358" t="s">
        <v>27</v>
      </c>
      <c r="H3358" t="s">
        <v>12140</v>
      </c>
      <c r="I3358">
        <f t="shared" si="52"/>
        <v>12</v>
      </c>
    </row>
    <row r="3359" spans="1:9" ht="15">
      <c r="A3359" t="s">
        <v>12141</v>
      </c>
      <c r="B3359" t="s">
        <v>12142</v>
      </c>
      <c r="C3359" t="s">
        <v>89</v>
      </c>
      <c r="D3359" t="s">
        <v>12143</v>
      </c>
      <c r="E3359" t="s">
        <v>3639</v>
      </c>
      <c r="F3359" t="s">
        <v>14</v>
      </c>
      <c r="G3359" t="s">
        <v>6942</v>
      </c>
      <c r="H3359" t="s">
        <v>12144</v>
      </c>
      <c r="I3359">
        <f t="shared" si="52"/>
        <v>12</v>
      </c>
    </row>
    <row r="3360" spans="1:9" ht="15">
      <c r="A3360" t="s">
        <v>12145</v>
      </c>
      <c r="B3360" t="s">
        <v>2416</v>
      </c>
      <c r="C3360" t="s">
        <v>271</v>
      </c>
      <c r="D3360" t="s">
        <v>377</v>
      </c>
      <c r="E3360" t="s">
        <v>3083</v>
      </c>
      <c r="F3360" t="s">
        <v>273</v>
      </c>
      <c r="G3360" t="s">
        <v>27</v>
      </c>
      <c r="H3360" t="s">
        <v>12146</v>
      </c>
      <c r="I3360">
        <f t="shared" si="52"/>
        <v>12</v>
      </c>
    </row>
    <row r="3361" spans="1:9" ht="15">
      <c r="A3361" t="s">
        <v>12147</v>
      </c>
      <c r="B3361" t="s">
        <v>12148</v>
      </c>
      <c r="C3361" t="s">
        <v>163</v>
      </c>
      <c r="D3361" t="s">
        <v>12149</v>
      </c>
      <c r="E3361" t="s">
        <v>2956</v>
      </c>
      <c r="F3361" t="s">
        <v>14</v>
      </c>
      <c r="G3361" t="s">
        <v>1000</v>
      </c>
      <c r="H3361" t="s">
        <v>12150</v>
      </c>
      <c r="I3361">
        <f t="shared" si="52"/>
        <v>12</v>
      </c>
    </row>
    <row r="3362" spans="1:9" ht="15">
      <c r="A3362" t="s">
        <v>12151</v>
      </c>
      <c r="B3362" t="s">
        <v>12152</v>
      </c>
      <c r="C3362" t="s">
        <v>212</v>
      </c>
      <c r="D3362" t="s">
        <v>9775</v>
      </c>
      <c r="E3362" t="s">
        <v>2956</v>
      </c>
      <c r="F3362" t="s">
        <v>14</v>
      </c>
      <c r="G3362" t="s">
        <v>1000</v>
      </c>
      <c r="H3362" t="s">
        <v>12153</v>
      </c>
      <c r="I3362">
        <f t="shared" si="52"/>
        <v>12</v>
      </c>
    </row>
    <row r="3363" spans="1:9" ht="15">
      <c r="A3363" t="s">
        <v>12154</v>
      </c>
      <c r="B3363" t="s">
        <v>12155</v>
      </c>
      <c r="C3363" t="s">
        <v>35</v>
      </c>
      <c r="D3363" t="s">
        <v>5017</v>
      </c>
      <c r="E3363" t="s">
        <v>3639</v>
      </c>
      <c r="F3363" t="s">
        <v>14</v>
      </c>
      <c r="G3363" t="s">
        <v>1000</v>
      </c>
      <c r="H3363" t="s">
        <v>12156</v>
      </c>
      <c r="I3363">
        <f t="shared" si="52"/>
        <v>12</v>
      </c>
    </row>
    <row r="3364" spans="1:9" ht="15">
      <c r="A3364" t="s">
        <v>12157</v>
      </c>
      <c r="B3364" t="s">
        <v>12158</v>
      </c>
      <c r="C3364" t="s">
        <v>35</v>
      </c>
      <c r="D3364" t="s">
        <v>12159</v>
      </c>
      <c r="E3364" t="s">
        <v>3083</v>
      </c>
      <c r="F3364" t="s">
        <v>26</v>
      </c>
      <c r="G3364" t="s">
        <v>8791</v>
      </c>
      <c r="H3364" t="s">
        <v>12160</v>
      </c>
      <c r="I3364">
        <f t="shared" si="52"/>
        <v>12</v>
      </c>
    </row>
    <row r="3365" spans="1:9" ht="15">
      <c r="A3365" t="s">
        <v>12161</v>
      </c>
      <c r="B3365" t="s">
        <v>12162</v>
      </c>
      <c r="C3365" t="s">
        <v>35</v>
      </c>
      <c r="D3365" t="s">
        <v>12163</v>
      </c>
      <c r="E3365" t="s">
        <v>3639</v>
      </c>
      <c r="F3365" t="s">
        <v>14</v>
      </c>
      <c r="G3365" t="s">
        <v>1000</v>
      </c>
      <c r="H3365" t="s">
        <v>12164</v>
      </c>
      <c r="I3365">
        <f t="shared" si="52"/>
        <v>12</v>
      </c>
    </row>
    <row r="3366" spans="1:9" ht="15">
      <c r="A3366" t="s">
        <v>12165</v>
      </c>
      <c r="B3366" t="s">
        <v>12166</v>
      </c>
      <c r="C3366" t="s">
        <v>212</v>
      </c>
      <c r="D3366" t="s">
        <v>4514</v>
      </c>
      <c r="E3366" t="s">
        <v>3083</v>
      </c>
      <c r="F3366" t="s">
        <v>451</v>
      </c>
      <c r="G3366" t="s">
        <v>332</v>
      </c>
      <c r="H3366" t="s">
        <v>12167</v>
      </c>
      <c r="I3366">
        <f t="shared" si="52"/>
        <v>12</v>
      </c>
    </row>
    <row r="3367" spans="1:9" ht="15">
      <c r="A3367" t="s">
        <v>12168</v>
      </c>
      <c r="B3367" t="s">
        <v>12169</v>
      </c>
      <c r="C3367" t="s">
        <v>117</v>
      </c>
      <c r="D3367" t="s">
        <v>12170</v>
      </c>
      <c r="E3367" t="s">
        <v>3083</v>
      </c>
      <c r="F3367" t="s">
        <v>14</v>
      </c>
      <c r="G3367" t="s">
        <v>12106</v>
      </c>
      <c r="H3367" t="s">
        <v>12171</v>
      </c>
      <c r="I3367">
        <f t="shared" si="52"/>
        <v>12</v>
      </c>
    </row>
    <row r="3368" spans="1:9" ht="15">
      <c r="A3368" t="s">
        <v>12172</v>
      </c>
      <c r="B3368" t="s">
        <v>12173</v>
      </c>
      <c r="C3368" t="s">
        <v>42</v>
      </c>
      <c r="D3368" t="s">
        <v>12174</v>
      </c>
      <c r="E3368" t="s">
        <v>3970</v>
      </c>
      <c r="F3368" t="s">
        <v>26</v>
      </c>
      <c r="G3368" t="s">
        <v>12175</v>
      </c>
      <c r="H3368" t="s">
        <v>12176</v>
      </c>
      <c r="I3368">
        <f t="shared" si="52"/>
        <v>12</v>
      </c>
    </row>
    <row r="3369" spans="1:9" ht="15">
      <c r="A3369" t="s">
        <v>12177</v>
      </c>
      <c r="B3369" t="s">
        <v>12178</v>
      </c>
      <c r="C3369" t="s">
        <v>212</v>
      </c>
      <c r="D3369" t="s">
        <v>2501</v>
      </c>
      <c r="E3369" t="s">
        <v>3083</v>
      </c>
      <c r="F3369" t="s">
        <v>26</v>
      </c>
      <c r="G3369" t="s">
        <v>27</v>
      </c>
      <c r="H3369" t="s">
        <v>12179</v>
      </c>
      <c r="I3369">
        <f t="shared" si="52"/>
        <v>12</v>
      </c>
    </row>
    <row r="3370" spans="1:9" ht="15">
      <c r="A3370" t="s">
        <v>12180</v>
      </c>
      <c r="B3370" t="s">
        <v>12181</v>
      </c>
      <c r="C3370" t="s">
        <v>212</v>
      </c>
      <c r="D3370" t="s">
        <v>12182</v>
      </c>
      <c r="E3370" t="s">
        <v>2956</v>
      </c>
      <c r="F3370" t="s">
        <v>21</v>
      </c>
      <c r="G3370" t="s">
        <v>27</v>
      </c>
      <c r="H3370" t="s">
        <v>12183</v>
      </c>
      <c r="I3370">
        <f t="shared" si="52"/>
        <v>12</v>
      </c>
    </row>
    <row r="3371" spans="1:9" ht="15">
      <c r="A3371" t="s">
        <v>12184</v>
      </c>
      <c r="B3371" t="s">
        <v>12185</v>
      </c>
      <c r="C3371" t="s">
        <v>3241</v>
      </c>
      <c r="D3371" t="s">
        <v>3242</v>
      </c>
      <c r="E3371" t="s">
        <v>3083</v>
      </c>
      <c r="F3371" t="s">
        <v>26</v>
      </c>
      <c r="G3371" t="s">
        <v>332</v>
      </c>
      <c r="H3371" t="s">
        <v>12186</v>
      </c>
      <c r="I3371">
        <f t="shared" si="52"/>
        <v>12</v>
      </c>
    </row>
    <row r="3372" spans="1:9" ht="15">
      <c r="A3372" t="s">
        <v>12187</v>
      </c>
      <c r="B3372" t="s">
        <v>12188</v>
      </c>
      <c r="C3372" t="s">
        <v>35</v>
      </c>
      <c r="D3372" t="s">
        <v>12189</v>
      </c>
      <c r="E3372" t="s">
        <v>3083</v>
      </c>
      <c r="F3372" t="s">
        <v>21</v>
      </c>
      <c r="G3372" t="s">
        <v>183</v>
      </c>
      <c r="H3372" t="s">
        <v>12190</v>
      </c>
      <c r="I3372">
        <f t="shared" si="52"/>
        <v>12</v>
      </c>
    </row>
    <row r="3373" spans="1:9" ht="15">
      <c r="A3373" t="s">
        <v>12191</v>
      </c>
      <c r="B3373" t="s">
        <v>12192</v>
      </c>
      <c r="C3373" t="s">
        <v>11</v>
      </c>
      <c r="D3373" t="s">
        <v>108</v>
      </c>
      <c r="E3373" t="s">
        <v>2956</v>
      </c>
      <c r="F3373" t="s">
        <v>21</v>
      </c>
      <c r="G3373" t="s">
        <v>332</v>
      </c>
      <c r="H3373" t="s">
        <v>12193</v>
      </c>
      <c r="I3373">
        <f t="shared" si="52"/>
        <v>12</v>
      </c>
    </row>
    <row r="3374" spans="1:9" ht="15">
      <c r="A3374" t="s">
        <v>12194</v>
      </c>
      <c r="B3374" t="s">
        <v>12195</v>
      </c>
      <c r="C3374" t="s">
        <v>89</v>
      </c>
      <c r="D3374" t="s">
        <v>12196</v>
      </c>
      <c r="E3374" t="s">
        <v>3970</v>
      </c>
      <c r="F3374" t="s">
        <v>14</v>
      </c>
      <c r="G3374" t="s">
        <v>1000</v>
      </c>
      <c r="H3374" t="s">
        <v>12197</v>
      </c>
      <c r="I3374">
        <f t="shared" si="52"/>
        <v>12</v>
      </c>
    </row>
    <row r="3375" spans="1:9" ht="15">
      <c r="A3375" t="s">
        <v>12198</v>
      </c>
      <c r="B3375" t="s">
        <v>12199</v>
      </c>
      <c r="C3375" t="s">
        <v>181</v>
      </c>
      <c r="D3375" t="s">
        <v>12200</v>
      </c>
      <c r="E3375" t="s">
        <v>6347</v>
      </c>
      <c r="F3375" t="s">
        <v>14</v>
      </c>
      <c r="G3375" t="s">
        <v>1000</v>
      </c>
      <c r="H3375" t="s">
        <v>12201</v>
      </c>
      <c r="I3375">
        <f t="shared" si="52"/>
        <v>12</v>
      </c>
    </row>
    <row r="3376" spans="1:9" ht="15">
      <c r="A3376" t="s">
        <v>12202</v>
      </c>
      <c r="B3376" t="s">
        <v>12203</v>
      </c>
      <c r="C3376" t="s">
        <v>42</v>
      </c>
      <c r="D3376" t="s">
        <v>12204</v>
      </c>
      <c r="E3376" t="s">
        <v>2956</v>
      </c>
      <c r="F3376" t="s">
        <v>14</v>
      </c>
      <c r="G3376" t="s">
        <v>12205</v>
      </c>
      <c r="H3376" t="s">
        <v>12206</v>
      </c>
      <c r="I3376">
        <f t="shared" si="52"/>
        <v>12</v>
      </c>
    </row>
    <row r="3377" spans="1:9" ht="15">
      <c r="A3377" t="s">
        <v>12207</v>
      </c>
      <c r="B3377" t="s">
        <v>12208</v>
      </c>
      <c r="C3377" t="s">
        <v>212</v>
      </c>
      <c r="D3377" t="s">
        <v>12209</v>
      </c>
      <c r="E3377" t="s">
        <v>3083</v>
      </c>
      <c r="F3377" t="s">
        <v>451</v>
      </c>
      <c r="G3377" t="s">
        <v>332</v>
      </c>
      <c r="H3377" t="s">
        <v>12210</v>
      </c>
      <c r="I3377">
        <f t="shared" si="52"/>
        <v>12</v>
      </c>
    </row>
    <row r="3378" spans="1:9" ht="15">
      <c r="A3378" t="s">
        <v>12211</v>
      </c>
      <c r="B3378" t="s">
        <v>12212</v>
      </c>
      <c r="C3378" t="s">
        <v>11</v>
      </c>
      <c r="D3378" t="s">
        <v>108</v>
      </c>
      <c r="E3378" t="s">
        <v>2956</v>
      </c>
      <c r="F3378" t="s">
        <v>14</v>
      </c>
      <c r="G3378" t="s">
        <v>332</v>
      </c>
      <c r="H3378" t="s">
        <v>12213</v>
      </c>
      <c r="I3378">
        <f t="shared" si="52"/>
        <v>12</v>
      </c>
    </row>
    <row r="3379" spans="1:9" ht="15">
      <c r="A3379" t="s">
        <v>12214</v>
      </c>
      <c r="B3379" t="s">
        <v>6379</v>
      </c>
      <c r="C3379" t="s">
        <v>35</v>
      </c>
      <c r="D3379" t="s">
        <v>9886</v>
      </c>
      <c r="E3379" t="s">
        <v>3970</v>
      </c>
      <c r="F3379" t="s">
        <v>14</v>
      </c>
      <c r="G3379" t="s">
        <v>1000</v>
      </c>
      <c r="H3379" t="s">
        <v>12215</v>
      </c>
      <c r="I3379">
        <f t="shared" si="52"/>
        <v>12</v>
      </c>
    </row>
    <row r="3380" spans="1:9" ht="15">
      <c r="A3380" t="s">
        <v>12216</v>
      </c>
      <c r="B3380" t="s">
        <v>12217</v>
      </c>
      <c r="C3380" t="s">
        <v>42</v>
      </c>
      <c r="D3380" t="s">
        <v>12218</v>
      </c>
      <c r="E3380" t="s">
        <v>2956</v>
      </c>
      <c r="F3380" t="s">
        <v>26</v>
      </c>
      <c r="G3380" t="s">
        <v>183</v>
      </c>
      <c r="H3380" t="s">
        <v>12219</v>
      </c>
      <c r="I3380">
        <f t="shared" si="52"/>
        <v>12</v>
      </c>
    </row>
    <row r="3381" spans="1:9" ht="15">
      <c r="A3381" t="s">
        <v>12220</v>
      </c>
      <c r="B3381" t="s">
        <v>12221</v>
      </c>
      <c r="C3381" t="s">
        <v>42</v>
      </c>
      <c r="D3381" t="s">
        <v>12222</v>
      </c>
      <c r="E3381" t="s">
        <v>2956</v>
      </c>
      <c r="F3381" t="s">
        <v>26</v>
      </c>
      <c r="G3381" t="s">
        <v>12223</v>
      </c>
      <c r="H3381" t="s">
        <v>12224</v>
      </c>
      <c r="I3381">
        <f t="shared" si="52"/>
        <v>12</v>
      </c>
    </row>
    <row r="3382" spans="1:9" ht="15">
      <c r="A3382" t="s">
        <v>12225</v>
      </c>
      <c r="B3382" t="s">
        <v>12226</v>
      </c>
      <c r="C3382" t="s">
        <v>42</v>
      </c>
      <c r="D3382" t="s">
        <v>12222</v>
      </c>
      <c r="E3382" t="s">
        <v>2956</v>
      </c>
      <c r="F3382" t="s">
        <v>26</v>
      </c>
      <c r="G3382" t="s">
        <v>12227</v>
      </c>
      <c r="H3382" t="s">
        <v>12228</v>
      </c>
      <c r="I3382">
        <f t="shared" si="52"/>
        <v>12</v>
      </c>
    </row>
    <row r="3383" spans="1:9" ht="15">
      <c r="A3383" t="s">
        <v>12229</v>
      </c>
      <c r="B3383" t="s">
        <v>12230</v>
      </c>
      <c r="C3383" t="s">
        <v>35</v>
      </c>
      <c r="D3383" t="s">
        <v>12231</v>
      </c>
      <c r="E3383" t="s">
        <v>3083</v>
      </c>
      <c r="F3383" t="s">
        <v>273</v>
      </c>
      <c r="G3383" t="s">
        <v>12232</v>
      </c>
      <c r="H3383" t="s">
        <v>12233</v>
      </c>
      <c r="I3383">
        <f t="shared" si="52"/>
        <v>12</v>
      </c>
    </row>
    <row r="3384" spans="1:9" ht="15">
      <c r="A3384" t="s">
        <v>12234</v>
      </c>
      <c r="B3384" t="s">
        <v>12235</v>
      </c>
      <c r="C3384" t="s">
        <v>89</v>
      </c>
      <c r="D3384" t="s">
        <v>10858</v>
      </c>
      <c r="E3384" t="s">
        <v>1571</v>
      </c>
      <c r="F3384" t="s">
        <v>14</v>
      </c>
      <c r="G3384" t="s">
        <v>230</v>
      </c>
      <c r="H3384" t="s">
        <v>12236</v>
      </c>
      <c r="I3384">
        <f t="shared" si="52"/>
        <v>12</v>
      </c>
    </row>
    <row r="3385" spans="1:9" ht="15">
      <c r="A3385" t="s">
        <v>12237</v>
      </c>
      <c r="B3385" t="s">
        <v>12238</v>
      </c>
      <c r="C3385" t="s">
        <v>326</v>
      </c>
      <c r="D3385" t="s">
        <v>12239</v>
      </c>
      <c r="E3385" t="s">
        <v>2956</v>
      </c>
      <c r="F3385" t="s">
        <v>14</v>
      </c>
      <c r="G3385" t="s">
        <v>1000</v>
      </c>
      <c r="H3385" t="s">
        <v>12240</v>
      </c>
      <c r="I3385">
        <f t="shared" si="52"/>
        <v>12</v>
      </c>
    </row>
    <row r="3386" spans="1:9" ht="15">
      <c r="A3386" t="s">
        <v>12241</v>
      </c>
      <c r="B3386" t="s">
        <v>12242</v>
      </c>
      <c r="C3386" t="s">
        <v>89</v>
      </c>
      <c r="D3386" t="s">
        <v>12243</v>
      </c>
      <c r="E3386" t="s">
        <v>12244</v>
      </c>
      <c r="F3386" t="s">
        <v>21</v>
      </c>
      <c r="G3386" t="s">
        <v>1000</v>
      </c>
      <c r="H3386" t="s">
        <v>12245</v>
      </c>
      <c r="I3386">
        <f t="shared" si="52"/>
        <v>12</v>
      </c>
    </row>
    <row r="3387" spans="1:9" ht="15">
      <c r="A3387" t="s">
        <v>12246</v>
      </c>
      <c r="B3387" t="s">
        <v>12247</v>
      </c>
      <c r="C3387" t="s">
        <v>35</v>
      </c>
      <c r="D3387" t="s">
        <v>12248</v>
      </c>
      <c r="E3387" t="s">
        <v>3970</v>
      </c>
      <c r="F3387" t="s">
        <v>14</v>
      </c>
      <c r="G3387" t="s">
        <v>10393</v>
      </c>
      <c r="H3387" t="s">
        <v>12249</v>
      </c>
      <c r="I3387">
        <f t="shared" si="52"/>
        <v>12</v>
      </c>
    </row>
    <row r="3388" spans="1:9" ht="15">
      <c r="A3388" t="s">
        <v>12250</v>
      </c>
      <c r="B3388" t="s">
        <v>12251</v>
      </c>
      <c r="C3388" t="s">
        <v>11</v>
      </c>
      <c r="D3388" t="s">
        <v>2404</v>
      </c>
      <c r="E3388" t="s">
        <v>3083</v>
      </c>
      <c r="F3388" t="s">
        <v>21</v>
      </c>
      <c r="G3388" t="s">
        <v>332</v>
      </c>
      <c r="H3388" t="s">
        <v>12252</v>
      </c>
      <c r="I3388">
        <f t="shared" si="52"/>
        <v>12</v>
      </c>
    </row>
    <row r="3389" spans="1:9" ht="15">
      <c r="A3389" t="s">
        <v>12253</v>
      </c>
      <c r="B3389" t="s">
        <v>12254</v>
      </c>
      <c r="C3389" t="s">
        <v>181</v>
      </c>
      <c r="D3389" t="s">
        <v>2112</v>
      </c>
      <c r="E3389" t="s">
        <v>3083</v>
      </c>
      <c r="F3389" t="s">
        <v>26</v>
      </c>
      <c r="G3389" t="s">
        <v>6311</v>
      </c>
      <c r="H3389" t="s">
        <v>12255</v>
      </c>
      <c r="I3389">
        <f t="shared" si="52"/>
        <v>12</v>
      </c>
    </row>
    <row r="3390" spans="1:9" ht="15">
      <c r="A3390" t="s">
        <v>12256</v>
      </c>
      <c r="B3390" t="s">
        <v>12257</v>
      </c>
      <c r="C3390" t="s">
        <v>42</v>
      </c>
      <c r="D3390" t="s">
        <v>12258</v>
      </c>
      <c r="E3390" t="s">
        <v>3083</v>
      </c>
      <c r="F3390" t="s">
        <v>14</v>
      </c>
      <c r="G3390" t="s">
        <v>7819</v>
      </c>
      <c r="H3390" t="s">
        <v>12259</v>
      </c>
      <c r="I3390">
        <f t="shared" si="52"/>
        <v>12</v>
      </c>
    </row>
    <row r="3391" spans="1:9" ht="15">
      <c r="A3391" t="s">
        <v>12260</v>
      </c>
      <c r="B3391" t="s">
        <v>12261</v>
      </c>
      <c r="C3391" t="s">
        <v>11</v>
      </c>
      <c r="D3391" t="s">
        <v>12262</v>
      </c>
      <c r="E3391" t="s">
        <v>3970</v>
      </c>
      <c r="F3391" t="s">
        <v>26</v>
      </c>
      <c r="G3391" t="s">
        <v>12263</v>
      </c>
      <c r="H3391" t="s">
        <v>12264</v>
      </c>
      <c r="I3391">
        <f t="shared" si="52"/>
        <v>12</v>
      </c>
    </row>
    <row r="3392" spans="1:9" ht="15">
      <c r="A3392" t="s">
        <v>12265</v>
      </c>
      <c r="B3392" t="s">
        <v>12266</v>
      </c>
      <c r="C3392" t="s">
        <v>11</v>
      </c>
      <c r="D3392" t="s">
        <v>12267</v>
      </c>
      <c r="E3392" t="s">
        <v>2956</v>
      </c>
      <c r="F3392" t="s">
        <v>14</v>
      </c>
      <c r="G3392" t="s">
        <v>1000</v>
      </c>
      <c r="H3392" t="s">
        <v>12268</v>
      </c>
      <c r="I3392">
        <f t="shared" si="52"/>
        <v>12</v>
      </c>
    </row>
    <row r="3393" spans="1:9" ht="15">
      <c r="A3393" t="s">
        <v>12269</v>
      </c>
      <c r="B3393" t="s">
        <v>12270</v>
      </c>
      <c r="C3393" t="s">
        <v>35</v>
      </c>
      <c r="D3393" t="s">
        <v>12271</v>
      </c>
      <c r="E3393" t="s">
        <v>2956</v>
      </c>
      <c r="F3393" t="s">
        <v>21</v>
      </c>
      <c r="G3393" t="s">
        <v>6262</v>
      </c>
      <c r="H3393" t="s">
        <v>12272</v>
      </c>
      <c r="I3393">
        <f t="shared" si="52"/>
        <v>12</v>
      </c>
    </row>
    <row r="3394" spans="1:9" ht="15">
      <c r="A3394" t="s">
        <v>12273</v>
      </c>
      <c r="B3394" t="s">
        <v>12274</v>
      </c>
      <c r="C3394" t="s">
        <v>212</v>
      </c>
      <c r="D3394" t="s">
        <v>12275</v>
      </c>
      <c r="E3394" t="s">
        <v>2431</v>
      </c>
      <c r="F3394" t="s">
        <v>26</v>
      </c>
      <c r="G3394" t="s">
        <v>1000</v>
      </c>
      <c r="H3394" t="s">
        <v>12276</v>
      </c>
      <c r="I3394">
        <f t="shared" si="52"/>
        <v>11</v>
      </c>
    </row>
    <row r="3395" spans="1:9" ht="15">
      <c r="A3395" t="s">
        <v>12277</v>
      </c>
      <c r="B3395" t="s">
        <v>12278</v>
      </c>
      <c r="C3395" t="s">
        <v>35</v>
      </c>
      <c r="D3395" t="s">
        <v>504</v>
      </c>
      <c r="E3395" t="s">
        <v>3083</v>
      </c>
      <c r="F3395" t="s">
        <v>21</v>
      </c>
      <c r="G3395" t="s">
        <v>38</v>
      </c>
      <c r="H3395" t="s">
        <v>12279</v>
      </c>
      <c r="I3395">
        <f t="shared" si="53" ref="I3395:I3458">IF(OR(H3395="",H3395="N/A"),0,LEN(H3395)-LEN(SUBSTITUTE(H3395,",",""))+1)</f>
        <v>12</v>
      </c>
    </row>
    <row r="3396" spans="1:9" ht="15">
      <c r="A3396" t="s">
        <v>12280</v>
      </c>
      <c r="B3396" t="s">
        <v>12281</v>
      </c>
      <c r="C3396" t="s">
        <v>35</v>
      </c>
      <c r="D3396" t="s">
        <v>131</v>
      </c>
      <c r="E3396" t="s">
        <v>2956</v>
      </c>
      <c r="F3396" t="s">
        <v>21</v>
      </c>
      <c r="G3396" t="s">
        <v>198</v>
      </c>
      <c r="H3396" t="s">
        <v>12282</v>
      </c>
      <c r="I3396">
        <f t="shared" si="53"/>
        <v>12</v>
      </c>
    </row>
    <row r="3397" spans="1:9" ht="15">
      <c r="A3397" t="s">
        <v>12283</v>
      </c>
      <c r="B3397" t="s">
        <v>12284</v>
      </c>
      <c r="C3397" t="s">
        <v>35</v>
      </c>
      <c r="D3397" t="s">
        <v>12285</v>
      </c>
      <c r="E3397" t="s">
        <v>2956</v>
      </c>
      <c r="F3397" t="s">
        <v>14</v>
      </c>
      <c r="G3397" t="s">
        <v>12286</v>
      </c>
      <c r="H3397" t="s">
        <v>12287</v>
      </c>
      <c r="I3397">
        <f t="shared" si="53"/>
        <v>12</v>
      </c>
    </row>
    <row r="3398" spans="1:9" ht="15">
      <c r="A3398" t="s">
        <v>12288</v>
      </c>
      <c r="B3398" t="s">
        <v>12289</v>
      </c>
      <c r="C3398" t="s">
        <v>326</v>
      </c>
      <c r="D3398" t="s">
        <v>7793</v>
      </c>
      <c r="E3398" t="s">
        <v>3083</v>
      </c>
      <c r="F3398" t="s">
        <v>21</v>
      </c>
      <c r="G3398" t="s">
        <v>1000</v>
      </c>
      <c r="H3398" t="s">
        <v>12290</v>
      </c>
      <c r="I3398">
        <f t="shared" si="53"/>
        <v>12</v>
      </c>
    </row>
    <row r="3399" spans="1:9" ht="15">
      <c r="A3399" t="s">
        <v>12291</v>
      </c>
      <c r="B3399" t="s">
        <v>12292</v>
      </c>
      <c r="C3399" t="s">
        <v>11</v>
      </c>
      <c r="D3399" t="s">
        <v>12293</v>
      </c>
      <c r="E3399" t="s">
        <v>1209</v>
      </c>
      <c r="F3399" t="s">
        <v>26</v>
      </c>
      <c r="G3399" t="s">
        <v>104</v>
      </c>
      <c r="H3399" t="s">
        <v>12294</v>
      </c>
      <c r="I3399">
        <f t="shared" si="53"/>
        <v>12</v>
      </c>
    </row>
    <row r="3400" spans="1:9" ht="15">
      <c r="A3400" t="s">
        <v>12295</v>
      </c>
      <c r="B3400" t="s">
        <v>12296</v>
      </c>
      <c r="C3400" t="s">
        <v>271</v>
      </c>
      <c r="D3400" t="s">
        <v>12023</v>
      </c>
      <c r="E3400" t="s">
        <v>3083</v>
      </c>
      <c r="F3400" t="s">
        <v>451</v>
      </c>
      <c r="G3400" t="s">
        <v>104</v>
      </c>
      <c r="H3400" t="s">
        <v>12297</v>
      </c>
      <c r="I3400">
        <f t="shared" si="53"/>
        <v>12</v>
      </c>
    </row>
    <row r="3401" spans="1:9" ht="15">
      <c r="A3401" t="s">
        <v>12298</v>
      </c>
      <c r="B3401" t="s">
        <v>12299</v>
      </c>
      <c r="C3401" t="s">
        <v>271</v>
      </c>
      <c r="D3401" t="s">
        <v>12023</v>
      </c>
      <c r="E3401" t="s">
        <v>3083</v>
      </c>
      <c r="F3401" t="s">
        <v>451</v>
      </c>
      <c r="G3401" t="s">
        <v>104</v>
      </c>
      <c r="H3401" t="s">
        <v>12300</v>
      </c>
      <c r="I3401">
        <f t="shared" si="53"/>
        <v>12</v>
      </c>
    </row>
    <row r="3402" spans="1:9" ht="15">
      <c r="A3402" t="s">
        <v>12301</v>
      </c>
      <c r="B3402" t="s">
        <v>12302</v>
      </c>
      <c r="C3402" t="s">
        <v>271</v>
      </c>
      <c r="D3402" t="s">
        <v>8311</v>
      </c>
      <c r="E3402" t="s">
        <v>3083</v>
      </c>
      <c r="F3402" t="s">
        <v>451</v>
      </c>
      <c r="G3402" t="s">
        <v>104</v>
      </c>
      <c r="H3402" t="s">
        <v>12303</v>
      </c>
      <c r="I3402">
        <f t="shared" si="53"/>
        <v>12</v>
      </c>
    </row>
    <row r="3403" spans="1:9" ht="15">
      <c r="A3403" t="s">
        <v>12304</v>
      </c>
      <c r="B3403" t="s">
        <v>12305</v>
      </c>
      <c r="C3403" t="s">
        <v>35</v>
      </c>
      <c r="D3403" t="s">
        <v>12306</v>
      </c>
      <c r="E3403" t="s">
        <v>1571</v>
      </c>
      <c r="F3403" t="s">
        <v>21</v>
      </c>
      <c r="G3403" t="s">
        <v>2875</v>
      </c>
      <c r="H3403" t="s">
        <v>12307</v>
      </c>
      <c r="I3403">
        <f t="shared" si="53"/>
        <v>12</v>
      </c>
    </row>
    <row r="3404" spans="1:9" ht="15">
      <c r="A3404" t="s">
        <v>12308</v>
      </c>
      <c r="B3404" t="s">
        <v>12309</v>
      </c>
      <c r="C3404" t="s">
        <v>35</v>
      </c>
      <c r="D3404" t="s">
        <v>12310</v>
      </c>
      <c r="E3404" t="s">
        <v>2431</v>
      </c>
      <c r="F3404" t="s">
        <v>273</v>
      </c>
      <c r="G3404" t="s">
        <v>2875</v>
      </c>
      <c r="H3404" t="s">
        <v>12311</v>
      </c>
      <c r="I3404">
        <f t="shared" si="53"/>
        <v>12</v>
      </c>
    </row>
    <row r="3405" spans="1:9" ht="15">
      <c r="A3405" t="s">
        <v>12312</v>
      </c>
      <c r="B3405" t="s">
        <v>12313</v>
      </c>
      <c r="C3405" t="s">
        <v>35</v>
      </c>
      <c r="D3405" t="s">
        <v>12310</v>
      </c>
      <c r="E3405" t="s">
        <v>3083</v>
      </c>
      <c r="F3405" t="s">
        <v>273</v>
      </c>
      <c r="G3405" t="s">
        <v>2875</v>
      </c>
      <c r="H3405" t="s">
        <v>12314</v>
      </c>
      <c r="I3405">
        <f t="shared" si="53"/>
        <v>12</v>
      </c>
    </row>
    <row r="3406" spans="1:9" ht="15">
      <c r="A3406" t="s">
        <v>12315</v>
      </c>
      <c r="B3406" t="s">
        <v>12316</v>
      </c>
      <c r="C3406" t="s">
        <v>181</v>
      </c>
      <c r="D3406" t="s">
        <v>12317</v>
      </c>
      <c r="E3406" t="s">
        <v>2431</v>
      </c>
      <c r="F3406" t="s">
        <v>26</v>
      </c>
      <c r="G3406" t="s">
        <v>2875</v>
      </c>
      <c r="H3406" t="s">
        <v>12318</v>
      </c>
      <c r="I3406">
        <f t="shared" si="53"/>
        <v>12</v>
      </c>
    </row>
    <row r="3407" spans="1:9" ht="15">
      <c r="A3407" t="s">
        <v>12319</v>
      </c>
      <c r="B3407" t="s">
        <v>12320</v>
      </c>
      <c r="C3407" t="s">
        <v>181</v>
      </c>
      <c r="D3407" t="s">
        <v>12317</v>
      </c>
      <c r="E3407" t="s">
        <v>1571</v>
      </c>
      <c r="F3407" t="s">
        <v>26</v>
      </c>
      <c r="G3407" t="s">
        <v>2875</v>
      </c>
      <c r="H3407" t="s">
        <v>12321</v>
      </c>
      <c r="I3407">
        <f t="shared" si="53"/>
        <v>12</v>
      </c>
    </row>
    <row r="3408" spans="1:9" ht="15">
      <c r="A3408" t="s">
        <v>12322</v>
      </c>
      <c r="B3408" t="s">
        <v>12323</v>
      </c>
      <c r="C3408" t="s">
        <v>181</v>
      </c>
      <c r="D3408" t="s">
        <v>12317</v>
      </c>
      <c r="E3408" t="s">
        <v>3083</v>
      </c>
      <c r="F3408" t="s">
        <v>26</v>
      </c>
      <c r="G3408" t="s">
        <v>2875</v>
      </c>
      <c r="H3408" t="s">
        <v>12324</v>
      </c>
      <c r="I3408">
        <f t="shared" si="53"/>
        <v>12</v>
      </c>
    </row>
    <row r="3409" spans="1:9" ht="15">
      <c r="A3409" t="s">
        <v>12325</v>
      </c>
      <c r="B3409" t="s">
        <v>12326</v>
      </c>
      <c r="C3409" t="s">
        <v>181</v>
      </c>
      <c r="D3409" t="s">
        <v>12327</v>
      </c>
      <c r="E3409" t="s">
        <v>3083</v>
      </c>
      <c r="F3409" t="s">
        <v>26</v>
      </c>
      <c r="G3409" t="s">
        <v>2875</v>
      </c>
      <c r="H3409" t="s">
        <v>12328</v>
      </c>
      <c r="I3409">
        <f t="shared" si="53"/>
        <v>12</v>
      </c>
    </row>
    <row r="3410" spans="1:9" ht="15">
      <c r="A3410" t="s">
        <v>12329</v>
      </c>
      <c r="B3410" t="s">
        <v>12330</v>
      </c>
      <c r="C3410" t="s">
        <v>11</v>
      </c>
      <c r="D3410" t="s">
        <v>12331</v>
      </c>
      <c r="E3410" t="s">
        <v>1807</v>
      </c>
      <c r="F3410" t="s">
        <v>273</v>
      </c>
      <c r="G3410" t="s">
        <v>2875</v>
      </c>
      <c r="H3410" t="s">
        <v>12332</v>
      </c>
      <c r="I3410">
        <f t="shared" si="53"/>
        <v>12</v>
      </c>
    </row>
    <row r="3411" spans="1:9" ht="15">
      <c r="A3411" t="s">
        <v>12333</v>
      </c>
      <c r="B3411" t="s">
        <v>12334</v>
      </c>
      <c r="C3411" t="s">
        <v>11</v>
      </c>
      <c r="D3411" t="s">
        <v>12331</v>
      </c>
      <c r="E3411" t="s">
        <v>1571</v>
      </c>
      <c r="F3411" t="s">
        <v>26</v>
      </c>
      <c r="G3411" t="s">
        <v>2875</v>
      </c>
      <c r="H3411" t="s">
        <v>12335</v>
      </c>
      <c r="I3411">
        <f t="shared" si="53"/>
        <v>12</v>
      </c>
    </row>
    <row r="3412" spans="1:9" ht="15">
      <c r="A3412" t="s">
        <v>12336</v>
      </c>
      <c r="B3412" t="s">
        <v>12337</v>
      </c>
      <c r="C3412" t="s">
        <v>35</v>
      </c>
      <c r="D3412" t="s">
        <v>12338</v>
      </c>
      <c r="E3412" t="s">
        <v>3970</v>
      </c>
      <c r="F3412" t="s">
        <v>26</v>
      </c>
      <c r="G3412" t="s">
        <v>3511</v>
      </c>
      <c r="H3412" t="s">
        <v>12339</v>
      </c>
      <c r="I3412">
        <f t="shared" si="53"/>
        <v>12</v>
      </c>
    </row>
    <row r="3413" spans="1:9" ht="15">
      <c r="A3413" t="s">
        <v>12340</v>
      </c>
      <c r="B3413" t="s">
        <v>12341</v>
      </c>
      <c r="C3413" t="s">
        <v>35</v>
      </c>
      <c r="D3413" t="s">
        <v>12342</v>
      </c>
      <c r="E3413" t="s">
        <v>2956</v>
      </c>
      <c r="F3413" t="s">
        <v>14</v>
      </c>
      <c r="G3413" t="s">
        <v>1000</v>
      </c>
      <c r="H3413" t="s">
        <v>12343</v>
      </c>
      <c r="I3413">
        <f t="shared" si="53"/>
        <v>12</v>
      </c>
    </row>
    <row r="3414" spans="1:9" ht="15">
      <c r="A3414" t="s">
        <v>12344</v>
      </c>
      <c r="B3414" t="s">
        <v>12345</v>
      </c>
      <c r="C3414" t="s">
        <v>69</v>
      </c>
      <c r="D3414" t="s">
        <v>3781</v>
      </c>
      <c r="E3414" t="s">
        <v>3639</v>
      </c>
      <c r="F3414" t="s">
        <v>21</v>
      </c>
      <c r="G3414" t="s">
        <v>1000</v>
      </c>
      <c r="H3414" t="s">
        <v>12346</v>
      </c>
      <c r="I3414">
        <f t="shared" si="53"/>
        <v>12</v>
      </c>
    </row>
    <row r="3415" spans="1:9" ht="15">
      <c r="A3415" t="s">
        <v>12347</v>
      </c>
      <c r="B3415" t="s">
        <v>12348</v>
      </c>
      <c r="C3415" t="s">
        <v>69</v>
      </c>
      <c r="D3415" t="s">
        <v>1276</v>
      </c>
      <c r="E3415" t="s">
        <v>3970</v>
      </c>
      <c r="F3415" t="s">
        <v>21</v>
      </c>
      <c r="G3415" t="s">
        <v>1000</v>
      </c>
      <c r="H3415" t="s">
        <v>12349</v>
      </c>
      <c r="I3415">
        <f t="shared" si="53"/>
        <v>12</v>
      </c>
    </row>
    <row r="3416" spans="1:9" ht="15">
      <c r="A3416" t="s">
        <v>12350</v>
      </c>
      <c r="B3416" t="s">
        <v>12351</v>
      </c>
      <c r="C3416" t="s">
        <v>69</v>
      </c>
      <c r="D3416" t="s">
        <v>7233</v>
      </c>
      <c r="E3416" t="s">
        <v>3970</v>
      </c>
      <c r="F3416" t="s">
        <v>21</v>
      </c>
      <c r="G3416" t="s">
        <v>1000</v>
      </c>
      <c r="H3416" t="s">
        <v>12352</v>
      </c>
      <c r="I3416">
        <f t="shared" si="53"/>
        <v>12</v>
      </c>
    </row>
    <row r="3417" spans="1:9" ht="15">
      <c r="A3417" t="s">
        <v>12353</v>
      </c>
      <c r="B3417" t="s">
        <v>12354</v>
      </c>
      <c r="C3417" t="s">
        <v>181</v>
      </c>
      <c r="D3417" t="s">
        <v>12355</v>
      </c>
      <c r="E3417" t="s">
        <v>3970</v>
      </c>
      <c r="F3417" t="s">
        <v>14</v>
      </c>
      <c r="G3417" t="s">
        <v>2985</v>
      </c>
      <c r="H3417" t="s">
        <v>12356</v>
      </c>
      <c r="I3417">
        <f t="shared" si="53"/>
        <v>12</v>
      </c>
    </row>
    <row r="3418" spans="1:9" ht="15">
      <c r="A3418" t="s">
        <v>12357</v>
      </c>
      <c r="B3418" t="s">
        <v>12358</v>
      </c>
      <c r="C3418" t="s">
        <v>35</v>
      </c>
      <c r="D3418" t="s">
        <v>12359</v>
      </c>
      <c r="E3418" t="s">
        <v>3083</v>
      </c>
      <c r="F3418" t="s">
        <v>21</v>
      </c>
      <c r="G3418" t="s">
        <v>7900</v>
      </c>
      <c r="H3418" t="s">
        <v>12360</v>
      </c>
      <c r="I3418">
        <f t="shared" si="53"/>
        <v>12</v>
      </c>
    </row>
    <row r="3419" spans="1:9" ht="15">
      <c r="A3419" t="s">
        <v>12361</v>
      </c>
      <c r="B3419" t="s">
        <v>12362</v>
      </c>
      <c r="C3419" t="s">
        <v>35</v>
      </c>
      <c r="D3419" t="s">
        <v>12363</v>
      </c>
      <c r="E3419" t="s">
        <v>3970</v>
      </c>
      <c r="F3419" t="s">
        <v>14</v>
      </c>
      <c r="G3419" t="s">
        <v>1000</v>
      </c>
      <c r="H3419" t="s">
        <v>12364</v>
      </c>
      <c r="I3419">
        <f t="shared" si="53"/>
        <v>12</v>
      </c>
    </row>
    <row r="3420" spans="1:9" ht="15">
      <c r="A3420" t="s">
        <v>12365</v>
      </c>
      <c r="B3420" t="s">
        <v>12366</v>
      </c>
      <c r="C3420" t="s">
        <v>181</v>
      </c>
      <c r="D3420" t="s">
        <v>6587</v>
      </c>
      <c r="E3420" t="s">
        <v>3970</v>
      </c>
      <c r="F3420" t="s">
        <v>273</v>
      </c>
      <c r="G3420" t="s">
        <v>332</v>
      </c>
      <c r="H3420" t="s">
        <v>12367</v>
      </c>
      <c r="I3420">
        <f t="shared" si="53"/>
        <v>12</v>
      </c>
    </row>
    <row r="3421" spans="1:9" ht="15">
      <c r="A3421" t="s">
        <v>12368</v>
      </c>
      <c r="B3421" t="s">
        <v>12369</v>
      </c>
      <c r="C3421" t="s">
        <v>35</v>
      </c>
      <c r="D3421" t="s">
        <v>12370</v>
      </c>
      <c r="E3421" t="s">
        <v>3083</v>
      </c>
      <c r="F3421" t="s">
        <v>273</v>
      </c>
      <c r="G3421" t="s">
        <v>2875</v>
      </c>
      <c r="H3421" t="s">
        <v>12371</v>
      </c>
      <c r="I3421">
        <f t="shared" si="53"/>
        <v>12</v>
      </c>
    </row>
    <row r="3422" spans="1:9" ht="15">
      <c r="A3422" t="s">
        <v>12372</v>
      </c>
      <c r="B3422" t="s">
        <v>12373</v>
      </c>
      <c r="C3422" t="s">
        <v>69</v>
      </c>
      <c r="D3422" t="s">
        <v>7616</v>
      </c>
      <c r="E3422" t="s">
        <v>3970</v>
      </c>
      <c r="F3422" t="s">
        <v>26</v>
      </c>
      <c r="G3422" t="s">
        <v>2985</v>
      </c>
      <c r="H3422" t="s">
        <v>12374</v>
      </c>
      <c r="I3422">
        <f t="shared" si="53"/>
        <v>12</v>
      </c>
    </row>
    <row r="3423" spans="1:9" ht="15">
      <c r="A3423" t="s">
        <v>12375</v>
      </c>
      <c r="B3423" t="s">
        <v>12376</v>
      </c>
      <c r="C3423" t="s">
        <v>35</v>
      </c>
      <c r="D3423" t="s">
        <v>12377</v>
      </c>
      <c r="E3423" t="s">
        <v>3639</v>
      </c>
      <c r="F3423" t="s">
        <v>21</v>
      </c>
      <c r="G3423" t="s">
        <v>1000</v>
      </c>
      <c r="H3423" t="s">
        <v>12378</v>
      </c>
      <c r="I3423">
        <f t="shared" si="53"/>
        <v>12</v>
      </c>
    </row>
    <row r="3424" spans="1:9" ht="15">
      <c r="A3424" t="s">
        <v>12379</v>
      </c>
      <c r="B3424" t="s">
        <v>12380</v>
      </c>
      <c r="C3424" t="s">
        <v>69</v>
      </c>
      <c r="D3424" t="s">
        <v>12381</v>
      </c>
      <c r="E3424" t="s">
        <v>2956</v>
      </c>
      <c r="F3424" t="s">
        <v>21</v>
      </c>
      <c r="G3424" t="s">
        <v>1000</v>
      </c>
      <c r="H3424" t="s">
        <v>12382</v>
      </c>
      <c r="I3424">
        <f t="shared" si="53"/>
        <v>12</v>
      </c>
    </row>
    <row r="3425" spans="1:9" ht="15">
      <c r="A3425" t="s">
        <v>12383</v>
      </c>
      <c r="B3425" t="s">
        <v>12384</v>
      </c>
      <c r="C3425" t="s">
        <v>35</v>
      </c>
      <c r="D3425" t="s">
        <v>12385</v>
      </c>
      <c r="E3425" t="s">
        <v>3083</v>
      </c>
      <c r="F3425" t="s">
        <v>21</v>
      </c>
      <c r="G3425" t="s">
        <v>6942</v>
      </c>
      <c r="H3425" t="s">
        <v>12386</v>
      </c>
      <c r="I3425">
        <f t="shared" si="53"/>
        <v>12</v>
      </c>
    </row>
    <row r="3426" spans="1:9" ht="15">
      <c r="A3426" t="s">
        <v>12387</v>
      </c>
      <c r="B3426" t="s">
        <v>12388</v>
      </c>
      <c r="C3426" t="s">
        <v>212</v>
      </c>
      <c r="D3426" t="s">
        <v>1778</v>
      </c>
      <c r="E3426" t="s">
        <v>3970</v>
      </c>
      <c r="F3426" t="s">
        <v>21</v>
      </c>
      <c r="G3426" t="s">
        <v>1000</v>
      </c>
      <c r="H3426" t="s">
        <v>12389</v>
      </c>
      <c r="I3426">
        <f t="shared" si="53"/>
        <v>12</v>
      </c>
    </row>
    <row r="3427" spans="1:9" ht="15">
      <c r="A3427" t="s">
        <v>12390</v>
      </c>
      <c r="B3427" t="s">
        <v>12391</v>
      </c>
      <c r="C3427" t="s">
        <v>326</v>
      </c>
      <c r="D3427" t="s">
        <v>12392</v>
      </c>
      <c r="E3427" t="s">
        <v>3083</v>
      </c>
      <c r="F3427" t="s">
        <v>21</v>
      </c>
      <c r="G3427" t="s">
        <v>1000</v>
      </c>
      <c r="H3427" t="s">
        <v>12393</v>
      </c>
      <c r="I3427">
        <f t="shared" si="53"/>
        <v>12</v>
      </c>
    </row>
    <row r="3428" spans="1:9" ht="15">
      <c r="A3428" t="s">
        <v>12394</v>
      </c>
      <c r="B3428" t="s">
        <v>12395</v>
      </c>
      <c r="C3428" t="s">
        <v>35</v>
      </c>
      <c r="D3428" t="s">
        <v>12396</v>
      </c>
      <c r="E3428" t="s">
        <v>6347</v>
      </c>
      <c r="F3428" t="s">
        <v>21</v>
      </c>
      <c r="G3428" t="s">
        <v>1000</v>
      </c>
      <c r="H3428" t="s">
        <v>12397</v>
      </c>
      <c r="I3428">
        <f t="shared" si="53"/>
        <v>12</v>
      </c>
    </row>
    <row r="3429" spans="1:9" ht="15">
      <c r="A3429" t="s">
        <v>12398</v>
      </c>
      <c r="B3429" t="s">
        <v>12399</v>
      </c>
      <c r="C3429" t="s">
        <v>212</v>
      </c>
      <c r="D3429" t="s">
        <v>12400</v>
      </c>
      <c r="E3429" t="s">
        <v>1571</v>
      </c>
      <c r="F3429" t="s">
        <v>26</v>
      </c>
      <c r="G3429" t="s">
        <v>1000</v>
      </c>
      <c r="H3429" t="s">
        <v>12401</v>
      </c>
      <c r="I3429">
        <f t="shared" si="53"/>
        <v>12</v>
      </c>
    </row>
    <row r="3430" spans="1:9" ht="15">
      <c r="A3430" t="s">
        <v>12402</v>
      </c>
      <c r="B3430" t="s">
        <v>12403</v>
      </c>
      <c r="C3430" t="s">
        <v>89</v>
      </c>
      <c r="D3430" t="s">
        <v>12404</v>
      </c>
      <c r="E3430" t="s">
        <v>6347</v>
      </c>
      <c r="F3430" t="s">
        <v>21</v>
      </c>
      <c r="G3430" t="s">
        <v>1000</v>
      </c>
      <c r="H3430" t="s">
        <v>12405</v>
      </c>
      <c r="I3430">
        <f t="shared" si="53"/>
        <v>12</v>
      </c>
    </row>
    <row r="3431" spans="1:9" ht="15">
      <c r="A3431" t="s">
        <v>12406</v>
      </c>
      <c r="B3431" t="s">
        <v>12407</v>
      </c>
      <c r="C3431" t="s">
        <v>35</v>
      </c>
      <c r="D3431" t="s">
        <v>1088</v>
      </c>
      <c r="E3431" t="s">
        <v>3639</v>
      </c>
      <c r="F3431" t="s">
        <v>21</v>
      </c>
      <c r="G3431" t="s">
        <v>38</v>
      </c>
      <c r="H3431" t="s">
        <v>12408</v>
      </c>
      <c r="I3431">
        <f t="shared" si="53"/>
        <v>12</v>
      </c>
    </row>
    <row r="3432" spans="1:9" ht="15">
      <c r="A3432" t="s">
        <v>12409</v>
      </c>
      <c r="B3432" t="s">
        <v>12410</v>
      </c>
      <c r="C3432" t="s">
        <v>35</v>
      </c>
      <c r="D3432" t="s">
        <v>12411</v>
      </c>
      <c r="E3432" t="s">
        <v>3639</v>
      </c>
      <c r="F3432" t="s">
        <v>21</v>
      </c>
      <c r="G3432" t="s">
        <v>38</v>
      </c>
      <c r="H3432" t="s">
        <v>12412</v>
      </c>
      <c r="I3432">
        <f t="shared" si="53"/>
        <v>12</v>
      </c>
    </row>
    <row r="3433" spans="1:9" ht="15">
      <c r="A3433" t="s">
        <v>12413</v>
      </c>
      <c r="B3433" t="s">
        <v>12414</v>
      </c>
      <c r="C3433" t="s">
        <v>89</v>
      </c>
      <c r="D3433" t="s">
        <v>12415</v>
      </c>
      <c r="E3433" t="s">
        <v>3970</v>
      </c>
      <c r="F3433" t="s">
        <v>21</v>
      </c>
      <c r="G3433" t="s">
        <v>12263</v>
      </c>
      <c r="H3433" t="s">
        <v>12416</v>
      </c>
      <c r="I3433">
        <f t="shared" si="53"/>
        <v>12</v>
      </c>
    </row>
    <row r="3434" spans="1:9" ht="15">
      <c r="A3434" t="s">
        <v>12417</v>
      </c>
      <c r="B3434" t="s">
        <v>12418</v>
      </c>
      <c r="C3434" t="s">
        <v>11</v>
      </c>
      <c r="D3434" t="s">
        <v>6884</v>
      </c>
      <c r="E3434" t="s">
        <v>3970</v>
      </c>
      <c r="F3434" t="s">
        <v>21</v>
      </c>
      <c r="G3434" t="s">
        <v>6262</v>
      </c>
      <c r="H3434" t="s">
        <v>12419</v>
      </c>
      <c r="I3434">
        <f t="shared" si="53"/>
        <v>12</v>
      </c>
    </row>
    <row r="3435" spans="1:9" ht="15">
      <c r="A3435" t="s">
        <v>12420</v>
      </c>
      <c r="B3435" t="s">
        <v>12421</v>
      </c>
      <c r="C3435" t="s">
        <v>11</v>
      </c>
      <c r="D3435" t="s">
        <v>8012</v>
      </c>
      <c r="E3435" t="s">
        <v>3083</v>
      </c>
      <c r="F3435" t="s">
        <v>26</v>
      </c>
      <c r="G3435" t="s">
        <v>397</v>
      </c>
      <c r="H3435" t="s">
        <v>12422</v>
      </c>
      <c r="I3435">
        <f t="shared" si="53"/>
        <v>12</v>
      </c>
    </row>
    <row r="3436" spans="1:9" ht="15">
      <c r="A3436" t="s">
        <v>12423</v>
      </c>
      <c r="B3436" t="s">
        <v>12424</v>
      </c>
      <c r="C3436" t="s">
        <v>89</v>
      </c>
      <c r="D3436" t="s">
        <v>12425</v>
      </c>
      <c r="E3436" t="s">
        <v>3083</v>
      </c>
      <c r="F3436" t="s">
        <v>14</v>
      </c>
      <c r="G3436" t="s">
        <v>10662</v>
      </c>
      <c r="H3436" t="s">
        <v>12426</v>
      </c>
      <c r="I3436">
        <f t="shared" si="53"/>
        <v>12</v>
      </c>
    </row>
    <row r="3437" spans="1:9" ht="15">
      <c r="A3437" t="s">
        <v>12427</v>
      </c>
      <c r="B3437" t="s">
        <v>12428</v>
      </c>
      <c r="C3437" t="s">
        <v>35</v>
      </c>
      <c r="D3437" t="s">
        <v>12429</v>
      </c>
      <c r="E3437" t="s">
        <v>2956</v>
      </c>
      <c r="F3437" t="s">
        <v>14</v>
      </c>
      <c r="G3437" t="s">
        <v>3170</v>
      </c>
      <c r="H3437" t="s">
        <v>12430</v>
      </c>
      <c r="I3437">
        <f t="shared" si="53"/>
        <v>12</v>
      </c>
    </row>
    <row r="3438" spans="1:9" ht="15">
      <c r="A3438" t="s">
        <v>12431</v>
      </c>
      <c r="B3438" t="s">
        <v>12432</v>
      </c>
      <c r="C3438" t="s">
        <v>1035</v>
      </c>
      <c r="D3438" t="s">
        <v>10101</v>
      </c>
      <c r="E3438" t="s">
        <v>3639</v>
      </c>
      <c r="F3438" t="s">
        <v>21</v>
      </c>
      <c r="G3438" t="s">
        <v>1000</v>
      </c>
      <c r="H3438" t="s">
        <v>12433</v>
      </c>
      <c r="I3438">
        <f t="shared" si="53"/>
        <v>12</v>
      </c>
    </row>
    <row r="3439" spans="1:9" ht="15">
      <c r="A3439" t="s">
        <v>12434</v>
      </c>
      <c r="B3439" t="s">
        <v>12435</v>
      </c>
      <c r="C3439" t="s">
        <v>42</v>
      </c>
      <c r="D3439" t="s">
        <v>5940</v>
      </c>
      <c r="E3439" t="s">
        <v>2956</v>
      </c>
      <c r="F3439" t="s">
        <v>26</v>
      </c>
      <c r="G3439" t="s">
        <v>5941</v>
      </c>
      <c r="H3439" t="s">
        <v>12436</v>
      </c>
      <c r="I3439">
        <f t="shared" si="53"/>
        <v>12</v>
      </c>
    </row>
    <row r="3440" spans="1:9" ht="15">
      <c r="A3440" t="s">
        <v>12437</v>
      </c>
      <c r="B3440" t="s">
        <v>12438</v>
      </c>
      <c r="C3440" t="s">
        <v>42</v>
      </c>
      <c r="D3440" t="s">
        <v>5940</v>
      </c>
      <c r="E3440" t="s">
        <v>2956</v>
      </c>
      <c r="F3440" t="s">
        <v>26</v>
      </c>
      <c r="G3440" t="s">
        <v>5941</v>
      </c>
      <c r="H3440" t="s">
        <v>12439</v>
      </c>
      <c r="I3440">
        <f t="shared" si="53"/>
        <v>12</v>
      </c>
    </row>
    <row r="3441" spans="1:9" ht="15">
      <c r="A3441" t="s">
        <v>12440</v>
      </c>
      <c r="B3441" t="s">
        <v>12441</v>
      </c>
      <c r="C3441" t="s">
        <v>35</v>
      </c>
      <c r="D3441" t="s">
        <v>12442</v>
      </c>
      <c r="E3441" t="s">
        <v>6347</v>
      </c>
      <c r="F3441" t="s">
        <v>26</v>
      </c>
      <c r="G3441" t="s">
        <v>5082</v>
      </c>
      <c r="H3441" t="s">
        <v>12443</v>
      </c>
      <c r="I3441">
        <f t="shared" si="53"/>
        <v>12</v>
      </c>
    </row>
    <row r="3442" spans="1:9" ht="15">
      <c r="A3442" t="s">
        <v>12444</v>
      </c>
      <c r="B3442" t="s">
        <v>12445</v>
      </c>
      <c r="C3442" t="s">
        <v>11</v>
      </c>
      <c r="D3442" t="s">
        <v>108</v>
      </c>
      <c r="E3442" t="s">
        <v>3639</v>
      </c>
      <c r="F3442" t="s">
        <v>14</v>
      </c>
      <c r="G3442" t="s">
        <v>332</v>
      </c>
      <c r="H3442" t="s">
        <v>12446</v>
      </c>
      <c r="I3442">
        <f t="shared" si="53"/>
        <v>12</v>
      </c>
    </row>
    <row r="3443" spans="1:9" ht="15">
      <c r="A3443" t="s">
        <v>12447</v>
      </c>
      <c r="B3443" t="s">
        <v>12448</v>
      </c>
      <c r="C3443" t="s">
        <v>11</v>
      </c>
      <c r="D3443" t="s">
        <v>108</v>
      </c>
      <c r="E3443" t="s">
        <v>2956</v>
      </c>
      <c r="F3443" t="s">
        <v>14</v>
      </c>
      <c r="G3443" t="s">
        <v>332</v>
      </c>
      <c r="H3443" t="s">
        <v>12449</v>
      </c>
      <c r="I3443">
        <f t="shared" si="53"/>
        <v>12</v>
      </c>
    </row>
    <row r="3444" spans="1:9" ht="15">
      <c r="A3444" t="s">
        <v>12450</v>
      </c>
      <c r="B3444" t="s">
        <v>12451</v>
      </c>
      <c r="C3444" t="s">
        <v>1035</v>
      </c>
      <c r="D3444" t="s">
        <v>12452</v>
      </c>
      <c r="E3444" t="s">
        <v>2956</v>
      </c>
      <c r="F3444" t="s">
        <v>273</v>
      </c>
      <c r="G3444" t="s">
        <v>1000</v>
      </c>
      <c r="H3444" t="s">
        <v>12453</v>
      </c>
      <c r="I3444">
        <f t="shared" si="53"/>
        <v>12</v>
      </c>
    </row>
    <row r="3445" spans="1:9" ht="15">
      <c r="A3445" t="s">
        <v>12454</v>
      </c>
      <c r="B3445" t="s">
        <v>12455</v>
      </c>
      <c r="C3445" t="s">
        <v>11</v>
      </c>
      <c r="D3445" t="s">
        <v>108</v>
      </c>
      <c r="E3445" t="s">
        <v>2956</v>
      </c>
      <c r="F3445" t="s">
        <v>21</v>
      </c>
      <c r="G3445" t="s">
        <v>332</v>
      </c>
      <c r="H3445" t="s">
        <v>12456</v>
      </c>
      <c r="I3445">
        <f t="shared" si="53"/>
        <v>12</v>
      </c>
    </row>
    <row r="3446" spans="1:9" ht="15">
      <c r="A3446" t="s">
        <v>12457</v>
      </c>
      <c r="B3446" t="s">
        <v>12458</v>
      </c>
      <c r="C3446" t="s">
        <v>11</v>
      </c>
      <c r="D3446" t="s">
        <v>12459</v>
      </c>
      <c r="E3446" t="s">
        <v>3970</v>
      </c>
      <c r="F3446" t="s">
        <v>21</v>
      </c>
      <c r="G3446" t="s">
        <v>38</v>
      </c>
      <c r="H3446" t="s">
        <v>12460</v>
      </c>
      <c r="I3446">
        <f t="shared" si="53"/>
        <v>12</v>
      </c>
    </row>
    <row r="3447" spans="1:9" ht="15">
      <c r="A3447" t="s">
        <v>12461</v>
      </c>
      <c r="B3447" t="s">
        <v>12462</v>
      </c>
      <c r="C3447" t="s">
        <v>35</v>
      </c>
      <c r="D3447" t="s">
        <v>173</v>
      </c>
      <c r="E3447" t="s">
        <v>3970</v>
      </c>
      <c r="F3447" t="s">
        <v>26</v>
      </c>
      <c r="G3447" t="s">
        <v>38</v>
      </c>
      <c r="H3447" t="s">
        <v>12463</v>
      </c>
      <c r="I3447">
        <f t="shared" si="53"/>
        <v>12</v>
      </c>
    </row>
    <row r="3448" spans="1:9" ht="15">
      <c r="A3448" t="s">
        <v>12464</v>
      </c>
      <c r="B3448" t="s">
        <v>12465</v>
      </c>
      <c r="C3448" t="s">
        <v>11</v>
      </c>
      <c r="D3448" t="s">
        <v>108</v>
      </c>
      <c r="E3448" t="s">
        <v>6347</v>
      </c>
      <c r="F3448" t="s">
        <v>21</v>
      </c>
      <c r="G3448" t="s">
        <v>332</v>
      </c>
      <c r="H3448" t="s">
        <v>12466</v>
      </c>
      <c r="I3448">
        <f t="shared" si="53"/>
        <v>12</v>
      </c>
    </row>
    <row r="3449" spans="1:9" ht="15">
      <c r="A3449" t="s">
        <v>12467</v>
      </c>
      <c r="B3449" t="s">
        <v>12468</v>
      </c>
      <c r="C3449" t="s">
        <v>35</v>
      </c>
      <c r="D3449" t="s">
        <v>12469</v>
      </c>
      <c r="E3449" t="s">
        <v>2956</v>
      </c>
      <c r="F3449" t="s">
        <v>14</v>
      </c>
      <c r="G3449" t="s">
        <v>1000</v>
      </c>
      <c r="H3449" t="s">
        <v>12470</v>
      </c>
      <c r="I3449">
        <f t="shared" si="53"/>
        <v>12</v>
      </c>
    </row>
    <row r="3450" spans="1:9" ht="15">
      <c r="A3450" t="s">
        <v>12471</v>
      </c>
      <c r="B3450" t="s">
        <v>12472</v>
      </c>
      <c r="C3450" t="s">
        <v>35</v>
      </c>
      <c r="D3450" t="s">
        <v>3541</v>
      </c>
      <c r="E3450" t="s">
        <v>2431</v>
      </c>
      <c r="F3450" t="s">
        <v>21</v>
      </c>
      <c r="G3450" t="s">
        <v>1000</v>
      </c>
      <c r="H3450" t="s">
        <v>12473</v>
      </c>
      <c r="I3450">
        <f t="shared" si="53"/>
        <v>12</v>
      </c>
    </row>
    <row r="3451" spans="1:9" ht="15">
      <c r="A3451" t="s">
        <v>12474</v>
      </c>
      <c r="B3451" t="s">
        <v>12475</v>
      </c>
      <c r="C3451" t="s">
        <v>181</v>
      </c>
      <c r="D3451" t="s">
        <v>10018</v>
      </c>
      <c r="E3451" t="s">
        <v>2431</v>
      </c>
      <c r="F3451" t="s">
        <v>26</v>
      </c>
      <c r="G3451" t="s">
        <v>1000</v>
      </c>
      <c r="H3451" t="s">
        <v>12476</v>
      </c>
      <c r="I3451">
        <f t="shared" si="53"/>
        <v>12</v>
      </c>
    </row>
    <row r="3452" spans="1:9" ht="15">
      <c r="A3452" t="s">
        <v>12477</v>
      </c>
      <c r="B3452" t="s">
        <v>12478</v>
      </c>
      <c r="C3452" t="s">
        <v>271</v>
      </c>
      <c r="D3452" t="s">
        <v>12479</v>
      </c>
      <c r="E3452" t="s">
        <v>3970</v>
      </c>
      <c r="F3452" t="s">
        <v>273</v>
      </c>
      <c r="G3452" t="s">
        <v>332</v>
      </c>
      <c r="H3452" t="s">
        <v>12480</v>
      </c>
      <c r="I3452">
        <f t="shared" si="53"/>
        <v>12</v>
      </c>
    </row>
    <row r="3453" spans="1:9" ht="15">
      <c r="A3453" t="s">
        <v>12481</v>
      </c>
      <c r="B3453" t="s">
        <v>12482</v>
      </c>
      <c r="C3453" t="s">
        <v>35</v>
      </c>
      <c r="D3453" t="s">
        <v>12483</v>
      </c>
      <c r="E3453" t="s">
        <v>6347</v>
      </c>
      <c r="F3453" t="s">
        <v>14</v>
      </c>
      <c r="G3453" t="s">
        <v>12484</v>
      </c>
      <c r="H3453" t="s">
        <v>12485</v>
      </c>
      <c r="I3453">
        <f t="shared" si="53"/>
        <v>12</v>
      </c>
    </row>
    <row r="3454" spans="1:9" ht="15">
      <c r="A3454" t="s">
        <v>12486</v>
      </c>
      <c r="B3454" t="s">
        <v>12487</v>
      </c>
      <c r="C3454" t="s">
        <v>1035</v>
      </c>
      <c r="D3454" t="s">
        <v>1040</v>
      </c>
      <c r="E3454" t="s">
        <v>3083</v>
      </c>
      <c r="F3454" t="s">
        <v>26</v>
      </c>
      <c r="G3454" t="s">
        <v>1000</v>
      </c>
      <c r="H3454" t="s">
        <v>12488</v>
      </c>
      <c r="I3454">
        <f t="shared" si="53"/>
        <v>12</v>
      </c>
    </row>
    <row r="3455" spans="1:9" ht="15">
      <c r="A3455" t="s">
        <v>12489</v>
      </c>
      <c r="B3455" t="s">
        <v>12490</v>
      </c>
      <c r="C3455" t="s">
        <v>89</v>
      </c>
      <c r="D3455" t="s">
        <v>1466</v>
      </c>
      <c r="E3455" t="s">
        <v>3083</v>
      </c>
      <c r="F3455" t="s">
        <v>14</v>
      </c>
      <c r="G3455" t="s">
        <v>5735</v>
      </c>
      <c r="H3455" t="s">
        <v>12491</v>
      </c>
      <c r="I3455">
        <f t="shared" si="53"/>
        <v>12</v>
      </c>
    </row>
    <row r="3456" spans="1:9" ht="15">
      <c r="A3456" t="s">
        <v>12492</v>
      </c>
      <c r="B3456" t="s">
        <v>12493</v>
      </c>
      <c r="C3456" t="s">
        <v>212</v>
      </c>
      <c r="D3456" t="s">
        <v>3008</v>
      </c>
      <c r="E3456" t="s">
        <v>3970</v>
      </c>
      <c r="F3456" t="s">
        <v>21</v>
      </c>
      <c r="G3456" t="s">
        <v>27</v>
      </c>
      <c r="H3456" t="s">
        <v>12494</v>
      </c>
      <c r="I3456">
        <f t="shared" si="53"/>
        <v>12</v>
      </c>
    </row>
    <row r="3457" spans="1:9" ht="15">
      <c r="A3457" t="s">
        <v>12495</v>
      </c>
      <c r="B3457" t="s">
        <v>12496</v>
      </c>
      <c r="C3457" t="s">
        <v>181</v>
      </c>
      <c r="D3457" t="s">
        <v>12497</v>
      </c>
      <c r="E3457" t="s">
        <v>3970</v>
      </c>
      <c r="F3457" t="s">
        <v>26</v>
      </c>
      <c r="G3457" t="s">
        <v>12498</v>
      </c>
      <c r="H3457" t="s">
        <v>12499</v>
      </c>
      <c r="I3457">
        <f t="shared" si="53"/>
        <v>12</v>
      </c>
    </row>
    <row r="3458" spans="1:9" ht="15">
      <c r="A3458" t="s">
        <v>12500</v>
      </c>
      <c r="B3458" t="s">
        <v>12501</v>
      </c>
      <c r="C3458" t="s">
        <v>35</v>
      </c>
      <c r="D3458" t="s">
        <v>12502</v>
      </c>
      <c r="E3458" t="s">
        <v>3970</v>
      </c>
      <c r="F3458" t="s">
        <v>14</v>
      </c>
      <c r="G3458" t="s">
        <v>10393</v>
      </c>
      <c r="H3458" t="s">
        <v>12503</v>
      </c>
      <c r="I3458">
        <f t="shared" si="53"/>
        <v>12</v>
      </c>
    </row>
    <row r="3459" spans="1:9" ht="15">
      <c r="A3459" t="s">
        <v>12504</v>
      </c>
      <c r="B3459" t="s">
        <v>12505</v>
      </c>
      <c r="C3459" t="s">
        <v>35</v>
      </c>
      <c r="D3459" t="s">
        <v>12506</v>
      </c>
      <c r="E3459" t="s">
        <v>3083</v>
      </c>
      <c r="F3459" t="s">
        <v>14</v>
      </c>
      <c r="G3459" t="s">
        <v>10393</v>
      </c>
      <c r="H3459" t="s">
        <v>12507</v>
      </c>
      <c r="I3459">
        <f t="shared" si="54" ref="I3459:I3522">IF(OR(H3459="",H3459="N/A"),0,LEN(H3459)-LEN(SUBSTITUTE(H3459,",",""))+1)</f>
        <v>12</v>
      </c>
    </row>
    <row r="3460" spans="1:9" ht="15">
      <c r="A3460" t="s">
        <v>12508</v>
      </c>
      <c r="B3460" t="s">
        <v>12509</v>
      </c>
      <c r="C3460" t="s">
        <v>89</v>
      </c>
      <c r="D3460" t="s">
        <v>12510</v>
      </c>
      <c r="E3460" t="s">
        <v>1571</v>
      </c>
      <c r="F3460" t="s">
        <v>21</v>
      </c>
      <c r="G3460" t="s">
        <v>104</v>
      </c>
      <c r="H3460" t="s">
        <v>12511</v>
      </c>
      <c r="I3460">
        <f t="shared" si="54"/>
        <v>12</v>
      </c>
    </row>
    <row r="3461" spans="1:9" ht="15">
      <c r="A3461" t="s">
        <v>12512</v>
      </c>
      <c r="B3461" t="s">
        <v>12513</v>
      </c>
      <c r="C3461" t="s">
        <v>11</v>
      </c>
      <c r="D3461" t="s">
        <v>12514</v>
      </c>
      <c r="E3461" t="s">
        <v>1571</v>
      </c>
      <c r="F3461" t="s">
        <v>21</v>
      </c>
      <c r="G3461" t="s">
        <v>104</v>
      </c>
      <c r="H3461" t="s">
        <v>12515</v>
      </c>
      <c r="I3461">
        <f t="shared" si="54"/>
        <v>12</v>
      </c>
    </row>
    <row r="3462" spans="1:9" ht="15">
      <c r="A3462" t="s">
        <v>12516</v>
      </c>
      <c r="B3462" t="s">
        <v>12517</v>
      </c>
      <c r="C3462" t="s">
        <v>35</v>
      </c>
      <c r="D3462" t="s">
        <v>10758</v>
      </c>
      <c r="E3462" t="s">
        <v>1571</v>
      </c>
      <c r="F3462" t="s">
        <v>21</v>
      </c>
      <c r="G3462" t="s">
        <v>104</v>
      </c>
      <c r="H3462" t="s">
        <v>12518</v>
      </c>
      <c r="I3462">
        <f t="shared" si="54"/>
        <v>12</v>
      </c>
    </row>
    <row r="3463" spans="1:9" ht="15">
      <c r="A3463" t="s">
        <v>12519</v>
      </c>
      <c r="B3463" t="s">
        <v>12520</v>
      </c>
      <c r="C3463" t="s">
        <v>11</v>
      </c>
      <c r="D3463" t="s">
        <v>5315</v>
      </c>
      <c r="E3463" t="s">
        <v>1571</v>
      </c>
      <c r="F3463" t="s">
        <v>26</v>
      </c>
      <c r="G3463" t="s">
        <v>104</v>
      </c>
      <c r="H3463" t="s">
        <v>12521</v>
      </c>
      <c r="I3463">
        <f t="shared" si="54"/>
        <v>12</v>
      </c>
    </row>
    <row r="3464" spans="1:9" ht="15">
      <c r="A3464" t="s">
        <v>12522</v>
      </c>
      <c r="B3464" t="s">
        <v>12523</v>
      </c>
      <c r="C3464" t="s">
        <v>11</v>
      </c>
      <c r="D3464" t="s">
        <v>10762</v>
      </c>
      <c r="E3464" t="s">
        <v>1571</v>
      </c>
      <c r="F3464" t="s">
        <v>21</v>
      </c>
      <c r="G3464" t="s">
        <v>104</v>
      </c>
      <c r="H3464" t="s">
        <v>12524</v>
      </c>
      <c r="I3464">
        <f t="shared" si="54"/>
        <v>12</v>
      </c>
    </row>
    <row r="3465" spans="1:9" ht="15">
      <c r="A3465" t="s">
        <v>12525</v>
      </c>
      <c r="B3465" t="s">
        <v>12526</v>
      </c>
      <c r="C3465" t="s">
        <v>35</v>
      </c>
      <c r="D3465" t="s">
        <v>12527</v>
      </c>
      <c r="E3465" t="s">
        <v>1571</v>
      </c>
      <c r="F3465" t="s">
        <v>21</v>
      </c>
      <c r="G3465" t="s">
        <v>104</v>
      </c>
      <c r="H3465" t="s">
        <v>12528</v>
      </c>
      <c r="I3465">
        <f t="shared" si="54"/>
        <v>12</v>
      </c>
    </row>
    <row r="3466" spans="1:9" ht="15">
      <c r="A3466" t="s">
        <v>12529</v>
      </c>
      <c r="B3466" t="s">
        <v>12530</v>
      </c>
      <c r="C3466" t="s">
        <v>35</v>
      </c>
      <c r="D3466" t="s">
        <v>8981</v>
      </c>
      <c r="E3466" t="s">
        <v>2431</v>
      </c>
      <c r="F3466" t="s">
        <v>21</v>
      </c>
      <c r="G3466" t="s">
        <v>104</v>
      </c>
      <c r="H3466" t="s">
        <v>12531</v>
      </c>
      <c r="I3466">
        <f t="shared" si="54"/>
        <v>12</v>
      </c>
    </row>
    <row r="3467" spans="1:9" ht="15">
      <c r="A3467" t="s">
        <v>12532</v>
      </c>
      <c r="B3467" t="s">
        <v>12533</v>
      </c>
      <c r="C3467" t="s">
        <v>35</v>
      </c>
      <c r="D3467" t="s">
        <v>12534</v>
      </c>
      <c r="E3467" t="s">
        <v>1571</v>
      </c>
      <c r="F3467" t="s">
        <v>14</v>
      </c>
      <c r="G3467" t="s">
        <v>104</v>
      </c>
      <c r="H3467" t="s">
        <v>12535</v>
      </c>
      <c r="I3467">
        <f t="shared" si="54"/>
        <v>12</v>
      </c>
    </row>
    <row r="3468" spans="1:9" ht="15">
      <c r="A3468" t="s">
        <v>12536</v>
      </c>
      <c r="B3468" t="s">
        <v>12537</v>
      </c>
      <c r="C3468" t="s">
        <v>35</v>
      </c>
      <c r="D3468" t="s">
        <v>12538</v>
      </c>
      <c r="E3468" t="s">
        <v>1571</v>
      </c>
      <c r="F3468" t="s">
        <v>26</v>
      </c>
      <c r="G3468" t="s">
        <v>104</v>
      </c>
      <c r="H3468" t="s">
        <v>12539</v>
      </c>
      <c r="I3468">
        <f t="shared" si="54"/>
        <v>12</v>
      </c>
    </row>
    <row r="3469" spans="1:9" ht="15">
      <c r="A3469" t="s">
        <v>12540</v>
      </c>
      <c r="B3469" t="s">
        <v>12541</v>
      </c>
      <c r="C3469" t="s">
        <v>11</v>
      </c>
      <c r="D3469" t="s">
        <v>5315</v>
      </c>
      <c r="E3469" t="s">
        <v>1807</v>
      </c>
      <c r="F3469" t="s">
        <v>26</v>
      </c>
      <c r="G3469" t="s">
        <v>104</v>
      </c>
      <c r="H3469" t="s">
        <v>12542</v>
      </c>
      <c r="I3469">
        <f t="shared" si="54"/>
        <v>12</v>
      </c>
    </row>
    <row r="3470" spans="1:9" ht="15">
      <c r="A3470" t="s">
        <v>12543</v>
      </c>
      <c r="B3470" t="s">
        <v>12544</v>
      </c>
      <c r="C3470" t="s">
        <v>35</v>
      </c>
      <c r="D3470" t="s">
        <v>10754</v>
      </c>
      <c r="E3470" t="s">
        <v>1571</v>
      </c>
      <c r="F3470" t="s">
        <v>21</v>
      </c>
      <c r="G3470" t="s">
        <v>104</v>
      </c>
      <c r="H3470" t="s">
        <v>12545</v>
      </c>
      <c r="I3470">
        <f t="shared" si="54"/>
        <v>12</v>
      </c>
    </row>
    <row r="3471" spans="1:9" ht="15">
      <c r="A3471" t="s">
        <v>12546</v>
      </c>
      <c r="B3471" t="s">
        <v>5006</v>
      </c>
      <c r="C3471" t="s">
        <v>11</v>
      </c>
      <c r="D3471" t="s">
        <v>10762</v>
      </c>
      <c r="E3471" t="s">
        <v>1571</v>
      </c>
      <c r="F3471" t="s">
        <v>21</v>
      </c>
      <c r="G3471" t="s">
        <v>104</v>
      </c>
      <c r="H3471" t="s">
        <v>12547</v>
      </c>
      <c r="I3471">
        <f t="shared" si="54"/>
        <v>12</v>
      </c>
    </row>
    <row r="3472" spans="1:9" ht="15">
      <c r="A3472" t="s">
        <v>12548</v>
      </c>
      <c r="B3472" t="s">
        <v>12549</v>
      </c>
      <c r="C3472" t="s">
        <v>11</v>
      </c>
      <c r="D3472" t="s">
        <v>12550</v>
      </c>
      <c r="E3472" t="s">
        <v>3083</v>
      </c>
      <c r="F3472" t="s">
        <v>26</v>
      </c>
      <c r="G3472" t="s">
        <v>7860</v>
      </c>
      <c r="H3472" t="s">
        <v>12551</v>
      </c>
      <c r="I3472">
        <f t="shared" si="54"/>
        <v>12</v>
      </c>
    </row>
    <row r="3473" spans="1:9" ht="15">
      <c r="A3473" t="s">
        <v>12552</v>
      </c>
      <c r="B3473" t="s">
        <v>12553</v>
      </c>
      <c r="C3473" t="s">
        <v>11</v>
      </c>
      <c r="D3473" t="s">
        <v>11677</v>
      </c>
      <c r="E3473" t="s">
        <v>3970</v>
      </c>
      <c r="F3473" t="s">
        <v>21</v>
      </c>
      <c r="G3473" t="s">
        <v>230</v>
      </c>
      <c r="H3473" t="s">
        <v>12554</v>
      </c>
      <c r="I3473">
        <f t="shared" si="54"/>
        <v>12</v>
      </c>
    </row>
    <row r="3474" spans="1:9" ht="15">
      <c r="A3474" t="s">
        <v>12555</v>
      </c>
      <c r="B3474" t="s">
        <v>12556</v>
      </c>
      <c r="C3474" t="s">
        <v>212</v>
      </c>
      <c r="D3474" t="s">
        <v>3939</v>
      </c>
      <c r="E3474" t="s">
        <v>2956</v>
      </c>
      <c r="F3474" t="s">
        <v>21</v>
      </c>
      <c r="G3474" t="s">
        <v>27</v>
      </c>
      <c r="H3474" t="s">
        <v>12557</v>
      </c>
      <c r="I3474">
        <f t="shared" si="54"/>
        <v>12</v>
      </c>
    </row>
    <row r="3475" spans="1:9" ht="15">
      <c r="A3475" t="s">
        <v>12558</v>
      </c>
      <c r="B3475" t="s">
        <v>12559</v>
      </c>
      <c r="C3475" t="s">
        <v>271</v>
      </c>
      <c r="D3475" t="s">
        <v>7102</v>
      </c>
      <c r="E3475" t="s">
        <v>2184</v>
      </c>
      <c r="F3475" t="s">
        <v>451</v>
      </c>
      <c r="G3475" t="s">
        <v>1000</v>
      </c>
      <c r="H3475" t="s">
        <v>12560</v>
      </c>
      <c r="I3475">
        <f t="shared" si="54"/>
        <v>12</v>
      </c>
    </row>
    <row r="3476" spans="1:9" ht="15">
      <c r="A3476" t="s">
        <v>12561</v>
      </c>
      <c r="B3476" t="s">
        <v>12562</v>
      </c>
      <c r="C3476" t="s">
        <v>271</v>
      </c>
      <c r="D3476" t="s">
        <v>2232</v>
      </c>
      <c r="E3476" t="s">
        <v>3083</v>
      </c>
      <c r="F3476" t="s">
        <v>451</v>
      </c>
      <c r="G3476" t="s">
        <v>1000</v>
      </c>
      <c r="H3476" t="s">
        <v>12563</v>
      </c>
      <c r="I3476">
        <f t="shared" si="54"/>
        <v>12</v>
      </c>
    </row>
    <row r="3477" spans="1:9" ht="15">
      <c r="A3477" t="s">
        <v>12564</v>
      </c>
      <c r="B3477" t="s">
        <v>12565</v>
      </c>
      <c r="C3477" t="s">
        <v>212</v>
      </c>
      <c r="D3477" t="s">
        <v>8167</v>
      </c>
      <c r="E3477" t="s">
        <v>3083</v>
      </c>
      <c r="F3477" t="s">
        <v>26</v>
      </c>
      <c r="G3477" t="s">
        <v>1000</v>
      </c>
      <c r="H3477" t="s">
        <v>12566</v>
      </c>
      <c r="I3477">
        <f t="shared" si="54"/>
        <v>8</v>
      </c>
    </row>
    <row r="3478" spans="1:9" ht="15">
      <c r="A3478" t="s">
        <v>12567</v>
      </c>
      <c r="B3478" t="s">
        <v>12568</v>
      </c>
      <c r="C3478" t="s">
        <v>212</v>
      </c>
      <c r="D3478" t="s">
        <v>3008</v>
      </c>
      <c r="E3478" t="s">
        <v>2956</v>
      </c>
      <c r="F3478" t="s">
        <v>273</v>
      </c>
      <c r="G3478" t="s">
        <v>27</v>
      </c>
      <c r="H3478" t="s">
        <v>12569</v>
      </c>
      <c r="I3478">
        <f t="shared" si="54"/>
        <v>12</v>
      </c>
    </row>
    <row r="3479" spans="1:9" ht="15">
      <c r="A3479" t="s">
        <v>12570</v>
      </c>
      <c r="B3479" t="s">
        <v>12571</v>
      </c>
      <c r="C3479" t="s">
        <v>212</v>
      </c>
      <c r="D3479" t="s">
        <v>12572</v>
      </c>
      <c r="E3479" t="s">
        <v>2956</v>
      </c>
      <c r="F3479" t="s">
        <v>21</v>
      </c>
      <c r="G3479" t="s">
        <v>6262</v>
      </c>
      <c r="H3479" t="s">
        <v>12573</v>
      </c>
      <c r="I3479">
        <f t="shared" si="54"/>
        <v>12</v>
      </c>
    </row>
    <row r="3480" spans="1:9" ht="15">
      <c r="A3480" t="s">
        <v>12574</v>
      </c>
      <c r="B3480" t="s">
        <v>12575</v>
      </c>
      <c r="C3480" t="s">
        <v>11</v>
      </c>
      <c r="D3480" t="s">
        <v>12576</v>
      </c>
      <c r="E3480" t="s">
        <v>3083</v>
      </c>
      <c r="F3480" t="s">
        <v>21</v>
      </c>
      <c r="G3480" t="s">
        <v>8791</v>
      </c>
      <c r="H3480" t="s">
        <v>12577</v>
      </c>
      <c r="I3480">
        <f t="shared" si="54"/>
        <v>12</v>
      </c>
    </row>
    <row r="3481" spans="1:9" ht="15">
      <c r="A3481" t="s">
        <v>12578</v>
      </c>
      <c r="B3481" t="s">
        <v>12579</v>
      </c>
      <c r="C3481" t="s">
        <v>181</v>
      </c>
      <c r="D3481" t="s">
        <v>12580</v>
      </c>
      <c r="E3481" t="s">
        <v>3083</v>
      </c>
      <c r="F3481" t="s">
        <v>14</v>
      </c>
      <c r="G3481" t="s">
        <v>183</v>
      </c>
      <c r="H3481" t="s">
        <v>12581</v>
      </c>
      <c r="I3481">
        <f t="shared" si="54"/>
        <v>12</v>
      </c>
    </row>
    <row r="3482" spans="1:9" ht="15">
      <c r="A3482" t="s">
        <v>12582</v>
      </c>
      <c r="B3482" t="s">
        <v>12583</v>
      </c>
      <c r="C3482" t="s">
        <v>35</v>
      </c>
      <c r="D3482" t="s">
        <v>12584</v>
      </c>
      <c r="E3482" t="s">
        <v>3083</v>
      </c>
      <c r="F3482" t="s">
        <v>26</v>
      </c>
      <c r="G3482" t="s">
        <v>7819</v>
      </c>
      <c r="H3482" t="s">
        <v>12585</v>
      </c>
      <c r="I3482">
        <f t="shared" si="54"/>
        <v>12</v>
      </c>
    </row>
    <row r="3483" spans="1:9" ht="15">
      <c r="A3483" t="s">
        <v>12586</v>
      </c>
      <c r="B3483" t="s">
        <v>12587</v>
      </c>
      <c r="C3483" t="s">
        <v>181</v>
      </c>
      <c r="D3483" t="s">
        <v>973</v>
      </c>
      <c r="E3483" t="s">
        <v>3083</v>
      </c>
      <c r="F3483" t="s">
        <v>21</v>
      </c>
      <c r="G3483" t="s">
        <v>183</v>
      </c>
      <c r="H3483" t="s">
        <v>12588</v>
      </c>
      <c r="I3483">
        <f t="shared" si="54"/>
        <v>12</v>
      </c>
    </row>
    <row r="3484" spans="1:9" ht="15">
      <c r="A3484" t="s">
        <v>12589</v>
      </c>
      <c r="B3484" t="s">
        <v>12590</v>
      </c>
      <c r="C3484" t="s">
        <v>35</v>
      </c>
      <c r="D3484" t="s">
        <v>1259</v>
      </c>
      <c r="E3484" t="s">
        <v>3970</v>
      </c>
      <c r="F3484" t="s">
        <v>273</v>
      </c>
      <c r="G3484" t="s">
        <v>442</v>
      </c>
      <c r="H3484" t="s">
        <v>12591</v>
      </c>
      <c r="I3484">
        <f t="shared" si="54"/>
        <v>12</v>
      </c>
    </row>
    <row r="3485" spans="1:9" ht="15">
      <c r="A3485" t="s">
        <v>12592</v>
      </c>
      <c r="B3485" t="s">
        <v>12593</v>
      </c>
      <c r="C3485" t="s">
        <v>212</v>
      </c>
      <c r="D3485" t="s">
        <v>12594</v>
      </c>
      <c r="E3485" t="s">
        <v>3083</v>
      </c>
      <c r="F3485" t="s">
        <v>26</v>
      </c>
      <c r="G3485" t="s">
        <v>3756</v>
      </c>
      <c r="H3485" t="s">
        <v>12595</v>
      </c>
      <c r="I3485">
        <f t="shared" si="54"/>
        <v>12</v>
      </c>
    </row>
    <row r="3486" spans="1:9" ht="15">
      <c r="A3486" t="s">
        <v>12596</v>
      </c>
      <c r="B3486" t="s">
        <v>12597</v>
      </c>
      <c r="C3486" t="s">
        <v>117</v>
      </c>
      <c r="D3486" t="s">
        <v>2879</v>
      </c>
      <c r="E3486" t="s">
        <v>2956</v>
      </c>
      <c r="F3486" t="s">
        <v>14</v>
      </c>
      <c r="G3486" t="s">
        <v>6965</v>
      </c>
      <c r="H3486" t="s">
        <v>12598</v>
      </c>
      <c r="I3486">
        <f t="shared" si="54"/>
        <v>12</v>
      </c>
    </row>
    <row r="3487" spans="1:9" ht="15">
      <c r="A3487" t="s">
        <v>12599</v>
      </c>
      <c r="B3487" t="s">
        <v>12600</v>
      </c>
      <c r="C3487" t="s">
        <v>11</v>
      </c>
      <c r="D3487" t="s">
        <v>10762</v>
      </c>
      <c r="E3487" t="s">
        <v>1571</v>
      </c>
      <c r="F3487" t="s">
        <v>273</v>
      </c>
      <c r="G3487" t="s">
        <v>760</v>
      </c>
      <c r="H3487" t="s">
        <v>12601</v>
      </c>
      <c r="I3487">
        <f t="shared" si="54"/>
        <v>12</v>
      </c>
    </row>
    <row r="3488" spans="1:9" ht="15">
      <c r="A3488" t="s">
        <v>12602</v>
      </c>
      <c r="B3488" t="s">
        <v>12603</v>
      </c>
      <c r="C3488" t="s">
        <v>35</v>
      </c>
      <c r="D3488" t="s">
        <v>12604</v>
      </c>
      <c r="E3488" t="s">
        <v>1807</v>
      </c>
      <c r="F3488" t="s">
        <v>26</v>
      </c>
      <c r="G3488" t="s">
        <v>1000</v>
      </c>
      <c r="H3488" t="s">
        <v>12605</v>
      </c>
      <c r="I3488">
        <f t="shared" si="54"/>
        <v>12</v>
      </c>
    </row>
    <row r="3489" spans="1:9" ht="15">
      <c r="A3489" t="s">
        <v>12606</v>
      </c>
      <c r="B3489" t="s">
        <v>12607</v>
      </c>
      <c r="C3489" t="s">
        <v>35</v>
      </c>
      <c r="D3489" t="s">
        <v>12608</v>
      </c>
      <c r="E3489" t="s">
        <v>1807</v>
      </c>
      <c r="F3489" t="s">
        <v>26</v>
      </c>
      <c r="G3489" t="s">
        <v>1000</v>
      </c>
      <c r="H3489" t="s">
        <v>12609</v>
      </c>
      <c r="I3489">
        <f t="shared" si="54"/>
        <v>12</v>
      </c>
    </row>
    <row r="3490" spans="1:9" ht="15">
      <c r="A3490" t="s">
        <v>12610</v>
      </c>
      <c r="B3490" t="s">
        <v>12611</v>
      </c>
      <c r="C3490" t="s">
        <v>181</v>
      </c>
      <c r="D3490" t="s">
        <v>94</v>
      </c>
      <c r="E3490" t="s">
        <v>2956</v>
      </c>
      <c r="F3490" t="s">
        <v>26</v>
      </c>
      <c r="G3490" t="s">
        <v>198</v>
      </c>
      <c r="H3490" t="s">
        <v>12612</v>
      </c>
      <c r="I3490">
        <f t="shared" si="54"/>
        <v>12</v>
      </c>
    </row>
    <row r="3491" spans="1:9" ht="15">
      <c r="A3491" t="s">
        <v>12613</v>
      </c>
      <c r="B3491" t="s">
        <v>12614</v>
      </c>
      <c r="C3491" t="s">
        <v>1035</v>
      </c>
      <c r="D3491" t="s">
        <v>5574</v>
      </c>
      <c r="E3491" t="s">
        <v>2956</v>
      </c>
      <c r="F3491" t="s">
        <v>26</v>
      </c>
      <c r="G3491" t="s">
        <v>1000</v>
      </c>
      <c r="H3491" t="s">
        <v>12615</v>
      </c>
      <c r="I3491">
        <f t="shared" si="54"/>
        <v>12</v>
      </c>
    </row>
    <row r="3492" spans="1:9" ht="15">
      <c r="A3492" t="s">
        <v>12616</v>
      </c>
      <c r="B3492" t="s">
        <v>12617</v>
      </c>
      <c r="C3492" t="s">
        <v>69</v>
      </c>
      <c r="D3492" t="s">
        <v>12381</v>
      </c>
      <c r="E3492" t="s">
        <v>2956</v>
      </c>
      <c r="F3492" t="s">
        <v>26</v>
      </c>
      <c r="G3492" t="s">
        <v>1000</v>
      </c>
      <c r="H3492" t="s">
        <v>12618</v>
      </c>
      <c r="I3492">
        <f t="shared" si="54"/>
        <v>12</v>
      </c>
    </row>
    <row r="3493" spans="1:9" ht="15">
      <c r="A3493" t="s">
        <v>12619</v>
      </c>
      <c r="B3493" t="s">
        <v>12620</v>
      </c>
      <c r="C3493" t="s">
        <v>11</v>
      </c>
      <c r="D3493" t="s">
        <v>108</v>
      </c>
      <c r="E3493" t="s">
        <v>2956</v>
      </c>
      <c r="F3493" t="s">
        <v>14</v>
      </c>
      <c r="G3493" t="s">
        <v>332</v>
      </c>
      <c r="H3493" t="s">
        <v>12621</v>
      </c>
      <c r="I3493">
        <f t="shared" si="54"/>
        <v>12</v>
      </c>
    </row>
    <row r="3494" spans="1:9" ht="15">
      <c r="A3494" t="s">
        <v>12622</v>
      </c>
      <c r="B3494" t="s">
        <v>12623</v>
      </c>
      <c r="C3494" t="s">
        <v>1035</v>
      </c>
      <c r="D3494" t="s">
        <v>12624</v>
      </c>
      <c r="E3494" t="s">
        <v>2956</v>
      </c>
      <c r="F3494" t="s">
        <v>21</v>
      </c>
      <c r="G3494" t="s">
        <v>1000</v>
      </c>
      <c r="H3494" t="s">
        <v>12625</v>
      </c>
      <c r="I3494">
        <f t="shared" si="54"/>
        <v>12</v>
      </c>
    </row>
    <row r="3495" spans="1:9" ht="15">
      <c r="A3495" t="s">
        <v>12626</v>
      </c>
      <c r="B3495" t="s">
        <v>12627</v>
      </c>
      <c r="C3495" t="s">
        <v>212</v>
      </c>
      <c r="D3495" t="s">
        <v>12628</v>
      </c>
      <c r="E3495" t="s">
        <v>2956</v>
      </c>
      <c r="F3495" t="s">
        <v>14</v>
      </c>
      <c r="G3495" t="s">
        <v>1000</v>
      </c>
      <c r="H3495" t="s">
        <v>12629</v>
      </c>
      <c r="I3495">
        <f t="shared" si="54"/>
        <v>12</v>
      </c>
    </row>
    <row r="3496" spans="1:9" ht="15">
      <c r="A3496" t="s">
        <v>12630</v>
      </c>
      <c r="B3496" t="s">
        <v>12631</v>
      </c>
      <c r="C3496" t="s">
        <v>212</v>
      </c>
      <c r="D3496" t="s">
        <v>12632</v>
      </c>
      <c r="E3496" t="s">
        <v>3970</v>
      </c>
      <c r="F3496" t="s">
        <v>273</v>
      </c>
      <c r="G3496" t="s">
        <v>27</v>
      </c>
      <c r="H3496" t="s">
        <v>12633</v>
      </c>
      <c r="I3496">
        <f t="shared" si="54"/>
        <v>12</v>
      </c>
    </row>
    <row r="3497" spans="1:9" ht="15">
      <c r="A3497" t="s">
        <v>12634</v>
      </c>
      <c r="B3497" t="s">
        <v>12635</v>
      </c>
      <c r="C3497" t="s">
        <v>35</v>
      </c>
      <c r="D3497" t="s">
        <v>12636</v>
      </c>
      <c r="E3497" t="s">
        <v>2956</v>
      </c>
      <c r="F3497" t="s">
        <v>21</v>
      </c>
      <c r="G3497" t="s">
        <v>1000</v>
      </c>
      <c r="H3497" t="s">
        <v>12637</v>
      </c>
      <c r="I3497">
        <f t="shared" si="54"/>
        <v>12</v>
      </c>
    </row>
    <row r="3498" spans="1:9" ht="15">
      <c r="A3498" t="s">
        <v>12638</v>
      </c>
      <c r="B3498" t="s">
        <v>12639</v>
      </c>
      <c r="C3498" t="s">
        <v>181</v>
      </c>
      <c r="D3498" t="s">
        <v>1327</v>
      </c>
      <c r="E3498" t="s">
        <v>3083</v>
      </c>
      <c r="F3498" t="s">
        <v>26</v>
      </c>
      <c r="G3498" t="s">
        <v>1000</v>
      </c>
      <c r="H3498" t="s">
        <v>12640</v>
      </c>
      <c r="I3498">
        <f t="shared" si="54"/>
        <v>12</v>
      </c>
    </row>
    <row r="3499" spans="1:9" ht="15">
      <c r="A3499" t="s">
        <v>12641</v>
      </c>
      <c r="B3499" t="s">
        <v>12642</v>
      </c>
      <c r="C3499" t="s">
        <v>69</v>
      </c>
      <c r="D3499" t="s">
        <v>3781</v>
      </c>
      <c r="E3499" t="s">
        <v>6347</v>
      </c>
      <c r="F3499" t="s">
        <v>21</v>
      </c>
      <c r="G3499" t="s">
        <v>1000</v>
      </c>
      <c r="H3499" t="s">
        <v>12643</v>
      </c>
      <c r="I3499">
        <f t="shared" si="54"/>
        <v>12</v>
      </c>
    </row>
    <row r="3500" spans="1:9" ht="15">
      <c r="A3500" t="s">
        <v>12644</v>
      </c>
      <c r="B3500" t="s">
        <v>12645</v>
      </c>
      <c r="C3500" t="s">
        <v>3241</v>
      </c>
      <c r="D3500" t="s">
        <v>12646</v>
      </c>
      <c r="E3500" t="s">
        <v>3083</v>
      </c>
      <c r="F3500" t="s">
        <v>14</v>
      </c>
      <c r="G3500" t="s">
        <v>3202</v>
      </c>
      <c r="H3500" t="s">
        <v>12647</v>
      </c>
      <c r="I3500">
        <f t="shared" si="54"/>
        <v>12</v>
      </c>
    </row>
    <row r="3501" spans="1:9" ht="15">
      <c r="A3501" t="s">
        <v>12648</v>
      </c>
      <c r="B3501" t="s">
        <v>12649</v>
      </c>
      <c r="C3501" t="s">
        <v>11</v>
      </c>
      <c r="D3501" t="s">
        <v>12650</v>
      </c>
      <c r="E3501" t="s">
        <v>2956</v>
      </c>
      <c r="F3501" t="s">
        <v>21</v>
      </c>
      <c r="G3501" t="s">
        <v>10667</v>
      </c>
      <c r="H3501" t="s">
        <v>12651</v>
      </c>
      <c r="I3501">
        <f t="shared" si="54"/>
        <v>12</v>
      </c>
    </row>
    <row r="3502" spans="1:9" ht="15">
      <c r="A3502" t="s">
        <v>12652</v>
      </c>
      <c r="B3502" t="s">
        <v>12653</v>
      </c>
      <c r="C3502" t="s">
        <v>11</v>
      </c>
      <c r="D3502" t="s">
        <v>8497</v>
      </c>
      <c r="E3502" t="s">
        <v>3970</v>
      </c>
      <c r="F3502" t="s">
        <v>21</v>
      </c>
      <c r="G3502" t="s">
        <v>2947</v>
      </c>
      <c r="H3502" t="s">
        <v>12654</v>
      </c>
      <c r="I3502">
        <f t="shared" si="54"/>
        <v>12</v>
      </c>
    </row>
    <row r="3503" spans="1:9" ht="15">
      <c r="A3503" t="s">
        <v>12655</v>
      </c>
      <c r="B3503" t="s">
        <v>12656</v>
      </c>
      <c r="C3503" t="s">
        <v>11</v>
      </c>
      <c r="D3503" t="s">
        <v>108</v>
      </c>
      <c r="E3503" t="s">
        <v>2956</v>
      </c>
      <c r="F3503" t="s">
        <v>26</v>
      </c>
      <c r="G3503" t="s">
        <v>332</v>
      </c>
      <c r="H3503" t="s">
        <v>12657</v>
      </c>
      <c r="I3503">
        <f t="shared" si="54"/>
        <v>12</v>
      </c>
    </row>
    <row r="3504" spans="1:9" ht="15">
      <c r="A3504" t="s">
        <v>12658</v>
      </c>
      <c r="B3504" t="s">
        <v>12659</v>
      </c>
      <c r="C3504" t="s">
        <v>42</v>
      </c>
      <c r="D3504" t="s">
        <v>12660</v>
      </c>
      <c r="E3504" t="s">
        <v>3970</v>
      </c>
      <c r="F3504" t="s">
        <v>26</v>
      </c>
      <c r="G3504" t="s">
        <v>332</v>
      </c>
      <c r="H3504" t="s">
        <v>12661</v>
      </c>
      <c r="I3504">
        <f t="shared" si="54"/>
        <v>12</v>
      </c>
    </row>
    <row r="3505" spans="1:9" ht="15">
      <c r="A3505" t="s">
        <v>12662</v>
      </c>
      <c r="B3505" t="s">
        <v>12663</v>
      </c>
      <c r="C3505" t="s">
        <v>35</v>
      </c>
      <c r="D3505" t="s">
        <v>4310</v>
      </c>
      <c r="E3505" t="s">
        <v>3970</v>
      </c>
      <c r="F3505" t="s">
        <v>26</v>
      </c>
      <c r="G3505" t="s">
        <v>3756</v>
      </c>
      <c r="H3505" t="s">
        <v>12664</v>
      </c>
      <c r="I3505">
        <f t="shared" si="54"/>
        <v>4</v>
      </c>
    </row>
    <row r="3506" spans="1:9" ht="15">
      <c r="A3506" t="s">
        <v>12665</v>
      </c>
      <c r="B3506" t="s">
        <v>12666</v>
      </c>
      <c r="C3506" t="s">
        <v>35</v>
      </c>
      <c r="D3506" t="s">
        <v>12667</v>
      </c>
      <c r="E3506" t="s">
        <v>1571</v>
      </c>
      <c r="F3506" t="s">
        <v>14</v>
      </c>
      <c r="G3506" t="s">
        <v>1000</v>
      </c>
      <c r="H3506" t="s">
        <v>12668</v>
      </c>
      <c r="I3506">
        <f t="shared" si="54"/>
        <v>12</v>
      </c>
    </row>
    <row r="3507" spans="1:9" ht="15">
      <c r="A3507" t="s">
        <v>12669</v>
      </c>
      <c r="B3507" t="s">
        <v>12670</v>
      </c>
      <c r="C3507" t="s">
        <v>35</v>
      </c>
      <c r="D3507" t="s">
        <v>12671</v>
      </c>
      <c r="E3507" t="s">
        <v>3083</v>
      </c>
      <c r="F3507" t="s">
        <v>26</v>
      </c>
      <c r="G3507" t="s">
        <v>27</v>
      </c>
      <c r="H3507" t="s">
        <v>12672</v>
      </c>
      <c r="I3507">
        <f t="shared" si="54"/>
        <v>12</v>
      </c>
    </row>
    <row r="3508" spans="1:9" ht="15">
      <c r="A3508" t="s">
        <v>12673</v>
      </c>
      <c r="B3508" t="s">
        <v>12674</v>
      </c>
      <c r="C3508" t="s">
        <v>35</v>
      </c>
      <c r="D3508" t="s">
        <v>12675</v>
      </c>
      <c r="E3508" t="s">
        <v>1209</v>
      </c>
      <c r="F3508" t="s">
        <v>21</v>
      </c>
      <c r="G3508" t="s">
        <v>1000</v>
      </c>
      <c r="H3508" t="s">
        <v>12676</v>
      </c>
      <c r="I3508">
        <f t="shared" si="54"/>
        <v>12</v>
      </c>
    </row>
    <row r="3509" spans="1:9" ht="15">
      <c r="A3509" t="s">
        <v>12677</v>
      </c>
      <c r="B3509" t="s">
        <v>12678</v>
      </c>
      <c r="C3509" t="s">
        <v>35</v>
      </c>
      <c r="D3509" t="s">
        <v>12679</v>
      </c>
      <c r="E3509" t="s">
        <v>3083</v>
      </c>
      <c r="F3509" t="s">
        <v>26</v>
      </c>
      <c r="G3509" t="s">
        <v>104</v>
      </c>
      <c r="H3509" t="s">
        <v>12680</v>
      </c>
      <c r="I3509">
        <f t="shared" si="54"/>
        <v>12</v>
      </c>
    </row>
    <row r="3510" spans="1:9" ht="15">
      <c r="A3510" t="s">
        <v>12681</v>
      </c>
      <c r="B3510" t="s">
        <v>12682</v>
      </c>
      <c r="C3510" t="s">
        <v>89</v>
      </c>
      <c r="D3510" t="s">
        <v>10432</v>
      </c>
      <c r="E3510" t="s">
        <v>3083</v>
      </c>
      <c r="F3510" t="s">
        <v>14</v>
      </c>
      <c r="G3510" t="s">
        <v>230</v>
      </c>
      <c r="H3510" t="s">
        <v>12683</v>
      </c>
      <c r="I3510">
        <f t="shared" si="54"/>
        <v>12</v>
      </c>
    </row>
    <row r="3511" spans="1:9" ht="15">
      <c r="A3511" t="s">
        <v>12684</v>
      </c>
      <c r="B3511" t="s">
        <v>12685</v>
      </c>
      <c r="C3511" t="s">
        <v>11</v>
      </c>
      <c r="D3511" t="s">
        <v>3464</v>
      </c>
      <c r="E3511" t="s">
        <v>2956</v>
      </c>
      <c r="F3511" t="s">
        <v>26</v>
      </c>
      <c r="G3511" t="s">
        <v>12686</v>
      </c>
      <c r="H3511" t="s">
        <v>12687</v>
      </c>
      <c r="I3511">
        <f t="shared" si="54"/>
        <v>12</v>
      </c>
    </row>
    <row r="3512" spans="1:9" ht="15">
      <c r="A3512" t="s">
        <v>12688</v>
      </c>
      <c r="B3512" t="s">
        <v>12689</v>
      </c>
      <c r="C3512" t="s">
        <v>11</v>
      </c>
      <c r="D3512" t="s">
        <v>7657</v>
      </c>
      <c r="E3512" t="s">
        <v>2956</v>
      </c>
      <c r="F3512" t="s">
        <v>21</v>
      </c>
      <c r="G3512" t="s">
        <v>3250</v>
      </c>
      <c r="H3512" t="s">
        <v>12690</v>
      </c>
      <c r="I3512">
        <f t="shared" si="54"/>
        <v>12</v>
      </c>
    </row>
    <row r="3513" spans="1:9" ht="15">
      <c r="A3513" t="s">
        <v>12691</v>
      </c>
      <c r="B3513" t="s">
        <v>12692</v>
      </c>
      <c r="C3513" t="s">
        <v>69</v>
      </c>
      <c r="D3513" t="s">
        <v>1276</v>
      </c>
      <c r="E3513" t="s">
        <v>3083</v>
      </c>
      <c r="F3513" t="s">
        <v>21</v>
      </c>
      <c r="G3513" t="s">
        <v>1000</v>
      </c>
      <c r="H3513" t="s">
        <v>12693</v>
      </c>
      <c r="I3513">
        <f t="shared" si="54"/>
        <v>12</v>
      </c>
    </row>
    <row r="3514" spans="1:9" ht="15">
      <c r="A3514" t="s">
        <v>12694</v>
      </c>
      <c r="B3514" t="s">
        <v>12695</v>
      </c>
      <c r="C3514" t="s">
        <v>11</v>
      </c>
      <c r="D3514" t="s">
        <v>12696</v>
      </c>
      <c r="E3514" t="s">
        <v>3970</v>
      </c>
      <c r="F3514" t="s">
        <v>26</v>
      </c>
      <c r="G3514" t="s">
        <v>1000</v>
      </c>
      <c r="H3514" t="s">
        <v>12697</v>
      </c>
      <c r="I3514">
        <f t="shared" si="54"/>
        <v>12</v>
      </c>
    </row>
    <row r="3515" spans="1:9" ht="15">
      <c r="A3515" t="s">
        <v>12698</v>
      </c>
      <c r="B3515" t="s">
        <v>12699</v>
      </c>
      <c r="C3515" t="s">
        <v>181</v>
      </c>
      <c r="D3515" t="s">
        <v>12700</v>
      </c>
      <c r="E3515" t="s">
        <v>1571</v>
      </c>
      <c r="F3515" t="s">
        <v>21</v>
      </c>
      <c r="G3515" t="s">
        <v>1000</v>
      </c>
      <c r="H3515" t="s">
        <v>12701</v>
      </c>
      <c r="I3515">
        <f t="shared" si="54"/>
        <v>12</v>
      </c>
    </row>
    <row r="3516" spans="1:9" ht="15">
      <c r="A3516" t="s">
        <v>12702</v>
      </c>
      <c r="B3516" t="s">
        <v>12703</v>
      </c>
      <c r="C3516" t="s">
        <v>181</v>
      </c>
      <c r="D3516" t="s">
        <v>12704</v>
      </c>
      <c r="E3516" t="s">
        <v>1571</v>
      </c>
      <c r="F3516" t="s">
        <v>21</v>
      </c>
      <c r="G3516" t="s">
        <v>1000</v>
      </c>
      <c r="H3516" t="s">
        <v>12705</v>
      </c>
      <c r="I3516">
        <f t="shared" si="54"/>
        <v>12</v>
      </c>
    </row>
    <row r="3517" spans="1:9" ht="15">
      <c r="A3517" t="s">
        <v>12706</v>
      </c>
      <c r="B3517" t="s">
        <v>12707</v>
      </c>
      <c r="C3517" t="s">
        <v>11</v>
      </c>
      <c r="D3517" t="s">
        <v>12708</v>
      </c>
      <c r="E3517" t="s">
        <v>3970</v>
      </c>
      <c r="F3517" t="s">
        <v>21</v>
      </c>
      <c r="G3517" t="s">
        <v>1000</v>
      </c>
      <c r="H3517" t="s">
        <v>12709</v>
      </c>
      <c r="I3517">
        <f t="shared" si="54"/>
        <v>12</v>
      </c>
    </row>
    <row r="3518" spans="1:9" ht="15">
      <c r="A3518" t="s">
        <v>12710</v>
      </c>
      <c r="B3518" t="s">
        <v>12711</v>
      </c>
      <c r="C3518" t="s">
        <v>326</v>
      </c>
      <c r="D3518" t="s">
        <v>4534</v>
      </c>
      <c r="E3518" t="s">
        <v>2956</v>
      </c>
      <c r="F3518" t="s">
        <v>14</v>
      </c>
      <c r="G3518" t="s">
        <v>1000</v>
      </c>
      <c r="H3518" t="s">
        <v>12712</v>
      </c>
      <c r="I3518">
        <f t="shared" si="54"/>
        <v>12</v>
      </c>
    </row>
    <row r="3519" spans="1:9" ht="15">
      <c r="A3519" t="s">
        <v>12713</v>
      </c>
      <c r="B3519" t="s">
        <v>12714</v>
      </c>
      <c r="C3519" t="s">
        <v>271</v>
      </c>
      <c r="D3519" t="s">
        <v>6077</v>
      </c>
      <c r="E3519" t="s">
        <v>3639</v>
      </c>
      <c r="F3519" t="s">
        <v>273</v>
      </c>
      <c r="G3519" t="s">
        <v>1000</v>
      </c>
      <c r="H3519" t="s">
        <v>12715</v>
      </c>
      <c r="I3519">
        <f t="shared" si="54"/>
        <v>12</v>
      </c>
    </row>
    <row r="3520" spans="1:9" ht="15">
      <c r="A3520" t="s">
        <v>12716</v>
      </c>
      <c r="B3520" t="s">
        <v>12717</v>
      </c>
      <c r="C3520" t="s">
        <v>42</v>
      </c>
      <c r="D3520" t="s">
        <v>196</v>
      </c>
      <c r="E3520" t="s">
        <v>3083</v>
      </c>
      <c r="F3520" t="s">
        <v>14</v>
      </c>
      <c r="G3520" t="s">
        <v>15</v>
      </c>
      <c r="H3520" t="s">
        <v>12718</v>
      </c>
      <c r="I3520">
        <f t="shared" si="54"/>
        <v>12</v>
      </c>
    </row>
    <row r="3521" spans="1:9" ht="15">
      <c r="A3521" t="s">
        <v>12719</v>
      </c>
      <c r="B3521" t="s">
        <v>12720</v>
      </c>
      <c r="C3521" t="s">
        <v>89</v>
      </c>
      <c r="D3521" t="s">
        <v>12721</v>
      </c>
      <c r="E3521" t="s">
        <v>3639</v>
      </c>
      <c r="F3521" t="s">
        <v>14</v>
      </c>
      <c r="G3521" t="s">
        <v>5082</v>
      </c>
      <c r="H3521" t="s">
        <v>12722</v>
      </c>
      <c r="I3521">
        <f t="shared" si="54"/>
        <v>12</v>
      </c>
    </row>
    <row r="3522" spans="1:9" ht="15">
      <c r="A3522" t="s">
        <v>12723</v>
      </c>
      <c r="B3522" t="s">
        <v>12724</v>
      </c>
      <c r="C3522" t="s">
        <v>35</v>
      </c>
      <c r="D3522" t="s">
        <v>12725</v>
      </c>
      <c r="E3522" t="s">
        <v>2956</v>
      </c>
      <c r="F3522" t="s">
        <v>21</v>
      </c>
      <c r="G3522" t="s">
        <v>12726</v>
      </c>
      <c r="H3522" t="s">
        <v>12727</v>
      </c>
      <c r="I3522">
        <f t="shared" si="54"/>
        <v>12</v>
      </c>
    </row>
    <row r="3523" spans="1:9" ht="15">
      <c r="A3523" t="s">
        <v>12728</v>
      </c>
      <c r="B3523" t="s">
        <v>12729</v>
      </c>
      <c r="C3523" t="s">
        <v>271</v>
      </c>
      <c r="D3523" t="s">
        <v>1172</v>
      </c>
      <c r="E3523" t="s">
        <v>1571</v>
      </c>
      <c r="F3523" t="s">
        <v>273</v>
      </c>
      <c r="G3523" t="s">
        <v>1000</v>
      </c>
      <c r="H3523" t="s">
        <v>12730</v>
      </c>
      <c r="I3523">
        <f t="shared" si="55" ref="I3523:I3586">IF(OR(H3523="",H3523="N/A"),0,LEN(H3523)-LEN(SUBSTITUTE(H3523,",",""))+1)</f>
        <v>12</v>
      </c>
    </row>
    <row r="3524" spans="1:9" ht="15">
      <c r="A3524" t="s">
        <v>12731</v>
      </c>
      <c r="B3524" t="s">
        <v>12732</v>
      </c>
      <c r="C3524" t="s">
        <v>271</v>
      </c>
      <c r="D3524" t="s">
        <v>1742</v>
      </c>
      <c r="E3524" t="s">
        <v>1571</v>
      </c>
      <c r="F3524" t="s">
        <v>273</v>
      </c>
      <c r="G3524" t="s">
        <v>1000</v>
      </c>
      <c r="H3524" t="s">
        <v>12733</v>
      </c>
      <c r="I3524">
        <f t="shared" si="55"/>
        <v>12</v>
      </c>
    </row>
    <row r="3525" spans="1:9" ht="15">
      <c r="A3525" t="s">
        <v>12734</v>
      </c>
      <c r="B3525" t="s">
        <v>12735</v>
      </c>
      <c r="C3525" t="s">
        <v>35</v>
      </c>
      <c r="D3525" t="s">
        <v>11117</v>
      </c>
      <c r="E3525" t="s">
        <v>3970</v>
      </c>
      <c r="F3525" t="s">
        <v>14</v>
      </c>
      <c r="G3525" t="s">
        <v>1000</v>
      </c>
      <c r="H3525" t="s">
        <v>12736</v>
      </c>
      <c r="I3525">
        <f t="shared" si="55"/>
        <v>12</v>
      </c>
    </row>
    <row r="3526" spans="1:9" ht="15">
      <c r="A3526" t="s">
        <v>12737</v>
      </c>
      <c r="B3526" t="s">
        <v>12738</v>
      </c>
      <c r="C3526" t="s">
        <v>212</v>
      </c>
      <c r="D3526" t="s">
        <v>10154</v>
      </c>
      <c r="E3526" t="s">
        <v>2956</v>
      </c>
      <c r="F3526" t="s">
        <v>14</v>
      </c>
      <c r="G3526" t="s">
        <v>1000</v>
      </c>
      <c r="H3526" t="s">
        <v>12739</v>
      </c>
      <c r="I3526">
        <f t="shared" si="55"/>
        <v>12</v>
      </c>
    </row>
    <row r="3527" spans="1:9" ht="15">
      <c r="A3527" t="s">
        <v>12740</v>
      </c>
      <c r="B3527" t="s">
        <v>12741</v>
      </c>
      <c r="C3527" t="s">
        <v>212</v>
      </c>
      <c r="D3527" t="s">
        <v>12742</v>
      </c>
      <c r="E3527" t="s">
        <v>3970</v>
      </c>
      <c r="F3527" t="s">
        <v>273</v>
      </c>
      <c r="G3527" t="s">
        <v>1000</v>
      </c>
      <c r="H3527" t="s">
        <v>12743</v>
      </c>
      <c r="I3527">
        <f t="shared" si="55"/>
        <v>12</v>
      </c>
    </row>
    <row r="3528" spans="1:9" ht="15">
      <c r="A3528" t="s">
        <v>12744</v>
      </c>
      <c r="B3528" t="s">
        <v>12745</v>
      </c>
      <c r="C3528" t="s">
        <v>69</v>
      </c>
      <c r="D3528" t="s">
        <v>12746</v>
      </c>
      <c r="E3528" t="s">
        <v>3970</v>
      </c>
      <c r="F3528" t="s">
        <v>14</v>
      </c>
      <c r="G3528" t="s">
        <v>1000</v>
      </c>
      <c r="H3528" t="s">
        <v>12747</v>
      </c>
      <c r="I3528">
        <f t="shared" si="55"/>
        <v>12</v>
      </c>
    </row>
    <row r="3529" spans="1:9" ht="15">
      <c r="A3529" t="s">
        <v>12748</v>
      </c>
      <c r="B3529" t="s">
        <v>12749</v>
      </c>
      <c r="C3529" t="s">
        <v>35</v>
      </c>
      <c r="D3529" t="s">
        <v>12750</v>
      </c>
      <c r="E3529" t="s">
        <v>2956</v>
      </c>
      <c r="F3529" t="s">
        <v>21</v>
      </c>
      <c r="G3529" t="s">
        <v>1000</v>
      </c>
      <c r="H3529" t="s">
        <v>12751</v>
      </c>
      <c r="I3529">
        <f t="shared" si="55"/>
        <v>12</v>
      </c>
    </row>
    <row r="3530" spans="1:9" ht="15">
      <c r="A3530" t="s">
        <v>12752</v>
      </c>
      <c r="B3530" t="s">
        <v>12753</v>
      </c>
      <c r="C3530" t="s">
        <v>35</v>
      </c>
      <c r="D3530" t="s">
        <v>12754</v>
      </c>
      <c r="E3530" t="s">
        <v>3970</v>
      </c>
      <c r="F3530" t="s">
        <v>26</v>
      </c>
      <c r="G3530" t="s">
        <v>11793</v>
      </c>
      <c r="H3530" t="s">
        <v>12755</v>
      </c>
      <c r="I3530">
        <f t="shared" si="55"/>
        <v>12</v>
      </c>
    </row>
    <row r="3531" spans="1:9" ht="15">
      <c r="A3531" t="s">
        <v>12756</v>
      </c>
      <c r="B3531" t="s">
        <v>12757</v>
      </c>
      <c r="C3531" t="s">
        <v>35</v>
      </c>
      <c r="D3531" t="s">
        <v>12758</v>
      </c>
      <c r="E3531" t="s">
        <v>2956</v>
      </c>
      <c r="F3531" t="s">
        <v>14</v>
      </c>
      <c r="G3531" t="s">
        <v>1000</v>
      </c>
      <c r="H3531" t="s">
        <v>12759</v>
      </c>
      <c r="I3531">
        <f t="shared" si="55"/>
        <v>12</v>
      </c>
    </row>
    <row r="3532" spans="1:9" ht="15">
      <c r="A3532" t="s">
        <v>12760</v>
      </c>
      <c r="B3532" t="s">
        <v>12761</v>
      </c>
      <c r="C3532" t="s">
        <v>35</v>
      </c>
      <c r="D3532" t="s">
        <v>267</v>
      </c>
      <c r="E3532" t="s">
        <v>3970</v>
      </c>
      <c r="F3532" t="s">
        <v>21</v>
      </c>
      <c r="G3532" t="s">
        <v>332</v>
      </c>
      <c r="H3532" t="s">
        <v>12762</v>
      </c>
      <c r="I3532">
        <f t="shared" si="55"/>
        <v>12</v>
      </c>
    </row>
    <row r="3533" spans="1:9" ht="15">
      <c r="A3533" t="s">
        <v>12763</v>
      </c>
      <c r="B3533" t="s">
        <v>12764</v>
      </c>
      <c r="C3533" t="s">
        <v>69</v>
      </c>
      <c r="D3533" t="s">
        <v>12765</v>
      </c>
      <c r="E3533" t="s">
        <v>3639</v>
      </c>
      <c r="F3533" t="s">
        <v>21</v>
      </c>
      <c r="G3533" t="s">
        <v>1000</v>
      </c>
      <c r="H3533" t="s">
        <v>12766</v>
      </c>
      <c r="I3533">
        <f t="shared" si="55"/>
        <v>12</v>
      </c>
    </row>
    <row r="3534" spans="1:9" ht="15">
      <c r="A3534" t="s">
        <v>12767</v>
      </c>
      <c r="B3534" t="s">
        <v>12768</v>
      </c>
      <c r="C3534" t="s">
        <v>11</v>
      </c>
      <c r="D3534" t="s">
        <v>1235</v>
      </c>
      <c r="E3534" t="s">
        <v>1807</v>
      </c>
      <c r="F3534" t="s">
        <v>26</v>
      </c>
      <c r="G3534" t="s">
        <v>38</v>
      </c>
      <c r="H3534" t="s">
        <v>12769</v>
      </c>
      <c r="I3534">
        <f t="shared" si="55"/>
        <v>12</v>
      </c>
    </row>
    <row r="3535" spans="1:9" ht="15">
      <c r="A3535" t="s">
        <v>12770</v>
      </c>
      <c r="B3535" t="s">
        <v>12771</v>
      </c>
      <c r="C3535" t="s">
        <v>35</v>
      </c>
      <c r="D3535" t="s">
        <v>12772</v>
      </c>
      <c r="E3535" t="s">
        <v>1703</v>
      </c>
      <c r="F3535" t="s">
        <v>26</v>
      </c>
      <c r="G3535" t="s">
        <v>38</v>
      </c>
      <c r="H3535" t="s">
        <v>12773</v>
      </c>
      <c r="I3535">
        <f t="shared" si="55"/>
        <v>12</v>
      </c>
    </row>
    <row r="3536" spans="1:9" ht="15">
      <c r="A3536" t="s">
        <v>12774</v>
      </c>
      <c r="B3536" t="s">
        <v>12775</v>
      </c>
      <c r="C3536" t="s">
        <v>89</v>
      </c>
      <c r="D3536" t="s">
        <v>12776</v>
      </c>
      <c r="E3536" t="s">
        <v>1521</v>
      </c>
      <c r="F3536" t="s">
        <v>21</v>
      </c>
      <c r="G3536" t="s">
        <v>183</v>
      </c>
      <c r="H3536" t="s">
        <v>12777</v>
      </c>
      <c r="I3536">
        <f t="shared" si="55"/>
        <v>12</v>
      </c>
    </row>
    <row r="3537" spans="1:9" ht="15">
      <c r="A3537" t="s">
        <v>12778</v>
      </c>
      <c r="B3537" t="s">
        <v>12779</v>
      </c>
      <c r="C3537" t="s">
        <v>89</v>
      </c>
      <c r="D3537" t="s">
        <v>12780</v>
      </c>
      <c r="E3537" t="s">
        <v>1521</v>
      </c>
      <c r="F3537" t="s">
        <v>21</v>
      </c>
      <c r="G3537" t="s">
        <v>230</v>
      </c>
      <c r="H3537" t="s">
        <v>12781</v>
      </c>
      <c r="I3537">
        <f t="shared" si="55"/>
        <v>12</v>
      </c>
    </row>
    <row r="3538" spans="1:9" ht="15">
      <c r="A3538" t="s">
        <v>12782</v>
      </c>
      <c r="B3538" t="s">
        <v>12783</v>
      </c>
      <c r="C3538" t="s">
        <v>11</v>
      </c>
      <c r="D3538" t="s">
        <v>12784</v>
      </c>
      <c r="E3538" t="s">
        <v>1201</v>
      </c>
      <c r="F3538" t="s">
        <v>26</v>
      </c>
      <c r="G3538" t="s">
        <v>12785</v>
      </c>
      <c r="H3538" t="s">
        <v>12786</v>
      </c>
      <c r="I3538">
        <f t="shared" si="55"/>
        <v>12</v>
      </c>
    </row>
    <row r="3539" spans="1:9" ht="15">
      <c r="A3539" t="s">
        <v>12787</v>
      </c>
      <c r="B3539" t="s">
        <v>12788</v>
      </c>
      <c r="C3539" t="s">
        <v>35</v>
      </c>
      <c r="D3539" t="s">
        <v>12789</v>
      </c>
      <c r="E3539" t="s">
        <v>2184</v>
      </c>
      <c r="F3539" t="s">
        <v>273</v>
      </c>
      <c r="G3539" t="s">
        <v>12790</v>
      </c>
      <c r="H3539" t="s">
        <v>12791</v>
      </c>
      <c r="I3539">
        <f t="shared" si="55"/>
        <v>12</v>
      </c>
    </row>
    <row r="3540" spans="1:9" ht="15">
      <c r="A3540" t="s">
        <v>12792</v>
      </c>
      <c r="B3540" t="s">
        <v>12793</v>
      </c>
      <c r="C3540" t="s">
        <v>35</v>
      </c>
      <c r="D3540" t="s">
        <v>12794</v>
      </c>
      <c r="E3540" t="s">
        <v>2431</v>
      </c>
      <c r="F3540" t="s">
        <v>21</v>
      </c>
      <c r="G3540" t="s">
        <v>12795</v>
      </c>
      <c r="H3540" t="s">
        <v>12796</v>
      </c>
      <c r="I3540">
        <f t="shared" si="55"/>
        <v>12</v>
      </c>
    </row>
    <row r="3541" spans="1:9" ht="15">
      <c r="A3541" t="s">
        <v>12797</v>
      </c>
      <c r="B3541" t="s">
        <v>12798</v>
      </c>
      <c r="C3541" t="s">
        <v>35</v>
      </c>
      <c r="D3541" t="s">
        <v>12799</v>
      </c>
      <c r="E3541" t="s">
        <v>1571</v>
      </c>
      <c r="F3541" t="s">
        <v>26</v>
      </c>
      <c r="G3541" t="s">
        <v>12795</v>
      </c>
      <c r="H3541" t="s">
        <v>12800</v>
      </c>
      <c r="I3541">
        <f t="shared" si="55"/>
        <v>12</v>
      </c>
    </row>
    <row r="3542" spans="1:9" ht="15">
      <c r="A3542" t="s">
        <v>12801</v>
      </c>
      <c r="B3542" t="s">
        <v>12802</v>
      </c>
      <c r="C3542" t="s">
        <v>35</v>
      </c>
      <c r="D3542" t="s">
        <v>12799</v>
      </c>
      <c r="E3542" t="s">
        <v>1571</v>
      </c>
      <c r="F3542" t="s">
        <v>26</v>
      </c>
      <c r="G3542" t="s">
        <v>12795</v>
      </c>
      <c r="H3542" t="s">
        <v>12803</v>
      </c>
      <c r="I3542">
        <f t="shared" si="55"/>
        <v>11</v>
      </c>
    </row>
    <row r="3543" spans="1:9" ht="15">
      <c r="A3543" t="s">
        <v>12804</v>
      </c>
      <c r="B3543" t="s">
        <v>12805</v>
      </c>
      <c r="C3543" t="s">
        <v>35</v>
      </c>
      <c r="D3543" t="s">
        <v>12806</v>
      </c>
      <c r="E3543" t="s">
        <v>2431</v>
      </c>
      <c r="F3543" t="s">
        <v>273</v>
      </c>
      <c r="G3543" t="s">
        <v>12795</v>
      </c>
      <c r="H3543" t="s">
        <v>12807</v>
      </c>
      <c r="I3543">
        <f t="shared" si="55"/>
        <v>12</v>
      </c>
    </row>
    <row r="3544" spans="1:9" ht="15">
      <c r="A3544" t="s">
        <v>12808</v>
      </c>
      <c r="B3544" t="s">
        <v>12809</v>
      </c>
      <c r="C3544" t="s">
        <v>35</v>
      </c>
      <c r="D3544" t="s">
        <v>12810</v>
      </c>
      <c r="E3544" t="s">
        <v>2431</v>
      </c>
      <c r="F3544" t="s">
        <v>21</v>
      </c>
      <c r="G3544" t="s">
        <v>12795</v>
      </c>
      <c r="H3544" t="s">
        <v>12811</v>
      </c>
      <c r="I3544">
        <f t="shared" si="55"/>
        <v>12</v>
      </c>
    </row>
    <row r="3545" spans="1:9" ht="15">
      <c r="A3545" t="s">
        <v>12812</v>
      </c>
      <c r="B3545" t="s">
        <v>12813</v>
      </c>
      <c r="C3545" t="s">
        <v>181</v>
      </c>
      <c r="D3545" t="s">
        <v>12814</v>
      </c>
      <c r="E3545" t="s">
        <v>1807</v>
      </c>
      <c r="F3545" t="s">
        <v>26</v>
      </c>
      <c r="G3545" t="s">
        <v>12795</v>
      </c>
      <c r="H3545" t="s">
        <v>12815</v>
      </c>
      <c r="I3545">
        <f t="shared" si="55"/>
        <v>12</v>
      </c>
    </row>
    <row r="3546" spans="1:9" ht="15">
      <c r="A3546" t="s">
        <v>12816</v>
      </c>
      <c r="B3546" t="s">
        <v>12817</v>
      </c>
      <c r="C3546" t="s">
        <v>69</v>
      </c>
      <c r="D3546" t="s">
        <v>7053</v>
      </c>
      <c r="E3546" t="s">
        <v>2956</v>
      </c>
      <c r="F3546" t="s">
        <v>14</v>
      </c>
      <c r="G3546" t="s">
        <v>1000</v>
      </c>
      <c r="H3546" t="s">
        <v>12818</v>
      </c>
      <c r="I3546">
        <f t="shared" si="55"/>
        <v>12</v>
      </c>
    </row>
    <row r="3547" spans="1:9" ht="15">
      <c r="A3547" t="s">
        <v>12819</v>
      </c>
      <c r="B3547" t="s">
        <v>12820</v>
      </c>
      <c r="C3547" t="s">
        <v>11</v>
      </c>
      <c r="D3547" t="s">
        <v>12821</v>
      </c>
      <c r="E3547" t="s">
        <v>1807</v>
      </c>
      <c r="F3547" t="s">
        <v>21</v>
      </c>
      <c r="G3547" t="s">
        <v>12795</v>
      </c>
      <c r="H3547" t="s">
        <v>12822</v>
      </c>
      <c r="I3547">
        <f t="shared" si="55"/>
        <v>12</v>
      </c>
    </row>
    <row r="3548" spans="1:9" ht="15">
      <c r="A3548" t="s">
        <v>12823</v>
      </c>
      <c r="B3548" t="s">
        <v>12824</v>
      </c>
      <c r="C3548" t="s">
        <v>11</v>
      </c>
      <c r="D3548" t="s">
        <v>12825</v>
      </c>
      <c r="E3548" t="s">
        <v>2956</v>
      </c>
      <c r="F3548" t="s">
        <v>21</v>
      </c>
      <c r="G3548" t="s">
        <v>8791</v>
      </c>
      <c r="H3548" t="s">
        <v>12826</v>
      </c>
      <c r="I3548">
        <f t="shared" si="55"/>
        <v>5</v>
      </c>
    </row>
    <row r="3549" spans="1:9" ht="15">
      <c r="A3549" t="s">
        <v>12827</v>
      </c>
      <c r="B3549" t="s">
        <v>12828</v>
      </c>
      <c r="C3549" t="s">
        <v>11</v>
      </c>
      <c r="D3549" t="s">
        <v>12829</v>
      </c>
      <c r="E3549" t="s">
        <v>2956</v>
      </c>
      <c r="F3549" t="s">
        <v>21</v>
      </c>
      <c r="G3549" t="s">
        <v>1000</v>
      </c>
      <c r="H3549" t="s">
        <v>12830</v>
      </c>
      <c r="I3549">
        <f t="shared" si="55"/>
        <v>12</v>
      </c>
    </row>
    <row r="3550" spans="1:9" ht="15">
      <c r="A3550" t="s">
        <v>12831</v>
      </c>
      <c r="B3550" t="s">
        <v>12832</v>
      </c>
      <c r="C3550" t="s">
        <v>69</v>
      </c>
      <c r="D3550" t="s">
        <v>12833</v>
      </c>
      <c r="E3550" t="s">
        <v>3083</v>
      </c>
      <c r="F3550" t="s">
        <v>273</v>
      </c>
      <c r="G3550" t="s">
        <v>2985</v>
      </c>
      <c r="H3550" t="s">
        <v>12834</v>
      </c>
      <c r="I3550">
        <f t="shared" si="55"/>
        <v>12</v>
      </c>
    </row>
    <row r="3551" spans="1:9" ht="15">
      <c r="A3551" t="s">
        <v>12835</v>
      </c>
      <c r="B3551" t="s">
        <v>12836</v>
      </c>
      <c r="C3551" t="s">
        <v>117</v>
      </c>
      <c r="D3551" t="s">
        <v>12837</v>
      </c>
      <c r="E3551" t="s">
        <v>3083</v>
      </c>
      <c r="F3551" t="s">
        <v>14</v>
      </c>
      <c r="G3551" t="s">
        <v>3299</v>
      </c>
      <c r="H3551" t="s">
        <v>12838</v>
      </c>
      <c r="I3551">
        <f t="shared" si="55"/>
        <v>12</v>
      </c>
    </row>
    <row r="3552" spans="1:9" ht="15">
      <c r="A3552" t="s">
        <v>12839</v>
      </c>
      <c r="B3552" t="s">
        <v>12840</v>
      </c>
      <c r="C3552" t="s">
        <v>35</v>
      </c>
      <c r="D3552" t="s">
        <v>12170</v>
      </c>
      <c r="E3552" t="s">
        <v>3970</v>
      </c>
      <c r="F3552" t="s">
        <v>14</v>
      </c>
      <c r="G3552" t="s">
        <v>12841</v>
      </c>
      <c r="H3552" t="s">
        <v>12842</v>
      </c>
      <c r="I3552">
        <f t="shared" si="55"/>
        <v>12</v>
      </c>
    </row>
    <row r="3553" spans="1:9" ht="15">
      <c r="A3553" t="s">
        <v>12843</v>
      </c>
      <c r="B3553" t="s">
        <v>12844</v>
      </c>
      <c r="C3553" t="s">
        <v>11</v>
      </c>
      <c r="D3553" t="s">
        <v>12845</v>
      </c>
      <c r="E3553" t="s">
        <v>3639</v>
      </c>
      <c r="F3553" t="s">
        <v>14</v>
      </c>
      <c r="G3553" t="s">
        <v>9912</v>
      </c>
      <c r="H3553" t="s">
        <v>12846</v>
      </c>
      <c r="I3553">
        <f t="shared" si="55"/>
        <v>12</v>
      </c>
    </row>
    <row r="3554" spans="1:9" ht="15">
      <c r="A3554" t="s">
        <v>12847</v>
      </c>
      <c r="B3554" t="s">
        <v>12848</v>
      </c>
      <c r="C3554" t="s">
        <v>35</v>
      </c>
      <c r="D3554" t="s">
        <v>10803</v>
      </c>
      <c r="E3554" t="s">
        <v>2956</v>
      </c>
      <c r="F3554" t="s">
        <v>14</v>
      </c>
      <c r="G3554" t="s">
        <v>1000</v>
      </c>
      <c r="H3554" t="s">
        <v>12849</v>
      </c>
      <c r="I3554">
        <f t="shared" si="55"/>
        <v>12</v>
      </c>
    </row>
    <row r="3555" spans="1:9" ht="15">
      <c r="A3555" t="s">
        <v>12850</v>
      </c>
      <c r="B3555" t="s">
        <v>12851</v>
      </c>
      <c r="C3555" t="s">
        <v>35</v>
      </c>
      <c r="D3555" t="s">
        <v>12852</v>
      </c>
      <c r="E3555" t="s">
        <v>2956</v>
      </c>
      <c r="F3555" t="s">
        <v>21</v>
      </c>
      <c r="G3555" t="s">
        <v>1000</v>
      </c>
      <c r="H3555" t="s">
        <v>12853</v>
      </c>
      <c r="I3555">
        <f t="shared" si="55"/>
        <v>12</v>
      </c>
    </row>
    <row r="3556" spans="1:9" ht="15">
      <c r="A3556" t="s">
        <v>12854</v>
      </c>
      <c r="B3556" t="s">
        <v>12855</v>
      </c>
      <c r="C3556" t="s">
        <v>35</v>
      </c>
      <c r="D3556" t="s">
        <v>1707</v>
      </c>
      <c r="E3556" t="s">
        <v>2956</v>
      </c>
      <c r="F3556" t="s">
        <v>26</v>
      </c>
      <c r="G3556" t="s">
        <v>1000</v>
      </c>
      <c r="H3556" t="s">
        <v>12856</v>
      </c>
      <c r="I3556">
        <f t="shared" si="55"/>
        <v>12</v>
      </c>
    </row>
    <row r="3557" spans="1:9" ht="15">
      <c r="A3557" t="s">
        <v>12857</v>
      </c>
      <c r="B3557" t="s">
        <v>12858</v>
      </c>
      <c r="C3557" t="s">
        <v>11</v>
      </c>
      <c r="D3557" t="s">
        <v>108</v>
      </c>
      <c r="E3557" t="s">
        <v>3970</v>
      </c>
      <c r="F3557" t="s">
        <v>21</v>
      </c>
      <c r="G3557" t="s">
        <v>332</v>
      </c>
      <c r="H3557" t="s">
        <v>12859</v>
      </c>
      <c r="I3557">
        <f t="shared" si="55"/>
        <v>12</v>
      </c>
    </row>
    <row r="3558" spans="1:9" ht="15">
      <c r="A3558" t="s">
        <v>12860</v>
      </c>
      <c r="B3558" t="s">
        <v>12861</v>
      </c>
      <c r="C3558" t="s">
        <v>35</v>
      </c>
      <c r="D3558" t="s">
        <v>12862</v>
      </c>
      <c r="E3558" t="s">
        <v>3970</v>
      </c>
      <c r="F3558" t="s">
        <v>273</v>
      </c>
      <c r="G3558" t="s">
        <v>12863</v>
      </c>
      <c r="H3558" t="s">
        <v>12864</v>
      </c>
      <c r="I3558">
        <f t="shared" si="55"/>
        <v>8</v>
      </c>
    </row>
    <row r="3559" spans="1:9" ht="15">
      <c r="A3559" t="s">
        <v>12865</v>
      </c>
      <c r="B3559" t="s">
        <v>12866</v>
      </c>
      <c r="C3559" t="s">
        <v>89</v>
      </c>
      <c r="D3559" t="s">
        <v>12867</v>
      </c>
      <c r="E3559" t="s">
        <v>2956</v>
      </c>
      <c r="F3559" t="s">
        <v>21</v>
      </c>
      <c r="G3559" t="s">
        <v>27</v>
      </c>
      <c r="H3559" t="s">
        <v>1000</v>
      </c>
      <c r="I3559">
        <f t="shared" si="55"/>
        <v>0</v>
      </c>
    </row>
    <row r="3560" spans="1:9" ht="15">
      <c r="A3560" t="s">
        <v>12868</v>
      </c>
      <c r="B3560" t="s">
        <v>12869</v>
      </c>
      <c r="C3560" t="s">
        <v>212</v>
      </c>
      <c r="D3560" t="s">
        <v>12870</v>
      </c>
      <c r="E3560" t="s">
        <v>3083</v>
      </c>
      <c r="F3560" t="s">
        <v>21</v>
      </c>
      <c r="G3560" t="s">
        <v>332</v>
      </c>
      <c r="H3560" t="s">
        <v>12871</v>
      </c>
      <c r="I3560">
        <f t="shared" si="55"/>
        <v>12</v>
      </c>
    </row>
    <row r="3561" spans="1:9" ht="15">
      <c r="A3561" t="s">
        <v>12872</v>
      </c>
      <c r="B3561" t="s">
        <v>12873</v>
      </c>
      <c r="C3561" t="s">
        <v>35</v>
      </c>
      <c r="D3561" t="s">
        <v>12874</v>
      </c>
      <c r="E3561" t="s">
        <v>6347</v>
      </c>
      <c r="F3561" t="s">
        <v>14</v>
      </c>
      <c r="G3561" t="s">
        <v>1000</v>
      </c>
      <c r="H3561" t="s">
        <v>12875</v>
      </c>
      <c r="I3561">
        <f t="shared" si="55"/>
        <v>12</v>
      </c>
    </row>
    <row r="3562" spans="1:9" ht="15">
      <c r="A3562" t="s">
        <v>12876</v>
      </c>
      <c r="B3562" t="s">
        <v>12877</v>
      </c>
      <c r="C3562" t="s">
        <v>212</v>
      </c>
      <c r="D3562" t="s">
        <v>3008</v>
      </c>
      <c r="E3562" t="s">
        <v>650</v>
      </c>
      <c r="F3562" t="s">
        <v>21</v>
      </c>
      <c r="G3562" t="s">
        <v>1000</v>
      </c>
      <c r="H3562" t="s">
        <v>12878</v>
      </c>
      <c r="I3562">
        <f t="shared" si="55"/>
        <v>12</v>
      </c>
    </row>
    <row r="3563" spans="1:9" ht="15">
      <c r="A3563" t="s">
        <v>12879</v>
      </c>
      <c r="B3563" t="s">
        <v>12880</v>
      </c>
      <c r="C3563" t="s">
        <v>11</v>
      </c>
      <c r="D3563" t="s">
        <v>12881</v>
      </c>
      <c r="E3563" t="s">
        <v>3083</v>
      </c>
      <c r="F3563" t="s">
        <v>14</v>
      </c>
      <c r="G3563" t="s">
        <v>7900</v>
      </c>
      <c r="H3563" t="s">
        <v>12882</v>
      </c>
      <c r="I3563">
        <f t="shared" si="55"/>
        <v>12</v>
      </c>
    </row>
    <row r="3564" spans="1:9" ht="15">
      <c r="A3564" t="s">
        <v>12883</v>
      </c>
      <c r="B3564" t="s">
        <v>12884</v>
      </c>
      <c r="C3564" t="s">
        <v>181</v>
      </c>
      <c r="D3564" t="s">
        <v>12885</v>
      </c>
      <c r="E3564" t="s">
        <v>3083</v>
      </c>
      <c r="F3564" t="s">
        <v>21</v>
      </c>
      <c r="G3564" t="s">
        <v>332</v>
      </c>
      <c r="H3564" t="s">
        <v>12886</v>
      </c>
      <c r="I3564">
        <f t="shared" si="55"/>
        <v>12</v>
      </c>
    </row>
    <row r="3565" spans="1:9" ht="15">
      <c r="A3565" t="s">
        <v>12887</v>
      </c>
      <c r="B3565" t="s">
        <v>12888</v>
      </c>
      <c r="C3565" t="s">
        <v>35</v>
      </c>
      <c r="D3565" t="s">
        <v>12754</v>
      </c>
      <c r="E3565" t="s">
        <v>2956</v>
      </c>
      <c r="F3565" t="s">
        <v>14</v>
      </c>
      <c r="G3565" t="s">
        <v>10393</v>
      </c>
      <c r="H3565" t="s">
        <v>12889</v>
      </c>
      <c r="I3565">
        <f t="shared" si="55"/>
        <v>12</v>
      </c>
    </row>
    <row r="3566" spans="1:9" ht="15">
      <c r="A3566" t="s">
        <v>12890</v>
      </c>
      <c r="B3566" t="s">
        <v>12891</v>
      </c>
      <c r="C3566" t="s">
        <v>89</v>
      </c>
      <c r="D3566" t="s">
        <v>10126</v>
      </c>
      <c r="E3566" t="s">
        <v>6347</v>
      </c>
      <c r="F3566" t="s">
        <v>14</v>
      </c>
      <c r="G3566" t="s">
        <v>10127</v>
      </c>
      <c r="H3566" t="s">
        <v>12892</v>
      </c>
      <c r="I3566">
        <f t="shared" si="55"/>
        <v>12</v>
      </c>
    </row>
    <row r="3567" spans="1:9" ht="15">
      <c r="A3567" t="s">
        <v>12893</v>
      </c>
      <c r="B3567" t="s">
        <v>12894</v>
      </c>
      <c r="C3567" t="s">
        <v>1035</v>
      </c>
      <c r="D3567" t="s">
        <v>12895</v>
      </c>
      <c r="E3567" t="s">
        <v>3970</v>
      </c>
      <c r="F3567" t="s">
        <v>14</v>
      </c>
      <c r="G3567" t="s">
        <v>1000</v>
      </c>
      <c r="H3567" t="s">
        <v>12896</v>
      </c>
      <c r="I3567">
        <f t="shared" si="55"/>
        <v>12</v>
      </c>
    </row>
    <row r="3568" spans="1:9" ht="15">
      <c r="A3568" t="s">
        <v>12897</v>
      </c>
      <c r="B3568" t="s">
        <v>12898</v>
      </c>
      <c r="C3568" t="s">
        <v>212</v>
      </c>
      <c r="D3568" t="s">
        <v>12899</v>
      </c>
      <c r="E3568" t="s">
        <v>3083</v>
      </c>
      <c r="F3568" t="s">
        <v>21</v>
      </c>
      <c r="G3568" t="s">
        <v>2947</v>
      </c>
      <c r="H3568" t="s">
        <v>12900</v>
      </c>
      <c r="I3568">
        <f t="shared" si="55"/>
        <v>12</v>
      </c>
    </row>
    <row r="3569" spans="1:9" ht="15">
      <c r="A3569" t="s">
        <v>12901</v>
      </c>
      <c r="B3569" t="s">
        <v>12902</v>
      </c>
      <c r="C3569" t="s">
        <v>35</v>
      </c>
      <c r="D3569" t="s">
        <v>11898</v>
      </c>
      <c r="E3569" t="s">
        <v>6347</v>
      </c>
      <c r="F3569" t="s">
        <v>14</v>
      </c>
      <c r="G3569" t="s">
        <v>1000</v>
      </c>
      <c r="H3569" t="s">
        <v>12903</v>
      </c>
      <c r="I3569">
        <f t="shared" si="55"/>
        <v>12</v>
      </c>
    </row>
    <row r="3570" spans="1:9" ht="15">
      <c r="A3570" t="s">
        <v>12904</v>
      </c>
      <c r="B3570" t="s">
        <v>12905</v>
      </c>
      <c r="C3570" t="s">
        <v>35</v>
      </c>
      <c r="D3570" t="s">
        <v>12906</v>
      </c>
      <c r="E3570" t="s">
        <v>3083</v>
      </c>
      <c r="F3570" t="s">
        <v>26</v>
      </c>
      <c r="G3570" t="s">
        <v>2875</v>
      </c>
      <c r="H3570" t="s">
        <v>12907</v>
      </c>
      <c r="I3570">
        <f t="shared" si="55"/>
        <v>12</v>
      </c>
    </row>
    <row r="3571" spans="1:9" ht="15">
      <c r="A3571" t="s">
        <v>12908</v>
      </c>
      <c r="B3571" t="s">
        <v>12909</v>
      </c>
      <c r="C3571" t="s">
        <v>181</v>
      </c>
      <c r="D3571" t="s">
        <v>11774</v>
      </c>
      <c r="E3571" t="s">
        <v>3083</v>
      </c>
      <c r="F3571" t="s">
        <v>26</v>
      </c>
      <c r="G3571" t="s">
        <v>3511</v>
      </c>
      <c r="H3571" t="s">
        <v>12910</v>
      </c>
      <c r="I3571">
        <f t="shared" si="55"/>
        <v>12</v>
      </c>
    </row>
    <row r="3572" spans="1:9" ht="15">
      <c r="A3572" t="s">
        <v>12911</v>
      </c>
      <c r="B3572" t="s">
        <v>12912</v>
      </c>
      <c r="C3572" t="s">
        <v>35</v>
      </c>
      <c r="D3572" t="s">
        <v>1027</v>
      </c>
      <c r="E3572" t="s">
        <v>3083</v>
      </c>
      <c r="F3572" t="s">
        <v>14</v>
      </c>
      <c r="G3572" t="s">
        <v>5735</v>
      </c>
      <c r="H3572" t="s">
        <v>12913</v>
      </c>
      <c r="I3572">
        <f t="shared" si="55"/>
        <v>12</v>
      </c>
    </row>
    <row r="3573" spans="1:9" ht="15">
      <c r="A3573" t="s">
        <v>12914</v>
      </c>
      <c r="B3573" t="s">
        <v>12915</v>
      </c>
      <c r="C3573" t="s">
        <v>181</v>
      </c>
      <c r="D3573" t="s">
        <v>12916</v>
      </c>
      <c r="E3573" t="s">
        <v>3639</v>
      </c>
      <c r="F3573" t="s">
        <v>21</v>
      </c>
      <c r="G3573" t="s">
        <v>12917</v>
      </c>
      <c r="H3573" t="s">
        <v>12918</v>
      </c>
      <c r="I3573">
        <f t="shared" si="55"/>
        <v>12</v>
      </c>
    </row>
    <row r="3574" spans="1:9" ht="15">
      <c r="A3574" t="s">
        <v>12919</v>
      </c>
      <c r="B3574" t="s">
        <v>12920</v>
      </c>
      <c r="C3574" t="s">
        <v>89</v>
      </c>
      <c r="D3574" t="s">
        <v>12921</v>
      </c>
      <c r="E3574" t="s">
        <v>2956</v>
      </c>
      <c r="F3574" t="s">
        <v>21</v>
      </c>
      <c r="G3574" t="s">
        <v>1000</v>
      </c>
      <c r="H3574" t="s">
        <v>12922</v>
      </c>
      <c r="I3574">
        <f t="shared" si="55"/>
        <v>12</v>
      </c>
    </row>
    <row r="3575" spans="1:9" ht="15">
      <c r="A3575" t="s">
        <v>12923</v>
      </c>
      <c r="B3575" t="s">
        <v>12924</v>
      </c>
      <c r="C3575" t="s">
        <v>35</v>
      </c>
      <c r="D3575" t="s">
        <v>12925</v>
      </c>
      <c r="E3575" t="s">
        <v>3083</v>
      </c>
      <c r="F3575" t="s">
        <v>14</v>
      </c>
      <c r="G3575" t="s">
        <v>10393</v>
      </c>
      <c r="H3575" t="s">
        <v>12926</v>
      </c>
      <c r="I3575">
        <f t="shared" si="55"/>
        <v>12</v>
      </c>
    </row>
    <row r="3576" spans="1:9" ht="15">
      <c r="A3576" t="s">
        <v>12927</v>
      </c>
      <c r="B3576" t="s">
        <v>12928</v>
      </c>
      <c r="C3576" t="s">
        <v>1035</v>
      </c>
      <c r="D3576" t="s">
        <v>1243</v>
      </c>
      <c r="E3576" t="s">
        <v>2956</v>
      </c>
      <c r="F3576" t="s">
        <v>26</v>
      </c>
      <c r="G3576" t="s">
        <v>1000</v>
      </c>
      <c r="H3576" t="s">
        <v>12929</v>
      </c>
      <c r="I3576">
        <f t="shared" si="55"/>
        <v>12</v>
      </c>
    </row>
    <row r="3577" spans="1:9" ht="15">
      <c r="A3577" t="s">
        <v>12930</v>
      </c>
      <c r="B3577" t="s">
        <v>12931</v>
      </c>
      <c r="C3577" t="s">
        <v>271</v>
      </c>
      <c r="D3577" t="s">
        <v>1120</v>
      </c>
      <c r="E3577" t="s">
        <v>1703</v>
      </c>
      <c r="F3577" t="s">
        <v>451</v>
      </c>
      <c r="G3577" t="s">
        <v>1000</v>
      </c>
      <c r="H3577" t="s">
        <v>12932</v>
      </c>
      <c r="I3577">
        <f t="shared" si="55"/>
        <v>12</v>
      </c>
    </row>
    <row r="3578" spans="1:9" ht="15">
      <c r="A3578" t="s">
        <v>12933</v>
      </c>
      <c r="B3578" t="s">
        <v>12934</v>
      </c>
      <c r="C3578" t="s">
        <v>35</v>
      </c>
      <c r="D3578" t="s">
        <v>1642</v>
      </c>
      <c r="E3578" t="s">
        <v>3083</v>
      </c>
      <c r="F3578" t="s">
        <v>21</v>
      </c>
      <c r="G3578" t="s">
        <v>1000</v>
      </c>
      <c r="H3578" t="s">
        <v>12935</v>
      </c>
      <c r="I3578">
        <f t="shared" si="55"/>
        <v>12</v>
      </c>
    </row>
    <row r="3579" spans="1:9" ht="15">
      <c r="A3579" t="s">
        <v>12936</v>
      </c>
      <c r="B3579" t="s">
        <v>12937</v>
      </c>
      <c r="C3579" t="s">
        <v>11</v>
      </c>
      <c r="D3579" t="s">
        <v>24</v>
      </c>
      <c r="E3579" t="s">
        <v>3970</v>
      </c>
      <c r="F3579" t="s">
        <v>14</v>
      </c>
      <c r="G3579" t="s">
        <v>27</v>
      </c>
      <c r="H3579" t="s">
        <v>12938</v>
      </c>
      <c r="I3579">
        <f t="shared" si="55"/>
        <v>12</v>
      </c>
    </row>
    <row r="3580" spans="1:9" ht="15">
      <c r="A3580" t="s">
        <v>12939</v>
      </c>
      <c r="B3580" t="s">
        <v>12940</v>
      </c>
      <c r="C3580" t="s">
        <v>89</v>
      </c>
      <c r="D3580" t="s">
        <v>12941</v>
      </c>
      <c r="E3580" t="s">
        <v>2956</v>
      </c>
      <c r="F3580" t="s">
        <v>14</v>
      </c>
      <c r="G3580" t="s">
        <v>1000</v>
      </c>
      <c r="H3580" t="s">
        <v>12942</v>
      </c>
      <c r="I3580">
        <f t="shared" si="55"/>
        <v>12</v>
      </c>
    </row>
    <row r="3581" spans="1:9" ht="15">
      <c r="A3581" t="s">
        <v>12943</v>
      </c>
      <c r="B3581" t="s">
        <v>12944</v>
      </c>
      <c r="C3581" t="s">
        <v>35</v>
      </c>
      <c r="D3581" t="s">
        <v>12945</v>
      </c>
      <c r="E3581" t="s">
        <v>2956</v>
      </c>
      <c r="F3581" t="s">
        <v>14</v>
      </c>
      <c r="G3581" t="s">
        <v>1000</v>
      </c>
      <c r="H3581" t="s">
        <v>12946</v>
      </c>
      <c r="I3581">
        <f t="shared" si="55"/>
        <v>12</v>
      </c>
    </row>
    <row r="3582" spans="1:9" ht="15">
      <c r="A3582" t="s">
        <v>12947</v>
      </c>
      <c r="B3582" t="s">
        <v>12948</v>
      </c>
      <c r="C3582" t="s">
        <v>89</v>
      </c>
      <c r="D3582" t="s">
        <v>12949</v>
      </c>
      <c r="E3582" t="s">
        <v>3970</v>
      </c>
      <c r="F3582" t="s">
        <v>21</v>
      </c>
      <c r="G3582" t="s">
        <v>1000</v>
      </c>
      <c r="H3582" t="s">
        <v>12950</v>
      </c>
      <c r="I3582">
        <f t="shared" si="55"/>
        <v>12</v>
      </c>
    </row>
    <row r="3583" spans="1:9" ht="15">
      <c r="A3583" t="s">
        <v>12951</v>
      </c>
      <c r="B3583" t="s">
        <v>12952</v>
      </c>
      <c r="C3583" t="s">
        <v>35</v>
      </c>
      <c r="D3583" t="s">
        <v>12953</v>
      </c>
      <c r="E3583" t="s">
        <v>3083</v>
      </c>
      <c r="F3583" t="s">
        <v>14</v>
      </c>
      <c r="G3583" t="s">
        <v>10702</v>
      </c>
      <c r="H3583" t="s">
        <v>12954</v>
      </c>
      <c r="I3583">
        <f t="shared" si="55"/>
        <v>12</v>
      </c>
    </row>
    <row r="3584" spans="1:9" ht="15">
      <c r="A3584" t="s">
        <v>12955</v>
      </c>
      <c r="B3584" t="s">
        <v>12956</v>
      </c>
      <c r="C3584" t="s">
        <v>271</v>
      </c>
      <c r="D3584" t="s">
        <v>6977</v>
      </c>
      <c r="E3584" t="s">
        <v>3083</v>
      </c>
      <c r="F3584" t="s">
        <v>273</v>
      </c>
      <c r="G3584" t="s">
        <v>1000</v>
      </c>
      <c r="H3584" t="s">
        <v>12957</v>
      </c>
      <c r="I3584">
        <f t="shared" si="55"/>
        <v>12</v>
      </c>
    </row>
    <row r="3585" spans="1:9" ht="15">
      <c r="A3585" t="s">
        <v>12958</v>
      </c>
      <c r="B3585" t="s">
        <v>12959</v>
      </c>
      <c r="C3585" t="s">
        <v>163</v>
      </c>
      <c r="D3585" t="s">
        <v>12960</v>
      </c>
      <c r="E3585" t="s">
        <v>3639</v>
      </c>
      <c r="F3585" t="s">
        <v>14</v>
      </c>
      <c r="G3585" t="s">
        <v>12961</v>
      </c>
      <c r="H3585" t="s">
        <v>12962</v>
      </c>
      <c r="I3585">
        <f t="shared" si="55"/>
        <v>12</v>
      </c>
    </row>
    <row r="3586" spans="1:9" ht="15">
      <c r="A3586" t="s">
        <v>12963</v>
      </c>
      <c r="B3586" t="s">
        <v>12964</v>
      </c>
      <c r="C3586" t="s">
        <v>35</v>
      </c>
      <c r="D3586" t="s">
        <v>5208</v>
      </c>
      <c r="E3586" t="s">
        <v>2956</v>
      </c>
      <c r="F3586" t="s">
        <v>26</v>
      </c>
      <c r="G3586" t="s">
        <v>198</v>
      </c>
      <c r="H3586" t="s">
        <v>12965</v>
      </c>
      <c r="I3586">
        <f t="shared" si="55"/>
        <v>12</v>
      </c>
    </row>
    <row r="3587" spans="1:9" ht="15">
      <c r="A3587" t="s">
        <v>12966</v>
      </c>
      <c r="B3587" t="s">
        <v>12967</v>
      </c>
      <c r="C3587" t="s">
        <v>11</v>
      </c>
      <c r="D3587" t="s">
        <v>5243</v>
      </c>
      <c r="E3587" t="s">
        <v>3639</v>
      </c>
      <c r="F3587" t="s">
        <v>26</v>
      </c>
      <c r="G3587" t="s">
        <v>1000</v>
      </c>
      <c r="H3587" t="s">
        <v>12968</v>
      </c>
      <c r="I3587">
        <f t="shared" si="56" ref="I3587:I3650">IF(OR(H3587="",H3587="N/A"),0,LEN(H3587)-LEN(SUBSTITUTE(H3587,",",""))+1)</f>
        <v>12</v>
      </c>
    </row>
    <row r="3588" spans="1:9" ht="15">
      <c r="A3588" t="s">
        <v>12969</v>
      </c>
      <c r="B3588" t="s">
        <v>12970</v>
      </c>
      <c r="C3588" t="s">
        <v>212</v>
      </c>
      <c r="D3588" t="s">
        <v>3460</v>
      </c>
      <c r="E3588" t="s">
        <v>3639</v>
      </c>
      <c r="F3588" t="s">
        <v>14</v>
      </c>
      <c r="G3588" t="s">
        <v>27</v>
      </c>
      <c r="H3588" t="s">
        <v>12971</v>
      </c>
      <c r="I3588">
        <f t="shared" si="56"/>
        <v>12</v>
      </c>
    </row>
    <row r="3589" spans="1:9" ht="15">
      <c r="A3589" t="s">
        <v>12972</v>
      </c>
      <c r="B3589" t="s">
        <v>12973</v>
      </c>
      <c r="C3589" t="s">
        <v>11</v>
      </c>
      <c r="D3589" t="s">
        <v>108</v>
      </c>
      <c r="E3589" t="s">
        <v>3083</v>
      </c>
      <c r="F3589" t="s">
        <v>14</v>
      </c>
      <c r="G3589" t="s">
        <v>332</v>
      </c>
      <c r="H3589" t="s">
        <v>12974</v>
      </c>
      <c r="I3589">
        <f t="shared" si="56"/>
        <v>12</v>
      </c>
    </row>
    <row r="3590" spans="1:9" ht="15">
      <c r="A3590" t="s">
        <v>12975</v>
      </c>
      <c r="B3590" t="s">
        <v>12976</v>
      </c>
      <c r="C3590" t="s">
        <v>35</v>
      </c>
      <c r="D3590" t="s">
        <v>1200</v>
      </c>
      <c r="E3590" t="s">
        <v>3639</v>
      </c>
      <c r="F3590" t="s">
        <v>14</v>
      </c>
      <c r="G3590" t="s">
        <v>1000</v>
      </c>
      <c r="H3590" t="s">
        <v>12977</v>
      </c>
      <c r="I3590">
        <f t="shared" si="56"/>
        <v>12</v>
      </c>
    </row>
    <row r="3591" spans="1:9" ht="15">
      <c r="A3591" t="s">
        <v>12978</v>
      </c>
      <c r="B3591" t="s">
        <v>12979</v>
      </c>
      <c r="C3591" t="s">
        <v>181</v>
      </c>
      <c r="D3591" t="s">
        <v>1327</v>
      </c>
      <c r="E3591" t="s">
        <v>3083</v>
      </c>
      <c r="F3591" t="s">
        <v>26</v>
      </c>
      <c r="G3591" t="s">
        <v>1000</v>
      </c>
      <c r="H3591" t="s">
        <v>12980</v>
      </c>
      <c r="I3591">
        <f t="shared" si="56"/>
        <v>12</v>
      </c>
    </row>
    <row r="3592" spans="1:9" ht="15">
      <c r="A3592" t="s">
        <v>12981</v>
      </c>
      <c r="B3592" t="s">
        <v>12982</v>
      </c>
      <c r="C3592" t="s">
        <v>35</v>
      </c>
      <c r="D3592" t="s">
        <v>12983</v>
      </c>
      <c r="E3592" t="s">
        <v>3970</v>
      </c>
      <c r="F3592" t="s">
        <v>14</v>
      </c>
      <c r="G3592" t="s">
        <v>6619</v>
      </c>
      <c r="H3592" t="s">
        <v>12984</v>
      </c>
      <c r="I3592">
        <f t="shared" si="56"/>
        <v>12</v>
      </c>
    </row>
    <row r="3593" spans="1:9" ht="15">
      <c r="A3593" t="s">
        <v>12985</v>
      </c>
      <c r="B3593" t="s">
        <v>12986</v>
      </c>
      <c r="C3593" t="s">
        <v>271</v>
      </c>
      <c r="D3593" t="s">
        <v>12987</v>
      </c>
      <c r="E3593" t="s">
        <v>3970</v>
      </c>
      <c r="F3593" t="s">
        <v>273</v>
      </c>
      <c r="G3593" t="s">
        <v>1000</v>
      </c>
      <c r="H3593" t="s">
        <v>12988</v>
      </c>
      <c r="I3593">
        <f t="shared" si="56"/>
        <v>12</v>
      </c>
    </row>
    <row r="3594" spans="1:9" ht="15">
      <c r="A3594" t="s">
        <v>12989</v>
      </c>
      <c r="B3594" t="s">
        <v>12990</v>
      </c>
      <c r="C3594" t="s">
        <v>11</v>
      </c>
      <c r="D3594" t="s">
        <v>108</v>
      </c>
      <c r="E3594" t="s">
        <v>3970</v>
      </c>
      <c r="F3594" t="s">
        <v>21</v>
      </c>
      <c r="G3594" t="s">
        <v>332</v>
      </c>
      <c r="H3594" t="s">
        <v>12991</v>
      </c>
      <c r="I3594">
        <f t="shared" si="56"/>
        <v>12</v>
      </c>
    </row>
    <row r="3595" spans="1:9" ht="15">
      <c r="A3595" t="s">
        <v>12992</v>
      </c>
      <c r="B3595" t="s">
        <v>12993</v>
      </c>
      <c r="C3595" t="s">
        <v>89</v>
      </c>
      <c r="D3595" t="s">
        <v>12243</v>
      </c>
      <c r="E3595" t="s">
        <v>3970</v>
      </c>
      <c r="F3595" t="s">
        <v>14</v>
      </c>
      <c r="G3595" t="s">
        <v>1000</v>
      </c>
      <c r="H3595" t="s">
        <v>12994</v>
      </c>
      <c r="I3595">
        <f t="shared" si="56"/>
        <v>12</v>
      </c>
    </row>
    <row r="3596" spans="1:9" ht="15">
      <c r="A3596" t="s">
        <v>12995</v>
      </c>
      <c r="B3596" t="s">
        <v>12996</v>
      </c>
      <c r="C3596" t="s">
        <v>35</v>
      </c>
      <c r="D3596" t="s">
        <v>12997</v>
      </c>
      <c r="E3596" t="s">
        <v>3083</v>
      </c>
      <c r="F3596" t="s">
        <v>21</v>
      </c>
      <c r="G3596" t="s">
        <v>230</v>
      </c>
      <c r="H3596" t="s">
        <v>12998</v>
      </c>
      <c r="I3596">
        <f t="shared" si="56"/>
        <v>12</v>
      </c>
    </row>
    <row r="3597" spans="1:9" ht="15">
      <c r="A3597" t="s">
        <v>12999</v>
      </c>
      <c r="B3597" t="s">
        <v>13000</v>
      </c>
      <c r="C3597" t="s">
        <v>35</v>
      </c>
      <c r="D3597" t="s">
        <v>13001</v>
      </c>
      <c r="E3597" t="s">
        <v>3083</v>
      </c>
      <c r="F3597" t="s">
        <v>21</v>
      </c>
      <c r="G3597" t="s">
        <v>7819</v>
      </c>
      <c r="H3597" t="s">
        <v>13002</v>
      </c>
      <c r="I3597">
        <f t="shared" si="56"/>
        <v>12</v>
      </c>
    </row>
    <row r="3598" spans="1:9" ht="15">
      <c r="A3598" t="s">
        <v>13003</v>
      </c>
      <c r="B3598" t="s">
        <v>13004</v>
      </c>
      <c r="C3598" t="s">
        <v>89</v>
      </c>
      <c r="D3598" t="s">
        <v>13005</v>
      </c>
      <c r="E3598" t="s">
        <v>3083</v>
      </c>
      <c r="F3598" t="s">
        <v>21</v>
      </c>
      <c r="G3598" t="s">
        <v>7819</v>
      </c>
      <c r="H3598" t="s">
        <v>13006</v>
      </c>
      <c r="I3598">
        <f t="shared" si="56"/>
        <v>12</v>
      </c>
    </row>
    <row r="3599" spans="1:9" ht="15">
      <c r="A3599" t="s">
        <v>13007</v>
      </c>
      <c r="B3599" t="s">
        <v>13008</v>
      </c>
      <c r="C3599" t="s">
        <v>181</v>
      </c>
      <c r="D3599" t="s">
        <v>1327</v>
      </c>
      <c r="E3599" t="s">
        <v>3083</v>
      </c>
      <c r="F3599" t="s">
        <v>26</v>
      </c>
      <c r="G3599" t="s">
        <v>1000</v>
      </c>
      <c r="H3599" t="s">
        <v>13009</v>
      </c>
      <c r="I3599">
        <f t="shared" si="56"/>
        <v>12</v>
      </c>
    </row>
    <row r="3600" spans="1:9" ht="15">
      <c r="A3600" t="s">
        <v>13010</v>
      </c>
      <c r="B3600" t="s">
        <v>13011</v>
      </c>
      <c r="C3600" t="s">
        <v>163</v>
      </c>
      <c r="D3600" t="s">
        <v>13012</v>
      </c>
      <c r="E3600" t="s">
        <v>6347</v>
      </c>
      <c r="F3600" t="s">
        <v>273</v>
      </c>
      <c r="G3600" t="s">
        <v>9728</v>
      </c>
      <c r="H3600" t="s">
        <v>13013</v>
      </c>
      <c r="I3600">
        <f t="shared" si="56"/>
        <v>12</v>
      </c>
    </row>
    <row r="3601" spans="1:9" ht="15">
      <c r="A3601" t="s">
        <v>13014</v>
      </c>
      <c r="B3601" t="s">
        <v>13015</v>
      </c>
      <c r="C3601" t="s">
        <v>35</v>
      </c>
      <c r="D3601" t="s">
        <v>1642</v>
      </c>
      <c r="E3601" t="s">
        <v>3083</v>
      </c>
      <c r="F3601" t="s">
        <v>26</v>
      </c>
      <c r="G3601" t="s">
        <v>1000</v>
      </c>
      <c r="H3601" t="s">
        <v>13016</v>
      </c>
      <c r="I3601">
        <f t="shared" si="56"/>
        <v>12</v>
      </c>
    </row>
    <row r="3602" spans="1:9" ht="15">
      <c r="A3602" t="s">
        <v>13017</v>
      </c>
      <c r="B3602" t="s">
        <v>13018</v>
      </c>
      <c r="C3602" t="s">
        <v>212</v>
      </c>
      <c r="D3602" t="s">
        <v>13019</v>
      </c>
      <c r="E3602" t="s">
        <v>3083</v>
      </c>
      <c r="F3602" t="s">
        <v>26</v>
      </c>
      <c r="G3602" t="s">
        <v>332</v>
      </c>
      <c r="H3602" t="s">
        <v>13020</v>
      </c>
      <c r="I3602">
        <f t="shared" si="56"/>
        <v>12</v>
      </c>
    </row>
    <row r="3603" spans="1:9" ht="15">
      <c r="A3603" t="s">
        <v>13021</v>
      </c>
      <c r="B3603" t="s">
        <v>13022</v>
      </c>
      <c r="C3603" t="s">
        <v>35</v>
      </c>
      <c r="D3603" t="s">
        <v>13023</v>
      </c>
      <c r="E3603" t="s">
        <v>2956</v>
      </c>
      <c r="F3603" t="s">
        <v>26</v>
      </c>
      <c r="G3603" t="s">
        <v>1000</v>
      </c>
      <c r="H3603" t="s">
        <v>13024</v>
      </c>
      <c r="I3603">
        <f t="shared" si="56"/>
        <v>12</v>
      </c>
    </row>
    <row r="3604" spans="1:9" ht="15">
      <c r="A3604" t="s">
        <v>13025</v>
      </c>
      <c r="B3604" t="s">
        <v>13026</v>
      </c>
      <c r="C3604" t="s">
        <v>1035</v>
      </c>
      <c r="D3604" t="s">
        <v>1040</v>
      </c>
      <c r="E3604" t="s">
        <v>2956</v>
      </c>
      <c r="F3604" t="s">
        <v>14</v>
      </c>
      <c r="G3604" t="s">
        <v>1000</v>
      </c>
      <c r="H3604" t="s">
        <v>13027</v>
      </c>
      <c r="I3604">
        <f t="shared" si="56"/>
        <v>12</v>
      </c>
    </row>
    <row r="3605" spans="1:9" ht="15">
      <c r="A3605" t="s">
        <v>13028</v>
      </c>
      <c r="B3605" t="s">
        <v>13029</v>
      </c>
      <c r="C3605" t="s">
        <v>35</v>
      </c>
      <c r="D3605" t="s">
        <v>10931</v>
      </c>
      <c r="E3605" t="s">
        <v>3083</v>
      </c>
      <c r="F3605" t="s">
        <v>14</v>
      </c>
      <c r="G3605" t="s">
        <v>7900</v>
      </c>
      <c r="H3605" t="s">
        <v>13030</v>
      </c>
      <c r="I3605">
        <f t="shared" si="56"/>
        <v>12</v>
      </c>
    </row>
    <row r="3606" spans="1:9" ht="15">
      <c r="A3606" t="s">
        <v>13031</v>
      </c>
      <c r="B3606" t="s">
        <v>13032</v>
      </c>
      <c r="C3606" t="s">
        <v>212</v>
      </c>
      <c r="D3606" t="s">
        <v>1778</v>
      </c>
      <c r="E3606" t="s">
        <v>2956</v>
      </c>
      <c r="F3606" t="s">
        <v>14</v>
      </c>
      <c r="G3606" t="s">
        <v>1000</v>
      </c>
      <c r="H3606" t="s">
        <v>13033</v>
      </c>
      <c r="I3606">
        <f t="shared" si="56"/>
        <v>12</v>
      </c>
    </row>
    <row r="3607" spans="1:9" ht="15">
      <c r="A3607" t="s">
        <v>13034</v>
      </c>
      <c r="B3607" t="s">
        <v>13035</v>
      </c>
      <c r="C3607" t="s">
        <v>35</v>
      </c>
      <c r="D3607" t="s">
        <v>13036</v>
      </c>
      <c r="E3607" t="s">
        <v>3083</v>
      </c>
      <c r="F3607" t="s">
        <v>21</v>
      </c>
      <c r="G3607" t="s">
        <v>8479</v>
      </c>
      <c r="H3607" t="s">
        <v>13037</v>
      </c>
      <c r="I3607">
        <f t="shared" si="56"/>
        <v>12</v>
      </c>
    </row>
    <row r="3608" spans="1:9" ht="15">
      <c r="A3608" t="s">
        <v>13038</v>
      </c>
      <c r="B3608" t="s">
        <v>13039</v>
      </c>
      <c r="C3608" t="s">
        <v>35</v>
      </c>
      <c r="D3608" t="s">
        <v>13040</v>
      </c>
      <c r="E3608" t="s">
        <v>3083</v>
      </c>
      <c r="F3608" t="s">
        <v>26</v>
      </c>
      <c r="G3608" t="s">
        <v>6942</v>
      </c>
      <c r="H3608" t="s">
        <v>13041</v>
      </c>
      <c r="I3608">
        <f t="shared" si="56"/>
        <v>12</v>
      </c>
    </row>
    <row r="3609" spans="1:9" ht="15">
      <c r="A3609" t="s">
        <v>13042</v>
      </c>
      <c r="B3609" t="s">
        <v>13043</v>
      </c>
      <c r="C3609" t="s">
        <v>212</v>
      </c>
      <c r="D3609" t="s">
        <v>13044</v>
      </c>
      <c r="E3609" t="s">
        <v>3083</v>
      </c>
      <c r="F3609" t="s">
        <v>26</v>
      </c>
      <c r="G3609" t="s">
        <v>1000</v>
      </c>
      <c r="H3609" t="s">
        <v>13045</v>
      </c>
      <c r="I3609">
        <f t="shared" si="56"/>
        <v>12</v>
      </c>
    </row>
    <row r="3610" spans="1:9" ht="15">
      <c r="A3610" t="s">
        <v>13046</v>
      </c>
      <c r="B3610" t="s">
        <v>13047</v>
      </c>
      <c r="C3610" t="s">
        <v>212</v>
      </c>
      <c r="D3610" t="s">
        <v>6710</v>
      </c>
      <c r="E3610" t="s">
        <v>2956</v>
      </c>
      <c r="F3610" t="s">
        <v>21</v>
      </c>
      <c r="G3610" t="s">
        <v>1000</v>
      </c>
      <c r="H3610" t="s">
        <v>13048</v>
      </c>
      <c r="I3610">
        <f t="shared" si="56"/>
        <v>12</v>
      </c>
    </row>
    <row r="3611" spans="1:9" ht="15">
      <c r="A3611" t="s">
        <v>13049</v>
      </c>
      <c r="B3611" t="s">
        <v>13050</v>
      </c>
      <c r="C3611" t="s">
        <v>181</v>
      </c>
      <c r="D3611" t="s">
        <v>950</v>
      </c>
      <c r="E3611" t="s">
        <v>3083</v>
      </c>
      <c r="F3611" t="s">
        <v>26</v>
      </c>
      <c r="G3611" t="s">
        <v>5735</v>
      </c>
      <c r="H3611" t="s">
        <v>13051</v>
      </c>
      <c r="I3611">
        <f t="shared" si="56"/>
        <v>12</v>
      </c>
    </row>
    <row r="3612" spans="1:9" ht="15">
      <c r="A3612" t="s">
        <v>13052</v>
      </c>
      <c r="B3612" t="s">
        <v>13053</v>
      </c>
      <c r="C3612" t="s">
        <v>11</v>
      </c>
      <c r="D3612" t="s">
        <v>8497</v>
      </c>
      <c r="E3612" t="s">
        <v>3970</v>
      </c>
      <c r="F3612" t="s">
        <v>21</v>
      </c>
      <c r="G3612" t="s">
        <v>3756</v>
      </c>
      <c r="H3612" t="s">
        <v>13054</v>
      </c>
      <c r="I3612">
        <f t="shared" si="56"/>
        <v>12</v>
      </c>
    </row>
    <row r="3613" spans="1:9" ht="15">
      <c r="A3613" t="s">
        <v>13055</v>
      </c>
      <c r="B3613" t="s">
        <v>13056</v>
      </c>
      <c r="C3613" t="s">
        <v>35</v>
      </c>
      <c r="D3613" t="s">
        <v>8981</v>
      </c>
      <c r="E3613" t="s">
        <v>3083</v>
      </c>
      <c r="F3613" t="s">
        <v>21</v>
      </c>
      <c r="G3613" t="s">
        <v>332</v>
      </c>
      <c r="H3613" t="s">
        <v>13057</v>
      </c>
      <c r="I3613">
        <f t="shared" si="56"/>
        <v>12</v>
      </c>
    </row>
    <row r="3614" spans="1:9" ht="15">
      <c r="A3614" t="s">
        <v>13058</v>
      </c>
      <c r="B3614" t="s">
        <v>13059</v>
      </c>
      <c r="C3614" t="s">
        <v>11</v>
      </c>
      <c r="D3614" t="s">
        <v>13060</v>
      </c>
      <c r="E3614" t="s">
        <v>3083</v>
      </c>
      <c r="F3614" t="s">
        <v>14</v>
      </c>
      <c r="G3614" t="s">
        <v>1000</v>
      </c>
      <c r="H3614" t="s">
        <v>13061</v>
      </c>
      <c r="I3614">
        <f t="shared" si="56"/>
        <v>12</v>
      </c>
    </row>
    <row r="3615" spans="1:9" ht="15">
      <c r="A3615" t="s">
        <v>13062</v>
      </c>
      <c r="B3615" t="s">
        <v>13063</v>
      </c>
      <c r="C3615" t="s">
        <v>271</v>
      </c>
      <c r="D3615" t="s">
        <v>1172</v>
      </c>
      <c r="E3615" t="s">
        <v>2956</v>
      </c>
      <c r="F3615" t="s">
        <v>273</v>
      </c>
      <c r="G3615" t="s">
        <v>1000</v>
      </c>
      <c r="H3615" t="s">
        <v>13064</v>
      </c>
      <c r="I3615">
        <f t="shared" si="56"/>
        <v>12</v>
      </c>
    </row>
    <row r="3616" spans="1:9" ht="15">
      <c r="A3616" t="s">
        <v>13065</v>
      </c>
      <c r="B3616" t="s">
        <v>13066</v>
      </c>
      <c r="C3616" t="s">
        <v>35</v>
      </c>
      <c r="D3616" t="s">
        <v>13067</v>
      </c>
      <c r="E3616" t="s">
        <v>2956</v>
      </c>
      <c r="F3616" t="s">
        <v>21</v>
      </c>
      <c r="G3616" t="s">
        <v>1000</v>
      </c>
      <c r="H3616" t="s">
        <v>13068</v>
      </c>
      <c r="I3616">
        <f t="shared" si="56"/>
        <v>12</v>
      </c>
    </row>
    <row r="3617" spans="1:9" ht="15">
      <c r="A3617" t="s">
        <v>13069</v>
      </c>
      <c r="B3617" t="s">
        <v>13070</v>
      </c>
      <c r="C3617" t="s">
        <v>69</v>
      </c>
      <c r="D3617" t="s">
        <v>13071</v>
      </c>
      <c r="E3617" t="s">
        <v>3639</v>
      </c>
      <c r="F3617" t="s">
        <v>14</v>
      </c>
      <c r="G3617" t="s">
        <v>1000</v>
      </c>
      <c r="H3617" t="s">
        <v>13072</v>
      </c>
      <c r="I3617">
        <f t="shared" si="56"/>
        <v>12</v>
      </c>
    </row>
    <row r="3618" spans="1:9" ht="15">
      <c r="A3618" t="s">
        <v>13073</v>
      </c>
      <c r="B3618" t="s">
        <v>13074</v>
      </c>
      <c r="C3618" t="s">
        <v>11</v>
      </c>
      <c r="D3618" t="s">
        <v>13075</v>
      </c>
      <c r="E3618" t="s">
        <v>3083</v>
      </c>
      <c r="F3618" t="s">
        <v>26</v>
      </c>
      <c r="G3618" t="s">
        <v>3511</v>
      </c>
      <c r="H3618" t="s">
        <v>13076</v>
      </c>
      <c r="I3618">
        <f t="shared" si="56"/>
        <v>12</v>
      </c>
    </row>
    <row r="3619" spans="1:9" ht="15">
      <c r="A3619" t="s">
        <v>13077</v>
      </c>
      <c r="B3619" t="s">
        <v>13078</v>
      </c>
      <c r="C3619" t="s">
        <v>11</v>
      </c>
      <c r="D3619" t="s">
        <v>13079</v>
      </c>
      <c r="E3619" t="s">
        <v>2956</v>
      </c>
      <c r="F3619" t="s">
        <v>21</v>
      </c>
      <c r="G3619" t="s">
        <v>1000</v>
      </c>
      <c r="H3619" t="s">
        <v>13080</v>
      </c>
      <c r="I3619">
        <f t="shared" si="56"/>
        <v>12</v>
      </c>
    </row>
    <row r="3620" spans="1:9" ht="15">
      <c r="A3620" t="s">
        <v>13081</v>
      </c>
      <c r="B3620" t="s">
        <v>13082</v>
      </c>
      <c r="C3620" t="s">
        <v>35</v>
      </c>
      <c r="D3620" t="s">
        <v>13083</v>
      </c>
      <c r="E3620" t="s">
        <v>1571</v>
      </c>
      <c r="F3620" t="s">
        <v>26</v>
      </c>
      <c r="G3620" t="s">
        <v>1000</v>
      </c>
      <c r="H3620" t="s">
        <v>13084</v>
      </c>
      <c r="I3620">
        <f t="shared" si="56"/>
        <v>12</v>
      </c>
    </row>
    <row r="3621" spans="1:9" ht="15">
      <c r="A3621" t="s">
        <v>13085</v>
      </c>
      <c r="B3621" t="s">
        <v>13086</v>
      </c>
      <c r="C3621" t="s">
        <v>181</v>
      </c>
      <c r="D3621" t="s">
        <v>13087</v>
      </c>
      <c r="E3621" t="s">
        <v>3083</v>
      </c>
      <c r="F3621" t="s">
        <v>21</v>
      </c>
      <c r="G3621" t="s">
        <v>1000</v>
      </c>
      <c r="H3621" t="s">
        <v>13088</v>
      </c>
      <c r="I3621">
        <f t="shared" si="56"/>
        <v>12</v>
      </c>
    </row>
    <row r="3622" spans="1:9" ht="15">
      <c r="A3622" t="s">
        <v>13089</v>
      </c>
      <c r="B3622" t="s">
        <v>13090</v>
      </c>
      <c r="C3622" t="s">
        <v>181</v>
      </c>
      <c r="D3622" t="s">
        <v>13091</v>
      </c>
      <c r="E3622" t="s">
        <v>3083</v>
      </c>
      <c r="F3622" t="s">
        <v>14</v>
      </c>
      <c r="G3622" t="s">
        <v>183</v>
      </c>
      <c r="H3622" t="s">
        <v>13092</v>
      </c>
      <c r="I3622">
        <f t="shared" si="56"/>
        <v>12</v>
      </c>
    </row>
    <row r="3623" spans="1:9" ht="15">
      <c r="A3623" t="s">
        <v>13093</v>
      </c>
      <c r="B3623" t="s">
        <v>13094</v>
      </c>
      <c r="C3623" t="s">
        <v>35</v>
      </c>
      <c r="D3623" t="s">
        <v>12506</v>
      </c>
      <c r="E3623" t="s">
        <v>3970</v>
      </c>
      <c r="F3623" t="s">
        <v>21</v>
      </c>
      <c r="G3623" t="s">
        <v>10393</v>
      </c>
      <c r="H3623" t="s">
        <v>13095</v>
      </c>
      <c r="I3623">
        <f t="shared" si="56"/>
        <v>12</v>
      </c>
    </row>
    <row r="3624" spans="1:9" ht="15">
      <c r="A3624" t="s">
        <v>13096</v>
      </c>
      <c r="B3624" t="s">
        <v>13097</v>
      </c>
      <c r="C3624" t="s">
        <v>271</v>
      </c>
      <c r="D3624" t="s">
        <v>4917</v>
      </c>
      <c r="E3624" t="s">
        <v>3639</v>
      </c>
      <c r="F3624" t="s">
        <v>451</v>
      </c>
      <c r="G3624" t="s">
        <v>1000</v>
      </c>
      <c r="H3624" t="s">
        <v>13098</v>
      </c>
      <c r="I3624">
        <f t="shared" si="56"/>
        <v>12</v>
      </c>
    </row>
    <row r="3625" spans="1:9" ht="15">
      <c r="A3625" t="s">
        <v>13099</v>
      </c>
      <c r="B3625" t="s">
        <v>13100</v>
      </c>
      <c r="C3625" t="s">
        <v>271</v>
      </c>
      <c r="D3625" t="s">
        <v>2302</v>
      </c>
      <c r="E3625" t="s">
        <v>3639</v>
      </c>
      <c r="F3625" t="s">
        <v>451</v>
      </c>
      <c r="G3625" t="s">
        <v>1000</v>
      </c>
      <c r="H3625" t="s">
        <v>13101</v>
      </c>
      <c r="I3625">
        <f t="shared" si="56"/>
        <v>12</v>
      </c>
    </row>
    <row r="3626" spans="1:9" ht="15">
      <c r="A3626" t="s">
        <v>13102</v>
      </c>
      <c r="B3626" t="s">
        <v>13103</v>
      </c>
      <c r="C3626" t="s">
        <v>11</v>
      </c>
      <c r="D3626" t="s">
        <v>108</v>
      </c>
      <c r="E3626" t="s">
        <v>3083</v>
      </c>
      <c r="F3626" t="s">
        <v>14</v>
      </c>
      <c r="G3626" t="s">
        <v>332</v>
      </c>
      <c r="H3626" t="s">
        <v>13104</v>
      </c>
      <c r="I3626">
        <f t="shared" si="56"/>
        <v>12</v>
      </c>
    </row>
    <row r="3627" spans="1:9" ht="15">
      <c r="A3627" t="s">
        <v>13105</v>
      </c>
      <c r="B3627" t="s">
        <v>13106</v>
      </c>
      <c r="C3627" t="s">
        <v>271</v>
      </c>
      <c r="D3627" t="s">
        <v>1172</v>
      </c>
      <c r="E3627" t="s">
        <v>2956</v>
      </c>
      <c r="F3627" t="s">
        <v>273</v>
      </c>
      <c r="G3627" t="s">
        <v>1000</v>
      </c>
      <c r="H3627" t="s">
        <v>13107</v>
      </c>
      <c r="I3627">
        <f t="shared" si="56"/>
        <v>12</v>
      </c>
    </row>
    <row r="3628" spans="1:9" ht="15">
      <c r="A3628" t="s">
        <v>13108</v>
      </c>
      <c r="B3628" t="s">
        <v>13109</v>
      </c>
      <c r="C3628" t="s">
        <v>11</v>
      </c>
      <c r="D3628" t="s">
        <v>13110</v>
      </c>
      <c r="E3628" t="s">
        <v>3083</v>
      </c>
      <c r="F3628" t="s">
        <v>14</v>
      </c>
      <c r="G3628" t="s">
        <v>1000</v>
      </c>
      <c r="H3628" t="s">
        <v>13111</v>
      </c>
      <c r="I3628">
        <f t="shared" si="56"/>
        <v>12</v>
      </c>
    </row>
    <row r="3629" spans="1:9" ht="15">
      <c r="A3629" t="s">
        <v>13112</v>
      </c>
      <c r="B3629" t="s">
        <v>13113</v>
      </c>
      <c r="C3629" t="s">
        <v>212</v>
      </c>
      <c r="D3629" t="s">
        <v>10799</v>
      </c>
      <c r="E3629" t="s">
        <v>2956</v>
      </c>
      <c r="F3629" t="s">
        <v>14</v>
      </c>
      <c r="G3629" t="s">
        <v>1000</v>
      </c>
      <c r="H3629" t="s">
        <v>13114</v>
      </c>
      <c r="I3629">
        <f t="shared" si="56"/>
        <v>12</v>
      </c>
    </row>
    <row r="3630" spans="1:9" ht="15">
      <c r="A3630" t="s">
        <v>13115</v>
      </c>
      <c r="B3630" t="s">
        <v>13116</v>
      </c>
      <c r="C3630" t="s">
        <v>35</v>
      </c>
      <c r="D3630" t="s">
        <v>13117</v>
      </c>
      <c r="E3630" t="s">
        <v>3970</v>
      </c>
      <c r="F3630" t="s">
        <v>26</v>
      </c>
      <c r="G3630" t="s">
        <v>27</v>
      </c>
      <c r="H3630" t="s">
        <v>13118</v>
      </c>
      <c r="I3630">
        <f t="shared" si="56"/>
        <v>12</v>
      </c>
    </row>
    <row r="3631" spans="1:9" ht="15">
      <c r="A3631" t="s">
        <v>13119</v>
      </c>
      <c r="B3631" t="s">
        <v>13120</v>
      </c>
      <c r="C3631" t="s">
        <v>1035</v>
      </c>
      <c r="D3631" t="s">
        <v>13121</v>
      </c>
      <c r="E3631" t="s">
        <v>3970</v>
      </c>
      <c r="F3631" t="s">
        <v>26</v>
      </c>
      <c r="G3631" t="s">
        <v>1000</v>
      </c>
      <c r="H3631" t="s">
        <v>13122</v>
      </c>
      <c r="I3631">
        <f t="shared" si="56"/>
        <v>12</v>
      </c>
    </row>
    <row r="3632" spans="1:9" ht="15">
      <c r="A3632" t="s">
        <v>13123</v>
      </c>
      <c r="B3632" t="s">
        <v>13124</v>
      </c>
      <c r="C3632" t="s">
        <v>5133</v>
      </c>
      <c r="D3632" t="s">
        <v>13125</v>
      </c>
      <c r="E3632" t="s">
        <v>3970</v>
      </c>
      <c r="F3632" t="s">
        <v>26</v>
      </c>
      <c r="G3632" t="s">
        <v>1000</v>
      </c>
      <c r="H3632" t="s">
        <v>13126</v>
      </c>
      <c r="I3632">
        <f t="shared" si="56"/>
        <v>12</v>
      </c>
    </row>
    <row r="3633" spans="1:9" ht="15">
      <c r="A3633" t="s">
        <v>13127</v>
      </c>
      <c r="B3633" t="s">
        <v>13128</v>
      </c>
      <c r="C3633" t="s">
        <v>212</v>
      </c>
      <c r="D3633" t="s">
        <v>1778</v>
      </c>
      <c r="E3633" t="s">
        <v>2956</v>
      </c>
      <c r="F3633" t="s">
        <v>21</v>
      </c>
      <c r="G3633" t="s">
        <v>1000</v>
      </c>
      <c r="H3633" t="s">
        <v>13129</v>
      </c>
      <c r="I3633">
        <f t="shared" si="56"/>
        <v>12</v>
      </c>
    </row>
    <row r="3634" spans="1:9" ht="15">
      <c r="A3634" t="s">
        <v>13130</v>
      </c>
      <c r="B3634" t="s">
        <v>13131</v>
      </c>
      <c r="C3634" t="s">
        <v>35</v>
      </c>
      <c r="D3634" t="s">
        <v>8981</v>
      </c>
      <c r="E3634" t="s">
        <v>3083</v>
      </c>
      <c r="F3634" t="s">
        <v>14</v>
      </c>
      <c r="G3634" t="s">
        <v>332</v>
      </c>
      <c r="H3634" t="s">
        <v>13132</v>
      </c>
      <c r="I3634">
        <f t="shared" si="56"/>
        <v>12</v>
      </c>
    </row>
    <row r="3635" spans="1:9" ht="15">
      <c r="A3635" t="s">
        <v>13133</v>
      </c>
      <c r="B3635" t="s">
        <v>13134</v>
      </c>
      <c r="C3635" t="s">
        <v>326</v>
      </c>
      <c r="D3635" t="s">
        <v>13135</v>
      </c>
      <c r="E3635" t="s">
        <v>3639</v>
      </c>
      <c r="F3635" t="s">
        <v>21</v>
      </c>
      <c r="G3635" t="s">
        <v>1000</v>
      </c>
      <c r="H3635" t="s">
        <v>13136</v>
      </c>
      <c r="I3635">
        <f t="shared" si="56"/>
        <v>12</v>
      </c>
    </row>
    <row r="3636" spans="1:9" ht="15">
      <c r="A3636" t="s">
        <v>13137</v>
      </c>
      <c r="B3636" t="s">
        <v>13138</v>
      </c>
      <c r="C3636" t="s">
        <v>11</v>
      </c>
      <c r="D3636" t="s">
        <v>4559</v>
      </c>
      <c r="E3636" t="s">
        <v>3083</v>
      </c>
      <c r="F3636" t="s">
        <v>21</v>
      </c>
      <c r="G3636" t="s">
        <v>3756</v>
      </c>
      <c r="H3636" t="s">
        <v>13139</v>
      </c>
      <c r="I3636">
        <f t="shared" si="56"/>
        <v>12</v>
      </c>
    </row>
    <row r="3637" spans="1:9" ht="15">
      <c r="A3637" t="s">
        <v>13140</v>
      </c>
      <c r="B3637" t="s">
        <v>13141</v>
      </c>
      <c r="C3637" t="s">
        <v>163</v>
      </c>
      <c r="D3637" t="s">
        <v>13142</v>
      </c>
      <c r="E3637" t="s">
        <v>6347</v>
      </c>
      <c r="F3637" t="s">
        <v>21</v>
      </c>
      <c r="G3637" t="s">
        <v>5082</v>
      </c>
      <c r="H3637" t="s">
        <v>13143</v>
      </c>
      <c r="I3637">
        <f t="shared" si="56"/>
        <v>12</v>
      </c>
    </row>
    <row r="3638" spans="1:9" ht="15">
      <c r="A3638" t="s">
        <v>13144</v>
      </c>
      <c r="B3638" t="s">
        <v>13145</v>
      </c>
      <c r="C3638" t="s">
        <v>271</v>
      </c>
      <c r="D3638" t="s">
        <v>1120</v>
      </c>
      <c r="E3638" t="s">
        <v>6347</v>
      </c>
      <c r="F3638" t="s">
        <v>273</v>
      </c>
      <c r="G3638" t="s">
        <v>1000</v>
      </c>
      <c r="H3638" t="s">
        <v>13146</v>
      </c>
      <c r="I3638">
        <f t="shared" si="56"/>
        <v>12</v>
      </c>
    </row>
    <row r="3639" spans="1:9" ht="15">
      <c r="A3639" t="s">
        <v>13147</v>
      </c>
      <c r="B3639" t="s">
        <v>13148</v>
      </c>
      <c r="C3639" t="s">
        <v>11</v>
      </c>
      <c r="D3639" t="s">
        <v>5698</v>
      </c>
      <c r="E3639" t="s">
        <v>2956</v>
      </c>
      <c r="F3639" t="s">
        <v>21</v>
      </c>
      <c r="G3639" t="s">
        <v>1000</v>
      </c>
      <c r="H3639" t="s">
        <v>13149</v>
      </c>
      <c r="I3639">
        <f t="shared" si="56"/>
        <v>12</v>
      </c>
    </row>
    <row r="3640" spans="1:9" ht="15">
      <c r="A3640" t="s">
        <v>13150</v>
      </c>
      <c r="B3640" t="s">
        <v>13151</v>
      </c>
      <c r="C3640" t="s">
        <v>35</v>
      </c>
      <c r="D3640" t="s">
        <v>13152</v>
      </c>
      <c r="E3640" t="s">
        <v>3083</v>
      </c>
      <c r="F3640" t="s">
        <v>14</v>
      </c>
      <c r="G3640" t="s">
        <v>1000</v>
      </c>
      <c r="H3640" t="s">
        <v>13153</v>
      </c>
      <c r="I3640">
        <f t="shared" si="56"/>
        <v>12</v>
      </c>
    </row>
    <row r="3641" spans="1:9" ht="15">
      <c r="A3641" t="s">
        <v>13154</v>
      </c>
      <c r="B3641" t="s">
        <v>13155</v>
      </c>
      <c r="C3641" t="s">
        <v>69</v>
      </c>
      <c r="D3641" t="s">
        <v>13156</v>
      </c>
      <c r="E3641" t="s">
        <v>2956</v>
      </c>
      <c r="F3641" t="s">
        <v>26</v>
      </c>
      <c r="G3641" t="s">
        <v>2985</v>
      </c>
      <c r="H3641" t="s">
        <v>13157</v>
      </c>
      <c r="I3641">
        <f t="shared" si="56"/>
        <v>12</v>
      </c>
    </row>
    <row r="3642" spans="1:9" ht="15">
      <c r="A3642" t="s">
        <v>13158</v>
      </c>
      <c r="B3642" t="s">
        <v>13159</v>
      </c>
      <c r="C3642" t="s">
        <v>35</v>
      </c>
      <c r="D3642" t="s">
        <v>13160</v>
      </c>
      <c r="E3642" t="s">
        <v>2956</v>
      </c>
      <c r="F3642" t="s">
        <v>14</v>
      </c>
      <c r="G3642" t="s">
        <v>1000</v>
      </c>
      <c r="H3642" t="s">
        <v>13161</v>
      </c>
      <c r="I3642">
        <f t="shared" si="56"/>
        <v>12</v>
      </c>
    </row>
    <row r="3643" spans="1:9" ht="15">
      <c r="A3643" t="s">
        <v>13162</v>
      </c>
      <c r="B3643" t="s">
        <v>13163</v>
      </c>
      <c r="C3643" t="s">
        <v>89</v>
      </c>
      <c r="D3643" t="s">
        <v>13164</v>
      </c>
      <c r="E3643" t="s">
        <v>2956</v>
      </c>
      <c r="F3643" t="s">
        <v>21</v>
      </c>
      <c r="G3643" t="s">
        <v>1000</v>
      </c>
      <c r="H3643" t="s">
        <v>13165</v>
      </c>
      <c r="I3643">
        <f t="shared" si="56"/>
        <v>12</v>
      </c>
    </row>
    <row r="3644" spans="1:9" ht="15">
      <c r="A3644" t="s">
        <v>13166</v>
      </c>
      <c r="B3644" t="s">
        <v>13167</v>
      </c>
      <c r="C3644" t="s">
        <v>35</v>
      </c>
      <c r="D3644" t="s">
        <v>1934</v>
      </c>
      <c r="E3644" t="s">
        <v>3083</v>
      </c>
      <c r="F3644" t="s">
        <v>14</v>
      </c>
      <c r="G3644" t="s">
        <v>1000</v>
      </c>
      <c r="H3644" t="s">
        <v>13168</v>
      </c>
      <c r="I3644">
        <f t="shared" si="56"/>
        <v>12</v>
      </c>
    </row>
    <row r="3645" spans="1:9" ht="15">
      <c r="A3645" t="s">
        <v>13169</v>
      </c>
      <c r="B3645" t="s">
        <v>13170</v>
      </c>
      <c r="C3645" t="s">
        <v>35</v>
      </c>
      <c r="D3645" t="s">
        <v>13171</v>
      </c>
      <c r="E3645" t="s">
        <v>2956</v>
      </c>
      <c r="F3645" t="s">
        <v>14</v>
      </c>
      <c r="G3645" t="s">
        <v>1000</v>
      </c>
      <c r="H3645" t="s">
        <v>13172</v>
      </c>
      <c r="I3645">
        <f t="shared" si="56"/>
        <v>12</v>
      </c>
    </row>
    <row r="3646" spans="1:9" ht="15">
      <c r="A3646" t="s">
        <v>13173</v>
      </c>
      <c r="B3646" t="s">
        <v>13174</v>
      </c>
      <c r="C3646" t="s">
        <v>271</v>
      </c>
      <c r="D3646" t="s">
        <v>13175</v>
      </c>
      <c r="E3646" t="s">
        <v>3083</v>
      </c>
      <c r="F3646" t="s">
        <v>273</v>
      </c>
      <c r="G3646" t="s">
        <v>1000</v>
      </c>
      <c r="H3646" t="s">
        <v>13176</v>
      </c>
      <c r="I3646">
        <f t="shared" si="56"/>
        <v>12</v>
      </c>
    </row>
    <row r="3647" spans="1:9" ht="15">
      <c r="A3647" t="s">
        <v>13177</v>
      </c>
      <c r="B3647" t="s">
        <v>13178</v>
      </c>
      <c r="C3647" t="s">
        <v>212</v>
      </c>
      <c r="D3647" t="s">
        <v>13179</v>
      </c>
      <c r="E3647" t="s">
        <v>3639</v>
      </c>
      <c r="F3647" t="s">
        <v>14</v>
      </c>
      <c r="G3647" t="s">
        <v>1000</v>
      </c>
      <c r="H3647" t="s">
        <v>13180</v>
      </c>
      <c r="I3647">
        <f t="shared" si="56"/>
        <v>12</v>
      </c>
    </row>
    <row r="3648" spans="1:9" ht="15">
      <c r="A3648" t="s">
        <v>13181</v>
      </c>
      <c r="B3648" t="s">
        <v>13182</v>
      </c>
      <c r="C3648" t="s">
        <v>11</v>
      </c>
      <c r="D3648" t="s">
        <v>13183</v>
      </c>
      <c r="E3648" t="s">
        <v>3970</v>
      </c>
      <c r="F3648" t="s">
        <v>21</v>
      </c>
      <c r="G3648" t="s">
        <v>1000</v>
      </c>
      <c r="H3648" t="s">
        <v>13184</v>
      </c>
      <c r="I3648">
        <f t="shared" si="56"/>
        <v>12</v>
      </c>
    </row>
    <row r="3649" spans="1:9" ht="15">
      <c r="A3649" t="s">
        <v>13185</v>
      </c>
      <c r="B3649" t="s">
        <v>13186</v>
      </c>
      <c r="C3649" t="s">
        <v>89</v>
      </c>
      <c r="D3649" t="s">
        <v>13187</v>
      </c>
      <c r="E3649" t="s">
        <v>3970</v>
      </c>
      <c r="F3649" t="s">
        <v>21</v>
      </c>
      <c r="G3649" t="s">
        <v>1000</v>
      </c>
      <c r="H3649" t="s">
        <v>13188</v>
      </c>
      <c r="I3649">
        <f t="shared" si="56"/>
        <v>12</v>
      </c>
    </row>
    <row r="3650" spans="1:9" ht="15">
      <c r="A3650" t="s">
        <v>13189</v>
      </c>
      <c r="B3650" t="s">
        <v>13190</v>
      </c>
      <c r="C3650" t="s">
        <v>212</v>
      </c>
      <c r="D3650" t="s">
        <v>2306</v>
      </c>
      <c r="E3650" t="s">
        <v>3083</v>
      </c>
      <c r="F3650" t="s">
        <v>273</v>
      </c>
      <c r="G3650" t="s">
        <v>1000</v>
      </c>
      <c r="H3650" t="s">
        <v>13191</v>
      </c>
      <c r="I3650">
        <f t="shared" si="56"/>
        <v>12</v>
      </c>
    </row>
    <row r="3651" spans="1:9" ht="15">
      <c r="A3651" t="s">
        <v>13192</v>
      </c>
      <c r="B3651" t="s">
        <v>13193</v>
      </c>
      <c r="C3651" t="s">
        <v>42</v>
      </c>
      <c r="D3651" t="s">
        <v>1607</v>
      </c>
      <c r="E3651" t="s">
        <v>1807</v>
      </c>
      <c r="F3651" t="s">
        <v>21</v>
      </c>
      <c r="G3651" t="s">
        <v>72</v>
      </c>
      <c r="H3651" t="s">
        <v>13194</v>
      </c>
      <c r="I3651">
        <f t="shared" si="57" ref="I3651:I3714">IF(OR(H3651="",H3651="N/A"),0,LEN(H3651)-LEN(SUBSTITUTE(H3651,",",""))+1)</f>
        <v>12</v>
      </c>
    </row>
    <row r="3652" spans="1:9" ht="15">
      <c r="A3652" t="s">
        <v>13195</v>
      </c>
      <c r="B3652" t="s">
        <v>13196</v>
      </c>
      <c r="C3652" t="s">
        <v>42</v>
      </c>
      <c r="D3652" t="s">
        <v>1607</v>
      </c>
      <c r="E3652" t="s">
        <v>1807</v>
      </c>
      <c r="F3652" t="s">
        <v>21</v>
      </c>
      <c r="G3652" t="s">
        <v>72</v>
      </c>
      <c r="H3652" t="s">
        <v>13197</v>
      </c>
      <c r="I3652">
        <f t="shared" si="57"/>
        <v>12</v>
      </c>
    </row>
    <row r="3653" spans="1:9" ht="15">
      <c r="A3653" t="s">
        <v>13198</v>
      </c>
      <c r="B3653" t="s">
        <v>13199</v>
      </c>
      <c r="C3653" t="s">
        <v>42</v>
      </c>
      <c r="D3653" t="s">
        <v>1607</v>
      </c>
      <c r="E3653" t="s">
        <v>2184</v>
      </c>
      <c r="F3653" t="s">
        <v>21</v>
      </c>
      <c r="G3653" t="s">
        <v>72</v>
      </c>
      <c r="H3653" t="s">
        <v>13200</v>
      </c>
      <c r="I3653">
        <f t="shared" si="57"/>
        <v>12</v>
      </c>
    </row>
    <row r="3654" spans="1:9" ht="15">
      <c r="A3654" t="s">
        <v>13201</v>
      </c>
      <c r="B3654" t="s">
        <v>13202</v>
      </c>
      <c r="C3654" t="s">
        <v>42</v>
      </c>
      <c r="D3654" t="s">
        <v>1607</v>
      </c>
      <c r="E3654" t="s">
        <v>2184</v>
      </c>
      <c r="F3654" t="s">
        <v>21</v>
      </c>
      <c r="G3654" t="s">
        <v>72</v>
      </c>
      <c r="H3654" t="s">
        <v>13203</v>
      </c>
      <c r="I3654">
        <f t="shared" si="57"/>
        <v>12</v>
      </c>
    </row>
    <row r="3655" spans="1:9" ht="15">
      <c r="A3655" t="s">
        <v>13204</v>
      </c>
      <c r="B3655" t="s">
        <v>13205</v>
      </c>
      <c r="C3655" t="s">
        <v>42</v>
      </c>
      <c r="D3655" t="s">
        <v>1607</v>
      </c>
      <c r="E3655" t="s">
        <v>1571</v>
      </c>
      <c r="F3655" t="s">
        <v>21</v>
      </c>
      <c r="G3655" t="s">
        <v>72</v>
      </c>
      <c r="H3655" t="s">
        <v>13206</v>
      </c>
      <c r="I3655">
        <f t="shared" si="57"/>
        <v>12</v>
      </c>
    </row>
    <row r="3656" spans="1:9" ht="15">
      <c r="A3656" t="s">
        <v>13207</v>
      </c>
      <c r="B3656" t="s">
        <v>13208</v>
      </c>
      <c r="C3656" t="s">
        <v>11</v>
      </c>
      <c r="D3656" t="s">
        <v>8174</v>
      </c>
      <c r="E3656" t="s">
        <v>2956</v>
      </c>
      <c r="F3656" t="s">
        <v>273</v>
      </c>
      <c r="G3656" t="s">
        <v>27</v>
      </c>
      <c r="H3656" t="s">
        <v>13209</v>
      </c>
      <c r="I3656">
        <f t="shared" si="57"/>
        <v>12</v>
      </c>
    </row>
    <row r="3657" spans="1:9" ht="15">
      <c r="A3657" t="s">
        <v>13210</v>
      </c>
      <c r="B3657" t="s">
        <v>13211</v>
      </c>
      <c r="C3657" t="s">
        <v>89</v>
      </c>
      <c r="D3657" t="s">
        <v>13212</v>
      </c>
      <c r="E3657" t="s">
        <v>3639</v>
      </c>
      <c r="F3657" t="s">
        <v>14</v>
      </c>
      <c r="G3657" t="s">
        <v>1000</v>
      </c>
      <c r="H3657" t="s">
        <v>13213</v>
      </c>
      <c r="I3657">
        <f t="shared" si="57"/>
        <v>12</v>
      </c>
    </row>
    <row r="3658" spans="1:9" ht="15">
      <c r="A3658" t="s">
        <v>13214</v>
      </c>
      <c r="B3658" t="s">
        <v>13215</v>
      </c>
      <c r="C3658" t="s">
        <v>212</v>
      </c>
      <c r="D3658" t="s">
        <v>2057</v>
      </c>
      <c r="E3658" t="s">
        <v>3083</v>
      </c>
      <c r="F3658" t="s">
        <v>273</v>
      </c>
      <c r="G3658" t="s">
        <v>332</v>
      </c>
      <c r="H3658" t="s">
        <v>13216</v>
      </c>
      <c r="I3658">
        <f t="shared" si="57"/>
        <v>12</v>
      </c>
    </row>
    <row r="3659" spans="1:9" ht="15">
      <c r="A3659" t="s">
        <v>13217</v>
      </c>
      <c r="B3659" t="s">
        <v>13218</v>
      </c>
      <c r="C3659" t="s">
        <v>11</v>
      </c>
      <c r="D3659" t="s">
        <v>272</v>
      </c>
      <c r="E3659" t="s">
        <v>3639</v>
      </c>
      <c r="F3659" t="s">
        <v>273</v>
      </c>
      <c r="G3659" t="s">
        <v>198</v>
      </c>
      <c r="H3659" t="s">
        <v>13219</v>
      </c>
      <c r="I3659">
        <f t="shared" si="57"/>
        <v>12</v>
      </c>
    </row>
    <row r="3660" spans="1:9" ht="15">
      <c r="A3660" t="s">
        <v>13220</v>
      </c>
      <c r="B3660" t="s">
        <v>13221</v>
      </c>
      <c r="C3660" t="s">
        <v>89</v>
      </c>
      <c r="D3660" t="s">
        <v>13222</v>
      </c>
      <c r="E3660" t="s">
        <v>2431</v>
      </c>
      <c r="F3660" t="s">
        <v>14</v>
      </c>
      <c r="G3660" t="s">
        <v>1000</v>
      </c>
      <c r="H3660" t="s">
        <v>13223</v>
      </c>
      <c r="I3660">
        <f t="shared" si="57"/>
        <v>12</v>
      </c>
    </row>
    <row r="3661" spans="1:9" ht="15">
      <c r="A3661" t="s">
        <v>13224</v>
      </c>
      <c r="B3661" t="s">
        <v>13225</v>
      </c>
      <c r="C3661" t="s">
        <v>89</v>
      </c>
      <c r="D3661" t="s">
        <v>13226</v>
      </c>
      <c r="E3661" t="s">
        <v>3639</v>
      </c>
      <c r="F3661" t="s">
        <v>21</v>
      </c>
      <c r="G3661" t="s">
        <v>6942</v>
      </c>
      <c r="H3661" t="s">
        <v>13227</v>
      </c>
      <c r="I3661">
        <f t="shared" si="57"/>
        <v>12</v>
      </c>
    </row>
    <row r="3662" spans="1:9" ht="15">
      <c r="A3662" t="s">
        <v>13228</v>
      </c>
      <c r="B3662" t="s">
        <v>13229</v>
      </c>
      <c r="C3662" t="s">
        <v>35</v>
      </c>
      <c r="D3662" t="s">
        <v>13230</v>
      </c>
      <c r="E3662" t="s">
        <v>2956</v>
      </c>
      <c r="F3662" t="s">
        <v>14</v>
      </c>
      <c r="G3662" t="s">
        <v>1000</v>
      </c>
      <c r="H3662" t="s">
        <v>13231</v>
      </c>
      <c r="I3662">
        <f t="shared" si="57"/>
        <v>12</v>
      </c>
    </row>
    <row r="3663" spans="1:9" ht="15">
      <c r="A3663" t="s">
        <v>13232</v>
      </c>
      <c r="B3663" t="s">
        <v>13233</v>
      </c>
      <c r="C3663" t="s">
        <v>11</v>
      </c>
      <c r="D3663" t="s">
        <v>13234</v>
      </c>
      <c r="E3663" t="s">
        <v>3970</v>
      </c>
      <c r="F3663" t="s">
        <v>14</v>
      </c>
      <c r="G3663" t="s">
        <v>1000</v>
      </c>
      <c r="H3663" t="s">
        <v>13235</v>
      </c>
      <c r="I3663">
        <f t="shared" si="57"/>
        <v>12</v>
      </c>
    </row>
    <row r="3664" spans="1:9" ht="15">
      <c r="A3664" t="s">
        <v>13236</v>
      </c>
      <c r="B3664" t="s">
        <v>13237</v>
      </c>
      <c r="C3664" t="s">
        <v>35</v>
      </c>
      <c r="D3664" t="s">
        <v>13238</v>
      </c>
      <c r="E3664" t="s">
        <v>2956</v>
      </c>
      <c r="F3664" t="s">
        <v>14</v>
      </c>
      <c r="G3664" t="s">
        <v>1000</v>
      </c>
      <c r="H3664" t="s">
        <v>13239</v>
      </c>
      <c r="I3664">
        <f t="shared" si="57"/>
        <v>12</v>
      </c>
    </row>
    <row r="3665" spans="1:9" ht="15">
      <c r="A3665" t="s">
        <v>13240</v>
      </c>
      <c r="B3665" t="s">
        <v>13241</v>
      </c>
      <c r="C3665" t="s">
        <v>35</v>
      </c>
      <c r="D3665" t="s">
        <v>13242</v>
      </c>
      <c r="E3665" t="s">
        <v>2956</v>
      </c>
      <c r="F3665" t="s">
        <v>26</v>
      </c>
      <c r="G3665" t="s">
        <v>1000</v>
      </c>
      <c r="H3665" t="s">
        <v>13243</v>
      </c>
      <c r="I3665">
        <f t="shared" si="57"/>
        <v>12</v>
      </c>
    </row>
    <row r="3666" spans="1:9" ht="15">
      <c r="A3666" t="s">
        <v>13244</v>
      </c>
      <c r="B3666" t="s">
        <v>13245</v>
      </c>
      <c r="C3666" t="s">
        <v>212</v>
      </c>
      <c r="D3666" t="s">
        <v>5096</v>
      </c>
      <c r="E3666" t="s">
        <v>3639</v>
      </c>
      <c r="F3666" t="s">
        <v>21</v>
      </c>
      <c r="G3666" t="s">
        <v>1000</v>
      </c>
      <c r="H3666" t="s">
        <v>13246</v>
      </c>
      <c r="I3666">
        <f t="shared" si="57"/>
        <v>12</v>
      </c>
    </row>
    <row r="3667" spans="1:9" ht="15">
      <c r="A3667" t="s">
        <v>13247</v>
      </c>
      <c r="B3667" t="s">
        <v>13248</v>
      </c>
      <c r="C3667" t="s">
        <v>35</v>
      </c>
      <c r="D3667" t="s">
        <v>13249</v>
      </c>
      <c r="E3667" t="s">
        <v>3639</v>
      </c>
      <c r="F3667" t="s">
        <v>14</v>
      </c>
      <c r="G3667" t="s">
        <v>1000</v>
      </c>
      <c r="H3667" t="s">
        <v>13250</v>
      </c>
      <c r="I3667">
        <f t="shared" si="57"/>
        <v>12</v>
      </c>
    </row>
    <row r="3668" spans="1:9" ht="15">
      <c r="A3668" t="s">
        <v>13251</v>
      </c>
      <c r="B3668" t="s">
        <v>13252</v>
      </c>
      <c r="C3668" t="s">
        <v>212</v>
      </c>
      <c r="D3668" t="s">
        <v>13253</v>
      </c>
      <c r="E3668" t="s">
        <v>3970</v>
      </c>
      <c r="F3668" t="s">
        <v>21</v>
      </c>
      <c r="G3668" t="s">
        <v>1000</v>
      </c>
      <c r="H3668" t="s">
        <v>13254</v>
      </c>
      <c r="I3668">
        <f t="shared" si="57"/>
        <v>12</v>
      </c>
    </row>
    <row r="3669" spans="1:9" ht="15">
      <c r="A3669" t="s">
        <v>13255</v>
      </c>
      <c r="B3669" t="s">
        <v>13256</v>
      </c>
      <c r="C3669" t="s">
        <v>212</v>
      </c>
      <c r="D3669" t="s">
        <v>13257</v>
      </c>
      <c r="E3669" t="s">
        <v>2956</v>
      </c>
      <c r="F3669" t="s">
        <v>26</v>
      </c>
      <c r="G3669" t="s">
        <v>12841</v>
      </c>
      <c r="H3669" t="s">
        <v>13258</v>
      </c>
      <c r="I3669">
        <f t="shared" si="57"/>
        <v>12</v>
      </c>
    </row>
    <row r="3670" spans="1:9" ht="15">
      <c r="A3670" t="s">
        <v>13259</v>
      </c>
      <c r="B3670" t="s">
        <v>13260</v>
      </c>
      <c r="C3670" t="s">
        <v>11</v>
      </c>
      <c r="D3670" t="s">
        <v>1793</v>
      </c>
      <c r="E3670" t="s">
        <v>6347</v>
      </c>
      <c r="F3670" t="s">
        <v>14</v>
      </c>
      <c r="G3670" t="s">
        <v>1000</v>
      </c>
      <c r="H3670" t="s">
        <v>13261</v>
      </c>
      <c r="I3670">
        <f t="shared" si="57"/>
        <v>12</v>
      </c>
    </row>
    <row r="3671" spans="1:9" ht="15">
      <c r="A3671" t="s">
        <v>13262</v>
      </c>
      <c r="B3671" t="s">
        <v>13263</v>
      </c>
      <c r="C3671" t="s">
        <v>11</v>
      </c>
      <c r="D3671" t="s">
        <v>13264</v>
      </c>
      <c r="E3671" t="s">
        <v>3639</v>
      </c>
      <c r="F3671" t="s">
        <v>26</v>
      </c>
      <c r="G3671" t="s">
        <v>9728</v>
      </c>
      <c r="H3671" t="s">
        <v>13265</v>
      </c>
      <c r="I3671">
        <f t="shared" si="57"/>
        <v>12</v>
      </c>
    </row>
    <row r="3672" spans="1:9" ht="15">
      <c r="A3672" t="s">
        <v>13266</v>
      </c>
      <c r="B3672" t="s">
        <v>13267</v>
      </c>
      <c r="C3672" t="s">
        <v>69</v>
      </c>
      <c r="D3672" t="s">
        <v>7616</v>
      </c>
      <c r="E3672" t="s">
        <v>3639</v>
      </c>
      <c r="F3672" t="s">
        <v>21</v>
      </c>
      <c r="G3672" t="s">
        <v>2985</v>
      </c>
      <c r="H3672" t="s">
        <v>13268</v>
      </c>
      <c r="I3672">
        <f t="shared" si="57"/>
        <v>12</v>
      </c>
    </row>
    <row r="3673" spans="1:9" ht="15">
      <c r="A3673" t="s">
        <v>13269</v>
      </c>
      <c r="B3673" t="s">
        <v>13270</v>
      </c>
      <c r="C3673" t="s">
        <v>69</v>
      </c>
      <c r="D3673" t="s">
        <v>7141</v>
      </c>
      <c r="E3673" t="s">
        <v>3639</v>
      </c>
      <c r="F3673" t="s">
        <v>14</v>
      </c>
      <c r="G3673" t="s">
        <v>1000</v>
      </c>
      <c r="H3673" t="s">
        <v>13271</v>
      </c>
      <c r="I3673">
        <f t="shared" si="57"/>
        <v>12</v>
      </c>
    </row>
    <row r="3674" spans="1:9" ht="15">
      <c r="A3674" t="s">
        <v>13272</v>
      </c>
      <c r="B3674" t="s">
        <v>13273</v>
      </c>
      <c r="C3674" t="s">
        <v>212</v>
      </c>
      <c r="D3674" t="s">
        <v>13274</v>
      </c>
      <c r="E3674" t="s">
        <v>3639</v>
      </c>
      <c r="F3674" t="s">
        <v>21</v>
      </c>
      <c r="G3674" t="s">
        <v>1000</v>
      </c>
      <c r="H3674" t="s">
        <v>13275</v>
      </c>
      <c r="I3674">
        <f t="shared" si="57"/>
        <v>12</v>
      </c>
    </row>
    <row r="3675" spans="1:9" ht="15">
      <c r="A3675" t="s">
        <v>13276</v>
      </c>
      <c r="B3675" t="s">
        <v>13277</v>
      </c>
      <c r="C3675" t="s">
        <v>11</v>
      </c>
      <c r="D3675" t="s">
        <v>12035</v>
      </c>
      <c r="E3675" t="s">
        <v>3970</v>
      </c>
      <c r="F3675" t="s">
        <v>14</v>
      </c>
      <c r="G3675" t="s">
        <v>3756</v>
      </c>
      <c r="H3675" t="s">
        <v>13278</v>
      </c>
      <c r="I3675">
        <f t="shared" si="57"/>
        <v>12</v>
      </c>
    </row>
    <row r="3676" spans="1:9" ht="15">
      <c r="A3676" t="s">
        <v>13279</v>
      </c>
      <c r="B3676" t="s">
        <v>13280</v>
      </c>
      <c r="C3676" t="s">
        <v>11</v>
      </c>
      <c r="D3676" t="s">
        <v>12885</v>
      </c>
      <c r="E3676" t="s">
        <v>3970</v>
      </c>
      <c r="F3676" t="s">
        <v>26</v>
      </c>
      <c r="G3676" t="s">
        <v>27</v>
      </c>
      <c r="H3676" t="s">
        <v>13281</v>
      </c>
      <c r="I3676">
        <f t="shared" si="57"/>
        <v>12</v>
      </c>
    </row>
    <row r="3677" spans="1:9" ht="15">
      <c r="A3677" t="s">
        <v>13282</v>
      </c>
      <c r="B3677" t="s">
        <v>13283</v>
      </c>
      <c r="C3677" t="s">
        <v>117</v>
      </c>
      <c r="D3677" t="s">
        <v>13284</v>
      </c>
      <c r="E3677" t="s">
        <v>3083</v>
      </c>
      <c r="F3677" t="s">
        <v>14</v>
      </c>
      <c r="G3677" t="s">
        <v>1000</v>
      </c>
      <c r="H3677" t="s">
        <v>13285</v>
      </c>
      <c r="I3677">
        <f t="shared" si="57"/>
        <v>12</v>
      </c>
    </row>
    <row r="3678" spans="1:9" ht="15">
      <c r="A3678" t="s">
        <v>13286</v>
      </c>
      <c r="B3678" t="s">
        <v>13287</v>
      </c>
      <c r="C3678" t="s">
        <v>1035</v>
      </c>
      <c r="D3678" t="s">
        <v>5200</v>
      </c>
      <c r="E3678" t="s">
        <v>2956</v>
      </c>
      <c r="F3678" t="s">
        <v>21</v>
      </c>
      <c r="G3678" t="s">
        <v>1000</v>
      </c>
      <c r="H3678" t="s">
        <v>13288</v>
      </c>
      <c r="I3678">
        <f t="shared" si="57"/>
        <v>12</v>
      </c>
    </row>
    <row r="3679" spans="1:9" ht="15">
      <c r="A3679" t="s">
        <v>13289</v>
      </c>
      <c r="B3679" t="s">
        <v>13290</v>
      </c>
      <c r="C3679" t="s">
        <v>42</v>
      </c>
      <c r="D3679" t="s">
        <v>2568</v>
      </c>
      <c r="E3679" t="s">
        <v>12244</v>
      </c>
      <c r="F3679" t="s">
        <v>26</v>
      </c>
      <c r="G3679" t="s">
        <v>5082</v>
      </c>
      <c r="H3679" t="s">
        <v>13291</v>
      </c>
      <c r="I3679">
        <f t="shared" si="57"/>
        <v>12</v>
      </c>
    </row>
    <row r="3680" spans="1:9" ht="15">
      <c r="A3680" t="s">
        <v>13292</v>
      </c>
      <c r="B3680" t="s">
        <v>13293</v>
      </c>
      <c r="C3680" t="s">
        <v>1035</v>
      </c>
      <c r="D3680" t="s">
        <v>4217</v>
      </c>
      <c r="E3680" t="s">
        <v>2956</v>
      </c>
      <c r="F3680" t="s">
        <v>273</v>
      </c>
      <c r="G3680" t="s">
        <v>1000</v>
      </c>
      <c r="H3680" t="s">
        <v>13294</v>
      </c>
      <c r="I3680">
        <f t="shared" si="57"/>
        <v>12</v>
      </c>
    </row>
    <row r="3681" spans="1:9" ht="15">
      <c r="A3681" t="s">
        <v>13295</v>
      </c>
      <c r="B3681" t="s">
        <v>13296</v>
      </c>
      <c r="C3681" t="s">
        <v>42</v>
      </c>
      <c r="D3681" t="s">
        <v>13297</v>
      </c>
      <c r="E3681" t="s">
        <v>2956</v>
      </c>
      <c r="F3681" t="s">
        <v>14</v>
      </c>
      <c r="G3681" t="s">
        <v>6965</v>
      </c>
      <c r="H3681" t="s">
        <v>13298</v>
      </c>
      <c r="I3681">
        <f t="shared" si="57"/>
        <v>12</v>
      </c>
    </row>
    <row r="3682" spans="1:9" ht="15">
      <c r="A3682" t="s">
        <v>13299</v>
      </c>
      <c r="B3682" t="s">
        <v>13300</v>
      </c>
      <c r="C3682" t="s">
        <v>212</v>
      </c>
      <c r="D3682" t="s">
        <v>13301</v>
      </c>
      <c r="E3682" t="s">
        <v>3639</v>
      </c>
      <c r="F3682" t="s">
        <v>26</v>
      </c>
      <c r="G3682" t="s">
        <v>1000</v>
      </c>
      <c r="H3682" t="s">
        <v>13302</v>
      </c>
      <c r="I3682">
        <f t="shared" si="57"/>
        <v>12</v>
      </c>
    </row>
    <row r="3683" spans="1:9" ht="15">
      <c r="A3683" t="s">
        <v>13303</v>
      </c>
      <c r="B3683" t="s">
        <v>13304</v>
      </c>
      <c r="C3683" t="s">
        <v>11</v>
      </c>
      <c r="D3683" t="s">
        <v>11976</v>
      </c>
      <c r="E3683" t="s">
        <v>1571</v>
      </c>
      <c r="F3683" t="s">
        <v>26</v>
      </c>
      <c r="G3683" t="s">
        <v>104</v>
      </c>
      <c r="H3683" t="s">
        <v>13305</v>
      </c>
      <c r="I3683">
        <f t="shared" si="57"/>
        <v>4</v>
      </c>
    </row>
    <row r="3684" spans="1:9" ht="15">
      <c r="A3684" t="s">
        <v>13306</v>
      </c>
      <c r="B3684" t="s">
        <v>13307</v>
      </c>
      <c r="C3684" t="s">
        <v>11</v>
      </c>
      <c r="D3684" t="s">
        <v>3851</v>
      </c>
      <c r="E3684" t="s">
        <v>3083</v>
      </c>
      <c r="F3684" t="s">
        <v>14</v>
      </c>
      <c r="G3684" t="s">
        <v>1000</v>
      </c>
      <c r="H3684" t="s">
        <v>13308</v>
      </c>
      <c r="I3684">
        <f t="shared" si="57"/>
        <v>12</v>
      </c>
    </row>
    <row r="3685" spans="1:9" ht="15">
      <c r="A3685" t="s">
        <v>13309</v>
      </c>
      <c r="B3685" t="s">
        <v>13310</v>
      </c>
      <c r="C3685" t="s">
        <v>1035</v>
      </c>
      <c r="D3685" t="s">
        <v>11013</v>
      </c>
      <c r="E3685" t="s">
        <v>3970</v>
      </c>
      <c r="F3685" t="s">
        <v>451</v>
      </c>
      <c r="G3685" t="s">
        <v>1000</v>
      </c>
      <c r="H3685" t="s">
        <v>13311</v>
      </c>
      <c r="I3685">
        <f t="shared" si="57"/>
        <v>12</v>
      </c>
    </row>
    <row r="3686" spans="1:9" ht="15">
      <c r="A3686" t="s">
        <v>13312</v>
      </c>
      <c r="B3686" t="s">
        <v>13313</v>
      </c>
      <c r="C3686" t="s">
        <v>35</v>
      </c>
      <c r="D3686" t="s">
        <v>13314</v>
      </c>
      <c r="E3686" t="s">
        <v>3083</v>
      </c>
      <c r="F3686" t="s">
        <v>21</v>
      </c>
      <c r="G3686" t="s">
        <v>1000</v>
      </c>
      <c r="H3686" t="s">
        <v>13315</v>
      </c>
      <c r="I3686">
        <f t="shared" si="57"/>
        <v>12</v>
      </c>
    </row>
    <row r="3687" spans="1:9" ht="15">
      <c r="A3687" t="s">
        <v>13316</v>
      </c>
      <c r="B3687" t="s">
        <v>13317</v>
      </c>
      <c r="C3687" t="s">
        <v>35</v>
      </c>
      <c r="D3687" t="s">
        <v>13318</v>
      </c>
      <c r="E3687" t="s">
        <v>2956</v>
      </c>
      <c r="F3687" t="s">
        <v>14</v>
      </c>
      <c r="G3687" t="s">
        <v>6965</v>
      </c>
      <c r="H3687" t="s">
        <v>13319</v>
      </c>
      <c r="I3687">
        <f t="shared" si="57"/>
        <v>12</v>
      </c>
    </row>
    <row r="3688" spans="1:9" ht="15">
      <c r="A3688" t="s">
        <v>13320</v>
      </c>
      <c r="B3688" t="s">
        <v>13321</v>
      </c>
      <c r="C3688" t="s">
        <v>163</v>
      </c>
      <c r="D3688" t="s">
        <v>2518</v>
      </c>
      <c r="E3688" t="s">
        <v>2956</v>
      </c>
      <c r="F3688" t="s">
        <v>26</v>
      </c>
      <c r="G3688" t="s">
        <v>5082</v>
      </c>
      <c r="H3688" t="s">
        <v>13322</v>
      </c>
      <c r="I3688">
        <f t="shared" si="57"/>
        <v>12</v>
      </c>
    </row>
    <row r="3689" spans="1:9" ht="15">
      <c r="A3689" t="s">
        <v>13323</v>
      </c>
      <c r="B3689" t="s">
        <v>13324</v>
      </c>
      <c r="C3689" t="s">
        <v>271</v>
      </c>
      <c r="D3689" t="s">
        <v>13325</v>
      </c>
      <c r="E3689" t="s">
        <v>2956</v>
      </c>
      <c r="F3689" t="s">
        <v>273</v>
      </c>
      <c r="G3689" t="s">
        <v>1000</v>
      </c>
      <c r="H3689" t="s">
        <v>13326</v>
      </c>
      <c r="I3689">
        <f t="shared" si="57"/>
        <v>12</v>
      </c>
    </row>
    <row r="3690" spans="1:9" ht="15">
      <c r="A3690" t="s">
        <v>13327</v>
      </c>
      <c r="B3690" t="s">
        <v>13328</v>
      </c>
      <c r="C3690" t="s">
        <v>271</v>
      </c>
      <c r="D3690" t="s">
        <v>13329</v>
      </c>
      <c r="E3690" t="s">
        <v>6347</v>
      </c>
      <c r="F3690" t="s">
        <v>273</v>
      </c>
      <c r="G3690" t="s">
        <v>13330</v>
      </c>
      <c r="H3690" t="s">
        <v>13331</v>
      </c>
      <c r="I3690">
        <f t="shared" si="57"/>
        <v>12</v>
      </c>
    </row>
    <row r="3691" spans="1:9" ht="15">
      <c r="A3691" t="s">
        <v>13332</v>
      </c>
      <c r="B3691" t="s">
        <v>13333</v>
      </c>
      <c r="C3691" t="s">
        <v>1035</v>
      </c>
      <c r="D3691" t="s">
        <v>13334</v>
      </c>
      <c r="E3691" t="s">
        <v>2956</v>
      </c>
      <c r="F3691" t="s">
        <v>21</v>
      </c>
      <c r="G3691" t="s">
        <v>1000</v>
      </c>
      <c r="H3691" t="s">
        <v>13335</v>
      </c>
      <c r="I3691">
        <f t="shared" si="57"/>
        <v>12</v>
      </c>
    </row>
    <row r="3692" spans="1:9" ht="15">
      <c r="A3692" t="s">
        <v>13336</v>
      </c>
      <c r="B3692" t="s">
        <v>13337</v>
      </c>
      <c r="C3692" t="s">
        <v>35</v>
      </c>
      <c r="D3692" t="s">
        <v>13338</v>
      </c>
      <c r="E3692" t="s">
        <v>3083</v>
      </c>
      <c r="F3692" t="s">
        <v>21</v>
      </c>
      <c r="G3692" t="s">
        <v>780</v>
      </c>
      <c r="H3692" t="s">
        <v>13339</v>
      </c>
      <c r="I3692">
        <f t="shared" si="57"/>
        <v>12</v>
      </c>
    </row>
    <row r="3693" spans="1:9" ht="15">
      <c r="A3693" t="s">
        <v>13340</v>
      </c>
      <c r="B3693" t="s">
        <v>13341</v>
      </c>
      <c r="C3693" t="s">
        <v>11</v>
      </c>
      <c r="D3693" t="s">
        <v>4787</v>
      </c>
      <c r="E3693" t="s">
        <v>2431</v>
      </c>
      <c r="F3693" t="s">
        <v>14</v>
      </c>
      <c r="G3693" t="s">
        <v>104</v>
      </c>
      <c r="H3693" t="s">
        <v>13342</v>
      </c>
      <c r="I3693">
        <f t="shared" si="57"/>
        <v>12</v>
      </c>
    </row>
    <row r="3694" spans="1:9" ht="15">
      <c r="A3694" t="s">
        <v>13343</v>
      </c>
      <c r="B3694" t="s">
        <v>13344</v>
      </c>
      <c r="C3694" t="s">
        <v>42</v>
      </c>
      <c r="D3694" t="s">
        <v>13345</v>
      </c>
      <c r="E3694" t="s">
        <v>6347</v>
      </c>
      <c r="F3694" t="s">
        <v>273</v>
      </c>
      <c r="G3694" t="s">
        <v>1000</v>
      </c>
      <c r="H3694" t="s">
        <v>13346</v>
      </c>
      <c r="I3694">
        <f t="shared" si="57"/>
        <v>12</v>
      </c>
    </row>
    <row r="3695" spans="1:9" ht="15">
      <c r="A3695" t="s">
        <v>13347</v>
      </c>
      <c r="B3695" t="s">
        <v>13348</v>
      </c>
      <c r="C3695" t="s">
        <v>35</v>
      </c>
      <c r="D3695" t="s">
        <v>13349</v>
      </c>
      <c r="E3695" t="s">
        <v>3970</v>
      </c>
      <c r="F3695" t="s">
        <v>14</v>
      </c>
      <c r="G3695" t="s">
        <v>1000</v>
      </c>
      <c r="H3695" t="s">
        <v>13350</v>
      </c>
      <c r="I3695">
        <f t="shared" si="57"/>
        <v>12</v>
      </c>
    </row>
    <row r="3696" spans="1:9" ht="15">
      <c r="A3696" t="s">
        <v>13351</v>
      </c>
      <c r="B3696" t="s">
        <v>13352</v>
      </c>
      <c r="C3696" t="s">
        <v>11</v>
      </c>
      <c r="D3696" t="s">
        <v>13353</v>
      </c>
      <c r="E3696" t="s">
        <v>3083</v>
      </c>
      <c r="F3696" t="s">
        <v>26</v>
      </c>
      <c r="G3696" t="s">
        <v>3299</v>
      </c>
      <c r="H3696" t="s">
        <v>13354</v>
      </c>
      <c r="I3696">
        <f t="shared" si="57"/>
        <v>12</v>
      </c>
    </row>
    <row r="3697" spans="1:9" ht="15">
      <c r="A3697" t="s">
        <v>13355</v>
      </c>
      <c r="B3697" t="s">
        <v>13356</v>
      </c>
      <c r="C3697" t="s">
        <v>212</v>
      </c>
      <c r="D3697" t="s">
        <v>5715</v>
      </c>
      <c r="E3697" t="s">
        <v>3639</v>
      </c>
      <c r="F3697" t="s">
        <v>273</v>
      </c>
      <c r="G3697" t="s">
        <v>1000</v>
      </c>
      <c r="H3697" t="s">
        <v>13357</v>
      </c>
      <c r="I3697">
        <f t="shared" si="57"/>
        <v>12</v>
      </c>
    </row>
    <row r="3698" spans="1:9" ht="15">
      <c r="A3698" t="s">
        <v>13358</v>
      </c>
      <c r="B3698" t="s">
        <v>13359</v>
      </c>
      <c r="C3698" t="s">
        <v>1035</v>
      </c>
      <c r="D3698" t="s">
        <v>13360</v>
      </c>
      <c r="E3698" t="s">
        <v>3970</v>
      </c>
      <c r="F3698" t="s">
        <v>273</v>
      </c>
      <c r="G3698" t="s">
        <v>1000</v>
      </c>
      <c r="H3698" t="s">
        <v>13361</v>
      </c>
      <c r="I3698">
        <f t="shared" si="57"/>
        <v>12</v>
      </c>
    </row>
    <row r="3699" spans="1:9" ht="15">
      <c r="A3699" t="s">
        <v>13362</v>
      </c>
      <c r="B3699" t="s">
        <v>13363</v>
      </c>
      <c r="C3699" t="s">
        <v>11</v>
      </c>
      <c r="D3699" t="s">
        <v>108</v>
      </c>
      <c r="E3699" t="s">
        <v>2956</v>
      </c>
      <c r="F3699" t="s">
        <v>14</v>
      </c>
      <c r="G3699" t="s">
        <v>332</v>
      </c>
      <c r="H3699" t="s">
        <v>13364</v>
      </c>
      <c r="I3699">
        <f t="shared" si="57"/>
        <v>12</v>
      </c>
    </row>
    <row r="3700" spans="1:9" ht="15">
      <c r="A3700" t="s">
        <v>13365</v>
      </c>
      <c r="B3700" t="s">
        <v>13366</v>
      </c>
      <c r="C3700" t="s">
        <v>212</v>
      </c>
      <c r="D3700" t="s">
        <v>4409</v>
      </c>
      <c r="E3700" t="s">
        <v>6347</v>
      </c>
      <c r="F3700" t="s">
        <v>273</v>
      </c>
      <c r="G3700" t="s">
        <v>9083</v>
      </c>
      <c r="H3700" t="s">
        <v>13367</v>
      </c>
      <c r="I3700">
        <f t="shared" si="57"/>
        <v>12</v>
      </c>
    </row>
    <row r="3701" spans="1:9" ht="15">
      <c r="A3701" t="s">
        <v>13368</v>
      </c>
      <c r="B3701" t="s">
        <v>13369</v>
      </c>
      <c r="C3701" t="s">
        <v>326</v>
      </c>
      <c r="D3701" t="s">
        <v>13370</v>
      </c>
      <c r="E3701" t="s">
        <v>3639</v>
      </c>
      <c r="F3701" t="s">
        <v>21</v>
      </c>
      <c r="G3701" t="s">
        <v>1000</v>
      </c>
      <c r="H3701" t="s">
        <v>13371</v>
      </c>
      <c r="I3701">
        <f t="shared" si="57"/>
        <v>12</v>
      </c>
    </row>
    <row r="3702" spans="1:9" ht="15">
      <c r="A3702" t="s">
        <v>13372</v>
      </c>
      <c r="B3702" t="s">
        <v>13373</v>
      </c>
      <c r="C3702" t="s">
        <v>117</v>
      </c>
      <c r="D3702" t="s">
        <v>13374</v>
      </c>
      <c r="E3702" t="s">
        <v>3970</v>
      </c>
      <c r="F3702" t="s">
        <v>14</v>
      </c>
      <c r="G3702" t="s">
        <v>10662</v>
      </c>
      <c r="H3702" t="s">
        <v>13375</v>
      </c>
      <c r="I3702">
        <f t="shared" si="57"/>
        <v>12</v>
      </c>
    </row>
    <row r="3703" spans="1:9" ht="15">
      <c r="A3703" t="s">
        <v>13376</v>
      </c>
      <c r="B3703" t="s">
        <v>13377</v>
      </c>
      <c r="C3703" t="s">
        <v>1035</v>
      </c>
      <c r="D3703" t="s">
        <v>13378</v>
      </c>
      <c r="E3703" t="s">
        <v>3639</v>
      </c>
      <c r="F3703" t="s">
        <v>21</v>
      </c>
      <c r="G3703" t="s">
        <v>1000</v>
      </c>
      <c r="H3703" t="s">
        <v>13379</v>
      </c>
      <c r="I3703">
        <f t="shared" si="57"/>
        <v>12</v>
      </c>
    </row>
    <row r="3704" spans="1:9" ht="15">
      <c r="A3704" t="s">
        <v>13380</v>
      </c>
      <c r="B3704" t="s">
        <v>13381</v>
      </c>
      <c r="C3704" t="s">
        <v>35</v>
      </c>
      <c r="D3704" t="s">
        <v>13382</v>
      </c>
      <c r="E3704" t="s">
        <v>3083</v>
      </c>
      <c r="F3704" t="s">
        <v>26</v>
      </c>
      <c r="G3704" t="s">
        <v>13383</v>
      </c>
      <c r="H3704" t="s">
        <v>13384</v>
      </c>
      <c r="I3704">
        <f t="shared" si="57"/>
        <v>12</v>
      </c>
    </row>
    <row r="3705" spans="1:9" ht="15">
      <c r="A3705" t="s">
        <v>13385</v>
      </c>
      <c r="B3705" t="s">
        <v>13386</v>
      </c>
      <c r="C3705" t="s">
        <v>1035</v>
      </c>
      <c r="D3705" t="s">
        <v>11617</v>
      </c>
      <c r="E3705" t="s">
        <v>3970</v>
      </c>
      <c r="F3705" t="s">
        <v>21</v>
      </c>
      <c r="G3705" t="s">
        <v>1000</v>
      </c>
      <c r="H3705" t="s">
        <v>13387</v>
      </c>
      <c r="I3705">
        <f t="shared" si="57"/>
        <v>12</v>
      </c>
    </row>
    <row r="3706" spans="1:9" ht="15">
      <c r="A3706" t="s">
        <v>13388</v>
      </c>
      <c r="B3706" t="s">
        <v>13389</v>
      </c>
      <c r="C3706" t="s">
        <v>35</v>
      </c>
      <c r="D3706" t="s">
        <v>13390</v>
      </c>
      <c r="E3706" t="s">
        <v>3639</v>
      </c>
      <c r="F3706" t="s">
        <v>14</v>
      </c>
      <c r="G3706" t="s">
        <v>1000</v>
      </c>
      <c r="H3706" t="s">
        <v>13391</v>
      </c>
      <c r="I3706">
        <f t="shared" si="57"/>
        <v>12</v>
      </c>
    </row>
    <row r="3707" spans="1:9" ht="15">
      <c r="A3707" t="s">
        <v>13392</v>
      </c>
      <c r="B3707" t="s">
        <v>13393</v>
      </c>
      <c r="C3707" t="s">
        <v>271</v>
      </c>
      <c r="D3707" t="s">
        <v>377</v>
      </c>
      <c r="E3707" t="s">
        <v>3083</v>
      </c>
      <c r="F3707" t="s">
        <v>273</v>
      </c>
      <c r="G3707" t="s">
        <v>198</v>
      </c>
      <c r="H3707" t="s">
        <v>13394</v>
      </c>
      <c r="I3707">
        <f t="shared" si="57"/>
        <v>12</v>
      </c>
    </row>
    <row r="3708" spans="1:9" ht="15">
      <c r="A3708" t="s">
        <v>13395</v>
      </c>
      <c r="B3708" t="s">
        <v>13396</v>
      </c>
      <c r="C3708" t="s">
        <v>271</v>
      </c>
      <c r="D3708" t="s">
        <v>2043</v>
      </c>
      <c r="E3708" t="s">
        <v>3083</v>
      </c>
      <c r="F3708" t="s">
        <v>273</v>
      </c>
      <c r="G3708" t="s">
        <v>1000</v>
      </c>
      <c r="H3708" t="s">
        <v>13397</v>
      </c>
      <c r="I3708">
        <f t="shared" si="57"/>
        <v>12</v>
      </c>
    </row>
    <row r="3709" spans="1:9" ht="15">
      <c r="A3709" t="s">
        <v>13398</v>
      </c>
      <c r="B3709" t="s">
        <v>13399</v>
      </c>
      <c r="C3709" t="s">
        <v>271</v>
      </c>
      <c r="D3709" t="s">
        <v>13400</v>
      </c>
      <c r="E3709" t="s">
        <v>2956</v>
      </c>
      <c r="F3709" t="s">
        <v>451</v>
      </c>
      <c r="G3709" t="s">
        <v>13401</v>
      </c>
      <c r="H3709" t="s">
        <v>13402</v>
      </c>
      <c r="I3709">
        <f t="shared" si="57"/>
        <v>12</v>
      </c>
    </row>
    <row r="3710" spans="1:9" ht="15">
      <c r="A3710" t="s">
        <v>13403</v>
      </c>
      <c r="B3710" t="s">
        <v>13404</v>
      </c>
      <c r="C3710" t="s">
        <v>35</v>
      </c>
      <c r="D3710" t="s">
        <v>13405</v>
      </c>
      <c r="E3710" t="s">
        <v>3083</v>
      </c>
      <c r="F3710" t="s">
        <v>21</v>
      </c>
      <c r="G3710" t="s">
        <v>1000</v>
      </c>
      <c r="H3710" t="s">
        <v>13406</v>
      </c>
      <c r="I3710">
        <f t="shared" si="57"/>
        <v>12</v>
      </c>
    </row>
    <row r="3711" spans="1:9" ht="15">
      <c r="A3711" t="s">
        <v>13407</v>
      </c>
      <c r="B3711" t="s">
        <v>13408</v>
      </c>
      <c r="C3711" t="s">
        <v>42</v>
      </c>
      <c r="D3711" t="s">
        <v>13409</v>
      </c>
      <c r="E3711" t="s">
        <v>3970</v>
      </c>
      <c r="F3711" t="s">
        <v>21</v>
      </c>
      <c r="G3711" t="s">
        <v>3756</v>
      </c>
      <c r="H3711" t="s">
        <v>13410</v>
      </c>
      <c r="I3711">
        <f t="shared" si="57"/>
        <v>12</v>
      </c>
    </row>
    <row r="3712" spans="1:9" ht="15">
      <c r="A3712" t="s">
        <v>13411</v>
      </c>
      <c r="B3712" t="s">
        <v>13412</v>
      </c>
      <c r="C3712" t="s">
        <v>11</v>
      </c>
      <c r="D3712" t="s">
        <v>13413</v>
      </c>
      <c r="E3712" t="s">
        <v>3970</v>
      </c>
      <c r="F3712" t="s">
        <v>14</v>
      </c>
      <c r="G3712" t="s">
        <v>2947</v>
      </c>
      <c r="H3712" t="s">
        <v>13414</v>
      </c>
      <c r="I3712">
        <f t="shared" si="57"/>
        <v>12</v>
      </c>
    </row>
    <row r="3713" spans="1:9" ht="15">
      <c r="A3713" t="s">
        <v>13415</v>
      </c>
      <c r="B3713" t="s">
        <v>13416</v>
      </c>
      <c r="C3713" t="s">
        <v>35</v>
      </c>
      <c r="D3713" t="s">
        <v>13417</v>
      </c>
      <c r="E3713" t="s">
        <v>2956</v>
      </c>
      <c r="F3713" t="s">
        <v>14</v>
      </c>
      <c r="G3713" t="s">
        <v>1000</v>
      </c>
      <c r="H3713" t="s">
        <v>13418</v>
      </c>
      <c r="I3713">
        <f t="shared" si="57"/>
        <v>12</v>
      </c>
    </row>
    <row r="3714" spans="1:9" ht="15">
      <c r="A3714" t="s">
        <v>13419</v>
      </c>
      <c r="B3714" t="s">
        <v>13420</v>
      </c>
      <c r="C3714" t="s">
        <v>181</v>
      </c>
      <c r="D3714" t="s">
        <v>7533</v>
      </c>
      <c r="E3714" t="s">
        <v>2956</v>
      </c>
      <c r="F3714" t="s">
        <v>14</v>
      </c>
      <c r="G3714" t="s">
        <v>1000</v>
      </c>
      <c r="H3714" t="s">
        <v>13421</v>
      </c>
      <c r="I3714">
        <f t="shared" si="57"/>
        <v>12</v>
      </c>
    </row>
    <row r="3715" spans="1:9" ht="15">
      <c r="A3715" t="s">
        <v>13422</v>
      </c>
      <c r="B3715" t="s">
        <v>13423</v>
      </c>
      <c r="C3715" t="s">
        <v>42</v>
      </c>
      <c r="D3715" t="s">
        <v>11508</v>
      </c>
      <c r="E3715" t="s">
        <v>2956</v>
      </c>
      <c r="F3715" t="s">
        <v>14</v>
      </c>
      <c r="G3715" t="s">
        <v>13424</v>
      </c>
      <c r="H3715" t="s">
        <v>13425</v>
      </c>
      <c r="I3715">
        <f t="shared" si="58" ref="I3715:I3778">IF(OR(H3715="",H3715="N/A"),0,LEN(H3715)-LEN(SUBSTITUTE(H3715,",",""))+1)</f>
        <v>12</v>
      </c>
    </row>
    <row r="3716" spans="1:9" ht="15">
      <c r="A3716" t="s">
        <v>13426</v>
      </c>
      <c r="B3716" t="s">
        <v>13427</v>
      </c>
      <c r="C3716" t="s">
        <v>212</v>
      </c>
      <c r="D3716" t="s">
        <v>13428</v>
      </c>
      <c r="E3716" t="s">
        <v>2956</v>
      </c>
      <c r="F3716" t="s">
        <v>273</v>
      </c>
      <c r="G3716" t="s">
        <v>13429</v>
      </c>
      <c r="H3716" t="s">
        <v>13430</v>
      </c>
      <c r="I3716">
        <f t="shared" si="58"/>
        <v>12</v>
      </c>
    </row>
    <row r="3717" spans="1:9" ht="15">
      <c r="A3717" t="s">
        <v>13431</v>
      </c>
      <c r="B3717" t="s">
        <v>13432</v>
      </c>
      <c r="C3717" t="s">
        <v>212</v>
      </c>
      <c r="D3717" t="s">
        <v>13433</v>
      </c>
      <c r="E3717" t="s">
        <v>2956</v>
      </c>
      <c r="F3717" t="s">
        <v>273</v>
      </c>
      <c r="G3717" t="s">
        <v>332</v>
      </c>
      <c r="H3717" t="s">
        <v>13434</v>
      </c>
      <c r="I3717">
        <f t="shared" si="58"/>
        <v>12</v>
      </c>
    </row>
    <row r="3718" spans="1:9" ht="15">
      <c r="A3718" t="s">
        <v>13435</v>
      </c>
      <c r="B3718" t="s">
        <v>13436</v>
      </c>
      <c r="C3718" t="s">
        <v>42</v>
      </c>
      <c r="D3718" t="s">
        <v>1607</v>
      </c>
      <c r="E3718" t="s">
        <v>3970</v>
      </c>
      <c r="F3718" t="s">
        <v>21</v>
      </c>
      <c r="G3718" t="s">
        <v>2985</v>
      </c>
      <c r="H3718" t="s">
        <v>13437</v>
      </c>
      <c r="I3718">
        <f t="shared" si="58"/>
        <v>12</v>
      </c>
    </row>
    <row r="3719" spans="1:9" ht="15">
      <c r="A3719" t="s">
        <v>13438</v>
      </c>
      <c r="B3719" t="s">
        <v>13439</v>
      </c>
      <c r="C3719" t="s">
        <v>42</v>
      </c>
      <c r="D3719" t="s">
        <v>1607</v>
      </c>
      <c r="E3719" t="s">
        <v>3970</v>
      </c>
      <c r="F3719" t="s">
        <v>14</v>
      </c>
      <c r="G3719" t="s">
        <v>2985</v>
      </c>
      <c r="H3719" t="s">
        <v>13440</v>
      </c>
      <c r="I3719">
        <f t="shared" si="58"/>
        <v>12</v>
      </c>
    </row>
    <row r="3720" spans="1:9" ht="15">
      <c r="A3720" t="s">
        <v>13441</v>
      </c>
      <c r="B3720" t="s">
        <v>13442</v>
      </c>
      <c r="C3720" t="s">
        <v>89</v>
      </c>
      <c r="D3720" t="s">
        <v>13443</v>
      </c>
      <c r="E3720" t="s">
        <v>3639</v>
      </c>
      <c r="F3720" t="s">
        <v>14</v>
      </c>
      <c r="G3720" t="s">
        <v>1000</v>
      </c>
      <c r="H3720" t="s">
        <v>13444</v>
      </c>
      <c r="I3720">
        <f t="shared" si="58"/>
        <v>12</v>
      </c>
    </row>
    <row r="3721" spans="1:9" ht="15">
      <c r="A3721" t="s">
        <v>13445</v>
      </c>
      <c r="B3721" t="s">
        <v>13446</v>
      </c>
      <c r="C3721" t="s">
        <v>69</v>
      </c>
      <c r="D3721" t="s">
        <v>13447</v>
      </c>
      <c r="E3721" t="s">
        <v>2956</v>
      </c>
      <c r="F3721" t="s">
        <v>26</v>
      </c>
      <c r="G3721" t="s">
        <v>1000</v>
      </c>
      <c r="H3721" t="s">
        <v>13448</v>
      </c>
      <c r="I3721">
        <f t="shared" si="58"/>
        <v>12</v>
      </c>
    </row>
    <row r="3722" spans="1:9" ht="15">
      <c r="A3722" t="s">
        <v>13449</v>
      </c>
      <c r="B3722" t="s">
        <v>13450</v>
      </c>
      <c r="C3722" t="s">
        <v>69</v>
      </c>
      <c r="D3722" t="s">
        <v>7233</v>
      </c>
      <c r="E3722" t="s">
        <v>2956</v>
      </c>
      <c r="F3722" t="s">
        <v>21</v>
      </c>
      <c r="G3722" t="s">
        <v>1000</v>
      </c>
      <c r="H3722" t="s">
        <v>13451</v>
      </c>
      <c r="I3722">
        <f t="shared" si="58"/>
        <v>12</v>
      </c>
    </row>
    <row r="3723" spans="1:9" ht="15">
      <c r="A3723" t="s">
        <v>13452</v>
      </c>
      <c r="B3723" t="s">
        <v>13453</v>
      </c>
      <c r="C3723" t="s">
        <v>212</v>
      </c>
      <c r="D3723" t="s">
        <v>5858</v>
      </c>
      <c r="E3723" t="s">
        <v>3639</v>
      </c>
      <c r="F3723" t="s">
        <v>14</v>
      </c>
      <c r="G3723" t="s">
        <v>1000</v>
      </c>
      <c r="H3723" t="s">
        <v>13454</v>
      </c>
      <c r="I3723">
        <f t="shared" si="58"/>
        <v>12</v>
      </c>
    </row>
    <row r="3724" spans="1:9" ht="15">
      <c r="A3724" t="s">
        <v>13455</v>
      </c>
      <c r="B3724" t="s">
        <v>13456</v>
      </c>
      <c r="C3724" t="s">
        <v>212</v>
      </c>
      <c r="D3724" t="s">
        <v>13457</v>
      </c>
      <c r="E3724" t="s">
        <v>3970</v>
      </c>
      <c r="F3724" t="s">
        <v>14</v>
      </c>
      <c r="G3724" t="s">
        <v>2947</v>
      </c>
      <c r="H3724" t="s">
        <v>13458</v>
      </c>
      <c r="I3724">
        <f t="shared" si="58"/>
        <v>12</v>
      </c>
    </row>
    <row r="3725" spans="1:9" ht="15">
      <c r="A3725" t="s">
        <v>13459</v>
      </c>
      <c r="B3725" t="s">
        <v>13460</v>
      </c>
      <c r="C3725" t="s">
        <v>35</v>
      </c>
      <c r="D3725" t="s">
        <v>11898</v>
      </c>
      <c r="E3725" t="s">
        <v>3639</v>
      </c>
      <c r="F3725" t="s">
        <v>21</v>
      </c>
      <c r="G3725" t="s">
        <v>1000</v>
      </c>
      <c r="H3725" t="s">
        <v>13461</v>
      </c>
      <c r="I3725">
        <f t="shared" si="58"/>
        <v>12</v>
      </c>
    </row>
    <row r="3726" spans="1:9" ht="15">
      <c r="A3726" t="s">
        <v>13462</v>
      </c>
      <c r="B3726" t="s">
        <v>13463</v>
      </c>
      <c r="C3726" t="s">
        <v>271</v>
      </c>
      <c r="D3726" t="s">
        <v>6973</v>
      </c>
      <c r="E3726" t="s">
        <v>2956</v>
      </c>
      <c r="F3726" t="s">
        <v>273</v>
      </c>
      <c r="G3726" t="s">
        <v>10597</v>
      </c>
      <c r="H3726" t="s">
        <v>13464</v>
      </c>
      <c r="I3726">
        <f t="shared" si="58"/>
        <v>12</v>
      </c>
    </row>
    <row r="3727" spans="1:9" ht="15">
      <c r="A3727" t="s">
        <v>13465</v>
      </c>
      <c r="B3727" t="s">
        <v>13466</v>
      </c>
      <c r="C3727" t="s">
        <v>271</v>
      </c>
      <c r="D3727" t="s">
        <v>6977</v>
      </c>
      <c r="E3727" t="s">
        <v>3639</v>
      </c>
      <c r="F3727" t="s">
        <v>273</v>
      </c>
      <c r="G3727" t="s">
        <v>1000</v>
      </c>
      <c r="H3727" t="s">
        <v>13467</v>
      </c>
      <c r="I3727">
        <f t="shared" si="58"/>
        <v>12</v>
      </c>
    </row>
    <row r="3728" spans="1:9" ht="15">
      <c r="A3728" t="s">
        <v>13468</v>
      </c>
      <c r="B3728" t="s">
        <v>13469</v>
      </c>
      <c r="C3728" t="s">
        <v>11</v>
      </c>
      <c r="D3728" t="s">
        <v>4668</v>
      </c>
      <c r="E3728" t="s">
        <v>3970</v>
      </c>
      <c r="F3728" t="s">
        <v>21</v>
      </c>
      <c r="G3728" t="s">
        <v>3299</v>
      </c>
      <c r="H3728" t="s">
        <v>13470</v>
      </c>
      <c r="I3728">
        <f t="shared" si="58"/>
        <v>12</v>
      </c>
    </row>
    <row r="3729" spans="1:9" ht="15">
      <c r="A3729" t="s">
        <v>13471</v>
      </c>
      <c r="B3729" t="s">
        <v>13472</v>
      </c>
      <c r="C3729" t="s">
        <v>271</v>
      </c>
      <c r="D3729" t="s">
        <v>2043</v>
      </c>
      <c r="E3729" t="s">
        <v>2184</v>
      </c>
      <c r="F3729" t="s">
        <v>451</v>
      </c>
      <c r="G3729" t="s">
        <v>1000</v>
      </c>
      <c r="H3729" t="s">
        <v>13473</v>
      </c>
      <c r="I3729">
        <f t="shared" si="58"/>
        <v>12</v>
      </c>
    </row>
    <row r="3730" spans="1:9" ht="15">
      <c r="A3730" t="s">
        <v>13474</v>
      </c>
      <c r="B3730" t="s">
        <v>13475</v>
      </c>
      <c r="C3730" t="s">
        <v>212</v>
      </c>
      <c r="D3730" t="s">
        <v>13476</v>
      </c>
      <c r="E3730" t="s">
        <v>3970</v>
      </c>
      <c r="F3730" t="s">
        <v>21</v>
      </c>
      <c r="G3730" t="s">
        <v>3299</v>
      </c>
      <c r="H3730" t="s">
        <v>13477</v>
      </c>
      <c r="I3730">
        <f t="shared" si="58"/>
        <v>12</v>
      </c>
    </row>
    <row r="3731" spans="1:9" ht="15">
      <c r="A3731" t="s">
        <v>13478</v>
      </c>
      <c r="B3731" t="s">
        <v>13479</v>
      </c>
      <c r="C3731" t="s">
        <v>181</v>
      </c>
      <c r="D3731" t="s">
        <v>13480</v>
      </c>
      <c r="E3731" t="s">
        <v>2956</v>
      </c>
      <c r="F3731" t="s">
        <v>14</v>
      </c>
      <c r="G3731" t="s">
        <v>9728</v>
      </c>
      <c r="H3731" t="s">
        <v>13481</v>
      </c>
      <c r="I3731">
        <f t="shared" si="58"/>
        <v>12</v>
      </c>
    </row>
    <row r="3732" spans="1:9" ht="15">
      <c r="A3732" t="s">
        <v>13482</v>
      </c>
      <c r="B3732" t="s">
        <v>13483</v>
      </c>
      <c r="C3732" t="s">
        <v>35</v>
      </c>
      <c r="D3732" t="s">
        <v>13484</v>
      </c>
      <c r="E3732" t="s">
        <v>3639</v>
      </c>
      <c r="F3732" t="s">
        <v>21</v>
      </c>
      <c r="G3732" t="s">
        <v>1000</v>
      </c>
      <c r="H3732" t="s">
        <v>13485</v>
      </c>
      <c r="I3732">
        <f t="shared" si="58"/>
        <v>12</v>
      </c>
    </row>
    <row r="3733" spans="1:9" ht="15">
      <c r="A3733" t="s">
        <v>13486</v>
      </c>
      <c r="B3733" t="s">
        <v>13487</v>
      </c>
      <c r="C3733" t="s">
        <v>35</v>
      </c>
      <c r="D3733" t="s">
        <v>13488</v>
      </c>
      <c r="E3733" t="s">
        <v>3639</v>
      </c>
      <c r="F3733" t="s">
        <v>21</v>
      </c>
      <c r="G3733" t="s">
        <v>1000</v>
      </c>
      <c r="H3733" t="s">
        <v>13489</v>
      </c>
      <c r="I3733">
        <f t="shared" si="58"/>
        <v>12</v>
      </c>
    </row>
    <row r="3734" spans="1:9" ht="15">
      <c r="A3734" t="s">
        <v>13490</v>
      </c>
      <c r="B3734" t="s">
        <v>2007</v>
      </c>
      <c r="C3734" t="s">
        <v>35</v>
      </c>
      <c r="D3734" t="s">
        <v>13491</v>
      </c>
      <c r="E3734" t="s">
        <v>2956</v>
      </c>
      <c r="F3734" t="s">
        <v>21</v>
      </c>
      <c r="G3734" t="s">
        <v>1000</v>
      </c>
      <c r="H3734" t="s">
        <v>13492</v>
      </c>
      <c r="I3734">
        <f t="shared" si="58"/>
        <v>12</v>
      </c>
    </row>
    <row r="3735" spans="1:9" ht="15">
      <c r="A3735" t="s">
        <v>13493</v>
      </c>
      <c r="B3735" t="s">
        <v>13494</v>
      </c>
      <c r="C3735" t="s">
        <v>35</v>
      </c>
      <c r="D3735" t="s">
        <v>6714</v>
      </c>
      <c r="E3735" t="s">
        <v>3639</v>
      </c>
      <c r="F3735" t="s">
        <v>21</v>
      </c>
      <c r="G3735" t="s">
        <v>5082</v>
      </c>
      <c r="H3735" t="s">
        <v>13495</v>
      </c>
      <c r="I3735">
        <f t="shared" si="58"/>
        <v>12</v>
      </c>
    </row>
    <row r="3736" spans="1:9" ht="15">
      <c r="A3736" t="s">
        <v>13496</v>
      </c>
      <c r="B3736" t="s">
        <v>13497</v>
      </c>
      <c r="C3736" t="s">
        <v>212</v>
      </c>
      <c r="D3736" t="s">
        <v>13498</v>
      </c>
      <c r="E3736" t="s">
        <v>3970</v>
      </c>
      <c r="F3736" t="s">
        <v>14</v>
      </c>
      <c r="G3736" t="s">
        <v>1000</v>
      </c>
      <c r="H3736" t="s">
        <v>13499</v>
      </c>
      <c r="I3736">
        <f t="shared" si="58"/>
        <v>12</v>
      </c>
    </row>
    <row r="3737" spans="1:9" ht="15">
      <c r="A3737" t="s">
        <v>13500</v>
      </c>
      <c r="B3737" t="s">
        <v>13501</v>
      </c>
      <c r="C3737" t="s">
        <v>11</v>
      </c>
      <c r="D3737" t="s">
        <v>13502</v>
      </c>
      <c r="E3737" t="s">
        <v>3083</v>
      </c>
      <c r="F3737" t="s">
        <v>21</v>
      </c>
      <c r="G3737" t="s">
        <v>11598</v>
      </c>
      <c r="H3737" t="s">
        <v>13503</v>
      </c>
      <c r="I3737">
        <f t="shared" si="58"/>
        <v>12</v>
      </c>
    </row>
    <row r="3738" spans="1:9" ht="15">
      <c r="A3738" t="s">
        <v>13504</v>
      </c>
      <c r="B3738" t="s">
        <v>13505</v>
      </c>
      <c r="C3738" t="s">
        <v>35</v>
      </c>
      <c r="D3738" t="s">
        <v>13506</v>
      </c>
      <c r="E3738" t="s">
        <v>6347</v>
      </c>
      <c r="F3738" t="s">
        <v>21</v>
      </c>
      <c r="G3738" t="s">
        <v>1000</v>
      </c>
      <c r="H3738" t="s">
        <v>13507</v>
      </c>
      <c r="I3738">
        <f t="shared" si="58"/>
        <v>12</v>
      </c>
    </row>
    <row r="3739" spans="1:9" ht="15">
      <c r="A3739" t="s">
        <v>13508</v>
      </c>
      <c r="B3739" t="s">
        <v>13509</v>
      </c>
      <c r="C3739" t="s">
        <v>271</v>
      </c>
      <c r="D3739" t="s">
        <v>427</v>
      </c>
      <c r="E3739" t="s">
        <v>3083</v>
      </c>
      <c r="F3739" t="s">
        <v>451</v>
      </c>
      <c r="G3739" t="s">
        <v>760</v>
      </c>
      <c r="H3739" t="s">
        <v>13510</v>
      </c>
      <c r="I3739">
        <f t="shared" si="58"/>
        <v>12</v>
      </c>
    </row>
    <row r="3740" spans="1:9" ht="15">
      <c r="A3740" t="s">
        <v>13511</v>
      </c>
      <c r="B3740" t="s">
        <v>13512</v>
      </c>
      <c r="C3740" t="s">
        <v>271</v>
      </c>
      <c r="D3740" t="s">
        <v>13513</v>
      </c>
      <c r="E3740" t="s">
        <v>3083</v>
      </c>
      <c r="F3740" t="s">
        <v>273</v>
      </c>
      <c r="G3740" t="s">
        <v>13514</v>
      </c>
      <c r="H3740" t="s">
        <v>13515</v>
      </c>
      <c r="I3740">
        <f t="shared" si="58"/>
        <v>12</v>
      </c>
    </row>
    <row r="3741" spans="1:9" ht="15">
      <c r="A3741" t="s">
        <v>13516</v>
      </c>
      <c r="B3741" t="s">
        <v>13517</v>
      </c>
      <c r="C3741" t="s">
        <v>11</v>
      </c>
      <c r="D3741" t="s">
        <v>13518</v>
      </c>
      <c r="E3741" t="s">
        <v>2956</v>
      </c>
      <c r="F3741" t="s">
        <v>14</v>
      </c>
      <c r="G3741" t="s">
        <v>1000</v>
      </c>
      <c r="H3741" t="s">
        <v>13519</v>
      </c>
      <c r="I3741">
        <f t="shared" si="58"/>
        <v>12</v>
      </c>
    </row>
    <row r="3742" spans="1:9" ht="15">
      <c r="A3742" t="s">
        <v>13520</v>
      </c>
      <c r="B3742" t="s">
        <v>13521</v>
      </c>
      <c r="C3742" t="s">
        <v>11</v>
      </c>
      <c r="D3742" t="s">
        <v>13522</v>
      </c>
      <c r="E3742" t="s">
        <v>2956</v>
      </c>
      <c r="F3742" t="s">
        <v>21</v>
      </c>
      <c r="G3742" t="s">
        <v>3170</v>
      </c>
      <c r="H3742" t="s">
        <v>13523</v>
      </c>
      <c r="I3742">
        <f t="shared" si="58"/>
        <v>12</v>
      </c>
    </row>
    <row r="3743" spans="1:9" ht="15">
      <c r="A3743" t="s">
        <v>13524</v>
      </c>
      <c r="B3743" t="s">
        <v>13525</v>
      </c>
      <c r="C3743" t="s">
        <v>11</v>
      </c>
      <c r="D3743" t="s">
        <v>108</v>
      </c>
      <c r="E3743" t="s">
        <v>3083</v>
      </c>
      <c r="F3743" t="s">
        <v>21</v>
      </c>
      <c r="G3743" t="s">
        <v>104</v>
      </c>
      <c r="H3743" t="s">
        <v>13526</v>
      </c>
      <c r="I3743">
        <f t="shared" si="58"/>
        <v>12</v>
      </c>
    </row>
    <row r="3744" spans="1:9" ht="15">
      <c r="A3744" t="s">
        <v>13527</v>
      </c>
      <c r="B3744" t="s">
        <v>13528</v>
      </c>
      <c r="C3744" t="s">
        <v>35</v>
      </c>
      <c r="D3744" t="s">
        <v>13529</v>
      </c>
      <c r="E3744" t="s">
        <v>2956</v>
      </c>
      <c r="F3744" t="s">
        <v>21</v>
      </c>
      <c r="G3744" t="s">
        <v>1000</v>
      </c>
      <c r="H3744" t="s">
        <v>13530</v>
      </c>
      <c r="I3744">
        <f t="shared" si="58"/>
        <v>12</v>
      </c>
    </row>
    <row r="3745" spans="1:9" ht="15">
      <c r="A3745" t="s">
        <v>13531</v>
      </c>
      <c r="B3745" t="s">
        <v>13532</v>
      </c>
      <c r="C3745" t="s">
        <v>35</v>
      </c>
      <c r="D3745" t="s">
        <v>13533</v>
      </c>
      <c r="E3745" t="s">
        <v>3970</v>
      </c>
      <c r="F3745" t="s">
        <v>14</v>
      </c>
      <c r="G3745" t="s">
        <v>2985</v>
      </c>
      <c r="H3745" t="s">
        <v>13534</v>
      </c>
      <c r="I3745">
        <f t="shared" si="58"/>
        <v>12</v>
      </c>
    </row>
    <row r="3746" spans="1:9" ht="15">
      <c r="A3746" t="s">
        <v>13535</v>
      </c>
      <c r="B3746" t="s">
        <v>13536</v>
      </c>
      <c r="C3746" t="s">
        <v>35</v>
      </c>
      <c r="D3746" t="s">
        <v>13537</v>
      </c>
      <c r="E3746" t="s">
        <v>2956</v>
      </c>
      <c r="F3746" t="s">
        <v>21</v>
      </c>
      <c r="G3746" t="s">
        <v>27</v>
      </c>
      <c r="H3746" t="s">
        <v>13538</v>
      </c>
      <c r="I3746">
        <f t="shared" si="58"/>
        <v>10</v>
      </c>
    </row>
    <row r="3747" spans="1:9" ht="15">
      <c r="A3747" t="s">
        <v>13539</v>
      </c>
      <c r="B3747" t="s">
        <v>13540</v>
      </c>
      <c r="C3747" t="s">
        <v>42</v>
      </c>
      <c r="D3747" t="s">
        <v>13541</v>
      </c>
      <c r="E3747" t="s">
        <v>3639</v>
      </c>
      <c r="F3747" t="s">
        <v>14</v>
      </c>
      <c r="G3747" t="s">
        <v>1000</v>
      </c>
      <c r="H3747" t="s">
        <v>13542</v>
      </c>
      <c r="I3747">
        <f t="shared" si="58"/>
        <v>12</v>
      </c>
    </row>
    <row r="3748" spans="1:9" ht="15">
      <c r="A3748" t="s">
        <v>13543</v>
      </c>
      <c r="B3748" t="s">
        <v>13544</v>
      </c>
      <c r="C3748" t="s">
        <v>212</v>
      </c>
      <c r="D3748" t="s">
        <v>13545</v>
      </c>
      <c r="E3748" t="s">
        <v>3639</v>
      </c>
      <c r="F3748" t="s">
        <v>21</v>
      </c>
      <c r="G3748" t="s">
        <v>1000</v>
      </c>
      <c r="H3748" t="s">
        <v>13546</v>
      </c>
      <c r="I3748">
        <f t="shared" si="58"/>
        <v>12</v>
      </c>
    </row>
    <row r="3749" spans="1:9" ht="15">
      <c r="A3749" t="s">
        <v>13547</v>
      </c>
      <c r="B3749" t="s">
        <v>13548</v>
      </c>
      <c r="C3749" t="s">
        <v>117</v>
      </c>
      <c r="D3749" t="s">
        <v>13549</v>
      </c>
      <c r="E3749" t="s">
        <v>3083</v>
      </c>
      <c r="F3749" t="s">
        <v>21</v>
      </c>
      <c r="G3749" t="s">
        <v>230</v>
      </c>
      <c r="H3749" t="s">
        <v>13550</v>
      </c>
      <c r="I3749">
        <f t="shared" si="58"/>
        <v>12</v>
      </c>
    </row>
    <row r="3750" spans="1:9" ht="15">
      <c r="A3750" t="s">
        <v>13551</v>
      </c>
      <c r="B3750" t="s">
        <v>13552</v>
      </c>
      <c r="C3750" t="s">
        <v>181</v>
      </c>
      <c r="D3750" t="s">
        <v>13553</v>
      </c>
      <c r="E3750" t="s">
        <v>3083</v>
      </c>
      <c r="F3750" t="s">
        <v>26</v>
      </c>
      <c r="G3750" t="s">
        <v>7819</v>
      </c>
      <c r="H3750" t="s">
        <v>13554</v>
      </c>
      <c r="I3750">
        <f t="shared" si="58"/>
        <v>12</v>
      </c>
    </row>
    <row r="3751" spans="1:9" ht="15">
      <c r="A3751" t="s">
        <v>13555</v>
      </c>
      <c r="B3751" t="s">
        <v>13556</v>
      </c>
      <c r="C3751" t="s">
        <v>271</v>
      </c>
      <c r="D3751" t="s">
        <v>13557</v>
      </c>
      <c r="E3751" t="s">
        <v>1201</v>
      </c>
      <c r="F3751" t="s">
        <v>273</v>
      </c>
      <c r="G3751" t="s">
        <v>13558</v>
      </c>
      <c r="H3751" t="s">
        <v>13559</v>
      </c>
      <c r="I3751">
        <f t="shared" si="58"/>
        <v>12</v>
      </c>
    </row>
    <row r="3752" spans="1:9" ht="15">
      <c r="A3752" t="s">
        <v>13560</v>
      </c>
      <c r="B3752" t="s">
        <v>13561</v>
      </c>
      <c r="C3752" t="s">
        <v>271</v>
      </c>
      <c r="D3752" t="s">
        <v>13562</v>
      </c>
      <c r="E3752" t="s">
        <v>1521</v>
      </c>
      <c r="F3752" t="s">
        <v>273</v>
      </c>
      <c r="G3752" t="s">
        <v>13558</v>
      </c>
      <c r="H3752" t="s">
        <v>13563</v>
      </c>
      <c r="I3752">
        <f t="shared" si="58"/>
        <v>12</v>
      </c>
    </row>
    <row r="3753" spans="1:9" ht="15">
      <c r="A3753" t="s">
        <v>13564</v>
      </c>
      <c r="B3753" t="s">
        <v>13565</v>
      </c>
      <c r="C3753" t="s">
        <v>271</v>
      </c>
      <c r="D3753" t="s">
        <v>13557</v>
      </c>
      <c r="E3753" t="s">
        <v>2184</v>
      </c>
      <c r="F3753" t="s">
        <v>273</v>
      </c>
      <c r="G3753" t="s">
        <v>13558</v>
      </c>
      <c r="H3753" t="s">
        <v>13566</v>
      </c>
      <c r="I3753">
        <f t="shared" si="58"/>
        <v>12</v>
      </c>
    </row>
    <row r="3754" spans="1:9" ht="15">
      <c r="A3754" t="s">
        <v>13567</v>
      </c>
      <c r="B3754" t="s">
        <v>13568</v>
      </c>
      <c r="C3754" t="s">
        <v>271</v>
      </c>
      <c r="D3754" t="s">
        <v>13557</v>
      </c>
      <c r="E3754" t="s">
        <v>2431</v>
      </c>
      <c r="F3754" t="s">
        <v>273</v>
      </c>
      <c r="G3754" t="s">
        <v>13558</v>
      </c>
      <c r="H3754" t="s">
        <v>13569</v>
      </c>
      <c r="I3754">
        <f t="shared" si="58"/>
        <v>12</v>
      </c>
    </row>
    <row r="3755" spans="1:9" ht="15">
      <c r="A3755" t="s">
        <v>13570</v>
      </c>
      <c r="B3755" t="s">
        <v>13571</v>
      </c>
      <c r="C3755" t="s">
        <v>271</v>
      </c>
      <c r="D3755" t="s">
        <v>13557</v>
      </c>
      <c r="E3755" t="s">
        <v>1571</v>
      </c>
      <c r="F3755" t="s">
        <v>273</v>
      </c>
      <c r="G3755" t="s">
        <v>13558</v>
      </c>
      <c r="H3755" t="s">
        <v>13572</v>
      </c>
      <c r="I3755">
        <f t="shared" si="58"/>
        <v>12</v>
      </c>
    </row>
    <row r="3756" spans="1:9" ht="15">
      <c r="A3756" t="s">
        <v>13573</v>
      </c>
      <c r="B3756" t="s">
        <v>13574</v>
      </c>
      <c r="C3756" t="s">
        <v>271</v>
      </c>
      <c r="D3756" t="s">
        <v>13575</v>
      </c>
      <c r="E3756" t="s">
        <v>1571</v>
      </c>
      <c r="F3756" t="s">
        <v>273</v>
      </c>
      <c r="G3756" t="s">
        <v>13558</v>
      </c>
      <c r="H3756" t="s">
        <v>13576</v>
      </c>
      <c r="I3756">
        <f t="shared" si="58"/>
        <v>12</v>
      </c>
    </row>
    <row r="3757" spans="1:9" ht="15">
      <c r="A3757" t="s">
        <v>13577</v>
      </c>
      <c r="B3757" t="s">
        <v>13578</v>
      </c>
      <c r="C3757" t="s">
        <v>271</v>
      </c>
      <c r="D3757" t="s">
        <v>13575</v>
      </c>
      <c r="E3757" t="s">
        <v>2431</v>
      </c>
      <c r="F3757" t="s">
        <v>273</v>
      </c>
      <c r="G3757" t="s">
        <v>13558</v>
      </c>
      <c r="H3757" t="s">
        <v>1000</v>
      </c>
      <c r="I3757">
        <f t="shared" si="58"/>
        <v>0</v>
      </c>
    </row>
    <row r="3758" spans="1:9" ht="15">
      <c r="A3758" t="s">
        <v>13579</v>
      </c>
      <c r="B3758" t="s">
        <v>13580</v>
      </c>
      <c r="C3758" t="s">
        <v>271</v>
      </c>
      <c r="D3758" t="s">
        <v>13575</v>
      </c>
      <c r="E3758" t="s">
        <v>2431</v>
      </c>
      <c r="F3758" t="s">
        <v>273</v>
      </c>
      <c r="G3758" t="s">
        <v>13558</v>
      </c>
      <c r="H3758" t="s">
        <v>13581</v>
      </c>
      <c r="I3758">
        <f t="shared" si="58"/>
        <v>1</v>
      </c>
    </row>
    <row r="3759" spans="1:9" ht="15">
      <c r="A3759" t="s">
        <v>13582</v>
      </c>
      <c r="B3759" t="s">
        <v>13583</v>
      </c>
      <c r="C3759" t="s">
        <v>271</v>
      </c>
      <c r="D3759" t="s">
        <v>13575</v>
      </c>
      <c r="E3759" t="s">
        <v>2431</v>
      </c>
      <c r="F3759" t="s">
        <v>273</v>
      </c>
      <c r="G3759" t="s">
        <v>13558</v>
      </c>
      <c r="H3759" t="s">
        <v>13584</v>
      </c>
      <c r="I3759">
        <f t="shared" si="58"/>
        <v>3</v>
      </c>
    </row>
    <row r="3760" spans="1:9" ht="15">
      <c r="A3760" t="s">
        <v>13585</v>
      </c>
      <c r="B3760" t="s">
        <v>13586</v>
      </c>
      <c r="C3760" t="s">
        <v>271</v>
      </c>
      <c r="D3760" t="s">
        <v>13557</v>
      </c>
      <c r="E3760" t="s">
        <v>2184</v>
      </c>
      <c r="F3760" t="s">
        <v>273</v>
      </c>
      <c r="G3760" t="s">
        <v>13558</v>
      </c>
      <c r="H3760" t="s">
        <v>13587</v>
      </c>
      <c r="I3760">
        <f t="shared" si="58"/>
        <v>12</v>
      </c>
    </row>
    <row r="3761" spans="1:9" ht="15">
      <c r="A3761" t="s">
        <v>13588</v>
      </c>
      <c r="B3761" t="s">
        <v>13589</v>
      </c>
      <c r="C3761" t="s">
        <v>271</v>
      </c>
      <c r="D3761" t="s">
        <v>13557</v>
      </c>
      <c r="E3761" t="s">
        <v>2431</v>
      </c>
      <c r="F3761" t="s">
        <v>273</v>
      </c>
      <c r="G3761" t="s">
        <v>13558</v>
      </c>
      <c r="H3761" t="s">
        <v>13590</v>
      </c>
      <c r="I3761">
        <f t="shared" si="58"/>
        <v>12</v>
      </c>
    </row>
    <row r="3762" spans="1:9" ht="15">
      <c r="A3762" t="s">
        <v>13591</v>
      </c>
      <c r="B3762" t="s">
        <v>13592</v>
      </c>
      <c r="C3762" t="s">
        <v>271</v>
      </c>
      <c r="D3762" t="s">
        <v>13557</v>
      </c>
      <c r="E3762" t="s">
        <v>1571</v>
      </c>
      <c r="F3762" t="s">
        <v>273</v>
      </c>
      <c r="G3762" t="s">
        <v>13558</v>
      </c>
      <c r="H3762" t="s">
        <v>13593</v>
      </c>
      <c r="I3762">
        <f t="shared" si="58"/>
        <v>7</v>
      </c>
    </row>
    <row r="3763" spans="1:9" ht="15">
      <c r="A3763" t="s">
        <v>13581</v>
      </c>
      <c r="B3763" t="s">
        <v>13594</v>
      </c>
      <c r="C3763" t="s">
        <v>271</v>
      </c>
      <c r="D3763" t="s">
        <v>13595</v>
      </c>
      <c r="E3763" t="s">
        <v>2431</v>
      </c>
      <c r="F3763" t="s">
        <v>273</v>
      </c>
      <c r="G3763" t="s">
        <v>13558</v>
      </c>
      <c r="H3763" t="s">
        <v>1000</v>
      </c>
      <c r="I3763">
        <f t="shared" si="58"/>
        <v>0</v>
      </c>
    </row>
    <row r="3764" spans="1:9" ht="15">
      <c r="A3764" t="s">
        <v>13596</v>
      </c>
      <c r="B3764" t="s">
        <v>13597</v>
      </c>
      <c r="C3764" t="s">
        <v>271</v>
      </c>
      <c r="D3764" t="s">
        <v>13557</v>
      </c>
      <c r="E3764" t="s">
        <v>1571</v>
      </c>
      <c r="F3764" t="s">
        <v>273</v>
      </c>
      <c r="G3764" t="s">
        <v>13558</v>
      </c>
      <c r="H3764" t="s">
        <v>13598</v>
      </c>
      <c r="I3764">
        <f t="shared" si="58"/>
        <v>12</v>
      </c>
    </row>
    <row r="3765" spans="1:9" ht="15">
      <c r="A3765" t="s">
        <v>13599</v>
      </c>
      <c r="B3765" t="s">
        <v>13600</v>
      </c>
      <c r="C3765" t="s">
        <v>271</v>
      </c>
      <c r="D3765" t="s">
        <v>13557</v>
      </c>
      <c r="E3765" t="s">
        <v>3083</v>
      </c>
      <c r="F3765" t="s">
        <v>273</v>
      </c>
      <c r="G3765" t="s">
        <v>13558</v>
      </c>
      <c r="H3765" t="s">
        <v>13601</v>
      </c>
      <c r="I3765">
        <f t="shared" si="58"/>
        <v>12</v>
      </c>
    </row>
    <row r="3766" spans="1:9" ht="15">
      <c r="A3766" t="s">
        <v>13602</v>
      </c>
      <c r="B3766" t="s">
        <v>13603</v>
      </c>
      <c r="C3766" t="s">
        <v>271</v>
      </c>
      <c r="D3766" t="s">
        <v>13575</v>
      </c>
      <c r="E3766" t="s">
        <v>1201</v>
      </c>
      <c r="F3766" t="s">
        <v>273</v>
      </c>
      <c r="G3766" t="s">
        <v>13558</v>
      </c>
      <c r="H3766" t="s">
        <v>13604</v>
      </c>
      <c r="I3766">
        <f t="shared" si="58"/>
        <v>12</v>
      </c>
    </row>
    <row r="3767" spans="1:9" ht="15">
      <c r="A3767" t="s">
        <v>13605</v>
      </c>
      <c r="B3767" t="s">
        <v>13606</v>
      </c>
      <c r="C3767" t="s">
        <v>35</v>
      </c>
      <c r="D3767" t="s">
        <v>263</v>
      </c>
      <c r="E3767" t="s">
        <v>2956</v>
      </c>
      <c r="F3767" t="s">
        <v>26</v>
      </c>
      <c r="G3767" t="s">
        <v>13607</v>
      </c>
      <c r="H3767" t="s">
        <v>13608</v>
      </c>
      <c r="I3767">
        <f t="shared" si="58"/>
        <v>12</v>
      </c>
    </row>
    <row r="3768" spans="1:9" ht="15">
      <c r="A3768" t="s">
        <v>13609</v>
      </c>
      <c r="B3768" t="s">
        <v>13610</v>
      </c>
      <c r="C3768" t="s">
        <v>35</v>
      </c>
      <c r="D3768" t="s">
        <v>13611</v>
      </c>
      <c r="E3768" t="s">
        <v>2956</v>
      </c>
      <c r="F3768" t="s">
        <v>26</v>
      </c>
      <c r="G3768" t="s">
        <v>13612</v>
      </c>
      <c r="H3768" t="s">
        <v>13613</v>
      </c>
      <c r="I3768">
        <f t="shared" si="58"/>
        <v>12</v>
      </c>
    </row>
    <row r="3769" spans="1:9" ht="15">
      <c r="A3769" t="s">
        <v>13614</v>
      </c>
      <c r="B3769" t="s">
        <v>13615</v>
      </c>
      <c r="C3769" t="s">
        <v>35</v>
      </c>
      <c r="D3769" t="s">
        <v>13616</v>
      </c>
      <c r="E3769" t="s">
        <v>2956</v>
      </c>
      <c r="F3769" t="s">
        <v>21</v>
      </c>
      <c r="G3769" t="s">
        <v>1000</v>
      </c>
      <c r="H3769" t="s">
        <v>13617</v>
      </c>
      <c r="I3769">
        <f t="shared" si="58"/>
        <v>12</v>
      </c>
    </row>
    <row r="3770" spans="1:9" ht="15">
      <c r="A3770" t="s">
        <v>13618</v>
      </c>
      <c r="B3770" t="s">
        <v>13619</v>
      </c>
      <c r="C3770" t="s">
        <v>11</v>
      </c>
      <c r="D3770" t="s">
        <v>13620</v>
      </c>
      <c r="E3770" t="s">
        <v>2956</v>
      </c>
      <c r="F3770" t="s">
        <v>26</v>
      </c>
      <c r="G3770" t="s">
        <v>6942</v>
      </c>
      <c r="H3770" t="s">
        <v>13621</v>
      </c>
      <c r="I3770">
        <f t="shared" si="58"/>
        <v>12</v>
      </c>
    </row>
    <row r="3771" spans="1:9" ht="15">
      <c r="A3771" t="s">
        <v>13622</v>
      </c>
      <c r="B3771" t="s">
        <v>13623</v>
      </c>
      <c r="C3771" t="s">
        <v>35</v>
      </c>
      <c r="D3771" t="s">
        <v>13624</v>
      </c>
      <c r="E3771" t="s">
        <v>3970</v>
      </c>
      <c r="F3771" t="s">
        <v>21</v>
      </c>
      <c r="G3771" t="s">
        <v>8292</v>
      </c>
      <c r="H3771" t="s">
        <v>13625</v>
      </c>
      <c r="I3771">
        <f t="shared" si="58"/>
        <v>12</v>
      </c>
    </row>
    <row r="3772" spans="1:9" ht="15">
      <c r="A3772" t="s">
        <v>13626</v>
      </c>
      <c r="B3772" t="s">
        <v>13627</v>
      </c>
      <c r="C3772" t="s">
        <v>35</v>
      </c>
      <c r="D3772" t="s">
        <v>13628</v>
      </c>
      <c r="E3772" t="s">
        <v>3970</v>
      </c>
      <c r="F3772" t="s">
        <v>21</v>
      </c>
      <c r="G3772" t="s">
        <v>13629</v>
      </c>
      <c r="H3772" t="s">
        <v>13630</v>
      </c>
      <c r="I3772">
        <f t="shared" si="58"/>
        <v>12</v>
      </c>
    </row>
    <row r="3773" spans="1:9" ht="15">
      <c r="A3773" t="s">
        <v>13631</v>
      </c>
      <c r="B3773" t="s">
        <v>13632</v>
      </c>
      <c r="C3773" t="s">
        <v>69</v>
      </c>
      <c r="D3773" t="s">
        <v>10877</v>
      </c>
      <c r="E3773" t="s">
        <v>3970</v>
      </c>
      <c r="F3773" t="s">
        <v>26</v>
      </c>
      <c r="G3773" t="s">
        <v>1000</v>
      </c>
      <c r="H3773" t="s">
        <v>13633</v>
      </c>
      <c r="I3773">
        <f t="shared" si="58"/>
        <v>12</v>
      </c>
    </row>
    <row r="3774" spans="1:9" ht="15">
      <c r="A3774" t="s">
        <v>13634</v>
      </c>
      <c r="B3774" t="s">
        <v>13635</v>
      </c>
      <c r="C3774" t="s">
        <v>181</v>
      </c>
      <c r="D3774" t="s">
        <v>1327</v>
      </c>
      <c r="E3774" t="s">
        <v>3083</v>
      </c>
      <c r="F3774" t="s">
        <v>21</v>
      </c>
      <c r="G3774" t="s">
        <v>1000</v>
      </c>
      <c r="H3774" t="s">
        <v>13636</v>
      </c>
      <c r="I3774">
        <f t="shared" si="58"/>
        <v>12</v>
      </c>
    </row>
    <row r="3775" spans="1:9" ht="15">
      <c r="A3775" t="s">
        <v>13637</v>
      </c>
      <c r="B3775" t="s">
        <v>13638</v>
      </c>
      <c r="C3775" t="s">
        <v>69</v>
      </c>
      <c r="D3775" t="s">
        <v>13639</v>
      </c>
      <c r="E3775" t="s">
        <v>2956</v>
      </c>
      <c r="F3775" t="s">
        <v>26</v>
      </c>
      <c r="G3775" t="s">
        <v>1000</v>
      </c>
      <c r="H3775" t="s">
        <v>13640</v>
      </c>
      <c r="I3775">
        <f t="shared" si="58"/>
        <v>12</v>
      </c>
    </row>
    <row r="3776" spans="1:9" ht="15">
      <c r="A3776" t="s">
        <v>13641</v>
      </c>
      <c r="B3776" t="s">
        <v>13642</v>
      </c>
      <c r="C3776" t="s">
        <v>212</v>
      </c>
      <c r="D3776" t="s">
        <v>13643</v>
      </c>
      <c r="E3776" t="s">
        <v>2956</v>
      </c>
      <c r="F3776" t="s">
        <v>273</v>
      </c>
      <c r="G3776" t="s">
        <v>1000</v>
      </c>
      <c r="H3776" t="s">
        <v>13644</v>
      </c>
      <c r="I3776">
        <f t="shared" si="58"/>
        <v>12</v>
      </c>
    </row>
    <row r="3777" spans="1:9" ht="15">
      <c r="A3777" t="s">
        <v>13645</v>
      </c>
      <c r="B3777" t="s">
        <v>13646</v>
      </c>
      <c r="C3777" t="s">
        <v>11</v>
      </c>
      <c r="D3777" t="s">
        <v>13647</v>
      </c>
      <c r="E3777" t="s">
        <v>3639</v>
      </c>
      <c r="F3777" t="s">
        <v>21</v>
      </c>
      <c r="G3777" t="s">
        <v>6619</v>
      </c>
      <c r="H3777" t="s">
        <v>13648</v>
      </c>
      <c r="I3777">
        <f t="shared" si="58"/>
        <v>12</v>
      </c>
    </row>
    <row r="3778" spans="1:9" ht="15">
      <c r="A3778" t="s">
        <v>13649</v>
      </c>
      <c r="B3778" t="s">
        <v>13650</v>
      </c>
      <c r="C3778" t="s">
        <v>35</v>
      </c>
      <c r="D3778" t="s">
        <v>13651</v>
      </c>
      <c r="E3778" t="s">
        <v>2184</v>
      </c>
      <c r="F3778" t="s">
        <v>26</v>
      </c>
      <c r="G3778" t="s">
        <v>2875</v>
      </c>
      <c r="H3778" t="s">
        <v>13652</v>
      </c>
      <c r="I3778">
        <f t="shared" si="58"/>
        <v>12</v>
      </c>
    </row>
    <row r="3779" spans="1:9" ht="15">
      <c r="A3779" t="s">
        <v>13653</v>
      </c>
      <c r="B3779" t="s">
        <v>13654</v>
      </c>
      <c r="C3779" t="s">
        <v>35</v>
      </c>
      <c r="D3779" t="s">
        <v>13655</v>
      </c>
      <c r="E3779" t="s">
        <v>2431</v>
      </c>
      <c r="F3779" t="s">
        <v>26</v>
      </c>
      <c r="G3779" t="s">
        <v>11868</v>
      </c>
      <c r="H3779" t="s">
        <v>13656</v>
      </c>
      <c r="I3779">
        <f t="shared" si="59" ref="I3779:I3842">IF(OR(H3779="",H3779="N/A"),0,LEN(H3779)-LEN(SUBSTITUTE(H3779,",",""))+1)</f>
        <v>12</v>
      </c>
    </row>
    <row r="3780" spans="1:9" ht="15">
      <c r="A3780" t="s">
        <v>13657</v>
      </c>
      <c r="B3780" t="s">
        <v>13658</v>
      </c>
      <c r="C3780" t="s">
        <v>42</v>
      </c>
      <c r="D3780" t="s">
        <v>13659</v>
      </c>
      <c r="E3780" t="s">
        <v>3083</v>
      </c>
      <c r="F3780" t="s">
        <v>14</v>
      </c>
      <c r="G3780" t="s">
        <v>7398</v>
      </c>
      <c r="H3780" t="s">
        <v>13660</v>
      </c>
      <c r="I3780">
        <f t="shared" si="59"/>
        <v>12</v>
      </c>
    </row>
    <row r="3781" spans="1:9" ht="15">
      <c r="A3781" t="s">
        <v>13661</v>
      </c>
      <c r="B3781" t="s">
        <v>13662</v>
      </c>
      <c r="C3781" t="s">
        <v>212</v>
      </c>
      <c r="D3781" t="s">
        <v>5715</v>
      </c>
      <c r="E3781" t="s">
        <v>3639</v>
      </c>
      <c r="F3781" t="s">
        <v>273</v>
      </c>
      <c r="G3781" t="s">
        <v>1000</v>
      </c>
      <c r="H3781" t="s">
        <v>13663</v>
      </c>
      <c r="I3781">
        <f t="shared" si="59"/>
        <v>12</v>
      </c>
    </row>
    <row r="3782" spans="1:9" ht="15">
      <c r="A3782" t="s">
        <v>13664</v>
      </c>
      <c r="B3782" t="s">
        <v>13665</v>
      </c>
      <c r="C3782" t="s">
        <v>1035</v>
      </c>
      <c r="D3782" t="s">
        <v>7908</v>
      </c>
      <c r="E3782" t="s">
        <v>3639</v>
      </c>
      <c r="F3782" t="s">
        <v>451</v>
      </c>
      <c r="G3782" t="s">
        <v>1000</v>
      </c>
      <c r="H3782" t="s">
        <v>13666</v>
      </c>
      <c r="I3782">
        <f t="shared" si="59"/>
        <v>12</v>
      </c>
    </row>
    <row r="3783" spans="1:9" ht="15">
      <c r="A3783" t="s">
        <v>13667</v>
      </c>
      <c r="B3783" t="s">
        <v>13668</v>
      </c>
      <c r="C3783" t="s">
        <v>35</v>
      </c>
      <c r="D3783" t="s">
        <v>13669</v>
      </c>
      <c r="E3783" t="s">
        <v>2431</v>
      </c>
      <c r="F3783" t="s">
        <v>21</v>
      </c>
      <c r="G3783" t="s">
        <v>2875</v>
      </c>
      <c r="H3783" t="s">
        <v>13670</v>
      </c>
      <c r="I3783">
        <f t="shared" si="59"/>
        <v>12</v>
      </c>
    </row>
    <row r="3784" spans="1:9" ht="15">
      <c r="A3784" t="s">
        <v>13671</v>
      </c>
      <c r="B3784" t="s">
        <v>13672</v>
      </c>
      <c r="C3784" t="s">
        <v>35</v>
      </c>
      <c r="D3784" t="s">
        <v>13673</v>
      </c>
      <c r="E3784" t="s">
        <v>2956</v>
      </c>
      <c r="F3784" t="s">
        <v>21</v>
      </c>
      <c r="G3784" t="s">
        <v>7423</v>
      </c>
      <c r="H3784" t="s">
        <v>13674</v>
      </c>
      <c r="I3784">
        <f t="shared" si="59"/>
        <v>12</v>
      </c>
    </row>
    <row r="3785" spans="1:9" ht="15">
      <c r="A3785" t="s">
        <v>13675</v>
      </c>
      <c r="B3785" t="s">
        <v>13676</v>
      </c>
      <c r="C3785" t="s">
        <v>89</v>
      </c>
      <c r="D3785" t="s">
        <v>13677</v>
      </c>
      <c r="E3785" t="s">
        <v>3970</v>
      </c>
      <c r="F3785" t="s">
        <v>21</v>
      </c>
      <c r="G3785" t="s">
        <v>6942</v>
      </c>
      <c r="H3785" t="s">
        <v>13678</v>
      </c>
      <c r="I3785">
        <f t="shared" si="59"/>
        <v>12</v>
      </c>
    </row>
    <row r="3786" spans="1:9" ht="15">
      <c r="A3786" t="s">
        <v>13679</v>
      </c>
      <c r="B3786" t="s">
        <v>13680</v>
      </c>
      <c r="C3786" t="s">
        <v>212</v>
      </c>
      <c r="D3786" t="s">
        <v>13681</v>
      </c>
      <c r="E3786" t="s">
        <v>3639</v>
      </c>
      <c r="F3786" t="s">
        <v>21</v>
      </c>
      <c r="G3786" t="s">
        <v>332</v>
      </c>
      <c r="H3786" t="s">
        <v>13682</v>
      </c>
      <c r="I3786">
        <f t="shared" si="59"/>
        <v>12</v>
      </c>
    </row>
    <row r="3787" spans="1:9" ht="15">
      <c r="A3787" t="s">
        <v>13683</v>
      </c>
      <c r="B3787" t="s">
        <v>13684</v>
      </c>
      <c r="C3787" t="s">
        <v>11</v>
      </c>
      <c r="D3787" t="s">
        <v>13685</v>
      </c>
      <c r="E3787" t="s">
        <v>3970</v>
      </c>
      <c r="F3787" t="s">
        <v>14</v>
      </c>
      <c r="G3787" t="s">
        <v>3299</v>
      </c>
      <c r="H3787" t="s">
        <v>13686</v>
      </c>
      <c r="I3787">
        <f t="shared" si="59"/>
        <v>12</v>
      </c>
    </row>
    <row r="3788" spans="1:9" ht="15">
      <c r="A3788" t="s">
        <v>13687</v>
      </c>
      <c r="B3788" t="s">
        <v>13688</v>
      </c>
      <c r="C3788" t="s">
        <v>11</v>
      </c>
      <c r="D3788" t="s">
        <v>3209</v>
      </c>
      <c r="E3788" t="s">
        <v>3970</v>
      </c>
      <c r="F3788" t="s">
        <v>14</v>
      </c>
      <c r="G3788" t="s">
        <v>3299</v>
      </c>
      <c r="H3788" t="s">
        <v>13689</v>
      </c>
      <c r="I3788">
        <f t="shared" si="59"/>
        <v>12</v>
      </c>
    </row>
    <row r="3789" spans="1:9" ht="15">
      <c r="A3789" t="s">
        <v>13690</v>
      </c>
      <c r="B3789" t="s">
        <v>13691</v>
      </c>
      <c r="C3789" t="s">
        <v>89</v>
      </c>
      <c r="D3789" t="s">
        <v>13692</v>
      </c>
      <c r="E3789" t="s">
        <v>2956</v>
      </c>
      <c r="F3789" t="s">
        <v>14</v>
      </c>
      <c r="G3789" t="s">
        <v>3170</v>
      </c>
      <c r="H3789" t="s">
        <v>13693</v>
      </c>
      <c r="I3789">
        <f t="shared" si="59"/>
        <v>12</v>
      </c>
    </row>
    <row r="3790" spans="1:9" ht="15">
      <c r="A3790" t="s">
        <v>13694</v>
      </c>
      <c r="B3790" t="s">
        <v>13695</v>
      </c>
      <c r="C3790" t="s">
        <v>163</v>
      </c>
      <c r="D3790" t="s">
        <v>4310</v>
      </c>
      <c r="E3790" t="s">
        <v>3970</v>
      </c>
      <c r="F3790" t="s">
        <v>26</v>
      </c>
      <c r="G3790" t="s">
        <v>27</v>
      </c>
      <c r="H3790" t="s">
        <v>13696</v>
      </c>
      <c r="I3790">
        <f t="shared" si="59"/>
        <v>12</v>
      </c>
    </row>
    <row r="3791" spans="1:9" ht="15">
      <c r="A3791" t="s">
        <v>13697</v>
      </c>
      <c r="B3791" t="s">
        <v>13698</v>
      </c>
      <c r="C3791" t="s">
        <v>42</v>
      </c>
      <c r="D3791" t="s">
        <v>196</v>
      </c>
      <c r="E3791" t="s">
        <v>3639</v>
      </c>
      <c r="F3791" t="s">
        <v>26</v>
      </c>
      <c r="G3791" t="s">
        <v>332</v>
      </c>
      <c r="H3791" t="s">
        <v>13699</v>
      </c>
      <c r="I3791">
        <f t="shared" si="59"/>
        <v>12</v>
      </c>
    </row>
    <row r="3792" spans="1:9" ht="15">
      <c r="A3792" t="s">
        <v>13700</v>
      </c>
      <c r="B3792" t="s">
        <v>13701</v>
      </c>
      <c r="C3792" t="s">
        <v>35</v>
      </c>
      <c r="D3792" t="s">
        <v>13702</v>
      </c>
      <c r="E3792" t="s">
        <v>6347</v>
      </c>
      <c r="F3792" t="s">
        <v>14</v>
      </c>
      <c r="G3792" t="s">
        <v>13703</v>
      </c>
      <c r="H3792" t="s">
        <v>13704</v>
      </c>
      <c r="I3792">
        <f t="shared" si="59"/>
        <v>12</v>
      </c>
    </row>
    <row r="3793" spans="1:9" ht="15">
      <c r="A3793" t="s">
        <v>13705</v>
      </c>
      <c r="B3793" t="s">
        <v>13706</v>
      </c>
      <c r="C3793" t="s">
        <v>271</v>
      </c>
      <c r="D3793" t="s">
        <v>1124</v>
      </c>
      <c r="E3793" t="s">
        <v>6347</v>
      </c>
      <c r="F3793" t="s">
        <v>451</v>
      </c>
      <c r="G3793" t="s">
        <v>1000</v>
      </c>
      <c r="H3793" t="s">
        <v>13707</v>
      </c>
      <c r="I3793">
        <f t="shared" si="59"/>
        <v>12</v>
      </c>
    </row>
    <row r="3794" spans="1:9" ht="15">
      <c r="A3794" t="s">
        <v>13708</v>
      </c>
      <c r="B3794" t="s">
        <v>13709</v>
      </c>
      <c r="C3794" t="s">
        <v>11</v>
      </c>
      <c r="D3794" t="s">
        <v>13710</v>
      </c>
      <c r="E3794" t="s">
        <v>3639</v>
      </c>
      <c r="F3794" t="s">
        <v>21</v>
      </c>
      <c r="G3794" t="s">
        <v>1000</v>
      </c>
      <c r="H3794" t="s">
        <v>13711</v>
      </c>
      <c r="I3794">
        <f t="shared" si="59"/>
        <v>12</v>
      </c>
    </row>
    <row r="3795" spans="1:9" ht="15">
      <c r="A3795" t="s">
        <v>13712</v>
      </c>
      <c r="B3795" t="s">
        <v>13713</v>
      </c>
      <c r="C3795" t="s">
        <v>11</v>
      </c>
      <c r="D3795" t="s">
        <v>13714</v>
      </c>
      <c r="E3795" t="s">
        <v>3970</v>
      </c>
      <c r="F3795" t="s">
        <v>26</v>
      </c>
      <c r="G3795" t="s">
        <v>1000</v>
      </c>
      <c r="H3795" t="s">
        <v>13715</v>
      </c>
      <c r="I3795">
        <f t="shared" si="59"/>
        <v>12</v>
      </c>
    </row>
    <row r="3796" spans="1:9" ht="15">
      <c r="A3796" t="s">
        <v>13716</v>
      </c>
      <c r="B3796" t="s">
        <v>13717</v>
      </c>
      <c r="C3796" t="s">
        <v>42</v>
      </c>
      <c r="D3796" t="s">
        <v>13718</v>
      </c>
      <c r="E3796" t="s">
        <v>3083</v>
      </c>
      <c r="F3796" t="s">
        <v>21</v>
      </c>
      <c r="G3796" t="s">
        <v>1000</v>
      </c>
      <c r="H3796" t="s">
        <v>13719</v>
      </c>
      <c r="I3796">
        <f t="shared" si="59"/>
        <v>12</v>
      </c>
    </row>
    <row r="3797" spans="1:9" ht="15">
      <c r="A3797" t="s">
        <v>13720</v>
      </c>
      <c r="B3797" t="s">
        <v>13721</v>
      </c>
      <c r="C3797" t="s">
        <v>11</v>
      </c>
      <c r="D3797" t="s">
        <v>13722</v>
      </c>
      <c r="E3797" t="s">
        <v>3970</v>
      </c>
      <c r="F3797" t="s">
        <v>21</v>
      </c>
      <c r="G3797" t="s">
        <v>104</v>
      </c>
      <c r="H3797" t="s">
        <v>13723</v>
      </c>
      <c r="I3797">
        <f t="shared" si="59"/>
        <v>12</v>
      </c>
    </row>
    <row r="3798" spans="1:9" ht="15">
      <c r="A3798" t="s">
        <v>13724</v>
      </c>
      <c r="B3798" t="s">
        <v>13725</v>
      </c>
      <c r="C3798" t="s">
        <v>212</v>
      </c>
      <c r="D3798" t="s">
        <v>13433</v>
      </c>
      <c r="E3798" t="s">
        <v>2956</v>
      </c>
      <c r="F3798" t="s">
        <v>21</v>
      </c>
      <c r="G3798" t="s">
        <v>27</v>
      </c>
      <c r="H3798" t="s">
        <v>13726</v>
      </c>
      <c r="I3798">
        <f t="shared" si="59"/>
        <v>12</v>
      </c>
    </row>
    <row r="3799" spans="1:9" ht="15">
      <c r="A3799" t="s">
        <v>13727</v>
      </c>
      <c r="B3799" t="s">
        <v>13728</v>
      </c>
      <c r="C3799" t="s">
        <v>89</v>
      </c>
      <c r="D3799" t="s">
        <v>4447</v>
      </c>
      <c r="E3799" t="s">
        <v>3083</v>
      </c>
      <c r="F3799" t="s">
        <v>14</v>
      </c>
      <c r="G3799" t="s">
        <v>1000</v>
      </c>
      <c r="H3799" t="s">
        <v>13729</v>
      </c>
      <c r="I3799">
        <f t="shared" si="59"/>
        <v>12</v>
      </c>
    </row>
    <row r="3800" spans="1:9" ht="15">
      <c r="A3800" t="s">
        <v>13730</v>
      </c>
      <c r="B3800" t="s">
        <v>13731</v>
      </c>
      <c r="C3800" t="s">
        <v>11</v>
      </c>
      <c r="D3800" t="s">
        <v>24</v>
      </c>
      <c r="E3800" t="s">
        <v>3083</v>
      </c>
      <c r="F3800" t="s">
        <v>21</v>
      </c>
      <c r="G3800" t="s">
        <v>198</v>
      </c>
      <c r="H3800" t="s">
        <v>13732</v>
      </c>
      <c r="I3800">
        <f t="shared" si="59"/>
        <v>12</v>
      </c>
    </row>
    <row r="3801" spans="1:9" ht="15">
      <c r="A3801" t="s">
        <v>13733</v>
      </c>
      <c r="B3801" t="s">
        <v>13734</v>
      </c>
      <c r="C3801" t="s">
        <v>35</v>
      </c>
      <c r="D3801" t="s">
        <v>13735</v>
      </c>
      <c r="E3801" t="s">
        <v>3970</v>
      </c>
      <c r="F3801" t="s">
        <v>21</v>
      </c>
      <c r="G3801" t="s">
        <v>38</v>
      </c>
      <c r="H3801" t="s">
        <v>13736</v>
      </c>
      <c r="I3801">
        <f t="shared" si="59"/>
        <v>12</v>
      </c>
    </row>
    <row r="3802" spans="1:9" ht="15">
      <c r="A3802" t="s">
        <v>13737</v>
      </c>
      <c r="B3802" t="s">
        <v>13738</v>
      </c>
      <c r="C3802" t="s">
        <v>11</v>
      </c>
      <c r="D3802" t="s">
        <v>13739</v>
      </c>
      <c r="E3802" t="s">
        <v>1571</v>
      </c>
      <c r="F3802" t="s">
        <v>26</v>
      </c>
      <c r="G3802" t="s">
        <v>1000</v>
      </c>
      <c r="H3802" t="s">
        <v>13740</v>
      </c>
      <c r="I3802">
        <f t="shared" si="59"/>
        <v>12</v>
      </c>
    </row>
    <row r="3803" spans="1:9" ht="15">
      <c r="A3803" t="s">
        <v>13741</v>
      </c>
      <c r="B3803" t="s">
        <v>13742</v>
      </c>
      <c r="C3803" t="s">
        <v>11</v>
      </c>
      <c r="D3803" t="s">
        <v>13743</v>
      </c>
      <c r="E3803" t="s">
        <v>3639</v>
      </c>
      <c r="F3803" t="s">
        <v>21</v>
      </c>
      <c r="G3803" t="s">
        <v>13744</v>
      </c>
      <c r="H3803" t="s">
        <v>13745</v>
      </c>
      <c r="I3803">
        <f t="shared" si="59"/>
        <v>12</v>
      </c>
    </row>
    <row r="3804" spans="1:9" ht="15">
      <c r="A3804" t="s">
        <v>13746</v>
      </c>
      <c r="B3804" t="s">
        <v>13747</v>
      </c>
      <c r="C3804" t="s">
        <v>11</v>
      </c>
      <c r="D3804" t="s">
        <v>13748</v>
      </c>
      <c r="E3804" t="s">
        <v>3970</v>
      </c>
      <c r="F3804" t="s">
        <v>21</v>
      </c>
      <c r="G3804" t="s">
        <v>1000</v>
      </c>
      <c r="H3804" t="s">
        <v>13749</v>
      </c>
      <c r="I3804">
        <f t="shared" si="59"/>
        <v>12</v>
      </c>
    </row>
    <row r="3805" spans="1:9" ht="15">
      <c r="A3805" t="s">
        <v>13750</v>
      </c>
      <c r="B3805" t="s">
        <v>13751</v>
      </c>
      <c r="C3805" t="s">
        <v>11</v>
      </c>
      <c r="D3805" t="s">
        <v>13752</v>
      </c>
      <c r="E3805" t="s">
        <v>2431</v>
      </c>
      <c r="F3805" t="s">
        <v>21</v>
      </c>
      <c r="G3805" t="s">
        <v>104</v>
      </c>
      <c r="H3805" t="s">
        <v>13753</v>
      </c>
      <c r="I3805">
        <f t="shared" si="59"/>
        <v>12</v>
      </c>
    </row>
    <row r="3806" spans="1:9" ht="15">
      <c r="A3806" t="s">
        <v>13754</v>
      </c>
      <c r="B3806" t="s">
        <v>13755</v>
      </c>
      <c r="C3806" t="s">
        <v>35</v>
      </c>
      <c r="D3806" t="s">
        <v>10758</v>
      </c>
      <c r="E3806" t="s">
        <v>2184</v>
      </c>
      <c r="F3806" t="s">
        <v>26</v>
      </c>
      <c r="G3806" t="s">
        <v>104</v>
      </c>
      <c r="H3806" t="s">
        <v>13756</v>
      </c>
      <c r="I3806">
        <f t="shared" si="59"/>
        <v>12</v>
      </c>
    </row>
    <row r="3807" spans="1:9" ht="15">
      <c r="A3807" t="s">
        <v>13757</v>
      </c>
      <c r="B3807" t="s">
        <v>13758</v>
      </c>
      <c r="C3807" t="s">
        <v>89</v>
      </c>
      <c r="D3807" t="s">
        <v>13759</v>
      </c>
      <c r="E3807" t="s">
        <v>1571</v>
      </c>
      <c r="F3807" t="s">
        <v>21</v>
      </c>
      <c r="G3807" t="s">
        <v>13760</v>
      </c>
      <c r="H3807" t="s">
        <v>13761</v>
      </c>
      <c r="I3807">
        <f t="shared" si="59"/>
        <v>12</v>
      </c>
    </row>
    <row r="3808" spans="1:9" ht="15">
      <c r="A3808" t="s">
        <v>13762</v>
      </c>
      <c r="B3808" t="s">
        <v>13763</v>
      </c>
      <c r="C3808" t="s">
        <v>212</v>
      </c>
      <c r="D3808" t="s">
        <v>13764</v>
      </c>
      <c r="E3808" t="s">
        <v>2431</v>
      </c>
      <c r="F3808" t="s">
        <v>26</v>
      </c>
      <c r="G3808" t="s">
        <v>1000</v>
      </c>
      <c r="H3808" t="s">
        <v>13765</v>
      </c>
      <c r="I3808">
        <f t="shared" si="59"/>
        <v>10</v>
      </c>
    </row>
    <row r="3809" spans="1:9" ht="15">
      <c r="A3809" t="s">
        <v>13766</v>
      </c>
      <c r="B3809" t="s">
        <v>13767</v>
      </c>
      <c r="C3809" t="s">
        <v>11</v>
      </c>
      <c r="D3809" t="s">
        <v>8644</v>
      </c>
      <c r="E3809" t="s">
        <v>3639</v>
      </c>
      <c r="F3809" t="s">
        <v>26</v>
      </c>
      <c r="G3809" t="s">
        <v>1000</v>
      </c>
      <c r="H3809" t="s">
        <v>13768</v>
      </c>
      <c r="I3809">
        <f t="shared" si="59"/>
        <v>12</v>
      </c>
    </row>
    <row r="3810" spans="1:9" ht="15">
      <c r="A3810" t="s">
        <v>13769</v>
      </c>
      <c r="B3810" t="s">
        <v>13770</v>
      </c>
      <c r="C3810" t="s">
        <v>181</v>
      </c>
      <c r="D3810" t="s">
        <v>2112</v>
      </c>
      <c r="E3810" t="s">
        <v>3083</v>
      </c>
      <c r="F3810" t="s">
        <v>14</v>
      </c>
      <c r="G3810" t="s">
        <v>6311</v>
      </c>
      <c r="H3810" t="s">
        <v>13771</v>
      </c>
      <c r="I3810">
        <f t="shared" si="59"/>
        <v>12</v>
      </c>
    </row>
    <row r="3811" spans="1:9" ht="15">
      <c r="A3811" t="s">
        <v>13772</v>
      </c>
      <c r="B3811" t="s">
        <v>13773</v>
      </c>
      <c r="C3811" t="s">
        <v>212</v>
      </c>
      <c r="D3811" t="s">
        <v>13774</v>
      </c>
      <c r="E3811" t="s">
        <v>6347</v>
      </c>
      <c r="F3811" t="s">
        <v>21</v>
      </c>
      <c r="G3811" t="s">
        <v>1000</v>
      </c>
      <c r="H3811" t="s">
        <v>13775</v>
      </c>
      <c r="I3811">
        <f t="shared" si="59"/>
        <v>12</v>
      </c>
    </row>
    <row r="3812" spans="1:9" ht="15">
      <c r="A3812" t="s">
        <v>13776</v>
      </c>
      <c r="B3812" t="s">
        <v>13777</v>
      </c>
      <c r="C3812" t="s">
        <v>11</v>
      </c>
      <c r="D3812" t="s">
        <v>13778</v>
      </c>
      <c r="E3812" t="s">
        <v>1201</v>
      </c>
      <c r="F3812" t="s">
        <v>21</v>
      </c>
      <c r="G3812" t="s">
        <v>1000</v>
      </c>
      <c r="H3812" t="s">
        <v>13779</v>
      </c>
      <c r="I3812">
        <f t="shared" si="59"/>
        <v>7</v>
      </c>
    </row>
    <row r="3813" spans="1:9" ht="15">
      <c r="A3813" t="s">
        <v>13780</v>
      </c>
      <c r="B3813" t="s">
        <v>13781</v>
      </c>
      <c r="C3813" t="s">
        <v>35</v>
      </c>
      <c r="D3813" t="s">
        <v>2905</v>
      </c>
      <c r="E3813" t="s">
        <v>3639</v>
      </c>
      <c r="F3813" t="s">
        <v>26</v>
      </c>
      <c r="G3813" t="s">
        <v>1000</v>
      </c>
      <c r="H3813" t="s">
        <v>13782</v>
      </c>
      <c r="I3813">
        <f t="shared" si="59"/>
        <v>12</v>
      </c>
    </row>
    <row r="3814" spans="1:9" ht="15">
      <c r="A3814" t="s">
        <v>13783</v>
      </c>
      <c r="B3814" t="s">
        <v>13784</v>
      </c>
      <c r="C3814" t="s">
        <v>117</v>
      </c>
      <c r="D3814" t="s">
        <v>13785</v>
      </c>
      <c r="E3814" t="s">
        <v>3970</v>
      </c>
      <c r="F3814" t="s">
        <v>14</v>
      </c>
      <c r="G3814" t="s">
        <v>27</v>
      </c>
      <c r="H3814" t="s">
        <v>13786</v>
      </c>
      <c r="I3814">
        <f t="shared" si="59"/>
        <v>12</v>
      </c>
    </row>
    <row r="3815" spans="1:9" ht="15">
      <c r="A3815" t="s">
        <v>13787</v>
      </c>
      <c r="B3815" t="s">
        <v>13788</v>
      </c>
      <c r="C3815" t="s">
        <v>35</v>
      </c>
      <c r="D3815" t="s">
        <v>10534</v>
      </c>
      <c r="E3815" t="s">
        <v>3970</v>
      </c>
      <c r="F3815" t="s">
        <v>21</v>
      </c>
      <c r="G3815" t="s">
        <v>7398</v>
      </c>
      <c r="H3815" t="s">
        <v>13789</v>
      </c>
      <c r="I3815">
        <f t="shared" si="59"/>
        <v>12</v>
      </c>
    </row>
    <row r="3816" spans="1:9" ht="15">
      <c r="A3816" t="s">
        <v>13790</v>
      </c>
      <c r="B3816" t="s">
        <v>13791</v>
      </c>
      <c r="C3816" t="s">
        <v>1035</v>
      </c>
      <c r="D3816" t="s">
        <v>1243</v>
      </c>
      <c r="E3816" t="s">
        <v>2956</v>
      </c>
      <c r="F3816" t="s">
        <v>26</v>
      </c>
      <c r="G3816" t="s">
        <v>1000</v>
      </c>
      <c r="H3816" t="s">
        <v>13792</v>
      </c>
      <c r="I3816">
        <f t="shared" si="59"/>
        <v>12</v>
      </c>
    </row>
    <row r="3817" spans="1:9" ht="15">
      <c r="A3817" t="s">
        <v>13793</v>
      </c>
      <c r="B3817" t="s">
        <v>13794</v>
      </c>
      <c r="C3817" t="s">
        <v>181</v>
      </c>
      <c r="D3817" t="s">
        <v>13795</v>
      </c>
      <c r="E3817" t="s">
        <v>3970</v>
      </c>
      <c r="F3817" t="s">
        <v>26</v>
      </c>
      <c r="G3817" t="s">
        <v>13796</v>
      </c>
      <c r="H3817" t="s">
        <v>13797</v>
      </c>
      <c r="I3817">
        <f t="shared" si="59"/>
        <v>12</v>
      </c>
    </row>
    <row r="3818" spans="1:9" ht="15">
      <c r="A3818" t="s">
        <v>13798</v>
      </c>
      <c r="B3818" t="s">
        <v>13799</v>
      </c>
      <c r="C3818" t="s">
        <v>35</v>
      </c>
      <c r="D3818" t="s">
        <v>13800</v>
      </c>
      <c r="E3818" t="s">
        <v>3970</v>
      </c>
      <c r="F3818" t="s">
        <v>21</v>
      </c>
      <c r="G3818" t="s">
        <v>13796</v>
      </c>
      <c r="H3818" t="s">
        <v>13801</v>
      </c>
      <c r="I3818">
        <f t="shared" si="59"/>
        <v>12</v>
      </c>
    </row>
    <row r="3819" spans="1:9" ht="15">
      <c r="A3819" t="s">
        <v>13802</v>
      </c>
      <c r="B3819" t="s">
        <v>13803</v>
      </c>
      <c r="C3819" t="s">
        <v>11</v>
      </c>
      <c r="D3819" t="s">
        <v>1004</v>
      </c>
      <c r="E3819" t="s">
        <v>3970</v>
      </c>
      <c r="F3819" t="s">
        <v>21</v>
      </c>
      <c r="G3819" t="s">
        <v>1000</v>
      </c>
      <c r="H3819" t="s">
        <v>13804</v>
      </c>
      <c r="I3819">
        <f t="shared" si="59"/>
        <v>12</v>
      </c>
    </row>
    <row r="3820" spans="1:9" ht="15">
      <c r="A3820" t="s">
        <v>13805</v>
      </c>
      <c r="B3820" t="s">
        <v>13806</v>
      </c>
      <c r="C3820" t="s">
        <v>212</v>
      </c>
      <c r="D3820" t="s">
        <v>13807</v>
      </c>
      <c r="E3820" t="s">
        <v>2956</v>
      </c>
      <c r="F3820" t="s">
        <v>14</v>
      </c>
      <c r="G3820" t="s">
        <v>27</v>
      </c>
      <c r="H3820" t="s">
        <v>13808</v>
      </c>
      <c r="I3820">
        <f t="shared" si="59"/>
        <v>12</v>
      </c>
    </row>
    <row r="3821" spans="1:9" ht="15">
      <c r="A3821" t="s">
        <v>13809</v>
      </c>
      <c r="B3821" t="s">
        <v>13810</v>
      </c>
      <c r="C3821" t="s">
        <v>35</v>
      </c>
      <c r="D3821" t="s">
        <v>13811</v>
      </c>
      <c r="E3821" t="s">
        <v>3083</v>
      </c>
      <c r="F3821" t="s">
        <v>26</v>
      </c>
      <c r="G3821" t="s">
        <v>7819</v>
      </c>
      <c r="H3821" t="s">
        <v>13812</v>
      </c>
      <c r="I3821">
        <f t="shared" si="59"/>
        <v>12</v>
      </c>
    </row>
    <row r="3822" spans="1:9" ht="15">
      <c r="A3822" t="s">
        <v>13813</v>
      </c>
      <c r="B3822" t="s">
        <v>13814</v>
      </c>
      <c r="C3822" t="s">
        <v>35</v>
      </c>
      <c r="D3822" t="s">
        <v>2576</v>
      </c>
      <c r="E3822" t="s">
        <v>2956</v>
      </c>
      <c r="F3822" t="s">
        <v>14</v>
      </c>
      <c r="G3822" t="s">
        <v>6965</v>
      </c>
      <c r="H3822" t="s">
        <v>13815</v>
      </c>
      <c r="I3822">
        <f t="shared" si="59"/>
        <v>12</v>
      </c>
    </row>
    <row r="3823" spans="1:9" ht="15">
      <c r="A3823" t="s">
        <v>13816</v>
      </c>
      <c r="B3823" t="s">
        <v>13817</v>
      </c>
      <c r="C3823" t="s">
        <v>69</v>
      </c>
      <c r="D3823" t="s">
        <v>13818</v>
      </c>
      <c r="E3823" t="s">
        <v>2956</v>
      </c>
      <c r="F3823" t="s">
        <v>26</v>
      </c>
      <c r="G3823" t="s">
        <v>2985</v>
      </c>
      <c r="H3823" t="s">
        <v>13819</v>
      </c>
      <c r="I3823">
        <f t="shared" si="59"/>
        <v>12</v>
      </c>
    </row>
    <row r="3824" spans="1:9" ht="15">
      <c r="A3824" t="s">
        <v>13820</v>
      </c>
      <c r="B3824" t="s">
        <v>13821</v>
      </c>
      <c r="C3824" t="s">
        <v>212</v>
      </c>
      <c r="D3824" t="s">
        <v>12742</v>
      </c>
      <c r="E3824" t="s">
        <v>3970</v>
      </c>
      <c r="F3824" t="s">
        <v>451</v>
      </c>
      <c r="G3824" t="s">
        <v>1000</v>
      </c>
      <c r="H3824" t="s">
        <v>13822</v>
      </c>
      <c r="I3824">
        <f t="shared" si="59"/>
        <v>12</v>
      </c>
    </row>
    <row r="3825" spans="1:9" ht="15">
      <c r="A3825" t="s">
        <v>13823</v>
      </c>
      <c r="B3825" t="s">
        <v>13824</v>
      </c>
      <c r="C3825" t="s">
        <v>35</v>
      </c>
      <c r="D3825" t="s">
        <v>13825</v>
      </c>
      <c r="E3825" t="s">
        <v>3083</v>
      </c>
      <c r="F3825" t="s">
        <v>26</v>
      </c>
      <c r="G3825" t="s">
        <v>6311</v>
      </c>
      <c r="H3825" t="s">
        <v>13826</v>
      </c>
      <c r="I3825">
        <f t="shared" si="59"/>
        <v>12</v>
      </c>
    </row>
    <row r="3826" spans="1:9" ht="15">
      <c r="A3826" t="s">
        <v>13827</v>
      </c>
      <c r="B3826" t="s">
        <v>13828</v>
      </c>
      <c r="C3826" t="s">
        <v>35</v>
      </c>
      <c r="D3826" t="s">
        <v>4495</v>
      </c>
      <c r="E3826" t="s">
        <v>3083</v>
      </c>
      <c r="F3826" t="s">
        <v>14</v>
      </c>
      <c r="G3826" t="s">
        <v>1000</v>
      </c>
      <c r="H3826" t="s">
        <v>13829</v>
      </c>
      <c r="I3826">
        <f t="shared" si="59"/>
        <v>12</v>
      </c>
    </row>
    <row r="3827" spans="1:9" ht="15">
      <c r="A3827" t="s">
        <v>13830</v>
      </c>
      <c r="B3827" t="s">
        <v>13831</v>
      </c>
      <c r="C3827" t="s">
        <v>271</v>
      </c>
      <c r="D3827" t="s">
        <v>13832</v>
      </c>
      <c r="E3827" t="s">
        <v>3970</v>
      </c>
      <c r="F3827" t="s">
        <v>451</v>
      </c>
      <c r="G3827" t="s">
        <v>1000</v>
      </c>
      <c r="H3827" t="s">
        <v>13833</v>
      </c>
      <c r="I3827">
        <f t="shared" si="59"/>
        <v>12</v>
      </c>
    </row>
    <row r="3828" spans="1:9" ht="15">
      <c r="A3828" t="s">
        <v>13834</v>
      </c>
      <c r="B3828" t="s">
        <v>13835</v>
      </c>
      <c r="C3828" t="s">
        <v>35</v>
      </c>
      <c r="D3828" t="s">
        <v>13836</v>
      </c>
      <c r="E3828" t="s">
        <v>3970</v>
      </c>
      <c r="F3828" t="s">
        <v>21</v>
      </c>
      <c r="G3828" t="s">
        <v>1000</v>
      </c>
      <c r="H3828" t="s">
        <v>13837</v>
      </c>
      <c r="I3828">
        <f t="shared" si="59"/>
        <v>12</v>
      </c>
    </row>
    <row r="3829" spans="1:9" ht="15">
      <c r="A3829" t="s">
        <v>13838</v>
      </c>
      <c r="B3829" t="s">
        <v>13839</v>
      </c>
      <c r="C3829" t="s">
        <v>1035</v>
      </c>
      <c r="D3829" t="s">
        <v>4895</v>
      </c>
      <c r="E3829" t="s">
        <v>3970</v>
      </c>
      <c r="F3829" t="s">
        <v>21</v>
      </c>
      <c r="G3829" t="s">
        <v>1000</v>
      </c>
      <c r="H3829" t="s">
        <v>13840</v>
      </c>
      <c r="I3829">
        <f t="shared" si="59"/>
        <v>12</v>
      </c>
    </row>
    <row r="3830" spans="1:9" ht="15">
      <c r="A3830" t="s">
        <v>13841</v>
      </c>
      <c r="B3830" t="s">
        <v>13842</v>
      </c>
      <c r="C3830" t="s">
        <v>212</v>
      </c>
      <c r="D3830" t="s">
        <v>13843</v>
      </c>
      <c r="E3830" t="s">
        <v>6347</v>
      </c>
      <c r="F3830" t="s">
        <v>14</v>
      </c>
      <c r="G3830" t="s">
        <v>1000</v>
      </c>
      <c r="H3830" t="s">
        <v>13844</v>
      </c>
      <c r="I3830">
        <f t="shared" si="59"/>
        <v>12</v>
      </c>
    </row>
    <row r="3831" spans="1:9" ht="15">
      <c r="A3831" t="s">
        <v>13845</v>
      </c>
      <c r="B3831" t="s">
        <v>13846</v>
      </c>
      <c r="C3831" t="s">
        <v>271</v>
      </c>
      <c r="D3831" t="s">
        <v>13847</v>
      </c>
      <c r="E3831" t="s">
        <v>3970</v>
      </c>
      <c r="F3831" t="s">
        <v>273</v>
      </c>
      <c r="G3831" t="s">
        <v>1000</v>
      </c>
      <c r="H3831" t="s">
        <v>13848</v>
      </c>
      <c r="I3831">
        <f t="shared" si="59"/>
        <v>12</v>
      </c>
    </row>
    <row r="3832" spans="1:9" ht="15">
      <c r="A3832" t="s">
        <v>13849</v>
      </c>
      <c r="B3832" t="s">
        <v>13850</v>
      </c>
      <c r="C3832" t="s">
        <v>212</v>
      </c>
      <c r="D3832" t="s">
        <v>9193</v>
      </c>
      <c r="E3832" t="s">
        <v>2956</v>
      </c>
      <c r="F3832" t="s">
        <v>14</v>
      </c>
      <c r="G3832" t="s">
        <v>1000</v>
      </c>
      <c r="H3832" t="s">
        <v>13851</v>
      </c>
      <c r="I3832">
        <f t="shared" si="59"/>
        <v>12</v>
      </c>
    </row>
    <row r="3833" spans="1:9" ht="15">
      <c r="A3833" t="s">
        <v>13852</v>
      </c>
      <c r="B3833" t="s">
        <v>13853</v>
      </c>
      <c r="C3833" t="s">
        <v>212</v>
      </c>
      <c r="D3833" t="s">
        <v>13854</v>
      </c>
      <c r="E3833" t="s">
        <v>3639</v>
      </c>
      <c r="F3833" t="s">
        <v>21</v>
      </c>
      <c r="G3833" t="s">
        <v>13855</v>
      </c>
      <c r="H3833" t="s">
        <v>13856</v>
      </c>
      <c r="I3833">
        <f t="shared" si="59"/>
        <v>12</v>
      </c>
    </row>
    <row r="3834" spans="1:9" ht="15">
      <c r="A3834" t="s">
        <v>13857</v>
      </c>
      <c r="B3834" t="s">
        <v>13858</v>
      </c>
      <c r="C3834" t="s">
        <v>181</v>
      </c>
      <c r="D3834" t="s">
        <v>13859</v>
      </c>
      <c r="E3834" t="s">
        <v>3083</v>
      </c>
      <c r="F3834" t="s">
        <v>26</v>
      </c>
      <c r="G3834" t="s">
        <v>3511</v>
      </c>
      <c r="H3834" t="s">
        <v>13860</v>
      </c>
      <c r="I3834">
        <f t="shared" si="59"/>
        <v>12</v>
      </c>
    </row>
    <row r="3835" spans="1:9" ht="15">
      <c r="A3835" t="s">
        <v>13861</v>
      </c>
      <c r="B3835" t="s">
        <v>13862</v>
      </c>
      <c r="C3835" t="s">
        <v>35</v>
      </c>
      <c r="D3835" t="s">
        <v>13863</v>
      </c>
      <c r="E3835" t="s">
        <v>2956</v>
      </c>
      <c r="F3835" t="s">
        <v>14</v>
      </c>
      <c r="G3835" t="s">
        <v>13864</v>
      </c>
      <c r="H3835" t="s">
        <v>13865</v>
      </c>
      <c r="I3835">
        <f t="shared" si="59"/>
        <v>12</v>
      </c>
    </row>
    <row r="3836" spans="1:9" ht="15">
      <c r="A3836" t="s">
        <v>13866</v>
      </c>
      <c r="B3836" t="s">
        <v>674</v>
      </c>
      <c r="C3836" t="s">
        <v>89</v>
      </c>
      <c r="D3836" t="s">
        <v>5017</v>
      </c>
      <c r="E3836" t="s">
        <v>2956</v>
      </c>
      <c r="F3836" t="s">
        <v>21</v>
      </c>
      <c r="G3836" t="s">
        <v>1000</v>
      </c>
      <c r="H3836" t="s">
        <v>13867</v>
      </c>
      <c r="I3836">
        <f t="shared" si="59"/>
        <v>12</v>
      </c>
    </row>
    <row r="3837" spans="1:9" ht="15">
      <c r="A3837" t="s">
        <v>13868</v>
      </c>
      <c r="B3837" t="s">
        <v>13869</v>
      </c>
      <c r="C3837" t="s">
        <v>11</v>
      </c>
      <c r="D3837" t="s">
        <v>24</v>
      </c>
      <c r="E3837" t="s">
        <v>3083</v>
      </c>
      <c r="F3837" t="s">
        <v>21</v>
      </c>
      <c r="G3837" t="s">
        <v>332</v>
      </c>
      <c r="H3837" t="s">
        <v>13870</v>
      </c>
      <c r="I3837">
        <f t="shared" si="59"/>
        <v>12</v>
      </c>
    </row>
    <row r="3838" spans="1:9" ht="15">
      <c r="A3838" t="s">
        <v>13871</v>
      </c>
      <c r="B3838" t="s">
        <v>13872</v>
      </c>
      <c r="C3838" t="s">
        <v>11</v>
      </c>
      <c r="D3838" t="s">
        <v>13873</v>
      </c>
      <c r="E3838" t="s">
        <v>2956</v>
      </c>
      <c r="F3838" t="s">
        <v>273</v>
      </c>
      <c r="G3838" t="s">
        <v>38</v>
      </c>
      <c r="H3838" t="s">
        <v>13874</v>
      </c>
      <c r="I3838">
        <f t="shared" si="59"/>
        <v>12</v>
      </c>
    </row>
    <row r="3839" spans="1:9" ht="15">
      <c r="A3839" t="s">
        <v>13875</v>
      </c>
      <c r="B3839" t="s">
        <v>13876</v>
      </c>
      <c r="C3839" t="s">
        <v>271</v>
      </c>
      <c r="D3839" t="s">
        <v>13877</v>
      </c>
      <c r="E3839" t="s">
        <v>1521</v>
      </c>
      <c r="F3839" t="s">
        <v>451</v>
      </c>
      <c r="G3839" t="s">
        <v>1000</v>
      </c>
      <c r="H3839" t="s">
        <v>13878</v>
      </c>
      <c r="I3839">
        <f t="shared" si="59"/>
        <v>12</v>
      </c>
    </row>
    <row r="3840" spans="1:9" ht="15">
      <c r="A3840" t="s">
        <v>13879</v>
      </c>
      <c r="B3840" t="s">
        <v>13880</v>
      </c>
      <c r="C3840" t="s">
        <v>35</v>
      </c>
      <c r="D3840" t="s">
        <v>13881</v>
      </c>
      <c r="E3840" t="s">
        <v>3970</v>
      </c>
      <c r="F3840" t="s">
        <v>26</v>
      </c>
      <c r="G3840" t="s">
        <v>7819</v>
      </c>
      <c r="H3840" t="s">
        <v>13882</v>
      </c>
      <c r="I3840">
        <f t="shared" si="59"/>
        <v>12</v>
      </c>
    </row>
    <row r="3841" spans="1:9" ht="15">
      <c r="A3841" t="s">
        <v>13883</v>
      </c>
      <c r="B3841" t="s">
        <v>13884</v>
      </c>
      <c r="C3841" t="s">
        <v>35</v>
      </c>
      <c r="D3841" t="s">
        <v>13885</v>
      </c>
      <c r="E3841" t="s">
        <v>931</v>
      </c>
      <c r="F3841" t="s">
        <v>21</v>
      </c>
      <c r="G3841" t="s">
        <v>2875</v>
      </c>
      <c r="H3841" t="s">
        <v>13886</v>
      </c>
      <c r="I3841">
        <f t="shared" si="59"/>
        <v>12</v>
      </c>
    </row>
    <row r="3842" spans="1:9" ht="15">
      <c r="A3842" t="s">
        <v>13887</v>
      </c>
      <c r="B3842" t="s">
        <v>13888</v>
      </c>
      <c r="C3842" t="s">
        <v>35</v>
      </c>
      <c r="D3842" t="s">
        <v>13889</v>
      </c>
      <c r="E3842" t="s">
        <v>3639</v>
      </c>
      <c r="F3842" t="s">
        <v>14</v>
      </c>
      <c r="G3842" t="s">
        <v>1000</v>
      </c>
      <c r="H3842" t="s">
        <v>13890</v>
      </c>
      <c r="I3842">
        <f t="shared" si="59"/>
        <v>12</v>
      </c>
    </row>
    <row r="3843" spans="1:9" ht="15">
      <c r="A3843" t="s">
        <v>13891</v>
      </c>
      <c r="B3843" t="s">
        <v>13892</v>
      </c>
      <c r="C3843" t="s">
        <v>35</v>
      </c>
      <c r="D3843" t="s">
        <v>13893</v>
      </c>
      <c r="E3843" t="s">
        <v>3970</v>
      </c>
      <c r="F3843" t="s">
        <v>21</v>
      </c>
      <c r="G3843" t="s">
        <v>6262</v>
      </c>
      <c r="H3843" t="s">
        <v>13894</v>
      </c>
      <c r="I3843">
        <f t="shared" si="60" ref="I3843:I3906">IF(OR(H3843="",H3843="N/A"),0,LEN(H3843)-LEN(SUBSTITUTE(H3843,",",""))+1)</f>
        <v>12</v>
      </c>
    </row>
    <row r="3844" spans="1:9" ht="15">
      <c r="A3844" t="s">
        <v>13895</v>
      </c>
      <c r="B3844" t="s">
        <v>13896</v>
      </c>
      <c r="C3844" t="s">
        <v>35</v>
      </c>
      <c r="D3844" t="s">
        <v>5146</v>
      </c>
      <c r="E3844" t="s">
        <v>3083</v>
      </c>
      <c r="F3844" t="s">
        <v>451</v>
      </c>
      <c r="G3844" t="s">
        <v>10597</v>
      </c>
      <c r="H3844" t="s">
        <v>13897</v>
      </c>
      <c r="I3844">
        <f t="shared" si="60"/>
        <v>12</v>
      </c>
    </row>
    <row r="3845" spans="1:9" ht="15">
      <c r="A3845" t="s">
        <v>13898</v>
      </c>
      <c r="B3845" t="s">
        <v>13899</v>
      </c>
      <c r="C3845" t="s">
        <v>212</v>
      </c>
      <c r="D3845" t="s">
        <v>8710</v>
      </c>
      <c r="E3845" t="s">
        <v>3083</v>
      </c>
      <c r="F3845" t="s">
        <v>26</v>
      </c>
      <c r="G3845" t="s">
        <v>332</v>
      </c>
      <c r="H3845" t="s">
        <v>13900</v>
      </c>
      <c r="I3845">
        <f t="shared" si="60"/>
        <v>12</v>
      </c>
    </row>
    <row r="3846" spans="1:9" ht="15">
      <c r="A3846" t="s">
        <v>13901</v>
      </c>
      <c r="B3846" t="s">
        <v>13902</v>
      </c>
      <c r="C3846" t="s">
        <v>11</v>
      </c>
      <c r="D3846" t="s">
        <v>19</v>
      </c>
      <c r="E3846" t="s">
        <v>2956</v>
      </c>
      <c r="F3846" t="s">
        <v>21</v>
      </c>
      <c r="G3846" t="s">
        <v>332</v>
      </c>
      <c r="H3846" t="s">
        <v>13903</v>
      </c>
      <c r="I3846">
        <f t="shared" si="60"/>
        <v>12</v>
      </c>
    </row>
    <row r="3847" spans="1:9" ht="15">
      <c r="A3847" t="s">
        <v>13904</v>
      </c>
      <c r="B3847" t="s">
        <v>13905</v>
      </c>
      <c r="C3847" t="s">
        <v>212</v>
      </c>
      <c r="D3847" t="s">
        <v>8724</v>
      </c>
      <c r="E3847" t="s">
        <v>2956</v>
      </c>
      <c r="F3847" t="s">
        <v>26</v>
      </c>
      <c r="G3847" t="s">
        <v>1000</v>
      </c>
      <c r="H3847" t="s">
        <v>13906</v>
      </c>
      <c r="I3847">
        <f t="shared" si="60"/>
        <v>12</v>
      </c>
    </row>
    <row r="3848" spans="1:9" ht="15">
      <c r="A3848" t="s">
        <v>13907</v>
      </c>
      <c r="B3848" t="s">
        <v>13908</v>
      </c>
      <c r="C3848" t="s">
        <v>1035</v>
      </c>
      <c r="D3848" t="s">
        <v>4217</v>
      </c>
      <c r="E3848" t="s">
        <v>2956</v>
      </c>
      <c r="F3848" t="s">
        <v>273</v>
      </c>
      <c r="G3848" t="s">
        <v>1000</v>
      </c>
      <c r="H3848" t="s">
        <v>13909</v>
      </c>
      <c r="I3848">
        <f t="shared" si="60"/>
        <v>12</v>
      </c>
    </row>
    <row r="3849" spans="1:9" ht="15">
      <c r="A3849" t="s">
        <v>13910</v>
      </c>
      <c r="B3849" t="s">
        <v>13911</v>
      </c>
      <c r="C3849" t="s">
        <v>117</v>
      </c>
      <c r="D3849" t="s">
        <v>118</v>
      </c>
      <c r="E3849" t="s">
        <v>3970</v>
      </c>
      <c r="F3849" t="s">
        <v>14</v>
      </c>
      <c r="G3849" t="s">
        <v>27</v>
      </c>
      <c r="H3849" t="s">
        <v>13912</v>
      </c>
      <c r="I3849">
        <f t="shared" si="60"/>
        <v>12</v>
      </c>
    </row>
    <row r="3850" spans="1:9" ht="15">
      <c r="A3850" t="s">
        <v>13913</v>
      </c>
      <c r="B3850" t="s">
        <v>13914</v>
      </c>
      <c r="C3850" t="s">
        <v>117</v>
      </c>
      <c r="D3850" t="s">
        <v>13785</v>
      </c>
      <c r="E3850" t="s">
        <v>3970</v>
      </c>
      <c r="F3850" t="s">
        <v>14</v>
      </c>
      <c r="G3850" t="s">
        <v>27</v>
      </c>
      <c r="H3850" t="s">
        <v>13915</v>
      </c>
      <c r="I3850">
        <f t="shared" si="60"/>
        <v>12</v>
      </c>
    </row>
    <row r="3851" spans="1:9" ht="15">
      <c r="A3851" t="s">
        <v>13916</v>
      </c>
      <c r="B3851" t="s">
        <v>13917</v>
      </c>
      <c r="C3851" t="s">
        <v>35</v>
      </c>
      <c r="D3851" t="s">
        <v>13918</v>
      </c>
      <c r="E3851" t="s">
        <v>3970</v>
      </c>
      <c r="F3851" t="s">
        <v>14</v>
      </c>
      <c r="G3851" t="s">
        <v>13919</v>
      </c>
      <c r="H3851" t="s">
        <v>13920</v>
      </c>
      <c r="I3851">
        <f t="shared" si="60"/>
        <v>12</v>
      </c>
    </row>
    <row r="3852" spans="1:9" ht="15">
      <c r="A3852" t="s">
        <v>13921</v>
      </c>
      <c r="B3852" t="s">
        <v>13922</v>
      </c>
      <c r="C3852" t="s">
        <v>35</v>
      </c>
      <c r="D3852" t="s">
        <v>11625</v>
      </c>
      <c r="E3852" t="s">
        <v>3970</v>
      </c>
      <c r="F3852" t="s">
        <v>21</v>
      </c>
      <c r="G3852" t="s">
        <v>13919</v>
      </c>
      <c r="H3852" t="s">
        <v>13923</v>
      </c>
      <c r="I3852">
        <f t="shared" si="60"/>
        <v>12</v>
      </c>
    </row>
    <row r="3853" spans="1:9" ht="15">
      <c r="A3853" t="s">
        <v>13924</v>
      </c>
      <c r="B3853" t="s">
        <v>13925</v>
      </c>
      <c r="C3853" t="s">
        <v>11</v>
      </c>
      <c r="D3853" t="s">
        <v>13926</v>
      </c>
      <c r="E3853" t="s">
        <v>2956</v>
      </c>
      <c r="F3853" t="s">
        <v>21</v>
      </c>
      <c r="G3853" t="s">
        <v>13919</v>
      </c>
      <c r="H3853" t="s">
        <v>13927</v>
      </c>
      <c r="I3853">
        <f t="shared" si="60"/>
        <v>12</v>
      </c>
    </row>
    <row r="3854" spans="1:9" ht="15">
      <c r="A3854" t="s">
        <v>13928</v>
      </c>
      <c r="B3854" t="s">
        <v>13929</v>
      </c>
      <c r="C3854" t="s">
        <v>35</v>
      </c>
      <c r="D3854" t="s">
        <v>13930</v>
      </c>
      <c r="E3854" t="s">
        <v>2956</v>
      </c>
      <c r="F3854" t="s">
        <v>26</v>
      </c>
      <c r="G3854" t="s">
        <v>13919</v>
      </c>
      <c r="H3854" t="s">
        <v>13931</v>
      </c>
      <c r="I3854">
        <f t="shared" si="60"/>
        <v>12</v>
      </c>
    </row>
    <row r="3855" spans="1:9" ht="15">
      <c r="A3855" t="s">
        <v>13932</v>
      </c>
      <c r="B3855" t="s">
        <v>13933</v>
      </c>
      <c r="C3855" t="s">
        <v>35</v>
      </c>
      <c r="D3855" t="s">
        <v>11625</v>
      </c>
      <c r="E3855" t="s">
        <v>2956</v>
      </c>
      <c r="F3855" t="s">
        <v>21</v>
      </c>
      <c r="G3855" t="s">
        <v>13919</v>
      </c>
      <c r="H3855" t="s">
        <v>13934</v>
      </c>
      <c r="I3855">
        <f t="shared" si="60"/>
        <v>12</v>
      </c>
    </row>
    <row r="3856" spans="1:9" ht="15">
      <c r="A3856" t="s">
        <v>13935</v>
      </c>
      <c r="B3856" t="s">
        <v>13936</v>
      </c>
      <c r="C3856" t="s">
        <v>271</v>
      </c>
      <c r="D3856" t="s">
        <v>13937</v>
      </c>
      <c r="E3856" t="s">
        <v>2431</v>
      </c>
      <c r="F3856" t="s">
        <v>273</v>
      </c>
      <c r="G3856" t="s">
        <v>1000</v>
      </c>
      <c r="H3856" t="s">
        <v>13938</v>
      </c>
      <c r="I3856">
        <f t="shared" si="60"/>
        <v>12</v>
      </c>
    </row>
    <row r="3857" spans="1:9" ht="15">
      <c r="A3857" t="s">
        <v>13939</v>
      </c>
      <c r="B3857" t="s">
        <v>13940</v>
      </c>
      <c r="C3857" t="s">
        <v>35</v>
      </c>
      <c r="D3857" t="s">
        <v>9907</v>
      </c>
      <c r="E3857" t="s">
        <v>2956</v>
      </c>
      <c r="F3857" t="s">
        <v>14</v>
      </c>
      <c r="G3857" t="s">
        <v>1000</v>
      </c>
      <c r="H3857" t="s">
        <v>13941</v>
      </c>
      <c r="I3857">
        <f t="shared" si="60"/>
        <v>12</v>
      </c>
    </row>
    <row r="3858" spans="1:9" ht="15">
      <c r="A3858" t="s">
        <v>13942</v>
      </c>
      <c r="B3858" t="s">
        <v>13943</v>
      </c>
      <c r="C3858" t="s">
        <v>271</v>
      </c>
      <c r="D3858" t="s">
        <v>2232</v>
      </c>
      <c r="E3858" t="s">
        <v>3970</v>
      </c>
      <c r="F3858" t="s">
        <v>451</v>
      </c>
      <c r="G3858" t="s">
        <v>1000</v>
      </c>
      <c r="H3858" t="s">
        <v>13944</v>
      </c>
      <c r="I3858">
        <f t="shared" si="60"/>
        <v>12</v>
      </c>
    </row>
    <row r="3859" spans="1:9" ht="15">
      <c r="A3859" t="s">
        <v>13945</v>
      </c>
      <c r="B3859" t="s">
        <v>13946</v>
      </c>
      <c r="C3859" t="s">
        <v>42</v>
      </c>
      <c r="D3859" t="s">
        <v>13947</v>
      </c>
      <c r="E3859" t="s">
        <v>2956</v>
      </c>
      <c r="F3859" t="s">
        <v>21</v>
      </c>
      <c r="G3859" t="s">
        <v>9728</v>
      </c>
      <c r="H3859" t="s">
        <v>13948</v>
      </c>
      <c r="I3859">
        <f t="shared" si="60"/>
        <v>12</v>
      </c>
    </row>
    <row r="3860" spans="1:9" ht="15">
      <c r="A3860" t="s">
        <v>13949</v>
      </c>
      <c r="B3860" t="s">
        <v>13950</v>
      </c>
      <c r="C3860" t="s">
        <v>35</v>
      </c>
      <c r="D3860" t="s">
        <v>13951</v>
      </c>
      <c r="E3860" t="s">
        <v>3970</v>
      </c>
      <c r="F3860" t="s">
        <v>21</v>
      </c>
      <c r="G3860" t="s">
        <v>12028</v>
      </c>
      <c r="H3860" t="s">
        <v>13952</v>
      </c>
      <c r="I3860">
        <f t="shared" si="60"/>
        <v>12</v>
      </c>
    </row>
    <row r="3861" spans="1:9" ht="15">
      <c r="A3861" t="s">
        <v>13953</v>
      </c>
      <c r="B3861" t="s">
        <v>13954</v>
      </c>
      <c r="C3861" t="s">
        <v>181</v>
      </c>
      <c r="D3861" t="s">
        <v>13955</v>
      </c>
      <c r="E3861" t="s">
        <v>3970</v>
      </c>
      <c r="F3861" t="s">
        <v>26</v>
      </c>
      <c r="G3861" t="s">
        <v>1116</v>
      </c>
      <c r="H3861" t="s">
        <v>13956</v>
      </c>
      <c r="I3861">
        <f t="shared" si="60"/>
        <v>12</v>
      </c>
    </row>
    <row r="3862" spans="1:9" ht="15">
      <c r="A3862" t="s">
        <v>13957</v>
      </c>
      <c r="B3862" t="s">
        <v>13958</v>
      </c>
      <c r="C3862" t="s">
        <v>35</v>
      </c>
      <c r="D3862" t="s">
        <v>13959</v>
      </c>
      <c r="E3862" t="s">
        <v>3970</v>
      </c>
      <c r="F3862" t="s">
        <v>14</v>
      </c>
      <c r="G3862" t="s">
        <v>13960</v>
      </c>
      <c r="H3862" t="s">
        <v>13961</v>
      </c>
      <c r="I3862">
        <f t="shared" si="60"/>
        <v>12</v>
      </c>
    </row>
    <row r="3863" spans="1:9" ht="15">
      <c r="A3863" t="s">
        <v>13962</v>
      </c>
      <c r="B3863" t="s">
        <v>13963</v>
      </c>
      <c r="C3863" t="s">
        <v>35</v>
      </c>
      <c r="D3863" t="s">
        <v>13964</v>
      </c>
      <c r="E3863" t="s">
        <v>3970</v>
      </c>
      <c r="F3863" t="s">
        <v>21</v>
      </c>
      <c r="G3863" t="s">
        <v>230</v>
      </c>
      <c r="H3863" t="s">
        <v>13965</v>
      </c>
      <c r="I3863">
        <f t="shared" si="60"/>
        <v>12</v>
      </c>
    </row>
    <row r="3864" spans="1:9" ht="15">
      <c r="A3864" t="s">
        <v>13966</v>
      </c>
      <c r="B3864" t="s">
        <v>13967</v>
      </c>
      <c r="C3864" t="s">
        <v>11</v>
      </c>
      <c r="D3864" t="s">
        <v>13968</v>
      </c>
      <c r="E3864" t="s">
        <v>3970</v>
      </c>
      <c r="F3864" t="s">
        <v>26</v>
      </c>
      <c r="G3864" t="s">
        <v>10393</v>
      </c>
      <c r="H3864" t="s">
        <v>13969</v>
      </c>
      <c r="I3864">
        <f t="shared" si="60"/>
        <v>12</v>
      </c>
    </row>
    <row r="3865" spans="1:9" ht="15">
      <c r="A3865" t="s">
        <v>13970</v>
      </c>
      <c r="B3865" t="s">
        <v>13971</v>
      </c>
      <c r="C3865" t="s">
        <v>271</v>
      </c>
      <c r="D3865" t="s">
        <v>272</v>
      </c>
      <c r="E3865" t="s">
        <v>2956</v>
      </c>
      <c r="F3865" t="s">
        <v>273</v>
      </c>
      <c r="G3865" t="s">
        <v>198</v>
      </c>
      <c r="H3865" t="s">
        <v>13972</v>
      </c>
      <c r="I3865">
        <f t="shared" si="60"/>
        <v>12</v>
      </c>
    </row>
    <row r="3866" spans="1:9" ht="15">
      <c r="A3866" t="s">
        <v>13973</v>
      </c>
      <c r="B3866" t="s">
        <v>13974</v>
      </c>
      <c r="C3866" t="s">
        <v>181</v>
      </c>
      <c r="D3866" t="s">
        <v>8564</v>
      </c>
      <c r="E3866" t="s">
        <v>3639</v>
      </c>
      <c r="F3866" t="s">
        <v>14</v>
      </c>
      <c r="G3866" t="s">
        <v>3250</v>
      </c>
      <c r="H3866" t="s">
        <v>13975</v>
      </c>
      <c r="I3866">
        <f t="shared" si="60"/>
        <v>12</v>
      </c>
    </row>
    <row r="3867" spans="1:9" ht="15">
      <c r="A3867" t="s">
        <v>13976</v>
      </c>
      <c r="B3867" t="s">
        <v>13977</v>
      </c>
      <c r="C3867" t="s">
        <v>212</v>
      </c>
      <c r="D3867" t="s">
        <v>13978</v>
      </c>
      <c r="E3867" t="s">
        <v>2956</v>
      </c>
      <c r="F3867" t="s">
        <v>26</v>
      </c>
      <c r="G3867" t="s">
        <v>1000</v>
      </c>
      <c r="H3867" t="s">
        <v>13979</v>
      </c>
      <c r="I3867">
        <f t="shared" si="60"/>
        <v>12</v>
      </c>
    </row>
    <row r="3868" spans="1:9" ht="15">
      <c r="A3868" t="s">
        <v>13980</v>
      </c>
      <c r="B3868" t="s">
        <v>13981</v>
      </c>
      <c r="C3868" t="s">
        <v>117</v>
      </c>
      <c r="D3868" t="s">
        <v>13982</v>
      </c>
      <c r="E3868" t="s">
        <v>2956</v>
      </c>
      <c r="F3868" t="s">
        <v>21</v>
      </c>
      <c r="G3868" t="s">
        <v>7501</v>
      </c>
      <c r="H3868" t="s">
        <v>13983</v>
      </c>
      <c r="I3868">
        <f t="shared" si="60"/>
        <v>12</v>
      </c>
    </row>
    <row r="3869" spans="1:9" ht="15">
      <c r="A3869" t="s">
        <v>13984</v>
      </c>
      <c r="B3869" t="s">
        <v>13985</v>
      </c>
      <c r="C3869" t="s">
        <v>69</v>
      </c>
      <c r="D3869" t="s">
        <v>13986</v>
      </c>
      <c r="E3869" t="s">
        <v>3639</v>
      </c>
      <c r="F3869" t="s">
        <v>21</v>
      </c>
      <c r="G3869" t="s">
        <v>1000</v>
      </c>
      <c r="H3869" t="s">
        <v>13987</v>
      </c>
      <c r="I3869">
        <f t="shared" si="60"/>
        <v>12</v>
      </c>
    </row>
    <row r="3870" spans="1:9" ht="15">
      <c r="A3870" t="s">
        <v>13988</v>
      </c>
      <c r="B3870" t="s">
        <v>13989</v>
      </c>
      <c r="C3870" t="s">
        <v>181</v>
      </c>
      <c r="D3870" t="s">
        <v>1327</v>
      </c>
      <c r="E3870" t="s">
        <v>3083</v>
      </c>
      <c r="F3870" t="s">
        <v>21</v>
      </c>
      <c r="G3870" t="s">
        <v>1000</v>
      </c>
      <c r="H3870" t="s">
        <v>13990</v>
      </c>
      <c r="I3870">
        <f t="shared" si="60"/>
        <v>12</v>
      </c>
    </row>
    <row r="3871" spans="1:9" ht="15">
      <c r="A3871" t="s">
        <v>13991</v>
      </c>
      <c r="B3871" t="s">
        <v>13992</v>
      </c>
      <c r="C3871" t="s">
        <v>69</v>
      </c>
      <c r="D3871" t="s">
        <v>4051</v>
      </c>
      <c r="E3871" t="s">
        <v>2956</v>
      </c>
      <c r="F3871" t="s">
        <v>26</v>
      </c>
      <c r="G3871" t="s">
        <v>1000</v>
      </c>
      <c r="H3871" t="s">
        <v>13993</v>
      </c>
      <c r="I3871">
        <f t="shared" si="60"/>
        <v>12</v>
      </c>
    </row>
    <row r="3872" spans="1:9" ht="15">
      <c r="A3872" t="s">
        <v>13994</v>
      </c>
      <c r="B3872" t="s">
        <v>13995</v>
      </c>
      <c r="C3872" t="s">
        <v>35</v>
      </c>
      <c r="D3872" t="s">
        <v>13996</v>
      </c>
      <c r="E3872" t="s">
        <v>3970</v>
      </c>
      <c r="F3872" t="s">
        <v>14</v>
      </c>
      <c r="G3872" t="s">
        <v>397</v>
      </c>
      <c r="H3872" t="s">
        <v>13997</v>
      </c>
      <c r="I3872">
        <f t="shared" si="60"/>
        <v>12</v>
      </c>
    </row>
    <row r="3873" spans="1:9" ht="15">
      <c r="A3873" t="s">
        <v>13998</v>
      </c>
      <c r="B3873" t="s">
        <v>13999</v>
      </c>
      <c r="C3873" t="s">
        <v>35</v>
      </c>
      <c r="D3873" t="s">
        <v>14000</v>
      </c>
      <c r="E3873" t="s">
        <v>3083</v>
      </c>
      <c r="F3873" t="s">
        <v>14</v>
      </c>
      <c r="G3873" t="s">
        <v>1000</v>
      </c>
      <c r="H3873" t="s">
        <v>14001</v>
      </c>
      <c r="I3873">
        <f t="shared" si="60"/>
        <v>12</v>
      </c>
    </row>
    <row r="3874" spans="1:9" ht="15">
      <c r="A3874" t="s">
        <v>14002</v>
      </c>
      <c r="B3874" t="s">
        <v>14003</v>
      </c>
      <c r="C3874" t="s">
        <v>1035</v>
      </c>
      <c r="D3874" t="s">
        <v>14004</v>
      </c>
      <c r="E3874" t="s">
        <v>2956</v>
      </c>
      <c r="F3874" t="s">
        <v>21</v>
      </c>
      <c r="G3874" t="s">
        <v>1000</v>
      </c>
      <c r="H3874" t="s">
        <v>14005</v>
      </c>
      <c r="I3874">
        <f t="shared" si="60"/>
        <v>12</v>
      </c>
    </row>
    <row r="3875" spans="1:9" ht="15">
      <c r="A3875" t="s">
        <v>14006</v>
      </c>
      <c r="B3875" t="s">
        <v>14007</v>
      </c>
      <c r="C3875" t="s">
        <v>117</v>
      </c>
      <c r="D3875" t="s">
        <v>14008</v>
      </c>
      <c r="E3875" t="s">
        <v>3083</v>
      </c>
      <c r="F3875" t="s">
        <v>14</v>
      </c>
      <c r="G3875" t="s">
        <v>780</v>
      </c>
      <c r="H3875" t="s">
        <v>14009</v>
      </c>
      <c r="I3875">
        <f t="shared" si="60"/>
        <v>12</v>
      </c>
    </row>
    <row r="3876" spans="1:9" ht="15">
      <c r="A3876" t="s">
        <v>14010</v>
      </c>
      <c r="B3876" t="s">
        <v>14011</v>
      </c>
      <c r="C3876" t="s">
        <v>69</v>
      </c>
      <c r="D3876" t="s">
        <v>4826</v>
      </c>
      <c r="E3876" t="s">
        <v>2956</v>
      </c>
      <c r="F3876" t="s">
        <v>273</v>
      </c>
      <c r="G3876" t="s">
        <v>1000</v>
      </c>
      <c r="H3876" t="s">
        <v>14012</v>
      </c>
      <c r="I3876">
        <f t="shared" si="60"/>
        <v>12</v>
      </c>
    </row>
    <row r="3877" spans="1:9" ht="15">
      <c r="A3877" t="s">
        <v>14013</v>
      </c>
      <c r="B3877" t="s">
        <v>14014</v>
      </c>
      <c r="C3877" t="s">
        <v>212</v>
      </c>
      <c r="D3877" t="s">
        <v>2173</v>
      </c>
      <c r="E3877" t="s">
        <v>2956</v>
      </c>
      <c r="F3877" t="s">
        <v>273</v>
      </c>
      <c r="G3877" t="s">
        <v>1000</v>
      </c>
      <c r="H3877" t="s">
        <v>14015</v>
      </c>
      <c r="I3877">
        <f t="shared" si="60"/>
        <v>12</v>
      </c>
    </row>
    <row r="3878" spans="1:9" ht="15">
      <c r="A3878" t="s">
        <v>14016</v>
      </c>
      <c r="B3878" t="s">
        <v>14017</v>
      </c>
      <c r="C3878" t="s">
        <v>212</v>
      </c>
      <c r="D3878" t="s">
        <v>14018</v>
      </c>
      <c r="E3878" t="s">
        <v>6347</v>
      </c>
      <c r="F3878" t="s">
        <v>26</v>
      </c>
      <c r="G3878" t="s">
        <v>1000</v>
      </c>
      <c r="H3878" t="s">
        <v>14019</v>
      </c>
      <c r="I3878">
        <f t="shared" si="60"/>
        <v>12</v>
      </c>
    </row>
    <row r="3879" spans="1:9" ht="15">
      <c r="A3879" t="s">
        <v>14020</v>
      </c>
      <c r="B3879" t="s">
        <v>14021</v>
      </c>
      <c r="C3879" t="s">
        <v>69</v>
      </c>
      <c r="D3879" t="s">
        <v>4752</v>
      </c>
      <c r="E3879" t="s">
        <v>3083</v>
      </c>
      <c r="F3879" t="s">
        <v>26</v>
      </c>
      <c r="G3879" t="s">
        <v>1000</v>
      </c>
      <c r="H3879" t="s">
        <v>14022</v>
      </c>
      <c r="I3879">
        <f t="shared" si="60"/>
        <v>12</v>
      </c>
    </row>
    <row r="3880" spans="1:9" ht="15">
      <c r="A3880" t="s">
        <v>14023</v>
      </c>
      <c r="B3880" t="s">
        <v>14024</v>
      </c>
      <c r="C3880" t="s">
        <v>89</v>
      </c>
      <c r="D3880" t="s">
        <v>14025</v>
      </c>
      <c r="E3880" t="s">
        <v>3083</v>
      </c>
      <c r="F3880" t="s">
        <v>14</v>
      </c>
      <c r="G3880" t="s">
        <v>8791</v>
      </c>
      <c r="H3880" t="s">
        <v>14026</v>
      </c>
      <c r="I3880">
        <f t="shared" si="60"/>
        <v>12</v>
      </c>
    </row>
    <row r="3881" spans="1:9" ht="15">
      <c r="A3881" t="s">
        <v>14027</v>
      </c>
      <c r="B3881" t="s">
        <v>14028</v>
      </c>
      <c r="C3881" t="s">
        <v>35</v>
      </c>
      <c r="D3881" t="s">
        <v>14029</v>
      </c>
      <c r="E3881" t="s">
        <v>3970</v>
      </c>
      <c r="F3881" t="s">
        <v>14</v>
      </c>
      <c r="G3881" t="s">
        <v>10662</v>
      </c>
      <c r="H3881" t="s">
        <v>14030</v>
      </c>
      <c r="I3881">
        <f t="shared" si="60"/>
        <v>12</v>
      </c>
    </row>
    <row r="3882" spans="1:9" ht="15">
      <c r="A3882" t="s">
        <v>14031</v>
      </c>
      <c r="B3882" t="s">
        <v>14032</v>
      </c>
      <c r="C3882" t="s">
        <v>89</v>
      </c>
      <c r="D3882" t="s">
        <v>14033</v>
      </c>
      <c r="E3882" t="s">
        <v>3083</v>
      </c>
      <c r="F3882" t="s">
        <v>21</v>
      </c>
      <c r="G3882" t="s">
        <v>9728</v>
      </c>
      <c r="H3882" t="s">
        <v>14034</v>
      </c>
      <c r="I3882">
        <f t="shared" si="60"/>
        <v>12</v>
      </c>
    </row>
    <row r="3883" spans="1:9" ht="15">
      <c r="A3883" t="s">
        <v>14035</v>
      </c>
      <c r="B3883" t="s">
        <v>14036</v>
      </c>
      <c r="C3883" t="s">
        <v>35</v>
      </c>
      <c r="D3883" t="s">
        <v>14037</v>
      </c>
      <c r="E3883" t="s">
        <v>2956</v>
      </c>
      <c r="F3883" t="s">
        <v>14</v>
      </c>
      <c r="G3883" t="s">
        <v>1000</v>
      </c>
      <c r="H3883" t="s">
        <v>14038</v>
      </c>
      <c r="I3883">
        <f t="shared" si="60"/>
        <v>12</v>
      </c>
    </row>
    <row r="3884" spans="1:9" ht="15">
      <c r="A3884" t="s">
        <v>14039</v>
      </c>
      <c r="B3884" t="s">
        <v>14040</v>
      </c>
      <c r="C3884" t="s">
        <v>117</v>
      </c>
      <c r="D3884" t="s">
        <v>14041</v>
      </c>
      <c r="E3884" t="s">
        <v>3970</v>
      </c>
      <c r="F3884" t="s">
        <v>14</v>
      </c>
      <c r="G3884" t="s">
        <v>7501</v>
      </c>
      <c r="H3884" t="s">
        <v>14042</v>
      </c>
      <c r="I3884">
        <f t="shared" si="60"/>
        <v>12</v>
      </c>
    </row>
    <row r="3885" spans="1:9" ht="15">
      <c r="A3885" t="s">
        <v>14043</v>
      </c>
      <c r="B3885" t="s">
        <v>14044</v>
      </c>
      <c r="C3885" t="s">
        <v>1035</v>
      </c>
      <c r="D3885" t="s">
        <v>5200</v>
      </c>
      <c r="E3885" t="s">
        <v>3639</v>
      </c>
      <c r="F3885" t="s">
        <v>26</v>
      </c>
      <c r="G3885" t="s">
        <v>1000</v>
      </c>
      <c r="H3885" t="s">
        <v>14045</v>
      </c>
      <c r="I3885">
        <f t="shared" si="60"/>
        <v>12</v>
      </c>
    </row>
    <row r="3886" spans="1:9" ht="15">
      <c r="A3886" t="s">
        <v>14046</v>
      </c>
      <c r="B3886" t="s">
        <v>14047</v>
      </c>
      <c r="C3886" t="s">
        <v>35</v>
      </c>
      <c r="D3886" t="s">
        <v>14048</v>
      </c>
      <c r="E3886" t="s">
        <v>3970</v>
      </c>
      <c r="F3886" t="s">
        <v>14</v>
      </c>
      <c r="G3886" t="s">
        <v>1000</v>
      </c>
      <c r="H3886" t="s">
        <v>14049</v>
      </c>
      <c r="I3886">
        <f t="shared" si="60"/>
        <v>12</v>
      </c>
    </row>
    <row r="3887" spans="1:9" ht="15">
      <c r="A3887" t="s">
        <v>14050</v>
      </c>
      <c r="B3887" t="s">
        <v>14051</v>
      </c>
      <c r="C3887" t="s">
        <v>35</v>
      </c>
      <c r="D3887" t="s">
        <v>14052</v>
      </c>
      <c r="E3887" t="s">
        <v>2956</v>
      </c>
      <c r="F3887" t="s">
        <v>21</v>
      </c>
      <c r="G3887" t="s">
        <v>1000</v>
      </c>
      <c r="H3887" t="s">
        <v>14053</v>
      </c>
      <c r="I3887">
        <f t="shared" si="60"/>
        <v>12</v>
      </c>
    </row>
    <row r="3888" spans="1:9" ht="15">
      <c r="A3888" t="s">
        <v>14054</v>
      </c>
      <c r="B3888" t="s">
        <v>14055</v>
      </c>
      <c r="C3888" t="s">
        <v>11</v>
      </c>
      <c r="D3888" t="s">
        <v>108</v>
      </c>
      <c r="E3888" t="s">
        <v>3639</v>
      </c>
      <c r="F3888" t="s">
        <v>14</v>
      </c>
      <c r="G3888" t="s">
        <v>332</v>
      </c>
      <c r="H3888" t="s">
        <v>14056</v>
      </c>
      <c r="I3888">
        <f t="shared" si="60"/>
        <v>12</v>
      </c>
    </row>
    <row r="3889" spans="1:9" ht="15">
      <c r="A3889" t="s">
        <v>14057</v>
      </c>
      <c r="B3889" t="s">
        <v>14058</v>
      </c>
      <c r="C3889" t="s">
        <v>212</v>
      </c>
      <c r="D3889" t="s">
        <v>3008</v>
      </c>
      <c r="E3889" t="s">
        <v>3970</v>
      </c>
      <c r="F3889" t="s">
        <v>26</v>
      </c>
      <c r="G3889" t="s">
        <v>104</v>
      </c>
      <c r="H3889" t="s">
        <v>14059</v>
      </c>
      <c r="I3889">
        <f t="shared" si="60"/>
        <v>12</v>
      </c>
    </row>
    <row r="3890" spans="1:9" ht="15">
      <c r="A3890" t="s">
        <v>14060</v>
      </c>
      <c r="B3890" t="s">
        <v>14061</v>
      </c>
      <c r="C3890" t="s">
        <v>89</v>
      </c>
      <c r="D3890" t="s">
        <v>14062</v>
      </c>
      <c r="E3890" t="s">
        <v>2956</v>
      </c>
      <c r="F3890" t="s">
        <v>14</v>
      </c>
      <c r="G3890" t="s">
        <v>1000</v>
      </c>
      <c r="H3890" t="s">
        <v>14063</v>
      </c>
      <c r="I3890">
        <f t="shared" si="60"/>
        <v>12</v>
      </c>
    </row>
    <row r="3891" spans="1:9" ht="15">
      <c r="A3891" t="s">
        <v>14064</v>
      </c>
      <c r="B3891" t="s">
        <v>14065</v>
      </c>
      <c r="C3891" t="s">
        <v>11</v>
      </c>
      <c r="D3891" t="s">
        <v>14066</v>
      </c>
      <c r="E3891" t="s">
        <v>2956</v>
      </c>
      <c r="F3891" t="s">
        <v>26</v>
      </c>
      <c r="G3891" t="s">
        <v>12106</v>
      </c>
      <c r="H3891" t="s">
        <v>14067</v>
      </c>
      <c r="I3891">
        <f t="shared" si="60"/>
        <v>6</v>
      </c>
    </row>
    <row r="3892" spans="1:9" ht="15">
      <c r="A3892" t="s">
        <v>14068</v>
      </c>
      <c r="B3892" t="s">
        <v>14069</v>
      </c>
      <c r="C3892" t="s">
        <v>35</v>
      </c>
      <c r="D3892" t="s">
        <v>3541</v>
      </c>
      <c r="E3892" t="s">
        <v>1571</v>
      </c>
      <c r="F3892" t="s">
        <v>26</v>
      </c>
      <c r="G3892" t="s">
        <v>1000</v>
      </c>
      <c r="H3892" t="s">
        <v>14070</v>
      </c>
      <c r="I3892">
        <f t="shared" si="60"/>
        <v>12</v>
      </c>
    </row>
    <row r="3893" spans="1:9" ht="15">
      <c r="A3893" t="s">
        <v>14071</v>
      </c>
      <c r="B3893" t="s">
        <v>14072</v>
      </c>
      <c r="C3893" t="s">
        <v>35</v>
      </c>
      <c r="D3893" t="s">
        <v>14073</v>
      </c>
      <c r="E3893" t="s">
        <v>1571</v>
      </c>
      <c r="F3893" t="s">
        <v>14</v>
      </c>
      <c r="G3893" t="s">
        <v>1000</v>
      </c>
      <c r="H3893" t="s">
        <v>14074</v>
      </c>
      <c r="I3893">
        <f t="shared" si="60"/>
        <v>12</v>
      </c>
    </row>
    <row r="3894" spans="1:9" ht="15">
      <c r="A3894" t="s">
        <v>14075</v>
      </c>
      <c r="B3894" t="s">
        <v>14076</v>
      </c>
      <c r="C3894" t="s">
        <v>35</v>
      </c>
      <c r="D3894" t="s">
        <v>14077</v>
      </c>
      <c r="E3894" t="s">
        <v>1571</v>
      </c>
      <c r="F3894" t="s">
        <v>26</v>
      </c>
      <c r="G3894" t="s">
        <v>1000</v>
      </c>
      <c r="H3894" t="s">
        <v>14078</v>
      </c>
      <c r="I3894">
        <f t="shared" si="60"/>
        <v>12</v>
      </c>
    </row>
    <row r="3895" spans="1:9" ht="15">
      <c r="A3895" t="s">
        <v>14079</v>
      </c>
      <c r="B3895" t="s">
        <v>14080</v>
      </c>
      <c r="C3895" t="s">
        <v>11</v>
      </c>
      <c r="D3895" t="s">
        <v>14081</v>
      </c>
      <c r="E3895" t="s">
        <v>3083</v>
      </c>
      <c r="F3895" t="s">
        <v>26</v>
      </c>
      <c r="G3895" t="s">
        <v>8931</v>
      </c>
      <c r="H3895" t="s">
        <v>14082</v>
      </c>
      <c r="I3895">
        <f t="shared" si="60"/>
        <v>12</v>
      </c>
    </row>
    <row r="3896" spans="1:9" ht="15">
      <c r="A3896" t="s">
        <v>14083</v>
      </c>
      <c r="B3896" t="s">
        <v>14084</v>
      </c>
      <c r="C3896" t="s">
        <v>42</v>
      </c>
      <c r="D3896" t="s">
        <v>14085</v>
      </c>
      <c r="E3896" t="s">
        <v>2956</v>
      </c>
      <c r="F3896" t="s">
        <v>14</v>
      </c>
      <c r="G3896" t="s">
        <v>13796</v>
      </c>
      <c r="H3896" t="s">
        <v>14086</v>
      </c>
      <c r="I3896">
        <f t="shared" si="60"/>
        <v>12</v>
      </c>
    </row>
    <row r="3897" spans="1:9" ht="15">
      <c r="A3897" t="s">
        <v>14087</v>
      </c>
      <c r="B3897" t="s">
        <v>14088</v>
      </c>
      <c r="C3897" t="s">
        <v>11</v>
      </c>
      <c r="D3897" t="s">
        <v>14089</v>
      </c>
      <c r="E3897" t="s">
        <v>3970</v>
      </c>
      <c r="F3897" t="s">
        <v>21</v>
      </c>
      <c r="G3897" t="s">
        <v>332</v>
      </c>
      <c r="H3897" t="s">
        <v>14090</v>
      </c>
      <c r="I3897">
        <f t="shared" si="60"/>
        <v>12</v>
      </c>
    </row>
    <row r="3898" spans="1:9" ht="15">
      <c r="A3898" t="s">
        <v>14091</v>
      </c>
      <c r="B3898" t="s">
        <v>14092</v>
      </c>
      <c r="C3898" t="s">
        <v>35</v>
      </c>
      <c r="D3898" t="s">
        <v>1363</v>
      </c>
      <c r="E3898" t="s">
        <v>3970</v>
      </c>
      <c r="F3898" t="s">
        <v>14</v>
      </c>
      <c r="G3898" t="s">
        <v>332</v>
      </c>
      <c r="H3898" t="s">
        <v>14093</v>
      </c>
      <c r="I3898">
        <f t="shared" si="60"/>
        <v>11</v>
      </c>
    </row>
    <row r="3899" spans="1:9" ht="15">
      <c r="A3899" t="s">
        <v>14094</v>
      </c>
      <c r="B3899" t="s">
        <v>14095</v>
      </c>
      <c r="C3899" t="s">
        <v>181</v>
      </c>
      <c r="D3899" t="s">
        <v>94</v>
      </c>
      <c r="E3899" t="s">
        <v>3083</v>
      </c>
      <c r="F3899" t="s">
        <v>21</v>
      </c>
      <c r="G3899" t="s">
        <v>332</v>
      </c>
      <c r="H3899" t="s">
        <v>14096</v>
      </c>
      <c r="I3899">
        <f t="shared" si="60"/>
        <v>12</v>
      </c>
    </row>
    <row r="3900" spans="1:9" ht="15">
      <c r="A3900" t="s">
        <v>14097</v>
      </c>
      <c r="B3900" t="s">
        <v>14098</v>
      </c>
      <c r="C3900" t="s">
        <v>271</v>
      </c>
      <c r="D3900" t="s">
        <v>14099</v>
      </c>
      <c r="E3900" t="s">
        <v>2431</v>
      </c>
      <c r="F3900" t="s">
        <v>451</v>
      </c>
      <c r="G3900" t="s">
        <v>1000</v>
      </c>
      <c r="H3900" t="s">
        <v>14100</v>
      </c>
      <c r="I3900">
        <f t="shared" si="60"/>
        <v>12</v>
      </c>
    </row>
    <row r="3901" spans="1:9" ht="15">
      <c r="A3901" t="s">
        <v>14101</v>
      </c>
      <c r="B3901" t="s">
        <v>14102</v>
      </c>
      <c r="C3901" t="s">
        <v>271</v>
      </c>
      <c r="D3901" t="s">
        <v>14099</v>
      </c>
      <c r="E3901" t="s">
        <v>1201</v>
      </c>
      <c r="F3901" t="s">
        <v>451</v>
      </c>
      <c r="G3901" t="s">
        <v>1000</v>
      </c>
      <c r="H3901" t="s">
        <v>14103</v>
      </c>
      <c r="I3901">
        <f t="shared" si="60"/>
        <v>12</v>
      </c>
    </row>
    <row r="3902" spans="1:9" ht="15">
      <c r="A3902" t="s">
        <v>14104</v>
      </c>
      <c r="B3902" t="s">
        <v>14105</v>
      </c>
      <c r="C3902" t="s">
        <v>212</v>
      </c>
      <c r="D3902" t="s">
        <v>10154</v>
      </c>
      <c r="E3902" t="s">
        <v>3970</v>
      </c>
      <c r="F3902" t="s">
        <v>26</v>
      </c>
      <c r="G3902" t="s">
        <v>1000</v>
      </c>
      <c r="H3902" t="s">
        <v>14106</v>
      </c>
      <c r="I3902">
        <f t="shared" si="60"/>
        <v>12</v>
      </c>
    </row>
    <row r="3903" spans="1:9" ht="15">
      <c r="A3903" t="s">
        <v>14107</v>
      </c>
      <c r="B3903" t="s">
        <v>14108</v>
      </c>
      <c r="C3903" t="s">
        <v>11</v>
      </c>
      <c r="D3903" t="s">
        <v>14109</v>
      </c>
      <c r="E3903" t="s">
        <v>3970</v>
      </c>
      <c r="F3903" t="s">
        <v>21</v>
      </c>
      <c r="G3903" t="s">
        <v>11598</v>
      </c>
      <c r="H3903" t="s">
        <v>14110</v>
      </c>
      <c r="I3903">
        <f t="shared" si="60"/>
        <v>12</v>
      </c>
    </row>
    <row r="3904" spans="1:9" ht="15">
      <c r="A3904" t="s">
        <v>14111</v>
      </c>
      <c r="B3904" t="s">
        <v>14112</v>
      </c>
      <c r="C3904" t="s">
        <v>69</v>
      </c>
      <c r="D3904" t="s">
        <v>14113</v>
      </c>
      <c r="E3904" t="s">
        <v>2956</v>
      </c>
      <c r="F3904" t="s">
        <v>26</v>
      </c>
      <c r="G3904" t="s">
        <v>2985</v>
      </c>
      <c r="H3904" t="s">
        <v>14114</v>
      </c>
      <c r="I3904">
        <f t="shared" si="60"/>
        <v>12</v>
      </c>
    </row>
    <row r="3905" spans="1:9" ht="15">
      <c r="A3905" t="s">
        <v>14115</v>
      </c>
      <c r="B3905" t="s">
        <v>14116</v>
      </c>
      <c r="C3905" t="s">
        <v>35</v>
      </c>
      <c r="D3905" t="s">
        <v>3551</v>
      </c>
      <c r="E3905" t="s">
        <v>3970</v>
      </c>
      <c r="F3905" t="s">
        <v>21</v>
      </c>
      <c r="G3905" t="s">
        <v>27</v>
      </c>
      <c r="H3905" t="s">
        <v>14117</v>
      </c>
      <c r="I3905">
        <f t="shared" si="60"/>
        <v>12</v>
      </c>
    </row>
    <row r="3906" spans="1:9" ht="15">
      <c r="A3906" t="s">
        <v>14118</v>
      </c>
      <c r="B3906" t="s">
        <v>14119</v>
      </c>
      <c r="C3906" t="s">
        <v>181</v>
      </c>
      <c r="D3906" t="s">
        <v>14120</v>
      </c>
      <c r="E3906" t="s">
        <v>3970</v>
      </c>
      <c r="F3906" t="s">
        <v>21</v>
      </c>
      <c r="G3906" t="s">
        <v>230</v>
      </c>
      <c r="H3906" t="s">
        <v>14121</v>
      </c>
      <c r="I3906">
        <f t="shared" si="60"/>
        <v>12</v>
      </c>
    </row>
    <row r="3907" spans="1:9" ht="15">
      <c r="A3907" t="s">
        <v>14122</v>
      </c>
      <c r="B3907" t="s">
        <v>14123</v>
      </c>
      <c r="C3907" t="s">
        <v>11</v>
      </c>
      <c r="D3907" t="s">
        <v>14124</v>
      </c>
      <c r="E3907" t="s">
        <v>2956</v>
      </c>
      <c r="F3907" t="s">
        <v>26</v>
      </c>
      <c r="G3907" t="s">
        <v>183</v>
      </c>
      <c r="H3907" t="s">
        <v>14125</v>
      </c>
      <c r="I3907">
        <f t="shared" si="61" ref="I3907:I3970">IF(OR(H3907="",H3907="N/A"),0,LEN(H3907)-LEN(SUBSTITUTE(H3907,",",""))+1)</f>
        <v>12</v>
      </c>
    </row>
    <row r="3908" spans="1:9" ht="15">
      <c r="A3908" t="s">
        <v>14126</v>
      </c>
      <c r="B3908" t="s">
        <v>14127</v>
      </c>
      <c r="C3908" t="s">
        <v>35</v>
      </c>
      <c r="D3908" t="s">
        <v>11867</v>
      </c>
      <c r="E3908" t="s">
        <v>3970</v>
      </c>
      <c r="F3908" t="s">
        <v>14</v>
      </c>
      <c r="G3908" t="s">
        <v>13919</v>
      </c>
      <c r="H3908" t="s">
        <v>14128</v>
      </c>
      <c r="I3908">
        <f t="shared" si="61"/>
        <v>12</v>
      </c>
    </row>
    <row r="3909" spans="1:9" ht="15">
      <c r="A3909" t="s">
        <v>14129</v>
      </c>
      <c r="B3909" t="s">
        <v>14130</v>
      </c>
      <c r="C3909" t="s">
        <v>35</v>
      </c>
      <c r="D3909" t="s">
        <v>13918</v>
      </c>
      <c r="E3909" t="s">
        <v>2956</v>
      </c>
      <c r="F3909" t="s">
        <v>14</v>
      </c>
      <c r="G3909" t="s">
        <v>13919</v>
      </c>
      <c r="H3909" t="s">
        <v>14131</v>
      </c>
      <c r="I3909">
        <f t="shared" si="61"/>
        <v>12</v>
      </c>
    </row>
    <row r="3910" spans="1:9" ht="15">
      <c r="A3910" t="s">
        <v>14132</v>
      </c>
      <c r="B3910" t="s">
        <v>14133</v>
      </c>
      <c r="C3910" t="s">
        <v>11</v>
      </c>
      <c r="D3910" t="s">
        <v>13926</v>
      </c>
      <c r="E3910" t="s">
        <v>2956</v>
      </c>
      <c r="F3910" t="s">
        <v>26</v>
      </c>
      <c r="G3910" t="s">
        <v>14134</v>
      </c>
      <c r="H3910" t="s">
        <v>14135</v>
      </c>
      <c r="I3910">
        <f t="shared" si="61"/>
        <v>12</v>
      </c>
    </row>
    <row r="3911" spans="1:9" ht="15">
      <c r="A3911" t="s">
        <v>14136</v>
      </c>
      <c r="B3911" t="s">
        <v>14137</v>
      </c>
      <c r="C3911" t="s">
        <v>117</v>
      </c>
      <c r="D3911" t="s">
        <v>14138</v>
      </c>
      <c r="E3911" t="s">
        <v>3083</v>
      </c>
      <c r="F3911" t="s">
        <v>21</v>
      </c>
      <c r="G3911" t="s">
        <v>183</v>
      </c>
      <c r="H3911" t="s">
        <v>14139</v>
      </c>
      <c r="I3911">
        <f t="shared" si="61"/>
        <v>12</v>
      </c>
    </row>
    <row r="3912" spans="1:9" ht="15">
      <c r="A3912" t="s">
        <v>14140</v>
      </c>
      <c r="B3912" t="s">
        <v>14141</v>
      </c>
      <c r="C3912" t="s">
        <v>89</v>
      </c>
      <c r="D3912" t="s">
        <v>14142</v>
      </c>
      <c r="E3912" t="s">
        <v>3083</v>
      </c>
      <c r="F3912" t="s">
        <v>14</v>
      </c>
      <c r="G3912" t="s">
        <v>1000</v>
      </c>
      <c r="H3912" t="s">
        <v>14143</v>
      </c>
      <c r="I3912">
        <f t="shared" si="61"/>
        <v>12</v>
      </c>
    </row>
    <row r="3913" spans="1:9" ht="15">
      <c r="A3913" t="s">
        <v>14144</v>
      </c>
      <c r="B3913" t="s">
        <v>14145</v>
      </c>
      <c r="C3913" t="s">
        <v>89</v>
      </c>
      <c r="D3913" t="s">
        <v>90</v>
      </c>
      <c r="E3913" t="s">
        <v>3970</v>
      </c>
      <c r="F3913" t="s">
        <v>14</v>
      </c>
      <c r="G3913" t="s">
        <v>104</v>
      </c>
      <c r="H3913" t="s">
        <v>14146</v>
      </c>
      <c r="I3913">
        <f t="shared" si="61"/>
        <v>12</v>
      </c>
    </row>
    <row r="3914" spans="1:9" ht="15">
      <c r="A3914" t="s">
        <v>14147</v>
      </c>
      <c r="B3914" t="s">
        <v>14148</v>
      </c>
      <c r="C3914" t="s">
        <v>35</v>
      </c>
      <c r="D3914" t="s">
        <v>14149</v>
      </c>
      <c r="E3914" t="s">
        <v>3970</v>
      </c>
      <c r="F3914" t="s">
        <v>26</v>
      </c>
      <c r="G3914" t="s">
        <v>13919</v>
      </c>
      <c r="H3914" t="s">
        <v>14150</v>
      </c>
      <c r="I3914">
        <f t="shared" si="61"/>
        <v>12</v>
      </c>
    </row>
    <row r="3915" spans="1:9" ht="15">
      <c r="A3915" t="s">
        <v>14151</v>
      </c>
      <c r="B3915" t="s">
        <v>14152</v>
      </c>
      <c r="C3915" t="s">
        <v>35</v>
      </c>
      <c r="D3915" t="s">
        <v>13918</v>
      </c>
      <c r="E3915" t="s">
        <v>2956</v>
      </c>
      <c r="F3915" t="s">
        <v>26</v>
      </c>
      <c r="G3915" t="s">
        <v>13919</v>
      </c>
      <c r="H3915" t="s">
        <v>14153</v>
      </c>
      <c r="I3915">
        <f t="shared" si="61"/>
        <v>12</v>
      </c>
    </row>
    <row r="3916" spans="1:9" ht="15">
      <c r="A3916" t="s">
        <v>14154</v>
      </c>
      <c r="B3916" t="s">
        <v>14155</v>
      </c>
      <c r="C3916" t="s">
        <v>181</v>
      </c>
      <c r="D3916" t="s">
        <v>11625</v>
      </c>
      <c r="E3916" t="s">
        <v>2956</v>
      </c>
      <c r="F3916" t="s">
        <v>21</v>
      </c>
      <c r="G3916" t="s">
        <v>13919</v>
      </c>
      <c r="H3916" t="s">
        <v>14156</v>
      </c>
      <c r="I3916">
        <f t="shared" si="61"/>
        <v>12</v>
      </c>
    </row>
    <row r="3917" spans="1:9" ht="15">
      <c r="A3917" t="s">
        <v>14157</v>
      </c>
      <c r="B3917" t="s">
        <v>14158</v>
      </c>
      <c r="C3917" t="s">
        <v>89</v>
      </c>
      <c r="D3917" t="s">
        <v>14159</v>
      </c>
      <c r="E3917" t="s">
        <v>3970</v>
      </c>
      <c r="F3917" t="s">
        <v>21</v>
      </c>
      <c r="G3917" t="s">
        <v>13919</v>
      </c>
      <c r="H3917" t="s">
        <v>14160</v>
      </c>
      <c r="I3917">
        <f t="shared" si="61"/>
        <v>12</v>
      </c>
    </row>
    <row r="3918" spans="1:9" ht="15">
      <c r="A3918" t="s">
        <v>14161</v>
      </c>
      <c r="B3918" t="s">
        <v>14162</v>
      </c>
      <c r="C3918" t="s">
        <v>35</v>
      </c>
      <c r="D3918" t="s">
        <v>14163</v>
      </c>
      <c r="E3918" t="s">
        <v>2956</v>
      </c>
      <c r="F3918" t="s">
        <v>14</v>
      </c>
      <c r="G3918" t="s">
        <v>7398</v>
      </c>
      <c r="H3918" t="s">
        <v>14164</v>
      </c>
      <c r="I3918">
        <f t="shared" si="61"/>
        <v>12</v>
      </c>
    </row>
    <row r="3919" spans="1:9" ht="15">
      <c r="A3919" t="s">
        <v>14165</v>
      </c>
      <c r="B3919" t="s">
        <v>14166</v>
      </c>
      <c r="C3919" t="s">
        <v>35</v>
      </c>
      <c r="D3919" t="s">
        <v>14167</v>
      </c>
      <c r="E3919" t="s">
        <v>3970</v>
      </c>
      <c r="F3919" t="s">
        <v>26</v>
      </c>
      <c r="G3919" t="s">
        <v>12205</v>
      </c>
      <c r="H3919" t="s">
        <v>14168</v>
      </c>
      <c r="I3919">
        <f t="shared" si="61"/>
        <v>12</v>
      </c>
    </row>
    <row r="3920" spans="1:9" ht="15">
      <c r="A3920" t="s">
        <v>14169</v>
      </c>
      <c r="B3920" t="s">
        <v>14170</v>
      </c>
      <c r="C3920" t="s">
        <v>35</v>
      </c>
      <c r="D3920" t="s">
        <v>14171</v>
      </c>
      <c r="E3920" t="s">
        <v>2956</v>
      </c>
      <c r="F3920" t="s">
        <v>21</v>
      </c>
      <c r="G3920" t="s">
        <v>1000</v>
      </c>
      <c r="H3920" t="s">
        <v>14172</v>
      </c>
      <c r="I3920">
        <f t="shared" si="61"/>
        <v>12</v>
      </c>
    </row>
    <row r="3921" spans="1:9" ht="15">
      <c r="A3921" t="s">
        <v>14173</v>
      </c>
      <c r="B3921" t="s">
        <v>14174</v>
      </c>
      <c r="C3921" t="s">
        <v>326</v>
      </c>
      <c r="D3921" t="s">
        <v>14175</v>
      </c>
      <c r="E3921" t="s">
        <v>3083</v>
      </c>
      <c r="F3921" t="s">
        <v>26</v>
      </c>
      <c r="G3921" t="s">
        <v>1000</v>
      </c>
      <c r="H3921" t="s">
        <v>14176</v>
      </c>
      <c r="I3921">
        <f t="shared" si="61"/>
        <v>12</v>
      </c>
    </row>
    <row r="3922" spans="1:9" ht="15">
      <c r="A3922" t="s">
        <v>14177</v>
      </c>
      <c r="B3922" t="s">
        <v>14178</v>
      </c>
      <c r="C3922" t="s">
        <v>69</v>
      </c>
      <c r="D3922" t="s">
        <v>14179</v>
      </c>
      <c r="E3922" t="s">
        <v>3970</v>
      </c>
      <c r="F3922" t="s">
        <v>273</v>
      </c>
      <c r="G3922" t="s">
        <v>14180</v>
      </c>
      <c r="H3922" t="s">
        <v>14181</v>
      </c>
      <c r="I3922">
        <f t="shared" si="61"/>
        <v>12</v>
      </c>
    </row>
    <row r="3923" spans="1:9" ht="15">
      <c r="A3923" t="s">
        <v>14182</v>
      </c>
      <c r="B3923" t="s">
        <v>14183</v>
      </c>
      <c r="C3923" t="s">
        <v>35</v>
      </c>
      <c r="D3923" t="s">
        <v>14184</v>
      </c>
      <c r="E3923" t="s">
        <v>2956</v>
      </c>
      <c r="F3923" t="s">
        <v>21</v>
      </c>
      <c r="G3923" t="s">
        <v>1000</v>
      </c>
      <c r="H3923" t="s">
        <v>14185</v>
      </c>
      <c r="I3923">
        <f t="shared" si="61"/>
        <v>12</v>
      </c>
    </row>
    <row r="3924" spans="1:9" ht="15">
      <c r="A3924" t="s">
        <v>14186</v>
      </c>
      <c r="B3924" t="s">
        <v>14187</v>
      </c>
      <c r="C3924" t="s">
        <v>212</v>
      </c>
      <c r="D3924" t="s">
        <v>2379</v>
      </c>
      <c r="E3924" t="s">
        <v>2956</v>
      </c>
      <c r="F3924" t="s">
        <v>26</v>
      </c>
      <c r="G3924" t="s">
        <v>1000</v>
      </c>
      <c r="H3924" t="s">
        <v>14188</v>
      </c>
      <c r="I3924">
        <f t="shared" si="61"/>
        <v>12</v>
      </c>
    </row>
    <row r="3925" spans="1:9" ht="15">
      <c r="A3925" t="s">
        <v>14189</v>
      </c>
      <c r="B3925" t="s">
        <v>14190</v>
      </c>
      <c r="C3925" t="s">
        <v>1035</v>
      </c>
      <c r="D3925" t="s">
        <v>1243</v>
      </c>
      <c r="E3925" t="s">
        <v>2956</v>
      </c>
      <c r="F3925" t="s">
        <v>14</v>
      </c>
      <c r="G3925" t="s">
        <v>1000</v>
      </c>
      <c r="H3925" t="s">
        <v>14191</v>
      </c>
      <c r="I3925">
        <f t="shared" si="61"/>
        <v>12</v>
      </c>
    </row>
    <row r="3926" spans="1:9" ht="15">
      <c r="A3926" t="s">
        <v>14192</v>
      </c>
      <c r="B3926" t="s">
        <v>14193</v>
      </c>
      <c r="C3926" t="s">
        <v>35</v>
      </c>
      <c r="D3926" t="s">
        <v>14194</v>
      </c>
      <c r="E3926" t="s">
        <v>3970</v>
      </c>
      <c r="F3926" t="s">
        <v>273</v>
      </c>
      <c r="G3926" t="s">
        <v>3511</v>
      </c>
      <c r="H3926" t="s">
        <v>14195</v>
      </c>
      <c r="I3926">
        <f t="shared" si="61"/>
        <v>12</v>
      </c>
    </row>
    <row r="3927" spans="1:9" ht="15">
      <c r="A3927" t="s">
        <v>14196</v>
      </c>
      <c r="B3927" t="s">
        <v>14197</v>
      </c>
      <c r="C3927" t="s">
        <v>212</v>
      </c>
      <c r="D3927" t="s">
        <v>14198</v>
      </c>
      <c r="E3927" t="s">
        <v>3083</v>
      </c>
      <c r="F3927" t="s">
        <v>273</v>
      </c>
      <c r="G3927" t="s">
        <v>1000</v>
      </c>
      <c r="H3927" t="s">
        <v>14199</v>
      </c>
      <c r="I3927">
        <f t="shared" si="61"/>
        <v>12</v>
      </c>
    </row>
    <row r="3928" spans="1:9" ht="15">
      <c r="A3928" t="s">
        <v>14200</v>
      </c>
      <c r="B3928" t="s">
        <v>14201</v>
      </c>
      <c r="C3928" t="s">
        <v>35</v>
      </c>
      <c r="D3928" t="s">
        <v>14202</v>
      </c>
      <c r="E3928" t="s">
        <v>3639</v>
      </c>
      <c r="F3928" t="s">
        <v>21</v>
      </c>
      <c r="G3928" t="s">
        <v>13919</v>
      </c>
      <c r="H3928" t="s">
        <v>14203</v>
      </c>
      <c r="I3928">
        <f t="shared" si="61"/>
        <v>12</v>
      </c>
    </row>
    <row r="3929" spans="1:9" ht="15">
      <c r="A3929" t="s">
        <v>14204</v>
      </c>
      <c r="B3929" t="s">
        <v>14205</v>
      </c>
      <c r="C3929" t="s">
        <v>89</v>
      </c>
      <c r="D3929" t="s">
        <v>14206</v>
      </c>
      <c r="E3929" t="s">
        <v>3970</v>
      </c>
      <c r="F3929" t="s">
        <v>14</v>
      </c>
      <c r="G3929" t="s">
        <v>3170</v>
      </c>
      <c r="H3929" t="s">
        <v>14207</v>
      </c>
      <c r="I3929">
        <f t="shared" si="61"/>
        <v>12</v>
      </c>
    </row>
    <row r="3930" spans="1:9" ht="15">
      <c r="A3930" t="s">
        <v>14208</v>
      </c>
      <c r="B3930" t="s">
        <v>14209</v>
      </c>
      <c r="C3930" t="s">
        <v>11</v>
      </c>
      <c r="D3930" t="s">
        <v>14210</v>
      </c>
      <c r="E3930" t="s">
        <v>3639</v>
      </c>
      <c r="F3930" t="s">
        <v>26</v>
      </c>
      <c r="G3930" t="s">
        <v>1000</v>
      </c>
      <c r="H3930" t="s">
        <v>14211</v>
      </c>
      <c r="I3930">
        <f t="shared" si="61"/>
        <v>12</v>
      </c>
    </row>
    <row r="3931" spans="1:9" ht="15">
      <c r="A3931" t="s">
        <v>14212</v>
      </c>
      <c r="B3931" t="s">
        <v>14213</v>
      </c>
      <c r="C3931" t="s">
        <v>212</v>
      </c>
      <c r="D3931" t="s">
        <v>14214</v>
      </c>
      <c r="E3931" t="s">
        <v>2956</v>
      </c>
      <c r="F3931" t="s">
        <v>21</v>
      </c>
      <c r="G3931" t="s">
        <v>27</v>
      </c>
      <c r="H3931" t="s">
        <v>14215</v>
      </c>
      <c r="I3931">
        <f t="shared" si="61"/>
        <v>12</v>
      </c>
    </row>
    <row r="3932" spans="1:9" ht="15">
      <c r="A3932" t="s">
        <v>14216</v>
      </c>
      <c r="B3932" t="s">
        <v>14217</v>
      </c>
      <c r="C3932" t="s">
        <v>271</v>
      </c>
      <c r="D3932" t="s">
        <v>14218</v>
      </c>
      <c r="E3932" t="s">
        <v>2956</v>
      </c>
      <c r="F3932" t="s">
        <v>273</v>
      </c>
      <c r="G3932" t="s">
        <v>198</v>
      </c>
      <c r="H3932" t="s">
        <v>14219</v>
      </c>
      <c r="I3932">
        <f t="shared" si="61"/>
        <v>12</v>
      </c>
    </row>
    <row r="3933" spans="1:9" ht="15">
      <c r="A3933" t="s">
        <v>14220</v>
      </c>
      <c r="B3933" t="s">
        <v>14221</v>
      </c>
      <c r="C3933" t="s">
        <v>271</v>
      </c>
      <c r="D3933" t="s">
        <v>7716</v>
      </c>
      <c r="E3933" t="s">
        <v>2956</v>
      </c>
      <c r="F3933" t="s">
        <v>451</v>
      </c>
      <c r="G3933" t="s">
        <v>332</v>
      </c>
      <c r="H3933" t="s">
        <v>14222</v>
      </c>
      <c r="I3933">
        <f t="shared" si="61"/>
        <v>12</v>
      </c>
    </row>
    <row r="3934" spans="1:9" ht="15">
      <c r="A3934" t="s">
        <v>14223</v>
      </c>
      <c r="B3934" t="s">
        <v>14224</v>
      </c>
      <c r="C3934" t="s">
        <v>271</v>
      </c>
      <c r="D3934" t="s">
        <v>7716</v>
      </c>
      <c r="E3934" t="s">
        <v>2956</v>
      </c>
      <c r="F3934" t="s">
        <v>451</v>
      </c>
      <c r="G3934" t="s">
        <v>332</v>
      </c>
      <c r="H3934" t="s">
        <v>14225</v>
      </c>
      <c r="I3934">
        <f t="shared" si="61"/>
        <v>12</v>
      </c>
    </row>
    <row r="3935" spans="1:9" ht="15">
      <c r="A3935" t="s">
        <v>14226</v>
      </c>
      <c r="B3935" t="s">
        <v>14227</v>
      </c>
      <c r="C3935" t="s">
        <v>35</v>
      </c>
      <c r="D3935" t="s">
        <v>13673</v>
      </c>
      <c r="E3935" t="s">
        <v>3083</v>
      </c>
      <c r="F3935" t="s">
        <v>26</v>
      </c>
      <c r="G3935" t="s">
        <v>332</v>
      </c>
      <c r="H3935" t="s">
        <v>14228</v>
      </c>
      <c r="I3935">
        <f t="shared" si="61"/>
        <v>12</v>
      </c>
    </row>
    <row r="3936" spans="1:9" ht="15">
      <c r="A3936" t="s">
        <v>14229</v>
      </c>
      <c r="B3936" t="s">
        <v>14230</v>
      </c>
      <c r="C3936" t="s">
        <v>271</v>
      </c>
      <c r="D3936" t="s">
        <v>14231</v>
      </c>
      <c r="E3936" t="s">
        <v>3970</v>
      </c>
      <c r="F3936" t="s">
        <v>273</v>
      </c>
      <c r="G3936" t="s">
        <v>27</v>
      </c>
      <c r="H3936" t="s">
        <v>14232</v>
      </c>
      <c r="I3936">
        <f t="shared" si="61"/>
        <v>12</v>
      </c>
    </row>
    <row r="3937" spans="1:9" ht="15">
      <c r="A3937" t="s">
        <v>14233</v>
      </c>
      <c r="B3937" t="s">
        <v>14234</v>
      </c>
      <c r="C3937" t="s">
        <v>89</v>
      </c>
      <c r="D3937" t="s">
        <v>4447</v>
      </c>
      <c r="E3937" t="s">
        <v>2956</v>
      </c>
      <c r="F3937" t="s">
        <v>14</v>
      </c>
      <c r="G3937" t="s">
        <v>1000</v>
      </c>
      <c r="H3937" t="s">
        <v>14235</v>
      </c>
      <c r="I3937">
        <f t="shared" si="61"/>
        <v>12</v>
      </c>
    </row>
    <row r="3938" spans="1:9" ht="15">
      <c r="A3938" t="s">
        <v>14236</v>
      </c>
      <c r="B3938" t="s">
        <v>14237</v>
      </c>
      <c r="C3938" t="s">
        <v>35</v>
      </c>
      <c r="D3938" t="s">
        <v>14238</v>
      </c>
      <c r="E3938" t="s">
        <v>2956</v>
      </c>
      <c r="F3938" t="s">
        <v>14</v>
      </c>
      <c r="G3938" t="s">
        <v>1000</v>
      </c>
      <c r="H3938" t="s">
        <v>14239</v>
      </c>
      <c r="I3938">
        <f t="shared" si="61"/>
        <v>12</v>
      </c>
    </row>
    <row r="3939" spans="1:9" ht="15">
      <c r="A3939" t="s">
        <v>14240</v>
      </c>
      <c r="B3939" t="s">
        <v>14241</v>
      </c>
      <c r="C3939" t="s">
        <v>212</v>
      </c>
      <c r="D3939" t="s">
        <v>10424</v>
      </c>
      <c r="E3939" t="s">
        <v>2956</v>
      </c>
      <c r="F3939" t="s">
        <v>21</v>
      </c>
      <c r="G3939" t="s">
        <v>1000</v>
      </c>
      <c r="H3939" t="s">
        <v>14242</v>
      </c>
      <c r="I3939">
        <f t="shared" si="61"/>
        <v>12</v>
      </c>
    </row>
    <row r="3940" spans="1:9" ht="15">
      <c r="A3940" t="s">
        <v>14243</v>
      </c>
      <c r="B3940" t="s">
        <v>14244</v>
      </c>
      <c r="C3940" t="s">
        <v>1035</v>
      </c>
      <c r="D3940" t="s">
        <v>14245</v>
      </c>
      <c r="E3940" t="s">
        <v>3083</v>
      </c>
      <c r="F3940" t="s">
        <v>26</v>
      </c>
      <c r="G3940" t="s">
        <v>1000</v>
      </c>
      <c r="H3940" t="s">
        <v>14246</v>
      </c>
      <c r="I3940">
        <f t="shared" si="61"/>
        <v>12</v>
      </c>
    </row>
    <row r="3941" spans="1:9" ht="15">
      <c r="A3941" t="s">
        <v>14247</v>
      </c>
      <c r="B3941" t="s">
        <v>14248</v>
      </c>
      <c r="C3941" t="s">
        <v>212</v>
      </c>
      <c r="D3941" t="s">
        <v>14249</v>
      </c>
      <c r="E3941" t="s">
        <v>2956</v>
      </c>
      <c r="F3941" t="s">
        <v>26</v>
      </c>
      <c r="G3941" t="s">
        <v>1000</v>
      </c>
      <c r="H3941" t="s">
        <v>14250</v>
      </c>
      <c r="I3941">
        <f t="shared" si="61"/>
        <v>12</v>
      </c>
    </row>
    <row r="3942" spans="1:9" ht="15">
      <c r="A3942" t="s">
        <v>14251</v>
      </c>
      <c r="B3942" t="s">
        <v>14252</v>
      </c>
      <c r="C3942" t="s">
        <v>212</v>
      </c>
      <c r="D3942" t="s">
        <v>5096</v>
      </c>
      <c r="E3942" t="s">
        <v>2956</v>
      </c>
      <c r="F3942" t="s">
        <v>21</v>
      </c>
      <c r="G3942" t="s">
        <v>1000</v>
      </c>
      <c r="H3942" t="s">
        <v>14253</v>
      </c>
      <c r="I3942">
        <f t="shared" si="61"/>
        <v>12</v>
      </c>
    </row>
    <row r="3943" spans="1:9" ht="15">
      <c r="A3943" t="s">
        <v>14254</v>
      </c>
      <c r="B3943" t="s">
        <v>14255</v>
      </c>
      <c r="C3943" t="s">
        <v>89</v>
      </c>
      <c r="D3943" t="s">
        <v>14256</v>
      </c>
      <c r="E3943" t="s">
        <v>3970</v>
      </c>
      <c r="F3943" t="s">
        <v>14</v>
      </c>
      <c r="G3943" t="s">
        <v>8791</v>
      </c>
      <c r="H3943" t="s">
        <v>14257</v>
      </c>
      <c r="I3943">
        <f t="shared" si="61"/>
        <v>12</v>
      </c>
    </row>
    <row r="3944" spans="1:9" ht="15">
      <c r="A3944" t="s">
        <v>14258</v>
      </c>
      <c r="B3944" t="s">
        <v>14259</v>
      </c>
      <c r="C3944" t="s">
        <v>11</v>
      </c>
      <c r="D3944" t="s">
        <v>12576</v>
      </c>
      <c r="E3944" t="s">
        <v>3970</v>
      </c>
      <c r="F3944" t="s">
        <v>21</v>
      </c>
      <c r="G3944" t="s">
        <v>8791</v>
      </c>
      <c r="H3944" t="s">
        <v>14260</v>
      </c>
      <c r="I3944">
        <f t="shared" si="61"/>
        <v>12</v>
      </c>
    </row>
    <row r="3945" spans="1:9" ht="15">
      <c r="A3945" t="s">
        <v>14261</v>
      </c>
      <c r="B3945" t="s">
        <v>14262</v>
      </c>
      <c r="C3945" t="s">
        <v>11</v>
      </c>
      <c r="D3945" t="s">
        <v>9389</v>
      </c>
      <c r="E3945" t="s">
        <v>2956</v>
      </c>
      <c r="F3945" t="s">
        <v>26</v>
      </c>
      <c r="G3945" t="s">
        <v>38</v>
      </c>
      <c r="H3945" t="s">
        <v>14263</v>
      </c>
      <c r="I3945">
        <f t="shared" si="61"/>
        <v>12</v>
      </c>
    </row>
    <row r="3946" spans="1:9" ht="15">
      <c r="A3946" t="s">
        <v>14264</v>
      </c>
      <c r="B3946" t="s">
        <v>14265</v>
      </c>
      <c r="C3946" t="s">
        <v>35</v>
      </c>
      <c r="D3946" t="s">
        <v>14266</v>
      </c>
      <c r="E3946" t="s">
        <v>2956</v>
      </c>
      <c r="F3946" t="s">
        <v>26</v>
      </c>
      <c r="G3946" t="s">
        <v>38</v>
      </c>
      <c r="H3946" t="s">
        <v>14267</v>
      </c>
      <c r="I3946">
        <f t="shared" si="61"/>
        <v>12</v>
      </c>
    </row>
    <row r="3947" spans="1:9" ht="15">
      <c r="A3947" t="s">
        <v>14268</v>
      </c>
      <c r="B3947" t="s">
        <v>14269</v>
      </c>
      <c r="C3947" t="s">
        <v>35</v>
      </c>
      <c r="D3947" t="s">
        <v>14270</v>
      </c>
      <c r="E3947" t="s">
        <v>2956</v>
      </c>
      <c r="F3947" t="s">
        <v>26</v>
      </c>
      <c r="G3947" t="s">
        <v>5735</v>
      </c>
      <c r="H3947" t="s">
        <v>14271</v>
      </c>
      <c r="I3947">
        <f t="shared" si="61"/>
        <v>12</v>
      </c>
    </row>
    <row r="3948" spans="1:9" ht="15">
      <c r="A3948" t="s">
        <v>14272</v>
      </c>
      <c r="B3948" t="s">
        <v>14273</v>
      </c>
      <c r="C3948" t="s">
        <v>11</v>
      </c>
      <c r="D3948" t="s">
        <v>14274</v>
      </c>
      <c r="E3948" t="s">
        <v>3970</v>
      </c>
      <c r="F3948" t="s">
        <v>14</v>
      </c>
      <c r="G3948" t="s">
        <v>332</v>
      </c>
      <c r="H3948" t="s">
        <v>14275</v>
      </c>
      <c r="I3948">
        <f t="shared" si="61"/>
        <v>12</v>
      </c>
    </row>
    <row r="3949" spans="1:9" ht="15">
      <c r="A3949" t="s">
        <v>14276</v>
      </c>
      <c r="B3949" t="s">
        <v>14277</v>
      </c>
      <c r="C3949" t="s">
        <v>35</v>
      </c>
      <c r="D3949" t="s">
        <v>14278</v>
      </c>
      <c r="E3949" t="s">
        <v>3970</v>
      </c>
      <c r="F3949" t="s">
        <v>26</v>
      </c>
      <c r="G3949" t="s">
        <v>332</v>
      </c>
      <c r="H3949" t="s">
        <v>14279</v>
      </c>
      <c r="I3949">
        <f t="shared" si="61"/>
        <v>12</v>
      </c>
    </row>
    <row r="3950" spans="1:9" ht="15">
      <c r="A3950" t="s">
        <v>14280</v>
      </c>
      <c r="B3950" t="s">
        <v>14281</v>
      </c>
      <c r="C3950" t="s">
        <v>35</v>
      </c>
      <c r="D3950" t="s">
        <v>14282</v>
      </c>
      <c r="E3950" t="s">
        <v>2956</v>
      </c>
      <c r="F3950" t="s">
        <v>21</v>
      </c>
      <c r="G3950" t="s">
        <v>14134</v>
      </c>
      <c r="H3950" t="s">
        <v>14283</v>
      </c>
      <c r="I3950">
        <f t="shared" si="61"/>
        <v>12</v>
      </c>
    </row>
    <row r="3951" spans="1:9" ht="15">
      <c r="A3951" t="s">
        <v>14284</v>
      </c>
      <c r="B3951" t="s">
        <v>14285</v>
      </c>
      <c r="C3951" t="s">
        <v>212</v>
      </c>
      <c r="D3951" t="s">
        <v>14286</v>
      </c>
      <c r="E3951" t="s">
        <v>3639</v>
      </c>
      <c r="F3951" t="s">
        <v>21</v>
      </c>
      <c r="G3951" t="s">
        <v>1000</v>
      </c>
      <c r="H3951" t="s">
        <v>14287</v>
      </c>
      <c r="I3951">
        <f t="shared" si="61"/>
        <v>12</v>
      </c>
    </row>
    <row r="3952" spans="1:9" ht="15">
      <c r="A3952" t="s">
        <v>14288</v>
      </c>
      <c r="B3952" t="s">
        <v>14289</v>
      </c>
      <c r="C3952" t="s">
        <v>35</v>
      </c>
      <c r="D3952" t="s">
        <v>1327</v>
      </c>
      <c r="E3952" t="s">
        <v>3083</v>
      </c>
      <c r="F3952" t="s">
        <v>26</v>
      </c>
      <c r="G3952" t="s">
        <v>1000</v>
      </c>
      <c r="H3952" t="s">
        <v>14290</v>
      </c>
      <c r="I3952">
        <f t="shared" si="61"/>
        <v>12</v>
      </c>
    </row>
    <row r="3953" spans="1:9" ht="15">
      <c r="A3953" t="s">
        <v>14291</v>
      </c>
      <c r="B3953" t="s">
        <v>14292</v>
      </c>
      <c r="C3953" t="s">
        <v>181</v>
      </c>
      <c r="D3953" t="s">
        <v>1642</v>
      </c>
      <c r="E3953" t="s">
        <v>3083</v>
      </c>
      <c r="F3953" t="s">
        <v>26</v>
      </c>
      <c r="G3953" t="s">
        <v>1000</v>
      </c>
      <c r="H3953" t="s">
        <v>14293</v>
      </c>
      <c r="I3953">
        <f t="shared" si="61"/>
        <v>12</v>
      </c>
    </row>
    <row r="3954" spans="1:9" ht="15">
      <c r="A3954" t="s">
        <v>14294</v>
      </c>
      <c r="B3954" t="s">
        <v>14295</v>
      </c>
      <c r="C3954" t="s">
        <v>35</v>
      </c>
      <c r="D3954" t="s">
        <v>14296</v>
      </c>
      <c r="E3954" t="s">
        <v>6347</v>
      </c>
      <c r="F3954" t="s">
        <v>21</v>
      </c>
      <c r="G3954" t="s">
        <v>1000</v>
      </c>
      <c r="H3954" t="s">
        <v>14297</v>
      </c>
      <c r="I3954">
        <f t="shared" si="61"/>
        <v>12</v>
      </c>
    </row>
    <row r="3955" spans="1:9" ht="15">
      <c r="A3955" t="s">
        <v>14298</v>
      </c>
      <c r="B3955" t="s">
        <v>14299</v>
      </c>
      <c r="C3955" t="s">
        <v>11</v>
      </c>
      <c r="D3955" t="s">
        <v>14300</v>
      </c>
      <c r="E3955" t="s">
        <v>3970</v>
      </c>
      <c r="F3955" t="s">
        <v>26</v>
      </c>
      <c r="G3955" t="s">
        <v>332</v>
      </c>
      <c r="H3955" t="s">
        <v>14301</v>
      </c>
      <c r="I3955">
        <f t="shared" si="61"/>
        <v>12</v>
      </c>
    </row>
    <row r="3956" spans="1:9" ht="15">
      <c r="A3956" t="s">
        <v>14302</v>
      </c>
      <c r="B3956" t="s">
        <v>14303</v>
      </c>
      <c r="C3956" t="s">
        <v>35</v>
      </c>
      <c r="D3956" t="s">
        <v>10349</v>
      </c>
      <c r="E3956" t="s">
        <v>6347</v>
      </c>
      <c r="F3956" t="s">
        <v>21</v>
      </c>
      <c r="G3956" t="s">
        <v>1000</v>
      </c>
      <c r="H3956" t="s">
        <v>14304</v>
      </c>
      <c r="I3956">
        <f t="shared" si="61"/>
        <v>12</v>
      </c>
    </row>
    <row r="3957" spans="1:9" ht="15">
      <c r="A3957" t="s">
        <v>14305</v>
      </c>
      <c r="B3957" t="s">
        <v>14306</v>
      </c>
      <c r="C3957" t="s">
        <v>117</v>
      </c>
      <c r="D3957" t="s">
        <v>14008</v>
      </c>
      <c r="E3957" t="s">
        <v>3083</v>
      </c>
      <c r="F3957" t="s">
        <v>14</v>
      </c>
      <c r="G3957" t="s">
        <v>7120</v>
      </c>
      <c r="H3957" t="s">
        <v>14307</v>
      </c>
      <c r="I3957">
        <f t="shared" si="61"/>
        <v>12</v>
      </c>
    </row>
    <row r="3958" spans="1:9" ht="15">
      <c r="A3958" t="s">
        <v>14308</v>
      </c>
      <c r="B3958" t="s">
        <v>14309</v>
      </c>
      <c r="C3958" t="s">
        <v>35</v>
      </c>
      <c r="D3958" t="s">
        <v>14310</v>
      </c>
      <c r="E3958" t="s">
        <v>3970</v>
      </c>
      <c r="F3958" t="s">
        <v>14</v>
      </c>
      <c r="G3958" t="s">
        <v>1000</v>
      </c>
      <c r="H3958" t="s">
        <v>14311</v>
      </c>
      <c r="I3958">
        <f t="shared" si="61"/>
        <v>12</v>
      </c>
    </row>
    <row r="3959" spans="1:9" ht="15">
      <c r="A3959" t="s">
        <v>14312</v>
      </c>
      <c r="B3959" t="s">
        <v>14313</v>
      </c>
      <c r="C3959" t="s">
        <v>117</v>
      </c>
      <c r="D3959" t="s">
        <v>118</v>
      </c>
      <c r="E3959" t="s">
        <v>3083</v>
      </c>
      <c r="F3959" t="s">
        <v>14</v>
      </c>
      <c r="G3959" t="s">
        <v>198</v>
      </c>
      <c r="H3959" t="s">
        <v>14314</v>
      </c>
      <c r="I3959">
        <f t="shared" si="61"/>
        <v>12</v>
      </c>
    </row>
    <row r="3960" spans="1:9" ht="15">
      <c r="A3960" t="s">
        <v>14315</v>
      </c>
      <c r="B3960" t="s">
        <v>14316</v>
      </c>
      <c r="C3960" t="s">
        <v>42</v>
      </c>
      <c r="D3960" t="s">
        <v>14317</v>
      </c>
      <c r="E3960" t="s">
        <v>2956</v>
      </c>
      <c r="F3960" t="s">
        <v>14</v>
      </c>
      <c r="G3960" t="s">
        <v>13612</v>
      </c>
      <c r="H3960" t="s">
        <v>14318</v>
      </c>
      <c r="I3960">
        <f t="shared" si="61"/>
        <v>12</v>
      </c>
    </row>
    <row r="3961" spans="1:9" ht="15">
      <c r="A3961" t="s">
        <v>14319</v>
      </c>
      <c r="B3961" t="s">
        <v>14320</v>
      </c>
      <c r="C3961" t="s">
        <v>271</v>
      </c>
      <c r="D3961" t="s">
        <v>11609</v>
      </c>
      <c r="E3961" t="s">
        <v>12244</v>
      </c>
      <c r="F3961" t="s">
        <v>273</v>
      </c>
      <c r="G3961" t="s">
        <v>13330</v>
      </c>
      <c r="H3961" t="s">
        <v>14321</v>
      </c>
      <c r="I3961">
        <f t="shared" si="61"/>
        <v>12</v>
      </c>
    </row>
    <row r="3962" spans="1:9" ht="15">
      <c r="A3962" t="s">
        <v>14322</v>
      </c>
      <c r="B3962" t="s">
        <v>14323</v>
      </c>
      <c r="C3962" t="s">
        <v>212</v>
      </c>
      <c r="D3962" t="s">
        <v>10150</v>
      </c>
      <c r="E3962" t="s">
        <v>2956</v>
      </c>
      <c r="F3962" t="s">
        <v>21</v>
      </c>
      <c r="G3962" t="s">
        <v>14324</v>
      </c>
      <c r="H3962" t="s">
        <v>14325</v>
      </c>
      <c r="I3962">
        <f t="shared" si="61"/>
        <v>12</v>
      </c>
    </row>
    <row r="3963" spans="1:9" ht="15">
      <c r="A3963" t="s">
        <v>14326</v>
      </c>
      <c r="B3963" t="s">
        <v>14327</v>
      </c>
      <c r="C3963" t="s">
        <v>212</v>
      </c>
      <c r="D3963" t="s">
        <v>1768</v>
      </c>
      <c r="E3963" t="s">
        <v>2956</v>
      </c>
      <c r="F3963" t="s">
        <v>273</v>
      </c>
      <c r="G3963" t="s">
        <v>332</v>
      </c>
      <c r="H3963" t="s">
        <v>14328</v>
      </c>
      <c r="I3963">
        <f t="shared" si="61"/>
        <v>12</v>
      </c>
    </row>
    <row r="3964" spans="1:9" ht="15">
      <c r="A3964" t="s">
        <v>14329</v>
      </c>
      <c r="B3964" t="s">
        <v>14330</v>
      </c>
      <c r="C3964" t="s">
        <v>181</v>
      </c>
      <c r="D3964" t="s">
        <v>14331</v>
      </c>
      <c r="E3964" t="s">
        <v>2956</v>
      </c>
      <c r="F3964" t="s">
        <v>26</v>
      </c>
      <c r="G3964" t="s">
        <v>7398</v>
      </c>
      <c r="H3964" t="s">
        <v>14332</v>
      </c>
      <c r="I3964">
        <f t="shared" si="61"/>
        <v>12</v>
      </c>
    </row>
    <row r="3965" spans="1:9" ht="15">
      <c r="A3965" t="s">
        <v>14333</v>
      </c>
      <c r="B3965" t="s">
        <v>14334</v>
      </c>
      <c r="C3965" t="s">
        <v>212</v>
      </c>
      <c r="D3965" t="s">
        <v>14335</v>
      </c>
      <c r="E3965" t="s">
        <v>2956</v>
      </c>
      <c r="F3965" t="s">
        <v>14</v>
      </c>
      <c r="G3965" t="s">
        <v>9728</v>
      </c>
      <c r="H3965" t="s">
        <v>14336</v>
      </c>
      <c r="I3965">
        <f t="shared" si="61"/>
        <v>12</v>
      </c>
    </row>
    <row r="3966" spans="1:9" ht="15">
      <c r="A3966" t="s">
        <v>14337</v>
      </c>
      <c r="B3966" t="s">
        <v>14338</v>
      </c>
      <c r="C3966" t="s">
        <v>35</v>
      </c>
      <c r="D3966" t="s">
        <v>14339</v>
      </c>
      <c r="E3966" t="s">
        <v>3083</v>
      </c>
      <c r="F3966" t="s">
        <v>26</v>
      </c>
      <c r="G3966" t="s">
        <v>7819</v>
      </c>
      <c r="H3966" t="s">
        <v>14340</v>
      </c>
      <c r="I3966">
        <f t="shared" si="61"/>
        <v>12</v>
      </c>
    </row>
    <row r="3967" spans="1:9" ht="15">
      <c r="A3967" t="s">
        <v>14341</v>
      </c>
      <c r="B3967" t="s">
        <v>14342</v>
      </c>
      <c r="C3967" t="s">
        <v>35</v>
      </c>
      <c r="D3967" t="s">
        <v>14343</v>
      </c>
      <c r="E3967" t="s">
        <v>847</v>
      </c>
      <c r="F3967" t="s">
        <v>26</v>
      </c>
      <c r="G3967" t="s">
        <v>838</v>
      </c>
      <c r="H3967" t="s">
        <v>14344</v>
      </c>
      <c r="I3967">
        <f t="shared" si="61"/>
        <v>12</v>
      </c>
    </row>
    <row r="3968" spans="1:9" ht="15">
      <c r="A3968" t="s">
        <v>14345</v>
      </c>
      <c r="B3968" t="s">
        <v>14346</v>
      </c>
      <c r="C3968" t="s">
        <v>35</v>
      </c>
      <c r="D3968" t="s">
        <v>14347</v>
      </c>
      <c r="E3968" t="s">
        <v>455</v>
      </c>
      <c r="F3968" t="s">
        <v>26</v>
      </c>
      <c r="G3968" t="s">
        <v>838</v>
      </c>
      <c r="H3968" t="s">
        <v>14348</v>
      </c>
      <c r="I3968">
        <f t="shared" si="61"/>
        <v>12</v>
      </c>
    </row>
    <row r="3969" spans="1:9" ht="15">
      <c r="A3969" t="s">
        <v>14349</v>
      </c>
      <c r="B3969" t="s">
        <v>14350</v>
      </c>
      <c r="C3969" t="s">
        <v>271</v>
      </c>
      <c r="D3969" t="s">
        <v>14351</v>
      </c>
      <c r="E3969" t="s">
        <v>3970</v>
      </c>
      <c r="F3969" t="s">
        <v>273</v>
      </c>
      <c r="G3969" t="s">
        <v>13703</v>
      </c>
      <c r="H3969" t="s">
        <v>14352</v>
      </c>
      <c r="I3969">
        <f t="shared" si="61"/>
        <v>12</v>
      </c>
    </row>
    <row r="3970" spans="1:9" ht="15">
      <c r="A3970" t="s">
        <v>14353</v>
      </c>
      <c r="B3970" t="s">
        <v>14354</v>
      </c>
      <c r="C3970" t="s">
        <v>117</v>
      </c>
      <c r="D3970" t="s">
        <v>3887</v>
      </c>
      <c r="E3970" t="s">
        <v>3083</v>
      </c>
      <c r="F3970" t="s">
        <v>21</v>
      </c>
      <c r="G3970" t="s">
        <v>104</v>
      </c>
      <c r="H3970" t="s">
        <v>14355</v>
      </c>
      <c r="I3970">
        <f t="shared" si="61"/>
        <v>12</v>
      </c>
    </row>
    <row r="3971" spans="1:9" ht="15">
      <c r="A3971" t="s">
        <v>14356</v>
      </c>
      <c r="B3971" t="s">
        <v>14357</v>
      </c>
      <c r="C3971" t="s">
        <v>11</v>
      </c>
      <c r="D3971" t="s">
        <v>14358</v>
      </c>
      <c r="E3971" t="s">
        <v>3639</v>
      </c>
      <c r="F3971" t="s">
        <v>14</v>
      </c>
      <c r="G3971" t="s">
        <v>1000</v>
      </c>
      <c r="H3971" t="s">
        <v>14359</v>
      </c>
      <c r="I3971">
        <f t="shared" si="62" ref="I3971:I4034">IF(OR(H3971="",H3971="N/A"),0,LEN(H3971)-LEN(SUBSTITUTE(H3971,",",""))+1)</f>
        <v>12</v>
      </c>
    </row>
    <row r="3972" spans="1:9" ht="15">
      <c r="A3972" t="s">
        <v>14360</v>
      </c>
      <c r="B3972" t="s">
        <v>14361</v>
      </c>
      <c r="C3972" t="s">
        <v>35</v>
      </c>
      <c r="D3972" t="s">
        <v>14362</v>
      </c>
      <c r="E3972" t="s">
        <v>3970</v>
      </c>
      <c r="F3972" t="s">
        <v>14</v>
      </c>
      <c r="G3972" t="s">
        <v>1000</v>
      </c>
      <c r="H3972" t="s">
        <v>14363</v>
      </c>
      <c r="I3972">
        <f t="shared" si="62"/>
        <v>12</v>
      </c>
    </row>
    <row r="3973" spans="1:9" ht="15">
      <c r="A3973" t="s">
        <v>14364</v>
      </c>
      <c r="B3973" t="s">
        <v>14365</v>
      </c>
      <c r="C3973" t="s">
        <v>271</v>
      </c>
      <c r="D3973" t="s">
        <v>377</v>
      </c>
      <c r="E3973" t="s">
        <v>3970</v>
      </c>
      <c r="F3973" t="s">
        <v>273</v>
      </c>
      <c r="G3973" t="s">
        <v>27</v>
      </c>
      <c r="H3973" t="s">
        <v>14366</v>
      </c>
      <c r="I3973">
        <f t="shared" si="62"/>
        <v>12</v>
      </c>
    </row>
    <row r="3974" spans="1:9" ht="15">
      <c r="A3974" t="s">
        <v>14367</v>
      </c>
      <c r="B3974" t="s">
        <v>14368</v>
      </c>
      <c r="C3974" t="s">
        <v>35</v>
      </c>
      <c r="D3974" t="s">
        <v>13673</v>
      </c>
      <c r="E3974" t="s">
        <v>3083</v>
      </c>
      <c r="F3974" t="s">
        <v>21</v>
      </c>
      <c r="G3974" t="s">
        <v>332</v>
      </c>
      <c r="H3974" t="s">
        <v>14369</v>
      </c>
      <c r="I3974">
        <f t="shared" si="62"/>
        <v>12</v>
      </c>
    </row>
    <row r="3975" spans="1:9" ht="15">
      <c r="A3975" t="s">
        <v>14370</v>
      </c>
      <c r="B3975" t="s">
        <v>14371</v>
      </c>
      <c r="C3975" t="s">
        <v>14372</v>
      </c>
      <c r="D3975" t="s">
        <v>14373</v>
      </c>
      <c r="E3975" t="s">
        <v>3970</v>
      </c>
      <c r="F3975" t="s">
        <v>26</v>
      </c>
      <c r="G3975" t="s">
        <v>27</v>
      </c>
      <c r="H3975" t="s">
        <v>14374</v>
      </c>
      <c r="I3975">
        <f t="shared" si="62"/>
        <v>12</v>
      </c>
    </row>
    <row r="3976" spans="1:9" ht="15">
      <c r="A3976" t="s">
        <v>14375</v>
      </c>
      <c r="B3976" t="s">
        <v>14376</v>
      </c>
      <c r="C3976" t="s">
        <v>271</v>
      </c>
      <c r="D3976" t="s">
        <v>1228</v>
      </c>
      <c r="E3976" t="s">
        <v>3970</v>
      </c>
      <c r="F3976" t="s">
        <v>273</v>
      </c>
      <c r="G3976" t="s">
        <v>1000</v>
      </c>
      <c r="H3976" t="s">
        <v>14377</v>
      </c>
      <c r="I3976">
        <f t="shared" si="62"/>
        <v>12</v>
      </c>
    </row>
    <row r="3977" spans="1:9" ht="15">
      <c r="A3977" t="s">
        <v>14378</v>
      </c>
      <c r="B3977" t="s">
        <v>6436</v>
      </c>
      <c r="C3977" t="s">
        <v>181</v>
      </c>
      <c r="D3977" t="s">
        <v>14379</v>
      </c>
      <c r="E3977" t="s">
        <v>3083</v>
      </c>
      <c r="F3977" t="s">
        <v>26</v>
      </c>
      <c r="G3977" t="s">
        <v>1000</v>
      </c>
      <c r="H3977" t="s">
        <v>14380</v>
      </c>
      <c r="I3977">
        <f t="shared" si="62"/>
        <v>12</v>
      </c>
    </row>
    <row r="3978" spans="1:9" ht="15">
      <c r="A3978" t="s">
        <v>14381</v>
      </c>
      <c r="B3978" t="s">
        <v>14382</v>
      </c>
      <c r="C3978" t="s">
        <v>35</v>
      </c>
      <c r="D3978" t="s">
        <v>14383</v>
      </c>
      <c r="E3978" t="s">
        <v>3639</v>
      </c>
      <c r="F3978" t="s">
        <v>21</v>
      </c>
      <c r="G3978" t="s">
        <v>1000</v>
      </c>
      <c r="H3978" t="s">
        <v>14384</v>
      </c>
      <c r="I3978">
        <f t="shared" si="62"/>
        <v>12</v>
      </c>
    </row>
    <row r="3979" spans="1:9" ht="15">
      <c r="A3979" t="s">
        <v>14385</v>
      </c>
      <c r="B3979" t="s">
        <v>14386</v>
      </c>
      <c r="C3979" t="s">
        <v>89</v>
      </c>
      <c r="D3979" t="s">
        <v>14387</v>
      </c>
      <c r="E3979" t="s">
        <v>2956</v>
      </c>
      <c r="F3979" t="s">
        <v>14</v>
      </c>
      <c r="G3979" t="s">
        <v>1000</v>
      </c>
      <c r="H3979" t="s">
        <v>14388</v>
      </c>
      <c r="I3979">
        <f t="shared" si="62"/>
        <v>12</v>
      </c>
    </row>
    <row r="3980" spans="1:9" ht="15">
      <c r="A3980" t="s">
        <v>14389</v>
      </c>
      <c r="B3980" t="s">
        <v>14390</v>
      </c>
      <c r="C3980" t="s">
        <v>35</v>
      </c>
      <c r="D3980" t="s">
        <v>14391</v>
      </c>
      <c r="E3980" t="s">
        <v>3639</v>
      </c>
      <c r="F3980" t="s">
        <v>14</v>
      </c>
      <c r="G3980" t="s">
        <v>1000</v>
      </c>
      <c r="H3980" t="s">
        <v>14392</v>
      </c>
      <c r="I3980">
        <f t="shared" si="62"/>
        <v>12</v>
      </c>
    </row>
    <row r="3981" spans="1:9" ht="15">
      <c r="A3981" t="s">
        <v>14393</v>
      </c>
      <c r="B3981" t="s">
        <v>14394</v>
      </c>
      <c r="C3981" t="s">
        <v>35</v>
      </c>
      <c r="D3981" t="s">
        <v>14395</v>
      </c>
      <c r="E3981" t="s">
        <v>3639</v>
      </c>
      <c r="F3981" t="s">
        <v>26</v>
      </c>
      <c r="G3981" t="s">
        <v>14396</v>
      </c>
      <c r="H3981" t="s">
        <v>14397</v>
      </c>
      <c r="I3981">
        <f t="shared" si="62"/>
        <v>12</v>
      </c>
    </row>
    <row r="3982" spans="1:9" ht="15">
      <c r="A3982" t="s">
        <v>14398</v>
      </c>
      <c r="B3982" t="s">
        <v>14399</v>
      </c>
      <c r="C3982" t="s">
        <v>181</v>
      </c>
      <c r="D3982" t="s">
        <v>14400</v>
      </c>
      <c r="E3982" t="s">
        <v>3639</v>
      </c>
      <c r="F3982" t="s">
        <v>14</v>
      </c>
      <c r="G3982" t="s">
        <v>1000</v>
      </c>
      <c r="H3982" t="s">
        <v>14401</v>
      </c>
      <c r="I3982">
        <f t="shared" si="62"/>
        <v>12</v>
      </c>
    </row>
    <row r="3983" spans="1:9" ht="15">
      <c r="A3983" t="s">
        <v>14402</v>
      </c>
      <c r="B3983" t="s">
        <v>14403</v>
      </c>
      <c r="C3983" t="s">
        <v>89</v>
      </c>
      <c r="D3983" t="s">
        <v>14404</v>
      </c>
      <c r="E3983" t="s">
        <v>3083</v>
      </c>
      <c r="F3983" t="s">
        <v>21</v>
      </c>
      <c r="G3983" t="s">
        <v>1000</v>
      </c>
      <c r="H3983" t="s">
        <v>14405</v>
      </c>
      <c r="I3983">
        <f t="shared" si="62"/>
        <v>12</v>
      </c>
    </row>
    <row r="3984" spans="1:9" ht="15">
      <c r="A3984" t="s">
        <v>14406</v>
      </c>
      <c r="B3984" t="s">
        <v>14407</v>
      </c>
      <c r="C3984" t="s">
        <v>326</v>
      </c>
      <c r="D3984" t="s">
        <v>14408</v>
      </c>
      <c r="E3984" t="s">
        <v>3083</v>
      </c>
      <c r="F3984" t="s">
        <v>26</v>
      </c>
      <c r="G3984" t="s">
        <v>1000</v>
      </c>
      <c r="H3984" t="s">
        <v>14409</v>
      </c>
      <c r="I3984">
        <f t="shared" si="62"/>
        <v>12</v>
      </c>
    </row>
    <row r="3985" spans="1:9" ht="15">
      <c r="A3985" t="s">
        <v>14410</v>
      </c>
      <c r="B3985" t="s">
        <v>14411</v>
      </c>
      <c r="C3985" t="s">
        <v>11</v>
      </c>
      <c r="D3985" t="s">
        <v>2011</v>
      </c>
      <c r="E3985" t="s">
        <v>3639</v>
      </c>
      <c r="F3985" t="s">
        <v>14</v>
      </c>
      <c r="G3985" t="s">
        <v>3299</v>
      </c>
      <c r="H3985" t="s">
        <v>14412</v>
      </c>
      <c r="I3985">
        <f t="shared" si="62"/>
        <v>12</v>
      </c>
    </row>
    <row r="3986" spans="1:9" ht="15">
      <c r="A3986" t="s">
        <v>14413</v>
      </c>
      <c r="B3986" t="s">
        <v>14414</v>
      </c>
      <c r="C3986" t="s">
        <v>181</v>
      </c>
      <c r="D3986" t="s">
        <v>14415</v>
      </c>
      <c r="E3986" t="s">
        <v>2956</v>
      </c>
      <c r="F3986" t="s">
        <v>26</v>
      </c>
      <c r="G3986" t="s">
        <v>6262</v>
      </c>
      <c r="H3986" t="s">
        <v>14416</v>
      </c>
      <c r="I3986">
        <f t="shared" si="62"/>
        <v>12</v>
      </c>
    </row>
    <row r="3987" spans="1:9" ht="15">
      <c r="A3987" t="s">
        <v>14417</v>
      </c>
      <c r="B3987" t="s">
        <v>14418</v>
      </c>
      <c r="C3987" t="s">
        <v>89</v>
      </c>
      <c r="D3987" t="s">
        <v>14419</v>
      </c>
      <c r="E3987" t="s">
        <v>3970</v>
      </c>
      <c r="F3987" t="s">
        <v>21</v>
      </c>
      <c r="G3987" t="s">
        <v>7819</v>
      </c>
      <c r="H3987" t="s">
        <v>14420</v>
      </c>
      <c r="I3987">
        <f t="shared" si="62"/>
        <v>12</v>
      </c>
    </row>
    <row r="3988" spans="1:9" ht="15">
      <c r="A3988" t="s">
        <v>14421</v>
      </c>
      <c r="B3988" t="s">
        <v>14422</v>
      </c>
      <c r="C3988" t="s">
        <v>35</v>
      </c>
      <c r="D3988" t="s">
        <v>3541</v>
      </c>
      <c r="E3988" t="s">
        <v>3639</v>
      </c>
      <c r="F3988" t="s">
        <v>21</v>
      </c>
      <c r="G3988" t="s">
        <v>1000</v>
      </c>
      <c r="H3988" t="s">
        <v>14423</v>
      </c>
      <c r="I3988">
        <f t="shared" si="62"/>
        <v>12</v>
      </c>
    </row>
    <row r="3989" spans="1:9" ht="15">
      <c r="A3989" t="s">
        <v>14424</v>
      </c>
      <c r="B3989" t="s">
        <v>14425</v>
      </c>
      <c r="C3989" t="s">
        <v>42</v>
      </c>
      <c r="D3989" t="s">
        <v>14426</v>
      </c>
      <c r="E3989" t="s">
        <v>6347</v>
      </c>
      <c r="F3989" t="s">
        <v>21</v>
      </c>
      <c r="G3989" t="s">
        <v>1000</v>
      </c>
      <c r="H3989" t="s">
        <v>14427</v>
      </c>
      <c r="I3989">
        <f t="shared" si="62"/>
        <v>12</v>
      </c>
    </row>
    <row r="3990" spans="1:9" ht="15">
      <c r="A3990" t="s">
        <v>14428</v>
      </c>
      <c r="B3990" t="s">
        <v>14429</v>
      </c>
      <c r="C3990" t="s">
        <v>181</v>
      </c>
      <c r="D3990" t="s">
        <v>13859</v>
      </c>
      <c r="E3990" t="s">
        <v>3970</v>
      </c>
      <c r="F3990" t="s">
        <v>273</v>
      </c>
      <c r="G3990" t="s">
        <v>3511</v>
      </c>
      <c r="H3990" t="s">
        <v>14430</v>
      </c>
      <c r="I3990">
        <f t="shared" si="62"/>
        <v>12</v>
      </c>
    </row>
    <row r="3991" spans="1:9" ht="15">
      <c r="A3991" t="s">
        <v>14431</v>
      </c>
      <c r="B3991" t="s">
        <v>14432</v>
      </c>
      <c r="C3991" t="s">
        <v>35</v>
      </c>
      <c r="D3991" t="s">
        <v>14433</v>
      </c>
      <c r="E3991" t="s">
        <v>3970</v>
      </c>
      <c r="F3991" t="s">
        <v>21</v>
      </c>
      <c r="G3991" t="s">
        <v>3511</v>
      </c>
      <c r="H3991" t="s">
        <v>14434</v>
      </c>
      <c r="I3991">
        <f t="shared" si="62"/>
        <v>12</v>
      </c>
    </row>
    <row r="3992" spans="1:9" ht="15">
      <c r="A3992" t="s">
        <v>14435</v>
      </c>
      <c r="B3992" t="s">
        <v>14436</v>
      </c>
      <c r="C3992" t="s">
        <v>11</v>
      </c>
      <c r="D3992" t="s">
        <v>94</v>
      </c>
      <c r="E3992" t="s">
        <v>6347</v>
      </c>
      <c r="F3992" t="s">
        <v>21</v>
      </c>
      <c r="G3992" t="s">
        <v>27</v>
      </c>
      <c r="H3992" t="s">
        <v>14437</v>
      </c>
      <c r="I3992">
        <f t="shared" si="62"/>
        <v>12</v>
      </c>
    </row>
    <row r="3993" spans="1:9" ht="15">
      <c r="A3993" t="s">
        <v>14438</v>
      </c>
      <c r="B3993" t="s">
        <v>14439</v>
      </c>
      <c r="C3993" t="s">
        <v>35</v>
      </c>
      <c r="D3993" t="s">
        <v>11774</v>
      </c>
      <c r="E3993" t="s">
        <v>1571</v>
      </c>
      <c r="F3993" t="s">
        <v>26</v>
      </c>
      <c r="G3993" t="s">
        <v>2875</v>
      </c>
      <c r="H3993" t="s">
        <v>14440</v>
      </c>
      <c r="I3993">
        <f t="shared" si="62"/>
        <v>12</v>
      </c>
    </row>
    <row r="3994" spans="1:9" ht="15">
      <c r="A3994" t="s">
        <v>14441</v>
      </c>
      <c r="B3994" t="s">
        <v>14442</v>
      </c>
      <c r="C3994" t="s">
        <v>11</v>
      </c>
      <c r="D3994" t="s">
        <v>14443</v>
      </c>
      <c r="E3994" t="s">
        <v>1571</v>
      </c>
      <c r="F3994" t="s">
        <v>21</v>
      </c>
      <c r="G3994" t="s">
        <v>2875</v>
      </c>
      <c r="H3994" t="s">
        <v>14444</v>
      </c>
      <c r="I3994">
        <f t="shared" si="62"/>
        <v>12</v>
      </c>
    </row>
    <row r="3995" spans="1:9" ht="15">
      <c r="A3995" t="s">
        <v>14445</v>
      </c>
      <c r="B3995" t="s">
        <v>14446</v>
      </c>
      <c r="C3995" t="s">
        <v>35</v>
      </c>
      <c r="D3995" t="s">
        <v>13885</v>
      </c>
      <c r="E3995" t="s">
        <v>3083</v>
      </c>
      <c r="F3995" t="s">
        <v>26</v>
      </c>
      <c r="G3995" t="s">
        <v>2875</v>
      </c>
      <c r="H3995" t="s">
        <v>14447</v>
      </c>
      <c r="I3995">
        <f t="shared" si="62"/>
        <v>12</v>
      </c>
    </row>
    <row r="3996" spans="1:9" ht="15">
      <c r="A3996" t="s">
        <v>14448</v>
      </c>
      <c r="B3996" t="s">
        <v>14449</v>
      </c>
      <c r="C3996" t="s">
        <v>35</v>
      </c>
      <c r="D3996" t="s">
        <v>3541</v>
      </c>
      <c r="E3996" t="s">
        <v>3970</v>
      </c>
      <c r="F3996" t="s">
        <v>26</v>
      </c>
      <c r="G3996" t="s">
        <v>1000</v>
      </c>
      <c r="H3996" t="s">
        <v>14450</v>
      </c>
      <c r="I3996">
        <f t="shared" si="62"/>
        <v>12</v>
      </c>
    </row>
    <row r="3997" spans="1:9" ht="15">
      <c r="A3997" t="s">
        <v>14451</v>
      </c>
      <c r="B3997" t="s">
        <v>14452</v>
      </c>
      <c r="C3997" t="s">
        <v>271</v>
      </c>
      <c r="D3997" t="s">
        <v>14099</v>
      </c>
      <c r="E3997" t="s">
        <v>1807</v>
      </c>
      <c r="F3997" t="s">
        <v>451</v>
      </c>
      <c r="G3997" t="s">
        <v>1000</v>
      </c>
      <c r="H3997" t="s">
        <v>14453</v>
      </c>
      <c r="I3997">
        <f t="shared" si="62"/>
        <v>12</v>
      </c>
    </row>
    <row r="3998" spans="1:9" ht="15">
      <c r="A3998" t="s">
        <v>14454</v>
      </c>
      <c r="B3998" t="s">
        <v>14455</v>
      </c>
      <c r="C3998" t="s">
        <v>271</v>
      </c>
      <c r="D3998" t="s">
        <v>14456</v>
      </c>
      <c r="E3998" t="s">
        <v>1571</v>
      </c>
      <c r="F3998" t="s">
        <v>451</v>
      </c>
      <c r="G3998" t="s">
        <v>7458</v>
      </c>
      <c r="H3998" t="s">
        <v>14457</v>
      </c>
      <c r="I3998">
        <f t="shared" si="62"/>
        <v>12</v>
      </c>
    </row>
    <row r="3999" spans="1:9" ht="15">
      <c r="A3999" t="s">
        <v>14458</v>
      </c>
      <c r="B3999" t="s">
        <v>14459</v>
      </c>
      <c r="C3999" t="s">
        <v>271</v>
      </c>
      <c r="D3999" t="s">
        <v>14099</v>
      </c>
      <c r="E3999" t="s">
        <v>1807</v>
      </c>
      <c r="F3999" t="s">
        <v>451</v>
      </c>
      <c r="G3999" t="s">
        <v>1000</v>
      </c>
      <c r="H3999" t="s">
        <v>14460</v>
      </c>
      <c r="I3999">
        <f t="shared" si="62"/>
        <v>12</v>
      </c>
    </row>
    <row r="4000" spans="1:9" ht="15">
      <c r="A4000" t="s">
        <v>14461</v>
      </c>
      <c r="B4000" t="s">
        <v>14462</v>
      </c>
      <c r="C4000" t="s">
        <v>212</v>
      </c>
      <c r="D4000" t="s">
        <v>12632</v>
      </c>
      <c r="E4000" t="s">
        <v>2956</v>
      </c>
      <c r="F4000" t="s">
        <v>273</v>
      </c>
      <c r="G4000" t="s">
        <v>27</v>
      </c>
      <c r="H4000" t="s">
        <v>14463</v>
      </c>
      <c r="I4000">
        <f t="shared" si="62"/>
        <v>12</v>
      </c>
    </row>
    <row r="4001" spans="1:9" ht="15">
      <c r="A4001" t="s">
        <v>14464</v>
      </c>
      <c r="B4001" t="s">
        <v>14465</v>
      </c>
      <c r="C4001" t="s">
        <v>35</v>
      </c>
      <c r="D4001" t="s">
        <v>14466</v>
      </c>
      <c r="E4001" t="s">
        <v>3970</v>
      </c>
      <c r="F4001" t="s">
        <v>14</v>
      </c>
      <c r="G4001" t="s">
        <v>1000</v>
      </c>
      <c r="H4001" t="s">
        <v>14467</v>
      </c>
      <c r="I4001">
        <f t="shared" si="62"/>
        <v>12</v>
      </c>
    </row>
    <row r="4002" spans="1:9" ht="15">
      <c r="A4002" t="s">
        <v>14468</v>
      </c>
      <c r="B4002" t="s">
        <v>14469</v>
      </c>
      <c r="C4002" t="s">
        <v>35</v>
      </c>
      <c r="D4002" t="s">
        <v>14470</v>
      </c>
      <c r="E4002" t="s">
        <v>3970</v>
      </c>
      <c r="F4002" t="s">
        <v>21</v>
      </c>
      <c r="G4002" t="s">
        <v>1000</v>
      </c>
      <c r="H4002" t="s">
        <v>14471</v>
      </c>
      <c r="I4002">
        <f t="shared" si="62"/>
        <v>12</v>
      </c>
    </row>
    <row r="4003" spans="1:9" ht="15">
      <c r="A4003" t="s">
        <v>14472</v>
      </c>
      <c r="B4003" t="s">
        <v>14473</v>
      </c>
      <c r="C4003" t="s">
        <v>35</v>
      </c>
      <c r="D4003" t="s">
        <v>14474</v>
      </c>
      <c r="E4003" t="s">
        <v>2956</v>
      </c>
      <c r="F4003" t="s">
        <v>21</v>
      </c>
      <c r="G4003" t="s">
        <v>27</v>
      </c>
      <c r="H4003" t="s">
        <v>14475</v>
      </c>
      <c r="I4003">
        <f t="shared" si="62"/>
        <v>12</v>
      </c>
    </row>
    <row r="4004" spans="1:9" ht="15">
      <c r="A4004" t="s">
        <v>14476</v>
      </c>
      <c r="B4004" t="s">
        <v>1959</v>
      </c>
      <c r="C4004" t="s">
        <v>35</v>
      </c>
      <c r="D4004" t="s">
        <v>14477</v>
      </c>
      <c r="E4004" t="s">
        <v>3083</v>
      </c>
      <c r="F4004" t="s">
        <v>21</v>
      </c>
      <c r="G4004" t="s">
        <v>7819</v>
      </c>
      <c r="H4004" t="s">
        <v>14478</v>
      </c>
      <c r="I4004">
        <f t="shared" si="62"/>
        <v>12</v>
      </c>
    </row>
    <row r="4005" spans="1:9" ht="15">
      <c r="A4005" t="s">
        <v>14479</v>
      </c>
      <c r="B4005" t="s">
        <v>14480</v>
      </c>
      <c r="C4005" t="s">
        <v>212</v>
      </c>
      <c r="D4005" t="s">
        <v>14481</v>
      </c>
      <c r="E4005" t="s">
        <v>6347</v>
      </c>
      <c r="F4005" t="s">
        <v>14</v>
      </c>
      <c r="G4005" t="s">
        <v>1000</v>
      </c>
      <c r="H4005" t="s">
        <v>14482</v>
      </c>
      <c r="I4005">
        <f t="shared" si="62"/>
        <v>12</v>
      </c>
    </row>
    <row r="4006" spans="1:9" ht="15">
      <c r="A4006" t="s">
        <v>14483</v>
      </c>
      <c r="B4006" t="s">
        <v>14484</v>
      </c>
      <c r="C4006" t="s">
        <v>35</v>
      </c>
      <c r="D4006" t="s">
        <v>14485</v>
      </c>
      <c r="E4006" t="s">
        <v>3970</v>
      </c>
      <c r="F4006" t="s">
        <v>21</v>
      </c>
      <c r="G4006" t="s">
        <v>332</v>
      </c>
      <c r="H4006" t="s">
        <v>14486</v>
      </c>
      <c r="I4006">
        <f t="shared" si="62"/>
        <v>7</v>
      </c>
    </row>
    <row r="4007" spans="1:9" ht="15">
      <c r="A4007" t="s">
        <v>14487</v>
      </c>
      <c r="B4007" t="s">
        <v>14488</v>
      </c>
      <c r="C4007" t="s">
        <v>271</v>
      </c>
      <c r="D4007" t="s">
        <v>14489</v>
      </c>
      <c r="E4007" t="s">
        <v>3970</v>
      </c>
      <c r="F4007" t="s">
        <v>273</v>
      </c>
      <c r="G4007" t="s">
        <v>27</v>
      </c>
      <c r="H4007" t="s">
        <v>14490</v>
      </c>
      <c r="I4007">
        <f t="shared" si="62"/>
        <v>12</v>
      </c>
    </row>
    <row r="4008" spans="1:9" ht="15">
      <c r="A4008" t="s">
        <v>14491</v>
      </c>
      <c r="B4008" t="s">
        <v>14492</v>
      </c>
      <c r="C4008" t="s">
        <v>181</v>
      </c>
      <c r="D4008" t="s">
        <v>14493</v>
      </c>
      <c r="E4008" t="s">
        <v>3083</v>
      </c>
      <c r="F4008" t="s">
        <v>26</v>
      </c>
      <c r="G4008" t="s">
        <v>1000</v>
      </c>
      <c r="H4008" t="s">
        <v>14494</v>
      </c>
      <c r="I4008">
        <f t="shared" si="62"/>
        <v>12</v>
      </c>
    </row>
    <row r="4009" spans="1:9" ht="15">
      <c r="A4009" t="s">
        <v>14495</v>
      </c>
      <c r="B4009" t="s">
        <v>14496</v>
      </c>
      <c r="C4009" t="s">
        <v>212</v>
      </c>
      <c r="D4009" t="s">
        <v>14497</v>
      </c>
      <c r="E4009" t="s">
        <v>2956</v>
      </c>
      <c r="F4009" t="s">
        <v>26</v>
      </c>
      <c r="G4009" t="s">
        <v>1000</v>
      </c>
      <c r="H4009" t="s">
        <v>14498</v>
      </c>
      <c r="I4009">
        <f t="shared" si="62"/>
        <v>12</v>
      </c>
    </row>
    <row r="4010" spans="1:9" ht="15">
      <c r="A4010" t="s">
        <v>14499</v>
      </c>
      <c r="B4010" t="s">
        <v>14500</v>
      </c>
      <c r="C4010" t="s">
        <v>181</v>
      </c>
      <c r="D4010" t="s">
        <v>14501</v>
      </c>
      <c r="E4010" t="s">
        <v>3639</v>
      </c>
      <c r="F4010" t="s">
        <v>14</v>
      </c>
      <c r="G4010" t="s">
        <v>1000</v>
      </c>
      <c r="H4010" t="s">
        <v>14502</v>
      </c>
      <c r="I4010">
        <f t="shared" si="62"/>
        <v>12</v>
      </c>
    </row>
    <row r="4011" spans="1:9" ht="15">
      <c r="A4011" t="s">
        <v>14503</v>
      </c>
      <c r="B4011" t="s">
        <v>14504</v>
      </c>
      <c r="C4011" t="s">
        <v>11</v>
      </c>
      <c r="D4011" t="s">
        <v>14505</v>
      </c>
      <c r="E4011" t="s">
        <v>2956</v>
      </c>
      <c r="F4011" t="s">
        <v>21</v>
      </c>
      <c r="G4011" t="s">
        <v>6262</v>
      </c>
      <c r="H4011" t="s">
        <v>14506</v>
      </c>
      <c r="I4011">
        <f t="shared" si="62"/>
        <v>12</v>
      </c>
    </row>
    <row r="4012" spans="1:9" ht="15">
      <c r="A4012" t="s">
        <v>14507</v>
      </c>
      <c r="B4012" t="s">
        <v>14508</v>
      </c>
      <c r="C4012" t="s">
        <v>35</v>
      </c>
      <c r="D4012" t="s">
        <v>3531</v>
      </c>
      <c r="E4012" t="s">
        <v>2956</v>
      </c>
      <c r="F4012" t="s">
        <v>14</v>
      </c>
      <c r="G4012" t="s">
        <v>1000</v>
      </c>
      <c r="H4012" t="s">
        <v>14509</v>
      </c>
      <c r="I4012">
        <f t="shared" si="62"/>
        <v>12</v>
      </c>
    </row>
    <row r="4013" spans="1:9" ht="15">
      <c r="A4013" t="s">
        <v>14510</v>
      </c>
      <c r="B4013" t="s">
        <v>14511</v>
      </c>
      <c r="C4013" t="s">
        <v>11</v>
      </c>
      <c r="D4013" t="s">
        <v>3742</v>
      </c>
      <c r="E4013" t="s">
        <v>2956</v>
      </c>
      <c r="F4013" t="s">
        <v>21</v>
      </c>
      <c r="G4013" t="s">
        <v>7565</v>
      </c>
      <c r="H4013" t="s">
        <v>14512</v>
      </c>
      <c r="I4013">
        <f t="shared" si="62"/>
        <v>12</v>
      </c>
    </row>
    <row r="4014" spans="1:9" ht="15">
      <c r="A4014" t="s">
        <v>14513</v>
      </c>
      <c r="B4014" t="s">
        <v>14514</v>
      </c>
      <c r="C4014" t="s">
        <v>89</v>
      </c>
      <c r="D4014" t="s">
        <v>14515</v>
      </c>
      <c r="E4014" t="s">
        <v>2956</v>
      </c>
      <c r="F4014" t="s">
        <v>14</v>
      </c>
      <c r="G4014" t="s">
        <v>1000</v>
      </c>
      <c r="H4014" t="s">
        <v>14516</v>
      </c>
      <c r="I4014">
        <f t="shared" si="62"/>
        <v>12</v>
      </c>
    </row>
    <row r="4015" spans="1:9" ht="15">
      <c r="A4015" t="s">
        <v>14517</v>
      </c>
      <c r="B4015" t="s">
        <v>14518</v>
      </c>
      <c r="C4015" t="s">
        <v>212</v>
      </c>
      <c r="D4015" t="s">
        <v>7360</v>
      </c>
      <c r="E4015" t="s">
        <v>2956</v>
      </c>
      <c r="F4015" t="s">
        <v>21</v>
      </c>
      <c r="G4015" t="s">
        <v>27</v>
      </c>
      <c r="H4015" t="s">
        <v>14519</v>
      </c>
      <c r="I4015">
        <f t="shared" si="62"/>
        <v>12</v>
      </c>
    </row>
    <row r="4016" spans="1:9" ht="15">
      <c r="A4016" t="s">
        <v>14520</v>
      </c>
      <c r="B4016" t="s">
        <v>14521</v>
      </c>
      <c r="C4016" t="s">
        <v>212</v>
      </c>
      <c r="D4016" t="s">
        <v>2057</v>
      </c>
      <c r="E4016" t="s">
        <v>3639</v>
      </c>
      <c r="F4016" t="s">
        <v>14</v>
      </c>
      <c r="G4016" t="s">
        <v>27</v>
      </c>
      <c r="H4016" t="s">
        <v>14522</v>
      </c>
      <c r="I4016">
        <f t="shared" si="62"/>
        <v>12</v>
      </c>
    </row>
    <row r="4017" spans="1:9" ht="15">
      <c r="A4017" t="s">
        <v>14523</v>
      </c>
      <c r="B4017" t="s">
        <v>14524</v>
      </c>
      <c r="C4017" t="s">
        <v>1035</v>
      </c>
      <c r="D4017" t="s">
        <v>5054</v>
      </c>
      <c r="E4017" t="s">
        <v>3970</v>
      </c>
      <c r="F4017" t="s">
        <v>273</v>
      </c>
      <c r="G4017" t="s">
        <v>1000</v>
      </c>
      <c r="H4017" t="s">
        <v>14525</v>
      </c>
      <c r="I4017">
        <f t="shared" si="62"/>
        <v>12</v>
      </c>
    </row>
    <row r="4018" spans="1:9" ht="15">
      <c r="A4018" t="s">
        <v>14526</v>
      </c>
      <c r="B4018" t="s">
        <v>14527</v>
      </c>
      <c r="C4018" t="s">
        <v>181</v>
      </c>
      <c r="D4018" t="s">
        <v>14528</v>
      </c>
      <c r="E4018" t="s">
        <v>2956</v>
      </c>
      <c r="F4018" t="s">
        <v>21</v>
      </c>
      <c r="G4018" t="s">
        <v>2985</v>
      </c>
      <c r="H4018" t="s">
        <v>14529</v>
      </c>
      <c r="I4018">
        <f t="shared" si="62"/>
        <v>12</v>
      </c>
    </row>
    <row r="4019" spans="1:9" ht="15">
      <c r="A4019" t="s">
        <v>14530</v>
      </c>
      <c r="B4019" t="s">
        <v>14531</v>
      </c>
      <c r="C4019" t="s">
        <v>35</v>
      </c>
      <c r="D4019" t="s">
        <v>14532</v>
      </c>
      <c r="E4019" t="s">
        <v>2956</v>
      </c>
      <c r="F4019" t="s">
        <v>26</v>
      </c>
      <c r="G4019" t="s">
        <v>13919</v>
      </c>
      <c r="H4019" t="s">
        <v>14533</v>
      </c>
      <c r="I4019">
        <f t="shared" si="62"/>
        <v>12</v>
      </c>
    </row>
    <row r="4020" spans="1:9" ht="15">
      <c r="A4020" t="s">
        <v>14534</v>
      </c>
      <c r="B4020" t="s">
        <v>14535</v>
      </c>
      <c r="C4020" t="s">
        <v>35</v>
      </c>
      <c r="D4020" t="s">
        <v>14536</v>
      </c>
      <c r="E4020" t="s">
        <v>3970</v>
      </c>
      <c r="F4020" t="s">
        <v>14</v>
      </c>
      <c r="G4020" t="s">
        <v>3756</v>
      </c>
      <c r="H4020" t="s">
        <v>14537</v>
      </c>
      <c r="I4020">
        <f t="shared" si="62"/>
        <v>12</v>
      </c>
    </row>
    <row r="4021" spans="1:9" ht="15">
      <c r="A4021" t="s">
        <v>14538</v>
      </c>
      <c r="B4021" t="s">
        <v>14539</v>
      </c>
      <c r="C4021" t="s">
        <v>271</v>
      </c>
      <c r="D4021" t="s">
        <v>14540</v>
      </c>
      <c r="E4021" t="s">
        <v>3970</v>
      </c>
      <c r="F4021" t="s">
        <v>273</v>
      </c>
      <c r="G4021" t="s">
        <v>27</v>
      </c>
      <c r="H4021" t="s">
        <v>14541</v>
      </c>
      <c r="I4021">
        <f t="shared" si="62"/>
        <v>12</v>
      </c>
    </row>
    <row r="4022" spans="1:9" ht="15">
      <c r="A4022" t="s">
        <v>14542</v>
      </c>
      <c r="B4022" t="s">
        <v>14543</v>
      </c>
      <c r="C4022" t="s">
        <v>11</v>
      </c>
      <c r="D4022" t="s">
        <v>14544</v>
      </c>
      <c r="E4022" t="s">
        <v>2956</v>
      </c>
      <c r="F4022" t="s">
        <v>21</v>
      </c>
      <c r="G4022" t="s">
        <v>12841</v>
      </c>
      <c r="H4022" t="s">
        <v>14545</v>
      </c>
      <c r="I4022">
        <f t="shared" si="62"/>
        <v>12</v>
      </c>
    </row>
    <row r="4023" spans="1:9" ht="15">
      <c r="A4023" t="s">
        <v>14546</v>
      </c>
      <c r="B4023" t="s">
        <v>14547</v>
      </c>
      <c r="C4023" t="s">
        <v>11</v>
      </c>
      <c r="D4023" t="s">
        <v>5698</v>
      </c>
      <c r="E4023" t="s">
        <v>3639</v>
      </c>
      <c r="F4023" t="s">
        <v>26</v>
      </c>
      <c r="G4023" t="s">
        <v>1000</v>
      </c>
      <c r="H4023" t="s">
        <v>14548</v>
      </c>
      <c r="I4023">
        <f t="shared" si="62"/>
        <v>12</v>
      </c>
    </row>
    <row r="4024" spans="1:9" ht="15">
      <c r="A4024" t="s">
        <v>14549</v>
      </c>
      <c r="B4024" t="s">
        <v>14550</v>
      </c>
      <c r="C4024" t="s">
        <v>11</v>
      </c>
      <c r="D4024" t="s">
        <v>14551</v>
      </c>
      <c r="E4024" t="s">
        <v>3970</v>
      </c>
      <c r="F4024" t="s">
        <v>26</v>
      </c>
      <c r="G4024" t="s">
        <v>183</v>
      </c>
      <c r="H4024" t="s">
        <v>14552</v>
      </c>
      <c r="I4024">
        <f t="shared" si="62"/>
        <v>12</v>
      </c>
    </row>
    <row r="4025" spans="1:9" ht="15">
      <c r="A4025" t="s">
        <v>14553</v>
      </c>
      <c r="B4025" t="s">
        <v>14554</v>
      </c>
      <c r="C4025" t="s">
        <v>11</v>
      </c>
      <c r="D4025" t="s">
        <v>950</v>
      </c>
      <c r="E4025" t="s">
        <v>3639</v>
      </c>
      <c r="F4025" t="s">
        <v>26</v>
      </c>
      <c r="G4025" t="s">
        <v>14555</v>
      </c>
      <c r="H4025" t="s">
        <v>14556</v>
      </c>
      <c r="I4025">
        <f t="shared" si="62"/>
        <v>12</v>
      </c>
    </row>
    <row r="4026" spans="1:9" ht="15">
      <c r="A4026" t="s">
        <v>14557</v>
      </c>
      <c r="B4026" t="s">
        <v>14558</v>
      </c>
      <c r="C4026" t="s">
        <v>89</v>
      </c>
      <c r="D4026" t="s">
        <v>8684</v>
      </c>
      <c r="E4026" t="s">
        <v>2956</v>
      </c>
      <c r="F4026" t="s">
        <v>21</v>
      </c>
      <c r="G4026" t="s">
        <v>38</v>
      </c>
      <c r="H4026" t="s">
        <v>14559</v>
      </c>
      <c r="I4026">
        <f t="shared" si="62"/>
        <v>12</v>
      </c>
    </row>
    <row r="4027" spans="1:9" ht="15">
      <c r="A4027" t="s">
        <v>14560</v>
      </c>
      <c r="B4027" t="s">
        <v>14561</v>
      </c>
      <c r="C4027" t="s">
        <v>181</v>
      </c>
      <c r="D4027" t="s">
        <v>191</v>
      </c>
      <c r="E4027" t="s">
        <v>3970</v>
      </c>
      <c r="F4027" t="s">
        <v>26</v>
      </c>
      <c r="G4027" t="s">
        <v>38</v>
      </c>
      <c r="H4027" t="s">
        <v>14562</v>
      </c>
      <c r="I4027">
        <f t="shared" si="62"/>
        <v>12</v>
      </c>
    </row>
    <row r="4028" spans="1:9" ht="15">
      <c r="A4028" t="s">
        <v>14563</v>
      </c>
      <c r="B4028" t="s">
        <v>14564</v>
      </c>
      <c r="C4028" t="s">
        <v>181</v>
      </c>
      <c r="D4028" t="s">
        <v>177</v>
      </c>
      <c r="E4028" t="s">
        <v>2956</v>
      </c>
      <c r="F4028" t="s">
        <v>21</v>
      </c>
      <c r="G4028" t="s">
        <v>38</v>
      </c>
      <c r="H4028" t="s">
        <v>14565</v>
      </c>
      <c r="I4028">
        <f t="shared" si="62"/>
        <v>12</v>
      </c>
    </row>
    <row r="4029" spans="1:9" ht="15">
      <c r="A4029" t="s">
        <v>14566</v>
      </c>
      <c r="B4029" t="s">
        <v>14567</v>
      </c>
      <c r="C4029" t="s">
        <v>11</v>
      </c>
      <c r="D4029" t="s">
        <v>14124</v>
      </c>
      <c r="E4029" t="s">
        <v>3639</v>
      </c>
      <c r="F4029" t="s">
        <v>273</v>
      </c>
      <c r="G4029" t="s">
        <v>14568</v>
      </c>
      <c r="H4029" t="s">
        <v>14569</v>
      </c>
      <c r="I4029">
        <f t="shared" si="62"/>
        <v>12</v>
      </c>
    </row>
    <row r="4030" spans="1:9" ht="15">
      <c r="A4030" t="s">
        <v>14570</v>
      </c>
      <c r="B4030" t="s">
        <v>14571</v>
      </c>
      <c r="C4030" t="s">
        <v>89</v>
      </c>
      <c r="D4030" t="s">
        <v>14572</v>
      </c>
      <c r="E4030" t="s">
        <v>6347</v>
      </c>
      <c r="F4030" t="s">
        <v>21</v>
      </c>
      <c r="G4030" t="s">
        <v>183</v>
      </c>
      <c r="H4030" t="s">
        <v>14573</v>
      </c>
      <c r="I4030">
        <f t="shared" si="62"/>
        <v>12</v>
      </c>
    </row>
    <row r="4031" spans="1:9" ht="15">
      <c r="A4031" t="s">
        <v>14574</v>
      </c>
      <c r="B4031" t="s">
        <v>14575</v>
      </c>
      <c r="C4031" t="s">
        <v>11</v>
      </c>
      <c r="D4031" t="s">
        <v>14576</v>
      </c>
      <c r="E4031" t="s">
        <v>3970</v>
      </c>
      <c r="F4031" t="s">
        <v>26</v>
      </c>
      <c r="G4031" t="s">
        <v>3250</v>
      </c>
      <c r="H4031" t="s">
        <v>14577</v>
      </c>
      <c r="I4031">
        <f t="shared" si="62"/>
        <v>12</v>
      </c>
    </row>
    <row r="4032" spans="1:9" ht="15">
      <c r="A4032" t="s">
        <v>14578</v>
      </c>
      <c r="B4032" t="s">
        <v>14579</v>
      </c>
      <c r="C4032" t="s">
        <v>212</v>
      </c>
      <c r="D4032" t="s">
        <v>2714</v>
      </c>
      <c r="E4032" t="s">
        <v>3083</v>
      </c>
      <c r="F4032" t="s">
        <v>273</v>
      </c>
      <c r="G4032" t="s">
        <v>332</v>
      </c>
      <c r="H4032" t="s">
        <v>14580</v>
      </c>
      <c r="I4032">
        <f t="shared" si="62"/>
        <v>12</v>
      </c>
    </row>
    <row r="4033" spans="1:9" ht="15">
      <c r="A4033" t="s">
        <v>14581</v>
      </c>
      <c r="B4033" t="s">
        <v>14582</v>
      </c>
      <c r="C4033" t="s">
        <v>1035</v>
      </c>
      <c r="D4033" t="s">
        <v>14583</v>
      </c>
      <c r="E4033" t="s">
        <v>2956</v>
      </c>
      <c r="F4033" t="s">
        <v>21</v>
      </c>
      <c r="G4033" t="s">
        <v>1000</v>
      </c>
      <c r="H4033" t="s">
        <v>14584</v>
      </c>
      <c r="I4033">
        <f t="shared" si="62"/>
        <v>12</v>
      </c>
    </row>
    <row r="4034" spans="1:9" ht="15">
      <c r="A4034" t="s">
        <v>14585</v>
      </c>
      <c r="B4034" t="s">
        <v>14586</v>
      </c>
      <c r="C4034" t="s">
        <v>35</v>
      </c>
      <c r="D4034" t="s">
        <v>14587</v>
      </c>
      <c r="E4034" t="s">
        <v>2956</v>
      </c>
      <c r="F4034" t="s">
        <v>14</v>
      </c>
      <c r="G4034" t="s">
        <v>1000</v>
      </c>
      <c r="H4034" t="s">
        <v>14588</v>
      </c>
      <c r="I4034">
        <f t="shared" si="62"/>
        <v>12</v>
      </c>
    </row>
    <row r="4035" spans="1:9" ht="15">
      <c r="A4035" t="s">
        <v>14589</v>
      </c>
      <c r="B4035" t="s">
        <v>14590</v>
      </c>
      <c r="C4035" t="s">
        <v>11</v>
      </c>
      <c r="D4035" t="s">
        <v>14591</v>
      </c>
      <c r="E4035" t="s">
        <v>2956</v>
      </c>
      <c r="F4035" t="s">
        <v>14</v>
      </c>
      <c r="G4035" t="s">
        <v>1000</v>
      </c>
      <c r="H4035" t="s">
        <v>14592</v>
      </c>
      <c r="I4035">
        <f t="shared" si="63" ref="I4035:I4098">IF(OR(H4035="",H4035="N/A"),0,LEN(H4035)-LEN(SUBSTITUTE(H4035,",",""))+1)</f>
        <v>12</v>
      </c>
    </row>
    <row r="4036" spans="1:9" ht="15">
      <c r="A4036" t="s">
        <v>14593</v>
      </c>
      <c r="B4036" t="s">
        <v>14594</v>
      </c>
      <c r="C4036" t="s">
        <v>35</v>
      </c>
      <c r="D4036" t="s">
        <v>14595</v>
      </c>
      <c r="E4036" t="s">
        <v>6347</v>
      </c>
      <c r="F4036" t="s">
        <v>14</v>
      </c>
      <c r="G4036" t="s">
        <v>1000</v>
      </c>
      <c r="H4036" t="s">
        <v>14596</v>
      </c>
      <c r="I4036">
        <f t="shared" si="63"/>
        <v>12</v>
      </c>
    </row>
    <row r="4037" spans="1:9" ht="15">
      <c r="A4037" t="s">
        <v>14597</v>
      </c>
      <c r="B4037" t="s">
        <v>14598</v>
      </c>
      <c r="C4037" t="s">
        <v>271</v>
      </c>
      <c r="D4037" t="s">
        <v>14599</v>
      </c>
      <c r="E4037" t="s">
        <v>3639</v>
      </c>
      <c r="F4037" t="s">
        <v>273</v>
      </c>
      <c r="G4037" t="s">
        <v>198</v>
      </c>
      <c r="H4037" t="s">
        <v>14600</v>
      </c>
      <c r="I4037">
        <f t="shared" si="63"/>
        <v>12</v>
      </c>
    </row>
    <row r="4038" spans="1:9" ht="15">
      <c r="A4038" t="s">
        <v>14601</v>
      </c>
      <c r="B4038" t="s">
        <v>14602</v>
      </c>
      <c r="C4038" t="s">
        <v>212</v>
      </c>
      <c r="D4038" t="s">
        <v>10150</v>
      </c>
      <c r="E4038" t="s">
        <v>2956</v>
      </c>
      <c r="F4038" t="s">
        <v>21</v>
      </c>
      <c r="G4038" t="s">
        <v>198</v>
      </c>
      <c r="H4038" t="s">
        <v>14603</v>
      </c>
      <c r="I4038">
        <f t="shared" si="63"/>
        <v>12</v>
      </c>
    </row>
    <row r="4039" spans="1:9" ht="15">
      <c r="A4039" t="s">
        <v>14604</v>
      </c>
      <c r="B4039" t="s">
        <v>14605</v>
      </c>
      <c r="C4039" t="s">
        <v>1035</v>
      </c>
      <c r="D4039" t="s">
        <v>14606</v>
      </c>
      <c r="E4039" t="s">
        <v>2956</v>
      </c>
      <c r="F4039" t="s">
        <v>21</v>
      </c>
      <c r="G4039" t="s">
        <v>1000</v>
      </c>
      <c r="H4039" t="s">
        <v>14607</v>
      </c>
      <c r="I4039">
        <f t="shared" si="63"/>
        <v>12</v>
      </c>
    </row>
    <row r="4040" spans="1:9" ht="15">
      <c r="A4040" t="s">
        <v>14608</v>
      </c>
      <c r="B4040" t="s">
        <v>14609</v>
      </c>
      <c r="C4040" t="s">
        <v>11</v>
      </c>
      <c r="D4040" t="s">
        <v>108</v>
      </c>
      <c r="E4040" t="s">
        <v>2956</v>
      </c>
      <c r="F4040" t="s">
        <v>26</v>
      </c>
      <c r="G4040" t="s">
        <v>6066</v>
      </c>
      <c r="H4040" t="s">
        <v>14610</v>
      </c>
      <c r="I4040">
        <f t="shared" si="63"/>
        <v>12</v>
      </c>
    </row>
    <row r="4041" spans="1:9" ht="15">
      <c r="A4041" t="s">
        <v>14611</v>
      </c>
      <c r="B4041" t="s">
        <v>14612</v>
      </c>
      <c r="C4041" t="s">
        <v>326</v>
      </c>
      <c r="D4041" t="s">
        <v>14613</v>
      </c>
      <c r="E4041" t="s">
        <v>3970</v>
      </c>
      <c r="F4041" t="s">
        <v>21</v>
      </c>
      <c r="G4041" t="s">
        <v>9226</v>
      </c>
      <c r="H4041" t="s">
        <v>14614</v>
      </c>
      <c r="I4041">
        <f t="shared" si="63"/>
        <v>12</v>
      </c>
    </row>
    <row r="4042" spans="1:9" ht="15">
      <c r="A4042" t="s">
        <v>14615</v>
      </c>
      <c r="B4042" t="s">
        <v>14616</v>
      </c>
      <c r="C4042" t="s">
        <v>212</v>
      </c>
      <c r="D4042" t="s">
        <v>14617</v>
      </c>
      <c r="E4042" t="s">
        <v>2956</v>
      </c>
      <c r="F4042" t="s">
        <v>21</v>
      </c>
      <c r="G4042" t="s">
        <v>3170</v>
      </c>
      <c r="H4042" t="s">
        <v>14618</v>
      </c>
      <c r="I4042">
        <f t="shared" si="63"/>
        <v>12</v>
      </c>
    </row>
    <row r="4043" spans="1:9" ht="15">
      <c r="A4043" t="s">
        <v>14619</v>
      </c>
      <c r="B4043" t="s">
        <v>14620</v>
      </c>
      <c r="C4043" t="s">
        <v>212</v>
      </c>
      <c r="D4043" t="s">
        <v>1778</v>
      </c>
      <c r="E4043" t="s">
        <v>2956</v>
      </c>
      <c r="F4043" t="s">
        <v>14</v>
      </c>
      <c r="G4043" t="s">
        <v>1000</v>
      </c>
      <c r="H4043" t="s">
        <v>14621</v>
      </c>
      <c r="I4043">
        <f t="shared" si="63"/>
        <v>12</v>
      </c>
    </row>
    <row r="4044" spans="1:9" ht="15">
      <c r="A4044" t="s">
        <v>14622</v>
      </c>
      <c r="B4044" t="s">
        <v>14623</v>
      </c>
      <c r="C4044" t="s">
        <v>212</v>
      </c>
      <c r="D4044" t="s">
        <v>2714</v>
      </c>
      <c r="E4044" t="s">
        <v>2956</v>
      </c>
      <c r="F4044" t="s">
        <v>14</v>
      </c>
      <c r="G4044" t="s">
        <v>332</v>
      </c>
      <c r="H4044" t="s">
        <v>14624</v>
      </c>
      <c r="I4044">
        <f t="shared" si="63"/>
        <v>12</v>
      </c>
    </row>
    <row r="4045" spans="1:9" ht="15">
      <c r="A4045" t="s">
        <v>14625</v>
      </c>
      <c r="B4045" t="s">
        <v>14626</v>
      </c>
      <c r="C4045" t="s">
        <v>11</v>
      </c>
      <c r="D4045" t="s">
        <v>1235</v>
      </c>
      <c r="E4045" t="s">
        <v>2956</v>
      </c>
      <c r="F4045" t="s">
        <v>273</v>
      </c>
      <c r="G4045" t="s">
        <v>38</v>
      </c>
      <c r="H4045" t="s">
        <v>14627</v>
      </c>
      <c r="I4045">
        <f t="shared" si="63"/>
        <v>12</v>
      </c>
    </row>
    <row r="4046" spans="1:9" ht="15">
      <c r="A4046" t="s">
        <v>14628</v>
      </c>
      <c r="B4046" t="s">
        <v>14629</v>
      </c>
      <c r="C4046" t="s">
        <v>42</v>
      </c>
      <c r="D4046" t="s">
        <v>3734</v>
      </c>
      <c r="E4046" t="s">
        <v>2956</v>
      </c>
      <c r="F4046" t="s">
        <v>21</v>
      </c>
      <c r="G4046" t="s">
        <v>38</v>
      </c>
      <c r="H4046" t="s">
        <v>14630</v>
      </c>
      <c r="I4046">
        <f t="shared" si="63"/>
        <v>12</v>
      </c>
    </row>
    <row r="4047" spans="1:9" ht="15">
      <c r="A4047" t="s">
        <v>14631</v>
      </c>
      <c r="B4047" t="s">
        <v>14632</v>
      </c>
      <c r="C4047" t="s">
        <v>11</v>
      </c>
      <c r="D4047" t="s">
        <v>7085</v>
      </c>
      <c r="E4047" t="s">
        <v>2956</v>
      </c>
      <c r="F4047" t="s">
        <v>21</v>
      </c>
      <c r="G4047" t="s">
        <v>38</v>
      </c>
      <c r="H4047" t="s">
        <v>14633</v>
      </c>
      <c r="I4047">
        <f t="shared" si="63"/>
        <v>12</v>
      </c>
    </row>
    <row r="4048" spans="1:9" ht="15">
      <c r="A4048" t="s">
        <v>14634</v>
      </c>
      <c r="B4048" t="s">
        <v>14635</v>
      </c>
      <c r="C4048" t="s">
        <v>11</v>
      </c>
      <c r="D4048" t="s">
        <v>14636</v>
      </c>
      <c r="E4048" t="s">
        <v>2956</v>
      </c>
      <c r="F4048" t="s">
        <v>26</v>
      </c>
      <c r="G4048" t="s">
        <v>38</v>
      </c>
      <c r="H4048" t="s">
        <v>14637</v>
      </c>
      <c r="I4048">
        <f t="shared" si="63"/>
        <v>12</v>
      </c>
    </row>
    <row r="4049" spans="1:9" ht="15">
      <c r="A4049" t="s">
        <v>14638</v>
      </c>
      <c r="B4049" t="s">
        <v>14639</v>
      </c>
      <c r="C4049" t="s">
        <v>89</v>
      </c>
      <c r="D4049" t="s">
        <v>11983</v>
      </c>
      <c r="E4049" t="s">
        <v>2956</v>
      </c>
      <c r="F4049" t="s">
        <v>21</v>
      </c>
      <c r="G4049" t="s">
        <v>38</v>
      </c>
      <c r="H4049" t="s">
        <v>14640</v>
      </c>
      <c r="I4049">
        <f t="shared" si="63"/>
        <v>12</v>
      </c>
    </row>
    <row r="4050" spans="1:9" ht="15">
      <c r="A4050" t="s">
        <v>14641</v>
      </c>
      <c r="B4050" t="s">
        <v>14642</v>
      </c>
      <c r="C4050" t="s">
        <v>35</v>
      </c>
      <c r="D4050" t="s">
        <v>14643</v>
      </c>
      <c r="E4050" t="s">
        <v>3970</v>
      </c>
      <c r="F4050" t="s">
        <v>21</v>
      </c>
      <c r="G4050" t="s">
        <v>14644</v>
      </c>
      <c r="H4050" t="s">
        <v>14645</v>
      </c>
      <c r="I4050">
        <f t="shared" si="63"/>
        <v>12</v>
      </c>
    </row>
    <row r="4051" spans="1:9" ht="15">
      <c r="A4051" t="s">
        <v>14646</v>
      </c>
      <c r="B4051" t="s">
        <v>14647</v>
      </c>
      <c r="C4051" t="s">
        <v>181</v>
      </c>
      <c r="D4051" t="s">
        <v>14648</v>
      </c>
      <c r="E4051" t="s">
        <v>3970</v>
      </c>
      <c r="F4051" t="s">
        <v>21</v>
      </c>
      <c r="G4051" t="s">
        <v>332</v>
      </c>
      <c r="H4051" t="s">
        <v>14649</v>
      </c>
      <c r="I4051">
        <f t="shared" si="63"/>
        <v>12</v>
      </c>
    </row>
    <row r="4052" spans="1:9" ht="15">
      <c r="A4052" t="s">
        <v>14650</v>
      </c>
      <c r="B4052" t="s">
        <v>14651</v>
      </c>
      <c r="C4052" t="s">
        <v>11</v>
      </c>
      <c r="D4052" t="s">
        <v>14652</v>
      </c>
      <c r="E4052" t="s">
        <v>3639</v>
      </c>
      <c r="F4052" t="s">
        <v>21</v>
      </c>
      <c r="G4052" t="s">
        <v>6262</v>
      </c>
      <c r="H4052" t="s">
        <v>14653</v>
      </c>
      <c r="I4052">
        <f t="shared" si="63"/>
        <v>12</v>
      </c>
    </row>
    <row r="4053" spans="1:9" ht="15">
      <c r="A4053" t="s">
        <v>14654</v>
      </c>
      <c r="B4053" t="s">
        <v>14655</v>
      </c>
      <c r="C4053" t="s">
        <v>11</v>
      </c>
      <c r="D4053" t="s">
        <v>14656</v>
      </c>
      <c r="E4053" t="s">
        <v>6347</v>
      </c>
      <c r="F4053" t="s">
        <v>21</v>
      </c>
      <c r="G4053" t="s">
        <v>6262</v>
      </c>
      <c r="H4053" t="s">
        <v>14657</v>
      </c>
      <c r="I4053">
        <f t="shared" si="63"/>
        <v>12</v>
      </c>
    </row>
    <row r="4054" spans="1:9" ht="15">
      <c r="A4054" t="s">
        <v>14658</v>
      </c>
      <c r="B4054" t="s">
        <v>14659</v>
      </c>
      <c r="C4054" t="s">
        <v>11</v>
      </c>
      <c r="D4054" t="s">
        <v>8564</v>
      </c>
      <c r="E4054" t="s">
        <v>3970</v>
      </c>
      <c r="F4054" t="s">
        <v>21</v>
      </c>
      <c r="G4054" t="s">
        <v>3250</v>
      </c>
      <c r="H4054" t="s">
        <v>14660</v>
      </c>
      <c r="I4054">
        <f t="shared" si="63"/>
        <v>12</v>
      </c>
    </row>
    <row r="4055" spans="1:9" ht="15">
      <c r="A4055" t="s">
        <v>14661</v>
      </c>
      <c r="B4055" t="s">
        <v>14662</v>
      </c>
      <c r="C4055" t="s">
        <v>212</v>
      </c>
      <c r="D4055" t="s">
        <v>10523</v>
      </c>
      <c r="E4055" t="s">
        <v>2956</v>
      </c>
      <c r="F4055" t="s">
        <v>21</v>
      </c>
      <c r="G4055" t="s">
        <v>332</v>
      </c>
      <c r="H4055" t="s">
        <v>14663</v>
      </c>
      <c r="I4055">
        <f t="shared" si="63"/>
        <v>12</v>
      </c>
    </row>
    <row r="4056" spans="1:9" ht="15">
      <c r="A4056" t="s">
        <v>14664</v>
      </c>
      <c r="B4056" t="s">
        <v>14665</v>
      </c>
      <c r="C4056" t="s">
        <v>181</v>
      </c>
      <c r="D4056" t="s">
        <v>14666</v>
      </c>
      <c r="E4056" t="s">
        <v>3639</v>
      </c>
      <c r="F4056" t="s">
        <v>14</v>
      </c>
      <c r="G4056" t="s">
        <v>1000</v>
      </c>
      <c r="H4056" t="s">
        <v>14667</v>
      </c>
      <c r="I4056">
        <f t="shared" si="63"/>
        <v>12</v>
      </c>
    </row>
    <row r="4057" spans="1:9" ht="15">
      <c r="A4057" t="s">
        <v>14668</v>
      </c>
      <c r="B4057" t="s">
        <v>14669</v>
      </c>
      <c r="C4057" t="s">
        <v>89</v>
      </c>
      <c r="D4057" t="s">
        <v>14670</v>
      </c>
      <c r="E4057" t="s">
        <v>3639</v>
      </c>
      <c r="F4057" t="s">
        <v>14</v>
      </c>
      <c r="G4057" t="s">
        <v>1000</v>
      </c>
      <c r="H4057" t="s">
        <v>14671</v>
      </c>
      <c r="I4057">
        <f t="shared" si="63"/>
        <v>12</v>
      </c>
    </row>
    <row r="4058" spans="1:9" ht="15">
      <c r="A4058" t="s">
        <v>14672</v>
      </c>
      <c r="B4058" t="s">
        <v>14673</v>
      </c>
      <c r="C4058" t="s">
        <v>117</v>
      </c>
      <c r="D4058" t="s">
        <v>10392</v>
      </c>
      <c r="E4058" t="s">
        <v>3970</v>
      </c>
      <c r="F4058" t="s">
        <v>14</v>
      </c>
      <c r="G4058" t="s">
        <v>10393</v>
      </c>
      <c r="H4058" t="s">
        <v>14674</v>
      </c>
      <c r="I4058">
        <f t="shared" si="63"/>
        <v>12</v>
      </c>
    </row>
    <row r="4059" spans="1:9" ht="15">
      <c r="A4059" t="s">
        <v>14675</v>
      </c>
      <c r="B4059" t="s">
        <v>14676</v>
      </c>
      <c r="C4059" t="s">
        <v>181</v>
      </c>
      <c r="D4059" t="s">
        <v>14677</v>
      </c>
      <c r="E4059" t="s">
        <v>2956</v>
      </c>
      <c r="F4059" t="s">
        <v>14</v>
      </c>
      <c r="G4059" t="s">
        <v>6965</v>
      </c>
      <c r="H4059" t="s">
        <v>14678</v>
      </c>
      <c r="I4059">
        <f t="shared" si="63"/>
        <v>12</v>
      </c>
    </row>
    <row r="4060" spans="1:9" ht="15">
      <c r="A4060" t="s">
        <v>14679</v>
      </c>
      <c r="B4060" t="s">
        <v>14680</v>
      </c>
      <c r="C4060" t="s">
        <v>35</v>
      </c>
      <c r="D4060" t="s">
        <v>47</v>
      </c>
      <c r="E4060" t="s">
        <v>3639</v>
      </c>
      <c r="F4060" t="s">
        <v>273</v>
      </c>
      <c r="G4060" t="s">
        <v>198</v>
      </c>
      <c r="H4060" t="s">
        <v>14681</v>
      </c>
      <c r="I4060">
        <f t="shared" si="63"/>
        <v>12</v>
      </c>
    </row>
    <row r="4061" spans="1:9" ht="15">
      <c r="A4061" t="s">
        <v>14682</v>
      </c>
      <c r="B4061" t="s">
        <v>14683</v>
      </c>
      <c r="C4061" t="s">
        <v>42</v>
      </c>
      <c r="D4061" t="s">
        <v>14684</v>
      </c>
      <c r="E4061" t="s">
        <v>2956</v>
      </c>
      <c r="F4061" t="s">
        <v>21</v>
      </c>
      <c r="G4061" t="s">
        <v>198</v>
      </c>
      <c r="H4061" t="s">
        <v>14685</v>
      </c>
      <c r="I4061">
        <f t="shared" si="63"/>
        <v>12</v>
      </c>
    </row>
    <row r="4062" spans="1:9" ht="15">
      <c r="A4062" t="s">
        <v>14686</v>
      </c>
      <c r="B4062" t="s">
        <v>14687</v>
      </c>
      <c r="C4062" t="s">
        <v>11</v>
      </c>
      <c r="D4062" t="s">
        <v>12696</v>
      </c>
      <c r="E4062" t="s">
        <v>3970</v>
      </c>
      <c r="F4062" t="s">
        <v>273</v>
      </c>
      <c r="G4062" t="s">
        <v>1000</v>
      </c>
      <c r="H4062" t="s">
        <v>14688</v>
      </c>
      <c r="I4062">
        <f t="shared" si="63"/>
        <v>12</v>
      </c>
    </row>
    <row r="4063" spans="1:9" ht="15">
      <c r="A4063" t="s">
        <v>14689</v>
      </c>
      <c r="B4063" t="s">
        <v>14690</v>
      </c>
      <c r="C4063" t="s">
        <v>11</v>
      </c>
      <c r="D4063" t="s">
        <v>14691</v>
      </c>
      <c r="E4063" t="s">
        <v>2956</v>
      </c>
      <c r="F4063" t="s">
        <v>14</v>
      </c>
      <c r="G4063" t="s">
        <v>1000</v>
      </c>
      <c r="H4063" t="s">
        <v>14692</v>
      </c>
      <c r="I4063">
        <f t="shared" si="63"/>
        <v>12</v>
      </c>
    </row>
    <row r="4064" spans="1:9" ht="15">
      <c r="A4064" t="s">
        <v>14693</v>
      </c>
      <c r="B4064" t="s">
        <v>14694</v>
      </c>
      <c r="C4064" t="s">
        <v>42</v>
      </c>
      <c r="D4064" t="s">
        <v>14695</v>
      </c>
      <c r="E4064" t="s">
        <v>6347</v>
      </c>
      <c r="F4064" t="s">
        <v>21</v>
      </c>
      <c r="G4064" t="s">
        <v>1000</v>
      </c>
      <c r="H4064" t="s">
        <v>14696</v>
      </c>
      <c r="I4064">
        <f t="shared" si="63"/>
        <v>12</v>
      </c>
    </row>
    <row r="4065" spans="1:9" ht="15">
      <c r="A4065" t="s">
        <v>14697</v>
      </c>
      <c r="B4065" t="s">
        <v>14698</v>
      </c>
      <c r="C4065" t="s">
        <v>181</v>
      </c>
      <c r="D4065" t="s">
        <v>94</v>
      </c>
      <c r="E4065" t="s">
        <v>6347</v>
      </c>
      <c r="F4065" t="s">
        <v>26</v>
      </c>
      <c r="G4065" t="s">
        <v>27</v>
      </c>
      <c r="H4065" t="s">
        <v>14699</v>
      </c>
      <c r="I4065">
        <f t="shared" si="63"/>
        <v>12</v>
      </c>
    </row>
    <row r="4066" spans="1:9" ht="15">
      <c r="A4066" t="s">
        <v>14700</v>
      </c>
      <c r="B4066" t="s">
        <v>14701</v>
      </c>
      <c r="C4066" t="s">
        <v>35</v>
      </c>
      <c r="D4066" t="s">
        <v>14702</v>
      </c>
      <c r="E4066" t="s">
        <v>3639</v>
      </c>
      <c r="F4066" t="s">
        <v>14</v>
      </c>
      <c r="G4066" t="s">
        <v>1000</v>
      </c>
      <c r="H4066" t="s">
        <v>14703</v>
      </c>
      <c r="I4066">
        <f t="shared" si="63"/>
        <v>12</v>
      </c>
    </row>
    <row r="4067" spans="1:9" ht="15">
      <c r="A4067" t="s">
        <v>14704</v>
      </c>
      <c r="B4067" t="s">
        <v>14705</v>
      </c>
      <c r="C4067" t="s">
        <v>69</v>
      </c>
      <c r="D4067" t="s">
        <v>1711</v>
      </c>
      <c r="E4067" t="s">
        <v>3970</v>
      </c>
      <c r="F4067" t="s">
        <v>21</v>
      </c>
      <c r="G4067" t="s">
        <v>1000</v>
      </c>
      <c r="H4067" t="s">
        <v>14706</v>
      </c>
      <c r="I4067">
        <f t="shared" si="63"/>
        <v>12</v>
      </c>
    </row>
    <row r="4068" spans="1:9" ht="15">
      <c r="A4068" t="s">
        <v>14707</v>
      </c>
      <c r="B4068" t="s">
        <v>14708</v>
      </c>
      <c r="C4068" t="s">
        <v>35</v>
      </c>
      <c r="D4068" t="s">
        <v>14709</v>
      </c>
      <c r="E4068" t="s">
        <v>3970</v>
      </c>
      <c r="F4068" t="s">
        <v>26</v>
      </c>
      <c r="G4068" t="s">
        <v>332</v>
      </c>
      <c r="H4068" t="s">
        <v>14710</v>
      </c>
      <c r="I4068">
        <f t="shared" si="63"/>
        <v>12</v>
      </c>
    </row>
    <row r="4069" spans="1:9" ht="15">
      <c r="A4069" t="s">
        <v>14711</v>
      </c>
      <c r="B4069" t="s">
        <v>14712</v>
      </c>
      <c r="C4069" t="s">
        <v>35</v>
      </c>
      <c r="D4069" t="s">
        <v>14713</v>
      </c>
      <c r="E4069" t="s">
        <v>3083</v>
      </c>
      <c r="F4069" t="s">
        <v>21</v>
      </c>
      <c r="G4069" t="s">
        <v>8791</v>
      </c>
      <c r="H4069" t="s">
        <v>14714</v>
      </c>
      <c r="I4069">
        <f t="shared" si="63"/>
        <v>12</v>
      </c>
    </row>
    <row r="4070" spans="1:9" ht="15">
      <c r="A4070" t="s">
        <v>14715</v>
      </c>
      <c r="B4070" t="s">
        <v>14716</v>
      </c>
      <c r="C4070" t="s">
        <v>35</v>
      </c>
      <c r="D4070" t="s">
        <v>14717</v>
      </c>
      <c r="E4070" t="s">
        <v>2956</v>
      </c>
      <c r="F4070" t="s">
        <v>14</v>
      </c>
      <c r="G4070" t="s">
        <v>13864</v>
      </c>
      <c r="H4070" t="s">
        <v>14718</v>
      </c>
      <c r="I4070">
        <f t="shared" si="63"/>
        <v>12</v>
      </c>
    </row>
    <row r="4071" spans="1:9" ht="15">
      <c r="A4071" t="s">
        <v>14719</v>
      </c>
      <c r="B4071" t="s">
        <v>14720</v>
      </c>
      <c r="C4071" t="s">
        <v>11</v>
      </c>
      <c r="D4071" t="s">
        <v>24</v>
      </c>
      <c r="E4071" t="s">
        <v>2956</v>
      </c>
      <c r="F4071" t="s">
        <v>14</v>
      </c>
      <c r="G4071" t="s">
        <v>27</v>
      </c>
      <c r="H4071" t="s">
        <v>14721</v>
      </c>
      <c r="I4071">
        <f t="shared" si="63"/>
        <v>12</v>
      </c>
    </row>
    <row r="4072" spans="1:9" ht="15">
      <c r="A4072" t="s">
        <v>14722</v>
      </c>
      <c r="B4072" t="s">
        <v>14723</v>
      </c>
      <c r="C4072" t="s">
        <v>35</v>
      </c>
      <c r="D4072" t="s">
        <v>14724</v>
      </c>
      <c r="E4072" t="s">
        <v>3970</v>
      </c>
      <c r="F4072" t="s">
        <v>21</v>
      </c>
      <c r="G4072" t="s">
        <v>332</v>
      </c>
      <c r="H4072" t="s">
        <v>14725</v>
      </c>
      <c r="I4072">
        <f t="shared" si="63"/>
        <v>12</v>
      </c>
    </row>
    <row r="4073" spans="1:9" ht="15">
      <c r="A4073" t="s">
        <v>14726</v>
      </c>
      <c r="B4073" t="s">
        <v>14727</v>
      </c>
      <c r="C4073" t="s">
        <v>181</v>
      </c>
      <c r="D4073" t="s">
        <v>10237</v>
      </c>
      <c r="E4073" t="s">
        <v>3970</v>
      </c>
      <c r="F4073" t="s">
        <v>26</v>
      </c>
      <c r="G4073" t="s">
        <v>1000</v>
      </c>
      <c r="H4073" t="s">
        <v>14728</v>
      </c>
      <c r="I4073">
        <f t="shared" si="63"/>
        <v>12</v>
      </c>
    </row>
    <row r="4074" spans="1:9" ht="15">
      <c r="A4074" t="s">
        <v>14729</v>
      </c>
      <c r="B4074" t="s">
        <v>14730</v>
      </c>
      <c r="C4074" t="s">
        <v>69</v>
      </c>
      <c r="D4074" t="s">
        <v>7474</v>
      </c>
      <c r="E4074" t="s">
        <v>3083</v>
      </c>
      <c r="F4074" t="s">
        <v>273</v>
      </c>
      <c r="G4074" t="s">
        <v>1000</v>
      </c>
      <c r="H4074" t="s">
        <v>14731</v>
      </c>
      <c r="I4074">
        <f t="shared" si="63"/>
        <v>12</v>
      </c>
    </row>
    <row r="4075" spans="1:9" ht="15">
      <c r="A4075" t="s">
        <v>14732</v>
      </c>
      <c r="B4075" t="s">
        <v>14733</v>
      </c>
      <c r="C4075" t="s">
        <v>69</v>
      </c>
      <c r="D4075" t="s">
        <v>7474</v>
      </c>
      <c r="E4075" t="s">
        <v>3970</v>
      </c>
      <c r="F4075" t="s">
        <v>273</v>
      </c>
      <c r="G4075" t="s">
        <v>1000</v>
      </c>
      <c r="H4075" t="s">
        <v>14734</v>
      </c>
      <c r="I4075">
        <f t="shared" si="63"/>
        <v>12</v>
      </c>
    </row>
    <row r="4076" spans="1:9" ht="15">
      <c r="A4076" t="s">
        <v>14735</v>
      </c>
      <c r="B4076" t="s">
        <v>14736</v>
      </c>
      <c r="C4076" t="s">
        <v>35</v>
      </c>
      <c r="D4076" t="s">
        <v>14737</v>
      </c>
      <c r="E4076" t="s">
        <v>2956</v>
      </c>
      <c r="F4076" t="s">
        <v>14</v>
      </c>
      <c r="G4076" t="s">
        <v>332</v>
      </c>
      <c r="H4076" t="s">
        <v>14738</v>
      </c>
      <c r="I4076">
        <f t="shared" si="63"/>
        <v>12</v>
      </c>
    </row>
    <row r="4077" spans="1:9" ht="15">
      <c r="A4077" t="s">
        <v>14739</v>
      </c>
      <c r="B4077" t="s">
        <v>14740</v>
      </c>
      <c r="C4077" t="s">
        <v>212</v>
      </c>
      <c r="D4077" t="s">
        <v>8596</v>
      </c>
      <c r="E4077" t="s">
        <v>3970</v>
      </c>
      <c r="F4077" t="s">
        <v>21</v>
      </c>
      <c r="G4077" t="s">
        <v>2691</v>
      </c>
      <c r="H4077" t="s">
        <v>14741</v>
      </c>
      <c r="I4077">
        <f t="shared" si="63"/>
        <v>12</v>
      </c>
    </row>
    <row r="4078" spans="1:9" ht="15">
      <c r="A4078" t="s">
        <v>14742</v>
      </c>
      <c r="B4078" t="s">
        <v>14743</v>
      </c>
      <c r="C4078" t="s">
        <v>35</v>
      </c>
      <c r="D4078" t="s">
        <v>13491</v>
      </c>
      <c r="E4078" t="s">
        <v>2956</v>
      </c>
      <c r="F4078" t="s">
        <v>14</v>
      </c>
      <c r="G4078" t="s">
        <v>1000</v>
      </c>
      <c r="H4078" t="s">
        <v>14744</v>
      </c>
      <c r="I4078">
        <f t="shared" si="63"/>
        <v>12</v>
      </c>
    </row>
    <row r="4079" spans="1:9" ht="15">
      <c r="A4079" t="s">
        <v>14745</v>
      </c>
      <c r="B4079" t="s">
        <v>14746</v>
      </c>
      <c r="C4079" t="s">
        <v>181</v>
      </c>
      <c r="D4079" t="s">
        <v>1642</v>
      </c>
      <c r="E4079" t="s">
        <v>3970</v>
      </c>
      <c r="F4079" t="s">
        <v>26</v>
      </c>
      <c r="G4079" t="s">
        <v>1000</v>
      </c>
      <c r="H4079" t="s">
        <v>14747</v>
      </c>
      <c r="I4079">
        <f t="shared" si="63"/>
        <v>12</v>
      </c>
    </row>
    <row r="4080" spans="1:9" ht="15">
      <c r="A4080" t="s">
        <v>14748</v>
      </c>
      <c r="B4080" t="s">
        <v>14749</v>
      </c>
      <c r="C4080" t="s">
        <v>35</v>
      </c>
      <c r="D4080" t="s">
        <v>14750</v>
      </c>
      <c r="E4080" t="s">
        <v>2956</v>
      </c>
      <c r="F4080" t="s">
        <v>14</v>
      </c>
      <c r="G4080" t="s">
        <v>1000</v>
      </c>
      <c r="H4080" t="s">
        <v>14751</v>
      </c>
      <c r="I4080">
        <f t="shared" si="63"/>
        <v>12</v>
      </c>
    </row>
    <row r="4081" spans="1:9" ht="15">
      <c r="A4081" t="s">
        <v>14752</v>
      </c>
      <c r="B4081" t="s">
        <v>14753</v>
      </c>
      <c r="C4081" t="s">
        <v>1035</v>
      </c>
      <c r="D4081" t="s">
        <v>14754</v>
      </c>
      <c r="E4081" t="s">
        <v>3970</v>
      </c>
      <c r="F4081" t="s">
        <v>14</v>
      </c>
      <c r="G4081" t="s">
        <v>1000</v>
      </c>
      <c r="H4081" t="s">
        <v>14755</v>
      </c>
      <c r="I4081">
        <f t="shared" si="63"/>
        <v>12</v>
      </c>
    </row>
    <row r="4082" spans="1:9" ht="15">
      <c r="A4082" t="s">
        <v>14756</v>
      </c>
      <c r="B4082" t="s">
        <v>14757</v>
      </c>
      <c r="C4082" t="s">
        <v>1035</v>
      </c>
      <c r="D4082" t="s">
        <v>14758</v>
      </c>
      <c r="E4082" t="s">
        <v>3970</v>
      </c>
      <c r="F4082" t="s">
        <v>26</v>
      </c>
      <c r="G4082" t="s">
        <v>1000</v>
      </c>
      <c r="H4082" t="s">
        <v>14759</v>
      </c>
      <c r="I4082">
        <f t="shared" si="63"/>
        <v>12</v>
      </c>
    </row>
    <row r="4083" spans="1:9" ht="15">
      <c r="A4083" t="s">
        <v>14760</v>
      </c>
      <c r="B4083" t="s">
        <v>14761</v>
      </c>
      <c r="C4083" t="s">
        <v>42</v>
      </c>
      <c r="D4083" t="s">
        <v>12636</v>
      </c>
      <c r="E4083" t="s">
        <v>2956</v>
      </c>
      <c r="F4083" t="s">
        <v>21</v>
      </c>
      <c r="G4083" t="s">
        <v>1000</v>
      </c>
      <c r="H4083" t="s">
        <v>14762</v>
      </c>
      <c r="I4083">
        <f t="shared" si="63"/>
        <v>12</v>
      </c>
    </row>
    <row r="4084" spans="1:9" ht="15">
      <c r="A4084" t="s">
        <v>14763</v>
      </c>
      <c r="B4084" t="s">
        <v>14764</v>
      </c>
      <c r="C4084" t="s">
        <v>212</v>
      </c>
      <c r="D4084" t="s">
        <v>14249</v>
      </c>
      <c r="E4084" t="s">
        <v>3639</v>
      </c>
      <c r="F4084" t="s">
        <v>21</v>
      </c>
      <c r="G4084" t="s">
        <v>1000</v>
      </c>
      <c r="H4084" t="s">
        <v>14765</v>
      </c>
      <c r="I4084">
        <f t="shared" si="63"/>
        <v>12</v>
      </c>
    </row>
    <row r="4085" spans="1:9" ht="15">
      <c r="A4085" t="s">
        <v>14766</v>
      </c>
      <c r="B4085" t="s">
        <v>14767</v>
      </c>
      <c r="C4085" t="s">
        <v>42</v>
      </c>
      <c r="D4085" t="s">
        <v>7462</v>
      </c>
      <c r="E4085" t="s">
        <v>3639</v>
      </c>
      <c r="F4085" t="s">
        <v>21</v>
      </c>
      <c r="G4085" t="s">
        <v>1000</v>
      </c>
      <c r="H4085" t="s">
        <v>14768</v>
      </c>
      <c r="I4085">
        <f t="shared" si="63"/>
        <v>12</v>
      </c>
    </row>
    <row r="4086" spans="1:9" ht="15">
      <c r="A4086" t="s">
        <v>14769</v>
      </c>
      <c r="B4086" t="s">
        <v>14770</v>
      </c>
      <c r="C4086" t="s">
        <v>11</v>
      </c>
      <c r="D4086" t="s">
        <v>108</v>
      </c>
      <c r="E4086" t="s">
        <v>3970</v>
      </c>
      <c r="F4086" t="s">
        <v>14</v>
      </c>
      <c r="G4086" t="s">
        <v>332</v>
      </c>
      <c r="H4086" t="s">
        <v>14771</v>
      </c>
      <c r="I4086">
        <f t="shared" si="63"/>
        <v>12</v>
      </c>
    </row>
    <row r="4087" spans="1:9" ht="15">
      <c r="A4087" t="s">
        <v>14772</v>
      </c>
      <c r="B4087" t="s">
        <v>14773</v>
      </c>
      <c r="C4087" t="s">
        <v>181</v>
      </c>
      <c r="D4087" t="s">
        <v>14774</v>
      </c>
      <c r="E4087" t="s">
        <v>3970</v>
      </c>
      <c r="F4087" t="s">
        <v>26</v>
      </c>
      <c r="G4087" t="s">
        <v>332</v>
      </c>
      <c r="H4087" t="s">
        <v>14775</v>
      </c>
      <c r="I4087">
        <f t="shared" si="63"/>
        <v>12</v>
      </c>
    </row>
    <row r="4088" spans="1:9" ht="15">
      <c r="A4088" t="s">
        <v>14776</v>
      </c>
      <c r="B4088" t="s">
        <v>14777</v>
      </c>
      <c r="C4088" t="s">
        <v>35</v>
      </c>
      <c r="D4088" t="s">
        <v>14778</v>
      </c>
      <c r="E4088" t="s">
        <v>3083</v>
      </c>
      <c r="F4088" t="s">
        <v>26</v>
      </c>
      <c r="G4088" t="s">
        <v>397</v>
      </c>
      <c r="H4088" t="s">
        <v>14779</v>
      </c>
      <c r="I4088">
        <f t="shared" si="63"/>
        <v>12</v>
      </c>
    </row>
    <row r="4089" spans="1:9" ht="15">
      <c r="A4089" t="s">
        <v>14780</v>
      </c>
      <c r="B4089" t="s">
        <v>14781</v>
      </c>
      <c r="C4089" t="s">
        <v>42</v>
      </c>
      <c r="D4089" t="s">
        <v>14782</v>
      </c>
      <c r="E4089" t="s">
        <v>2956</v>
      </c>
      <c r="F4089" t="s">
        <v>14</v>
      </c>
      <c r="G4089" t="s">
        <v>1000</v>
      </c>
      <c r="H4089" t="s">
        <v>14783</v>
      </c>
      <c r="I4089">
        <f t="shared" si="63"/>
        <v>12</v>
      </c>
    </row>
    <row r="4090" spans="1:9" ht="15">
      <c r="A4090" t="s">
        <v>14784</v>
      </c>
      <c r="B4090" t="s">
        <v>14785</v>
      </c>
      <c r="C4090" t="s">
        <v>271</v>
      </c>
      <c r="D4090" t="s">
        <v>1124</v>
      </c>
      <c r="E4090" t="s">
        <v>3083</v>
      </c>
      <c r="F4090" t="s">
        <v>273</v>
      </c>
      <c r="G4090" t="s">
        <v>1000</v>
      </c>
      <c r="H4090" t="s">
        <v>14786</v>
      </c>
      <c r="I4090">
        <f t="shared" si="63"/>
        <v>12</v>
      </c>
    </row>
    <row r="4091" spans="1:9" ht="15">
      <c r="A4091" t="s">
        <v>14787</v>
      </c>
      <c r="B4091" t="s">
        <v>14788</v>
      </c>
      <c r="C4091" t="s">
        <v>35</v>
      </c>
      <c r="D4091" t="s">
        <v>492</v>
      </c>
      <c r="E4091" t="s">
        <v>3970</v>
      </c>
      <c r="F4091" t="s">
        <v>14</v>
      </c>
      <c r="G4091" t="s">
        <v>332</v>
      </c>
      <c r="H4091" t="s">
        <v>14789</v>
      </c>
      <c r="I4091">
        <f t="shared" si="63"/>
        <v>12</v>
      </c>
    </row>
    <row r="4092" spans="1:9" ht="15">
      <c r="A4092" t="s">
        <v>14790</v>
      </c>
      <c r="B4092" t="s">
        <v>14791</v>
      </c>
      <c r="C4092" t="s">
        <v>35</v>
      </c>
      <c r="D4092" t="s">
        <v>492</v>
      </c>
      <c r="E4092" t="s">
        <v>2956</v>
      </c>
      <c r="F4092" t="s">
        <v>14</v>
      </c>
      <c r="G4092" t="s">
        <v>332</v>
      </c>
      <c r="H4092" t="s">
        <v>14792</v>
      </c>
      <c r="I4092">
        <f t="shared" si="63"/>
        <v>12</v>
      </c>
    </row>
    <row r="4093" spans="1:9" ht="15">
      <c r="A4093" t="s">
        <v>14793</v>
      </c>
      <c r="B4093" t="s">
        <v>14794</v>
      </c>
      <c r="C4093" t="s">
        <v>163</v>
      </c>
      <c r="D4093" t="s">
        <v>14795</v>
      </c>
      <c r="E4093" t="s">
        <v>3970</v>
      </c>
      <c r="F4093" t="s">
        <v>21</v>
      </c>
      <c r="G4093" t="s">
        <v>1000</v>
      </c>
      <c r="H4093" t="s">
        <v>14796</v>
      </c>
      <c r="I4093">
        <f t="shared" si="63"/>
        <v>12</v>
      </c>
    </row>
    <row r="4094" spans="1:9" ht="15">
      <c r="A4094" t="s">
        <v>14797</v>
      </c>
      <c r="B4094" t="s">
        <v>14798</v>
      </c>
      <c r="C4094" t="s">
        <v>35</v>
      </c>
      <c r="D4094" t="s">
        <v>14799</v>
      </c>
      <c r="E4094" t="s">
        <v>2956</v>
      </c>
      <c r="F4094" t="s">
        <v>14</v>
      </c>
      <c r="G4094" t="s">
        <v>14800</v>
      </c>
      <c r="H4094" t="s">
        <v>14801</v>
      </c>
      <c r="I4094">
        <f t="shared" si="63"/>
        <v>12</v>
      </c>
    </row>
    <row r="4095" spans="1:9" ht="15">
      <c r="A4095" t="s">
        <v>14802</v>
      </c>
      <c r="B4095" t="s">
        <v>14803</v>
      </c>
      <c r="C4095" t="s">
        <v>35</v>
      </c>
      <c r="D4095" t="s">
        <v>12012</v>
      </c>
      <c r="E4095" t="s">
        <v>2956</v>
      </c>
      <c r="F4095" t="s">
        <v>14</v>
      </c>
      <c r="G4095" t="s">
        <v>14800</v>
      </c>
      <c r="H4095" t="s">
        <v>14804</v>
      </c>
      <c r="I4095">
        <f t="shared" si="63"/>
        <v>12</v>
      </c>
    </row>
    <row r="4096" spans="1:9" ht="15">
      <c r="A4096" t="s">
        <v>14805</v>
      </c>
      <c r="B4096" t="s">
        <v>14806</v>
      </c>
      <c r="C4096" t="s">
        <v>11</v>
      </c>
      <c r="D4096" t="s">
        <v>10762</v>
      </c>
      <c r="E4096" t="s">
        <v>3083</v>
      </c>
      <c r="F4096" t="s">
        <v>21</v>
      </c>
      <c r="G4096" t="s">
        <v>14807</v>
      </c>
      <c r="H4096" t="s">
        <v>14808</v>
      </c>
      <c r="I4096">
        <f t="shared" si="63"/>
        <v>12</v>
      </c>
    </row>
    <row r="4097" spans="1:9" ht="15">
      <c r="A4097" t="s">
        <v>14809</v>
      </c>
      <c r="B4097" t="s">
        <v>14810</v>
      </c>
      <c r="C4097" t="s">
        <v>11</v>
      </c>
      <c r="D4097" t="s">
        <v>5315</v>
      </c>
      <c r="E4097" t="s">
        <v>3083</v>
      </c>
      <c r="F4097" t="s">
        <v>26</v>
      </c>
      <c r="G4097" t="s">
        <v>104</v>
      </c>
      <c r="H4097" t="s">
        <v>14811</v>
      </c>
      <c r="I4097">
        <f t="shared" si="63"/>
        <v>12</v>
      </c>
    </row>
    <row r="4098" spans="1:9" ht="15">
      <c r="A4098" t="s">
        <v>14812</v>
      </c>
      <c r="B4098" t="s">
        <v>14813</v>
      </c>
      <c r="C4098" t="s">
        <v>212</v>
      </c>
      <c r="D4098" t="s">
        <v>3407</v>
      </c>
      <c r="E4098" t="s">
        <v>2956</v>
      </c>
      <c r="F4098" t="s">
        <v>21</v>
      </c>
      <c r="G4098" t="s">
        <v>1000</v>
      </c>
      <c r="H4098" t="s">
        <v>14814</v>
      </c>
      <c r="I4098">
        <f t="shared" si="63"/>
        <v>12</v>
      </c>
    </row>
    <row r="4099" spans="1:9" ht="15">
      <c r="A4099" t="s">
        <v>14815</v>
      </c>
      <c r="B4099" t="s">
        <v>14816</v>
      </c>
      <c r="C4099" t="s">
        <v>1035</v>
      </c>
      <c r="D4099" t="s">
        <v>4783</v>
      </c>
      <c r="E4099" t="s">
        <v>2956</v>
      </c>
      <c r="F4099" t="s">
        <v>21</v>
      </c>
      <c r="G4099" t="s">
        <v>1000</v>
      </c>
      <c r="H4099" t="s">
        <v>14817</v>
      </c>
      <c r="I4099">
        <f t="shared" si="64" ref="I4099:I4162">IF(OR(H4099="",H4099="N/A"),0,LEN(H4099)-LEN(SUBSTITUTE(H4099,",",""))+1)</f>
        <v>12</v>
      </c>
    </row>
    <row r="4100" spans="1:9" ht="15">
      <c r="A4100" t="s">
        <v>14818</v>
      </c>
      <c r="B4100" t="s">
        <v>14819</v>
      </c>
      <c r="C4100" t="s">
        <v>11</v>
      </c>
      <c r="D4100" t="s">
        <v>14820</v>
      </c>
      <c r="E4100" t="s">
        <v>2956</v>
      </c>
      <c r="F4100" t="s">
        <v>26</v>
      </c>
      <c r="G4100" t="s">
        <v>1000</v>
      </c>
      <c r="H4100" t="s">
        <v>14821</v>
      </c>
      <c r="I4100">
        <f t="shared" si="64"/>
        <v>12</v>
      </c>
    </row>
    <row r="4101" spans="1:9" ht="15">
      <c r="A4101" t="s">
        <v>14822</v>
      </c>
      <c r="B4101" t="s">
        <v>14823</v>
      </c>
      <c r="C4101" t="s">
        <v>11</v>
      </c>
      <c r="D4101" t="s">
        <v>14824</v>
      </c>
      <c r="E4101" t="s">
        <v>3639</v>
      </c>
      <c r="F4101" t="s">
        <v>14</v>
      </c>
      <c r="G4101" t="s">
        <v>6262</v>
      </c>
      <c r="H4101" t="s">
        <v>14825</v>
      </c>
      <c r="I4101">
        <f t="shared" si="64"/>
        <v>12</v>
      </c>
    </row>
    <row r="4102" spans="1:9" ht="15">
      <c r="A4102" t="s">
        <v>14826</v>
      </c>
      <c r="B4102" t="s">
        <v>14827</v>
      </c>
      <c r="C4102" t="s">
        <v>69</v>
      </c>
      <c r="D4102" t="s">
        <v>8973</v>
      </c>
      <c r="E4102" t="s">
        <v>1571</v>
      </c>
      <c r="F4102" t="s">
        <v>26</v>
      </c>
      <c r="G4102" t="s">
        <v>72</v>
      </c>
      <c r="H4102" t="s">
        <v>14828</v>
      </c>
      <c r="I4102">
        <f t="shared" si="64"/>
        <v>12</v>
      </c>
    </row>
    <row r="4103" spans="1:9" ht="15">
      <c r="A4103" t="s">
        <v>14829</v>
      </c>
      <c r="B4103" t="s">
        <v>14830</v>
      </c>
      <c r="C4103" t="s">
        <v>212</v>
      </c>
      <c r="D4103" t="s">
        <v>14831</v>
      </c>
      <c r="E4103" t="s">
        <v>3970</v>
      </c>
      <c r="F4103" t="s">
        <v>26</v>
      </c>
      <c r="G4103" t="s">
        <v>11018</v>
      </c>
      <c r="H4103" t="s">
        <v>14832</v>
      </c>
      <c r="I4103">
        <f t="shared" si="64"/>
        <v>12</v>
      </c>
    </row>
    <row r="4104" spans="1:9" ht="15">
      <c r="A4104" t="s">
        <v>14833</v>
      </c>
      <c r="B4104" t="s">
        <v>14834</v>
      </c>
      <c r="C4104" t="s">
        <v>35</v>
      </c>
      <c r="D4104" t="s">
        <v>12925</v>
      </c>
      <c r="E4104" t="s">
        <v>2956</v>
      </c>
      <c r="F4104" t="s">
        <v>14</v>
      </c>
      <c r="G4104" t="s">
        <v>10393</v>
      </c>
      <c r="H4104" t="s">
        <v>14835</v>
      </c>
      <c r="I4104">
        <f t="shared" si="64"/>
        <v>12</v>
      </c>
    </row>
    <row r="4105" spans="1:9" ht="15">
      <c r="A4105" t="s">
        <v>14836</v>
      </c>
      <c r="B4105" t="s">
        <v>14837</v>
      </c>
      <c r="C4105" t="s">
        <v>271</v>
      </c>
      <c r="D4105" t="s">
        <v>14838</v>
      </c>
      <c r="E4105" t="s">
        <v>6347</v>
      </c>
      <c r="F4105" t="s">
        <v>273</v>
      </c>
      <c r="G4105" t="s">
        <v>12263</v>
      </c>
      <c r="H4105" t="s">
        <v>14839</v>
      </c>
      <c r="I4105">
        <f t="shared" si="64"/>
        <v>12</v>
      </c>
    </row>
    <row r="4106" spans="1:9" ht="15">
      <c r="A4106" t="s">
        <v>14840</v>
      </c>
      <c r="B4106" t="s">
        <v>14841</v>
      </c>
      <c r="C4106" t="s">
        <v>271</v>
      </c>
      <c r="D4106" t="s">
        <v>377</v>
      </c>
      <c r="E4106" t="s">
        <v>3970</v>
      </c>
      <c r="F4106" t="s">
        <v>273</v>
      </c>
      <c r="G4106" t="s">
        <v>27</v>
      </c>
      <c r="H4106" t="s">
        <v>14842</v>
      </c>
      <c r="I4106">
        <f t="shared" si="64"/>
        <v>12</v>
      </c>
    </row>
    <row r="4107" spans="1:9" ht="15">
      <c r="A4107" t="s">
        <v>14843</v>
      </c>
      <c r="B4107" t="s">
        <v>14844</v>
      </c>
      <c r="C4107" t="s">
        <v>42</v>
      </c>
      <c r="D4107" t="s">
        <v>14845</v>
      </c>
      <c r="E4107" t="s">
        <v>2956</v>
      </c>
      <c r="F4107" t="s">
        <v>14</v>
      </c>
      <c r="G4107" t="s">
        <v>9728</v>
      </c>
      <c r="H4107" t="s">
        <v>14846</v>
      </c>
      <c r="I4107">
        <f t="shared" si="64"/>
        <v>12</v>
      </c>
    </row>
    <row r="4108" spans="1:9" ht="15">
      <c r="A4108" t="s">
        <v>14847</v>
      </c>
      <c r="B4108" t="s">
        <v>14848</v>
      </c>
      <c r="C4108" t="s">
        <v>212</v>
      </c>
      <c r="D4108" t="s">
        <v>14849</v>
      </c>
      <c r="E4108" t="s">
        <v>3970</v>
      </c>
      <c r="F4108" t="s">
        <v>21</v>
      </c>
      <c r="G4108" t="s">
        <v>1000</v>
      </c>
      <c r="H4108" t="s">
        <v>14850</v>
      </c>
      <c r="I4108">
        <f t="shared" si="64"/>
        <v>12</v>
      </c>
    </row>
    <row r="4109" spans="1:9" ht="15">
      <c r="A4109" t="s">
        <v>14851</v>
      </c>
      <c r="B4109" t="s">
        <v>14852</v>
      </c>
      <c r="C4109" t="s">
        <v>69</v>
      </c>
      <c r="D4109" t="s">
        <v>14853</v>
      </c>
      <c r="E4109" t="s">
        <v>3970</v>
      </c>
      <c r="F4109" t="s">
        <v>451</v>
      </c>
      <c r="G4109" t="s">
        <v>2985</v>
      </c>
      <c r="H4109" t="s">
        <v>14854</v>
      </c>
      <c r="I4109">
        <f t="shared" si="64"/>
        <v>12</v>
      </c>
    </row>
    <row r="4110" spans="1:9" ht="15">
      <c r="A4110" t="s">
        <v>14855</v>
      </c>
      <c r="B4110" t="s">
        <v>14856</v>
      </c>
      <c r="C4110" t="s">
        <v>69</v>
      </c>
      <c r="D4110" t="s">
        <v>14857</v>
      </c>
      <c r="E4110" t="s">
        <v>3639</v>
      </c>
      <c r="F4110" t="s">
        <v>14</v>
      </c>
      <c r="G4110" t="s">
        <v>1000</v>
      </c>
      <c r="H4110" t="s">
        <v>14858</v>
      </c>
      <c r="I4110">
        <f t="shared" si="64"/>
        <v>12</v>
      </c>
    </row>
    <row r="4111" spans="1:9" ht="15">
      <c r="A4111" t="s">
        <v>14859</v>
      </c>
      <c r="B4111" t="s">
        <v>14860</v>
      </c>
      <c r="C4111" t="s">
        <v>35</v>
      </c>
      <c r="D4111" t="s">
        <v>14861</v>
      </c>
      <c r="E4111" t="s">
        <v>3639</v>
      </c>
      <c r="F4111" t="s">
        <v>14</v>
      </c>
      <c r="G4111" t="s">
        <v>1000</v>
      </c>
      <c r="H4111" t="s">
        <v>14862</v>
      </c>
      <c r="I4111">
        <f t="shared" si="64"/>
        <v>7</v>
      </c>
    </row>
    <row r="4112" spans="1:9" ht="15">
      <c r="A4112" t="s">
        <v>14863</v>
      </c>
      <c r="B4112" t="s">
        <v>14864</v>
      </c>
      <c r="C4112" t="s">
        <v>212</v>
      </c>
      <c r="D4112" t="s">
        <v>2993</v>
      </c>
      <c r="E4112" t="s">
        <v>3970</v>
      </c>
      <c r="F4112" t="s">
        <v>21</v>
      </c>
      <c r="G4112" t="s">
        <v>332</v>
      </c>
      <c r="H4112" t="s">
        <v>14865</v>
      </c>
      <c r="I4112">
        <f t="shared" si="64"/>
        <v>12</v>
      </c>
    </row>
    <row r="4113" spans="1:9" ht="15">
      <c r="A4113" t="s">
        <v>14866</v>
      </c>
      <c r="B4113" t="s">
        <v>14867</v>
      </c>
      <c r="C4113" t="s">
        <v>35</v>
      </c>
      <c r="D4113" t="s">
        <v>14868</v>
      </c>
      <c r="E4113" t="s">
        <v>2956</v>
      </c>
      <c r="F4113" t="s">
        <v>14</v>
      </c>
      <c r="G4113" t="s">
        <v>332</v>
      </c>
      <c r="H4113" t="s">
        <v>14869</v>
      </c>
      <c r="I4113">
        <f t="shared" si="64"/>
        <v>12</v>
      </c>
    </row>
    <row r="4114" spans="1:9" ht="15">
      <c r="A4114" t="s">
        <v>14870</v>
      </c>
      <c r="B4114" t="s">
        <v>14871</v>
      </c>
      <c r="C4114" t="s">
        <v>35</v>
      </c>
      <c r="D4114" t="s">
        <v>13349</v>
      </c>
      <c r="E4114" t="s">
        <v>3970</v>
      </c>
      <c r="F4114" t="s">
        <v>26</v>
      </c>
      <c r="G4114" t="s">
        <v>1000</v>
      </c>
      <c r="H4114" t="s">
        <v>14872</v>
      </c>
      <c r="I4114">
        <f t="shared" si="64"/>
        <v>12</v>
      </c>
    </row>
    <row r="4115" spans="1:9" ht="15">
      <c r="A4115" t="s">
        <v>14873</v>
      </c>
      <c r="B4115" t="s">
        <v>14874</v>
      </c>
      <c r="C4115" t="s">
        <v>35</v>
      </c>
      <c r="D4115" t="s">
        <v>14875</v>
      </c>
      <c r="E4115" t="s">
        <v>3970</v>
      </c>
      <c r="F4115" t="s">
        <v>14</v>
      </c>
      <c r="G4115" t="s">
        <v>1000</v>
      </c>
      <c r="H4115" t="s">
        <v>14876</v>
      </c>
      <c r="I4115">
        <f t="shared" si="64"/>
        <v>12</v>
      </c>
    </row>
    <row r="4116" spans="1:9" ht="15">
      <c r="A4116" t="s">
        <v>14877</v>
      </c>
      <c r="B4116" t="s">
        <v>14878</v>
      </c>
      <c r="C4116" t="s">
        <v>212</v>
      </c>
      <c r="D4116" t="s">
        <v>14879</v>
      </c>
      <c r="E4116" t="s">
        <v>2956</v>
      </c>
      <c r="F4116" t="s">
        <v>21</v>
      </c>
      <c r="G4116" t="s">
        <v>1000</v>
      </c>
      <c r="H4116" t="s">
        <v>14880</v>
      </c>
      <c r="I4116">
        <f t="shared" si="64"/>
        <v>12</v>
      </c>
    </row>
    <row r="4117" spans="1:9" ht="15">
      <c r="A4117" t="s">
        <v>14881</v>
      </c>
      <c r="B4117" t="s">
        <v>14882</v>
      </c>
      <c r="C4117" t="s">
        <v>326</v>
      </c>
      <c r="D4117" t="s">
        <v>14883</v>
      </c>
      <c r="E4117" t="s">
        <v>3970</v>
      </c>
      <c r="F4117" t="s">
        <v>21</v>
      </c>
      <c r="G4117" t="s">
        <v>9226</v>
      </c>
      <c r="H4117" t="s">
        <v>14884</v>
      </c>
      <c r="I4117">
        <f t="shared" si="64"/>
        <v>12</v>
      </c>
    </row>
    <row r="4118" spans="1:9" ht="15">
      <c r="A4118" t="s">
        <v>14885</v>
      </c>
      <c r="B4118" t="s">
        <v>14886</v>
      </c>
      <c r="C4118" t="s">
        <v>35</v>
      </c>
      <c r="D4118" t="s">
        <v>3830</v>
      </c>
      <c r="E4118" t="s">
        <v>3970</v>
      </c>
      <c r="F4118" t="s">
        <v>26</v>
      </c>
      <c r="G4118" t="s">
        <v>1000</v>
      </c>
      <c r="H4118" t="s">
        <v>14887</v>
      </c>
      <c r="I4118">
        <f t="shared" si="64"/>
        <v>12</v>
      </c>
    </row>
    <row r="4119" spans="1:9" ht="15">
      <c r="A4119" t="s">
        <v>14888</v>
      </c>
      <c r="B4119" t="s">
        <v>14889</v>
      </c>
      <c r="C4119" t="s">
        <v>35</v>
      </c>
      <c r="D4119" t="s">
        <v>3541</v>
      </c>
      <c r="E4119" t="s">
        <v>3970</v>
      </c>
      <c r="F4119" t="s">
        <v>21</v>
      </c>
      <c r="G4119" t="s">
        <v>1000</v>
      </c>
      <c r="H4119" t="s">
        <v>14890</v>
      </c>
      <c r="I4119">
        <f t="shared" si="64"/>
        <v>12</v>
      </c>
    </row>
    <row r="4120" spans="1:9" ht="15">
      <c r="A4120" t="s">
        <v>14891</v>
      </c>
      <c r="B4120" t="s">
        <v>14892</v>
      </c>
      <c r="C4120" t="s">
        <v>212</v>
      </c>
      <c r="D4120" t="s">
        <v>7438</v>
      </c>
      <c r="E4120" t="s">
        <v>3639</v>
      </c>
      <c r="F4120" t="s">
        <v>14</v>
      </c>
      <c r="G4120" t="s">
        <v>6262</v>
      </c>
      <c r="H4120" t="s">
        <v>14893</v>
      </c>
      <c r="I4120">
        <f t="shared" si="64"/>
        <v>12</v>
      </c>
    </row>
    <row r="4121" spans="1:9" ht="15">
      <c r="A4121" t="s">
        <v>14894</v>
      </c>
      <c r="B4121" t="s">
        <v>14895</v>
      </c>
      <c r="C4121" t="s">
        <v>212</v>
      </c>
      <c r="D4121" t="s">
        <v>14896</v>
      </c>
      <c r="E4121" t="s">
        <v>2956</v>
      </c>
      <c r="F4121" t="s">
        <v>21</v>
      </c>
      <c r="G4121" t="s">
        <v>6262</v>
      </c>
      <c r="H4121" t="s">
        <v>14897</v>
      </c>
      <c r="I4121">
        <f t="shared" si="64"/>
        <v>12</v>
      </c>
    </row>
    <row r="4122" spans="1:9" ht="15">
      <c r="A4122" t="s">
        <v>14898</v>
      </c>
      <c r="B4122" t="s">
        <v>14899</v>
      </c>
      <c r="C4122" t="s">
        <v>11</v>
      </c>
      <c r="D4122" t="s">
        <v>24</v>
      </c>
      <c r="E4122" t="s">
        <v>2956</v>
      </c>
      <c r="F4122" t="s">
        <v>14</v>
      </c>
      <c r="G4122" t="s">
        <v>27</v>
      </c>
      <c r="H4122" t="s">
        <v>14900</v>
      </c>
      <c r="I4122">
        <f t="shared" si="64"/>
        <v>12</v>
      </c>
    </row>
    <row r="4123" spans="1:9" ht="15">
      <c r="A4123" t="s">
        <v>14901</v>
      </c>
      <c r="B4123" t="s">
        <v>14902</v>
      </c>
      <c r="C4123" t="s">
        <v>212</v>
      </c>
      <c r="D4123" t="s">
        <v>14903</v>
      </c>
      <c r="E4123" t="s">
        <v>2956</v>
      </c>
      <c r="F4123" t="s">
        <v>26</v>
      </c>
      <c r="G4123" t="s">
        <v>11018</v>
      </c>
      <c r="H4123" t="s">
        <v>14904</v>
      </c>
      <c r="I4123">
        <f t="shared" si="64"/>
        <v>12</v>
      </c>
    </row>
    <row r="4124" spans="1:9" ht="15">
      <c r="A4124" t="s">
        <v>14905</v>
      </c>
      <c r="B4124" t="s">
        <v>14906</v>
      </c>
      <c r="C4124" t="s">
        <v>89</v>
      </c>
      <c r="D4124" t="s">
        <v>14907</v>
      </c>
      <c r="E4124" t="s">
        <v>3639</v>
      </c>
      <c r="F4124" t="s">
        <v>14</v>
      </c>
      <c r="G4124" t="s">
        <v>14908</v>
      </c>
      <c r="H4124" t="s">
        <v>14909</v>
      </c>
      <c r="I4124">
        <f t="shared" si="64"/>
        <v>12</v>
      </c>
    </row>
    <row r="4125" spans="1:9" ht="15">
      <c r="A4125" t="s">
        <v>14910</v>
      </c>
      <c r="B4125" t="s">
        <v>14911</v>
      </c>
      <c r="C4125" t="s">
        <v>181</v>
      </c>
      <c r="D4125" t="s">
        <v>14912</v>
      </c>
      <c r="E4125" t="s">
        <v>2956</v>
      </c>
      <c r="F4125" t="s">
        <v>14</v>
      </c>
      <c r="G4125" t="s">
        <v>10393</v>
      </c>
      <c r="H4125" t="s">
        <v>14913</v>
      </c>
      <c r="I4125">
        <f t="shared" si="64"/>
        <v>12</v>
      </c>
    </row>
    <row r="4126" spans="1:9" ht="15">
      <c r="A4126" t="s">
        <v>14914</v>
      </c>
      <c r="B4126" t="s">
        <v>14915</v>
      </c>
      <c r="C4126" t="s">
        <v>1035</v>
      </c>
      <c r="D4126" t="s">
        <v>4895</v>
      </c>
      <c r="E4126" t="s">
        <v>3970</v>
      </c>
      <c r="F4126" t="s">
        <v>14</v>
      </c>
      <c r="G4126" t="s">
        <v>1000</v>
      </c>
      <c r="H4126" t="s">
        <v>14916</v>
      </c>
      <c r="I4126">
        <f t="shared" si="64"/>
        <v>12</v>
      </c>
    </row>
    <row r="4127" spans="1:9" ht="15">
      <c r="A4127" t="s">
        <v>14917</v>
      </c>
      <c r="B4127" t="s">
        <v>14918</v>
      </c>
      <c r="C4127" t="s">
        <v>163</v>
      </c>
      <c r="D4127" t="s">
        <v>14919</v>
      </c>
      <c r="E4127" t="s">
        <v>3970</v>
      </c>
      <c r="F4127" t="s">
        <v>21</v>
      </c>
      <c r="G4127" t="s">
        <v>1000</v>
      </c>
      <c r="H4127" t="s">
        <v>14920</v>
      </c>
      <c r="I4127">
        <f t="shared" si="64"/>
        <v>12</v>
      </c>
    </row>
    <row r="4128" spans="1:9" ht="15">
      <c r="A4128" t="s">
        <v>14921</v>
      </c>
      <c r="B4128" t="s">
        <v>14922</v>
      </c>
      <c r="C4128" t="s">
        <v>212</v>
      </c>
      <c r="D4128" t="s">
        <v>14923</v>
      </c>
      <c r="E4128" t="s">
        <v>3970</v>
      </c>
      <c r="F4128" t="s">
        <v>21</v>
      </c>
      <c r="G4128" t="s">
        <v>1000</v>
      </c>
      <c r="H4128" t="s">
        <v>14924</v>
      </c>
      <c r="I4128">
        <f t="shared" si="64"/>
        <v>12</v>
      </c>
    </row>
    <row r="4129" spans="1:9" ht="15">
      <c r="A4129" t="s">
        <v>14925</v>
      </c>
      <c r="B4129" t="s">
        <v>14926</v>
      </c>
      <c r="C4129" t="s">
        <v>1035</v>
      </c>
      <c r="D4129" t="s">
        <v>14754</v>
      </c>
      <c r="E4129" t="s">
        <v>3970</v>
      </c>
      <c r="F4129" t="s">
        <v>21</v>
      </c>
      <c r="G4129" t="s">
        <v>1000</v>
      </c>
      <c r="H4129" t="s">
        <v>14927</v>
      </c>
      <c r="I4129">
        <f t="shared" si="64"/>
        <v>12</v>
      </c>
    </row>
    <row r="4130" spans="1:9" ht="15">
      <c r="A4130" t="s">
        <v>14928</v>
      </c>
      <c r="B4130" t="s">
        <v>14929</v>
      </c>
      <c r="C4130" t="s">
        <v>212</v>
      </c>
      <c r="D4130" t="s">
        <v>1778</v>
      </c>
      <c r="E4130" t="s">
        <v>3970</v>
      </c>
      <c r="F4130" t="s">
        <v>14</v>
      </c>
      <c r="G4130" t="s">
        <v>1000</v>
      </c>
      <c r="H4130" t="s">
        <v>14930</v>
      </c>
      <c r="I4130">
        <f t="shared" si="64"/>
        <v>12</v>
      </c>
    </row>
    <row r="4131" spans="1:9" ht="15">
      <c r="A4131" t="s">
        <v>14931</v>
      </c>
      <c r="B4131" t="s">
        <v>14932</v>
      </c>
      <c r="C4131" t="s">
        <v>212</v>
      </c>
      <c r="D4131" t="s">
        <v>2714</v>
      </c>
      <c r="E4131" t="s">
        <v>3639</v>
      </c>
      <c r="F4131" t="s">
        <v>14</v>
      </c>
      <c r="G4131" t="s">
        <v>27</v>
      </c>
      <c r="H4131" t="s">
        <v>14933</v>
      </c>
      <c r="I4131">
        <f t="shared" si="64"/>
        <v>12</v>
      </c>
    </row>
    <row r="4132" spans="1:9" ht="15">
      <c r="A4132" t="s">
        <v>14934</v>
      </c>
      <c r="B4132" t="s">
        <v>14935</v>
      </c>
      <c r="C4132" t="s">
        <v>1035</v>
      </c>
      <c r="D4132" t="s">
        <v>4217</v>
      </c>
      <c r="E4132" t="s">
        <v>2956</v>
      </c>
      <c r="F4132" t="s">
        <v>273</v>
      </c>
      <c r="G4132" t="s">
        <v>1000</v>
      </c>
      <c r="H4132" t="s">
        <v>14936</v>
      </c>
      <c r="I4132">
        <f t="shared" si="64"/>
        <v>12</v>
      </c>
    </row>
    <row r="4133" spans="1:9" ht="15">
      <c r="A4133" t="s">
        <v>14937</v>
      </c>
      <c r="B4133" t="s">
        <v>14938</v>
      </c>
      <c r="C4133" t="s">
        <v>35</v>
      </c>
      <c r="D4133" t="s">
        <v>14939</v>
      </c>
      <c r="E4133" t="s">
        <v>2956</v>
      </c>
      <c r="F4133" t="s">
        <v>26</v>
      </c>
      <c r="G4133" t="s">
        <v>27</v>
      </c>
      <c r="H4133" t="s">
        <v>14940</v>
      </c>
      <c r="I4133">
        <f t="shared" si="64"/>
        <v>12</v>
      </c>
    </row>
    <row r="4134" spans="1:9" ht="15">
      <c r="A4134" t="s">
        <v>14941</v>
      </c>
      <c r="B4134" t="s">
        <v>14942</v>
      </c>
      <c r="C4134" t="s">
        <v>11</v>
      </c>
      <c r="D4134" t="s">
        <v>94</v>
      </c>
      <c r="E4134" t="s">
        <v>3970</v>
      </c>
      <c r="F4134" t="s">
        <v>14</v>
      </c>
      <c r="G4134" t="s">
        <v>332</v>
      </c>
      <c r="H4134" t="s">
        <v>14943</v>
      </c>
      <c r="I4134">
        <f t="shared" si="64"/>
        <v>12</v>
      </c>
    </row>
    <row r="4135" spans="1:9" ht="15">
      <c r="A4135" t="s">
        <v>14944</v>
      </c>
      <c r="B4135" t="s">
        <v>14945</v>
      </c>
      <c r="C4135" t="s">
        <v>11</v>
      </c>
      <c r="D4135" t="s">
        <v>14946</v>
      </c>
      <c r="E4135" t="s">
        <v>3970</v>
      </c>
      <c r="F4135" t="s">
        <v>21</v>
      </c>
      <c r="G4135" t="s">
        <v>7835</v>
      </c>
      <c r="H4135" t="s">
        <v>14947</v>
      </c>
      <c r="I4135">
        <f t="shared" si="64"/>
        <v>12</v>
      </c>
    </row>
    <row r="4136" spans="1:9" ht="15">
      <c r="A4136" t="s">
        <v>14948</v>
      </c>
      <c r="B4136" t="s">
        <v>14949</v>
      </c>
      <c r="C4136" t="s">
        <v>212</v>
      </c>
      <c r="D4136" t="s">
        <v>14950</v>
      </c>
      <c r="E4136" t="s">
        <v>3083</v>
      </c>
      <c r="F4136" t="s">
        <v>26</v>
      </c>
      <c r="G4136" t="s">
        <v>104</v>
      </c>
      <c r="H4136" t="s">
        <v>14951</v>
      </c>
      <c r="I4136">
        <f t="shared" si="64"/>
        <v>12</v>
      </c>
    </row>
    <row r="4137" spans="1:9" ht="15">
      <c r="A4137" t="s">
        <v>14952</v>
      </c>
      <c r="B4137" t="s">
        <v>14953</v>
      </c>
      <c r="C4137" t="s">
        <v>163</v>
      </c>
      <c r="D4137" t="s">
        <v>14954</v>
      </c>
      <c r="E4137" t="s">
        <v>6347</v>
      </c>
      <c r="F4137" t="s">
        <v>14</v>
      </c>
      <c r="G4137" t="s">
        <v>9070</v>
      </c>
      <c r="H4137" t="s">
        <v>14955</v>
      </c>
      <c r="I4137">
        <f t="shared" si="64"/>
        <v>12</v>
      </c>
    </row>
    <row r="4138" spans="1:9" ht="15">
      <c r="A4138" t="s">
        <v>14956</v>
      </c>
      <c r="B4138" t="s">
        <v>14957</v>
      </c>
      <c r="C4138" t="s">
        <v>35</v>
      </c>
      <c r="D4138" t="s">
        <v>5334</v>
      </c>
      <c r="E4138" t="s">
        <v>3639</v>
      </c>
      <c r="F4138" t="s">
        <v>21</v>
      </c>
      <c r="G4138" t="s">
        <v>1000</v>
      </c>
      <c r="H4138" t="s">
        <v>14958</v>
      </c>
      <c r="I4138">
        <f t="shared" si="64"/>
        <v>12</v>
      </c>
    </row>
    <row r="4139" spans="1:9" ht="15">
      <c r="A4139" t="s">
        <v>14959</v>
      </c>
      <c r="B4139" t="s">
        <v>14960</v>
      </c>
      <c r="C4139" t="s">
        <v>11</v>
      </c>
      <c r="D4139" t="s">
        <v>14961</v>
      </c>
      <c r="E4139" t="s">
        <v>3639</v>
      </c>
      <c r="F4139" t="s">
        <v>14</v>
      </c>
      <c r="G4139" t="s">
        <v>1000</v>
      </c>
      <c r="H4139" t="s">
        <v>14962</v>
      </c>
      <c r="I4139">
        <f t="shared" si="64"/>
        <v>12</v>
      </c>
    </row>
    <row r="4140" spans="1:9" ht="15">
      <c r="A4140" t="s">
        <v>14963</v>
      </c>
      <c r="B4140" t="s">
        <v>14964</v>
      </c>
      <c r="C4140" t="s">
        <v>212</v>
      </c>
      <c r="D4140" t="s">
        <v>7466</v>
      </c>
      <c r="E4140" t="s">
        <v>2956</v>
      </c>
      <c r="F4140" t="s">
        <v>21</v>
      </c>
      <c r="G4140" t="s">
        <v>1000</v>
      </c>
      <c r="H4140" t="s">
        <v>14965</v>
      </c>
      <c r="I4140">
        <f t="shared" si="64"/>
        <v>12</v>
      </c>
    </row>
    <row r="4141" spans="1:9" ht="15">
      <c r="A4141" t="s">
        <v>14966</v>
      </c>
      <c r="B4141" t="s">
        <v>14967</v>
      </c>
      <c r="C4141" t="s">
        <v>181</v>
      </c>
      <c r="D4141" t="s">
        <v>1327</v>
      </c>
      <c r="E4141" t="s">
        <v>2956</v>
      </c>
      <c r="F4141" t="s">
        <v>26</v>
      </c>
      <c r="G4141" t="s">
        <v>1000</v>
      </c>
      <c r="H4141" t="s">
        <v>14968</v>
      </c>
      <c r="I4141">
        <f t="shared" si="64"/>
        <v>12</v>
      </c>
    </row>
    <row r="4142" spans="1:9" ht="15">
      <c r="A4142" t="s">
        <v>14969</v>
      </c>
      <c r="B4142" t="s">
        <v>14970</v>
      </c>
      <c r="C4142" t="s">
        <v>212</v>
      </c>
      <c r="D4142" t="s">
        <v>14971</v>
      </c>
      <c r="E4142" t="s">
        <v>3639</v>
      </c>
      <c r="F4142" t="s">
        <v>21</v>
      </c>
      <c r="G4142" t="s">
        <v>3170</v>
      </c>
      <c r="H4142" t="s">
        <v>14972</v>
      </c>
      <c r="I4142">
        <f t="shared" si="64"/>
        <v>12</v>
      </c>
    </row>
    <row r="4143" spans="1:9" ht="15">
      <c r="A4143" t="s">
        <v>14973</v>
      </c>
      <c r="B4143" t="s">
        <v>14974</v>
      </c>
      <c r="C4143" t="s">
        <v>35</v>
      </c>
      <c r="D4143" t="s">
        <v>14975</v>
      </c>
      <c r="E4143" t="s">
        <v>3639</v>
      </c>
      <c r="F4143" t="s">
        <v>26</v>
      </c>
      <c r="G4143" t="s">
        <v>6262</v>
      </c>
      <c r="H4143" t="s">
        <v>14976</v>
      </c>
      <c r="I4143">
        <f t="shared" si="64"/>
        <v>12</v>
      </c>
    </row>
    <row r="4144" spans="1:9" ht="15">
      <c r="A4144" t="s">
        <v>14977</v>
      </c>
      <c r="B4144" t="s">
        <v>14978</v>
      </c>
      <c r="C4144" t="s">
        <v>42</v>
      </c>
      <c r="D4144" t="s">
        <v>12218</v>
      </c>
      <c r="E4144" t="s">
        <v>3639</v>
      </c>
      <c r="F4144" t="s">
        <v>14</v>
      </c>
      <c r="G4144" t="s">
        <v>183</v>
      </c>
      <c r="H4144" t="s">
        <v>14979</v>
      </c>
      <c r="I4144">
        <f t="shared" si="64"/>
        <v>12</v>
      </c>
    </row>
    <row r="4145" spans="1:9" ht="15">
      <c r="A4145" t="s">
        <v>14980</v>
      </c>
      <c r="B4145" t="s">
        <v>14981</v>
      </c>
      <c r="C4145" t="s">
        <v>35</v>
      </c>
      <c r="D4145" t="s">
        <v>14982</v>
      </c>
      <c r="E4145" t="s">
        <v>3970</v>
      </c>
      <c r="F4145" t="s">
        <v>21</v>
      </c>
      <c r="G4145" t="s">
        <v>183</v>
      </c>
      <c r="H4145" t="s">
        <v>14983</v>
      </c>
      <c r="I4145">
        <f t="shared" si="64"/>
        <v>12</v>
      </c>
    </row>
    <row r="4146" spans="1:9" ht="15">
      <c r="A4146" t="s">
        <v>14984</v>
      </c>
      <c r="B4146" t="s">
        <v>14985</v>
      </c>
      <c r="C4146" t="s">
        <v>181</v>
      </c>
      <c r="D4146" t="s">
        <v>14986</v>
      </c>
      <c r="E4146" t="s">
        <v>3970</v>
      </c>
      <c r="F4146" t="s">
        <v>26</v>
      </c>
      <c r="G4146" t="s">
        <v>6311</v>
      </c>
      <c r="H4146" t="s">
        <v>14987</v>
      </c>
      <c r="I4146">
        <f t="shared" si="64"/>
        <v>12</v>
      </c>
    </row>
    <row r="4147" spans="1:9" ht="15">
      <c r="A4147" t="s">
        <v>14988</v>
      </c>
      <c r="B4147" t="s">
        <v>14989</v>
      </c>
      <c r="C4147" t="s">
        <v>181</v>
      </c>
      <c r="D4147" t="s">
        <v>11774</v>
      </c>
      <c r="E4147" t="s">
        <v>3083</v>
      </c>
      <c r="F4147" t="s">
        <v>26</v>
      </c>
      <c r="G4147" t="s">
        <v>2875</v>
      </c>
      <c r="H4147" t="s">
        <v>14990</v>
      </c>
      <c r="I4147">
        <f t="shared" si="64"/>
        <v>12</v>
      </c>
    </row>
    <row r="4148" spans="1:9" ht="15">
      <c r="A4148" t="s">
        <v>14991</v>
      </c>
      <c r="B4148" t="s">
        <v>14992</v>
      </c>
      <c r="C4148" t="s">
        <v>69</v>
      </c>
      <c r="D4148" t="s">
        <v>14993</v>
      </c>
      <c r="E4148" t="s">
        <v>702</v>
      </c>
      <c r="F4148" t="s">
        <v>21</v>
      </c>
      <c r="G4148" t="s">
        <v>1000</v>
      </c>
      <c r="H4148" t="s">
        <v>14994</v>
      </c>
      <c r="I4148">
        <f t="shared" si="64"/>
        <v>12</v>
      </c>
    </row>
    <row r="4149" spans="1:9" ht="15">
      <c r="A4149" t="s">
        <v>14995</v>
      </c>
      <c r="B4149" t="s">
        <v>10046</v>
      </c>
      <c r="C4149" t="s">
        <v>69</v>
      </c>
      <c r="D4149" t="s">
        <v>14996</v>
      </c>
      <c r="E4149" t="s">
        <v>455</v>
      </c>
      <c r="F4149" t="s">
        <v>14</v>
      </c>
      <c r="G4149" t="s">
        <v>1000</v>
      </c>
      <c r="H4149" t="s">
        <v>14997</v>
      </c>
      <c r="I4149">
        <f t="shared" si="64"/>
        <v>12</v>
      </c>
    </row>
    <row r="4150" spans="1:9" ht="15">
      <c r="A4150" t="s">
        <v>14998</v>
      </c>
      <c r="B4150" t="s">
        <v>14999</v>
      </c>
      <c r="C4150" t="s">
        <v>11</v>
      </c>
      <c r="D4150" t="s">
        <v>15000</v>
      </c>
      <c r="E4150" t="s">
        <v>3970</v>
      </c>
      <c r="F4150" t="s">
        <v>21</v>
      </c>
      <c r="G4150" t="s">
        <v>6619</v>
      </c>
      <c r="H4150" t="s">
        <v>15001</v>
      </c>
      <c r="I4150">
        <f t="shared" si="64"/>
        <v>12</v>
      </c>
    </row>
    <row r="4151" spans="1:9" ht="15">
      <c r="A4151" t="s">
        <v>15002</v>
      </c>
      <c r="B4151" t="s">
        <v>15003</v>
      </c>
      <c r="C4151" t="s">
        <v>212</v>
      </c>
      <c r="D4151" t="s">
        <v>213</v>
      </c>
      <c r="E4151" t="s">
        <v>2956</v>
      </c>
      <c r="F4151" t="s">
        <v>21</v>
      </c>
      <c r="G4151" t="s">
        <v>332</v>
      </c>
      <c r="H4151" t="s">
        <v>15004</v>
      </c>
      <c r="I4151">
        <f t="shared" si="64"/>
        <v>12</v>
      </c>
    </row>
    <row r="4152" spans="1:9" ht="15">
      <c r="A4152" t="s">
        <v>15005</v>
      </c>
      <c r="B4152" t="s">
        <v>15006</v>
      </c>
      <c r="C4152" t="s">
        <v>212</v>
      </c>
      <c r="D4152" t="s">
        <v>15007</v>
      </c>
      <c r="E4152" t="s">
        <v>3639</v>
      </c>
      <c r="F4152" t="s">
        <v>26</v>
      </c>
      <c r="G4152" t="s">
        <v>1000</v>
      </c>
      <c r="H4152" t="s">
        <v>15008</v>
      </c>
      <c r="I4152">
        <f t="shared" si="64"/>
        <v>12</v>
      </c>
    </row>
    <row r="4153" spans="1:9" ht="15">
      <c r="A4153" t="s">
        <v>15009</v>
      </c>
      <c r="B4153" t="s">
        <v>15010</v>
      </c>
      <c r="C4153" t="s">
        <v>117</v>
      </c>
      <c r="D4153" t="s">
        <v>15011</v>
      </c>
      <c r="E4153" t="s">
        <v>2956</v>
      </c>
      <c r="F4153" t="s">
        <v>14</v>
      </c>
      <c r="G4153" t="s">
        <v>11490</v>
      </c>
      <c r="H4153" t="s">
        <v>15012</v>
      </c>
      <c r="I4153">
        <f t="shared" si="64"/>
        <v>12</v>
      </c>
    </row>
    <row r="4154" spans="1:9" ht="15">
      <c r="A4154" t="s">
        <v>15013</v>
      </c>
      <c r="B4154" t="s">
        <v>15014</v>
      </c>
      <c r="C4154" t="s">
        <v>11</v>
      </c>
      <c r="D4154" t="s">
        <v>12576</v>
      </c>
      <c r="E4154" t="s">
        <v>2956</v>
      </c>
      <c r="F4154" t="s">
        <v>21</v>
      </c>
      <c r="G4154" t="s">
        <v>8791</v>
      </c>
      <c r="H4154" t="s">
        <v>15015</v>
      </c>
      <c r="I4154">
        <f t="shared" si="64"/>
        <v>12</v>
      </c>
    </row>
    <row r="4155" spans="1:9" ht="15">
      <c r="A4155" t="s">
        <v>15016</v>
      </c>
      <c r="B4155" t="s">
        <v>15017</v>
      </c>
      <c r="C4155" t="s">
        <v>89</v>
      </c>
      <c r="D4155" t="s">
        <v>15018</v>
      </c>
      <c r="E4155" t="s">
        <v>2956</v>
      </c>
      <c r="F4155" t="s">
        <v>14</v>
      </c>
      <c r="G4155" t="s">
        <v>11490</v>
      </c>
      <c r="H4155" t="s">
        <v>15019</v>
      </c>
      <c r="I4155">
        <f t="shared" si="64"/>
        <v>12</v>
      </c>
    </row>
    <row r="4156" spans="1:9" ht="15">
      <c r="A4156" t="s">
        <v>15020</v>
      </c>
      <c r="B4156" t="s">
        <v>15021</v>
      </c>
      <c r="C4156" t="s">
        <v>11</v>
      </c>
      <c r="D4156" t="s">
        <v>3201</v>
      </c>
      <c r="E4156" t="s">
        <v>3970</v>
      </c>
      <c r="F4156" t="s">
        <v>21</v>
      </c>
      <c r="G4156" t="s">
        <v>2947</v>
      </c>
      <c r="H4156" t="s">
        <v>15022</v>
      </c>
      <c r="I4156">
        <f t="shared" si="64"/>
        <v>12</v>
      </c>
    </row>
    <row r="4157" spans="1:9" ht="15">
      <c r="A4157" t="s">
        <v>15023</v>
      </c>
      <c r="B4157" t="s">
        <v>15024</v>
      </c>
      <c r="C4157" t="s">
        <v>11</v>
      </c>
      <c r="D4157" t="s">
        <v>15025</v>
      </c>
      <c r="E4157" t="s">
        <v>2956</v>
      </c>
      <c r="F4157" t="s">
        <v>21</v>
      </c>
      <c r="G4157" t="s">
        <v>1000</v>
      </c>
      <c r="H4157" t="s">
        <v>15026</v>
      </c>
      <c r="I4157">
        <f t="shared" si="64"/>
        <v>12</v>
      </c>
    </row>
    <row r="4158" spans="1:9" ht="15">
      <c r="A4158" t="s">
        <v>15027</v>
      </c>
      <c r="B4158" t="s">
        <v>15028</v>
      </c>
      <c r="C4158" t="s">
        <v>181</v>
      </c>
      <c r="D4158" t="s">
        <v>15029</v>
      </c>
      <c r="E4158" t="s">
        <v>2956</v>
      </c>
      <c r="F4158" t="s">
        <v>273</v>
      </c>
      <c r="G4158" t="s">
        <v>198</v>
      </c>
      <c r="H4158" t="s">
        <v>15030</v>
      </c>
      <c r="I4158">
        <f t="shared" si="64"/>
        <v>12</v>
      </c>
    </row>
    <row r="4159" spans="1:9" ht="15">
      <c r="A4159" t="s">
        <v>15031</v>
      </c>
      <c r="B4159" t="s">
        <v>15032</v>
      </c>
      <c r="C4159" t="s">
        <v>42</v>
      </c>
      <c r="D4159" t="s">
        <v>15033</v>
      </c>
      <c r="E4159" t="s">
        <v>3970</v>
      </c>
      <c r="F4159" t="s">
        <v>14</v>
      </c>
      <c r="G4159" t="s">
        <v>27</v>
      </c>
      <c r="H4159" t="s">
        <v>15034</v>
      </c>
      <c r="I4159">
        <f t="shared" si="64"/>
        <v>12</v>
      </c>
    </row>
    <row r="4160" spans="1:9" ht="15">
      <c r="A4160" t="s">
        <v>15035</v>
      </c>
      <c r="B4160" t="s">
        <v>15036</v>
      </c>
      <c r="C4160" t="s">
        <v>181</v>
      </c>
      <c r="D4160" t="s">
        <v>15037</v>
      </c>
      <c r="E4160" t="s">
        <v>1807</v>
      </c>
      <c r="F4160" t="s">
        <v>26</v>
      </c>
      <c r="G4160" t="s">
        <v>1000</v>
      </c>
      <c r="H4160" t="s">
        <v>15038</v>
      </c>
      <c r="I4160">
        <f t="shared" si="64"/>
        <v>12</v>
      </c>
    </row>
    <row r="4161" spans="1:9" ht="15">
      <c r="A4161" t="s">
        <v>15039</v>
      </c>
      <c r="B4161" t="s">
        <v>15040</v>
      </c>
      <c r="C4161" t="s">
        <v>181</v>
      </c>
      <c r="D4161" t="s">
        <v>15041</v>
      </c>
      <c r="E4161" t="s">
        <v>3083</v>
      </c>
      <c r="F4161" t="s">
        <v>26</v>
      </c>
      <c r="G4161" t="s">
        <v>1000</v>
      </c>
      <c r="H4161" t="s">
        <v>15042</v>
      </c>
      <c r="I4161">
        <f t="shared" si="64"/>
        <v>12</v>
      </c>
    </row>
    <row r="4162" spans="1:9" ht="15">
      <c r="A4162" t="s">
        <v>15043</v>
      </c>
      <c r="B4162" t="s">
        <v>15044</v>
      </c>
      <c r="C4162" t="s">
        <v>35</v>
      </c>
      <c r="D4162" t="s">
        <v>9309</v>
      </c>
      <c r="E4162" t="s">
        <v>3639</v>
      </c>
      <c r="F4162" t="s">
        <v>14</v>
      </c>
      <c r="G4162" t="s">
        <v>1000</v>
      </c>
      <c r="H4162" t="s">
        <v>15045</v>
      </c>
      <c r="I4162">
        <f t="shared" si="64"/>
        <v>12</v>
      </c>
    </row>
    <row r="4163" spans="1:9" ht="15">
      <c r="A4163" t="s">
        <v>15046</v>
      </c>
      <c r="B4163" t="s">
        <v>15047</v>
      </c>
      <c r="C4163" t="s">
        <v>1035</v>
      </c>
      <c r="D4163" t="s">
        <v>6046</v>
      </c>
      <c r="E4163" t="s">
        <v>2956</v>
      </c>
      <c r="F4163" t="s">
        <v>26</v>
      </c>
      <c r="G4163" t="s">
        <v>1000</v>
      </c>
      <c r="H4163" t="s">
        <v>15048</v>
      </c>
      <c r="I4163">
        <f t="shared" si="65" ref="I4163:I4226">IF(OR(H4163="",H4163="N/A"),0,LEN(H4163)-LEN(SUBSTITUTE(H4163,",",""))+1)</f>
        <v>12</v>
      </c>
    </row>
    <row r="4164" spans="1:9" ht="15">
      <c r="A4164" t="s">
        <v>15049</v>
      </c>
      <c r="B4164" t="s">
        <v>15050</v>
      </c>
      <c r="C4164" t="s">
        <v>35</v>
      </c>
      <c r="D4164" t="s">
        <v>15051</v>
      </c>
      <c r="E4164" t="s">
        <v>3083</v>
      </c>
      <c r="F4164" t="s">
        <v>14</v>
      </c>
      <c r="G4164" t="s">
        <v>104</v>
      </c>
      <c r="H4164" t="s">
        <v>15052</v>
      </c>
      <c r="I4164">
        <f t="shared" si="65"/>
        <v>12</v>
      </c>
    </row>
    <row r="4165" spans="1:9" ht="15">
      <c r="A4165" t="s">
        <v>15053</v>
      </c>
      <c r="B4165" t="s">
        <v>15054</v>
      </c>
      <c r="C4165" t="s">
        <v>11</v>
      </c>
      <c r="D4165" t="s">
        <v>15055</v>
      </c>
      <c r="E4165" t="s">
        <v>3083</v>
      </c>
      <c r="F4165" t="s">
        <v>273</v>
      </c>
      <c r="G4165" t="s">
        <v>104</v>
      </c>
      <c r="H4165" t="s">
        <v>15056</v>
      </c>
      <c r="I4165">
        <f t="shared" si="65"/>
        <v>12</v>
      </c>
    </row>
    <row r="4166" spans="1:9" ht="15">
      <c r="A4166" t="s">
        <v>15057</v>
      </c>
      <c r="B4166" t="s">
        <v>15058</v>
      </c>
      <c r="C4166" t="s">
        <v>35</v>
      </c>
      <c r="D4166" t="s">
        <v>10758</v>
      </c>
      <c r="E4166" t="s">
        <v>1807</v>
      </c>
      <c r="F4166" t="s">
        <v>26</v>
      </c>
      <c r="G4166" t="s">
        <v>332</v>
      </c>
      <c r="H4166" t="s">
        <v>15059</v>
      </c>
      <c r="I4166">
        <f t="shared" si="65"/>
        <v>12</v>
      </c>
    </row>
    <row r="4167" spans="1:9" ht="15">
      <c r="A4167" t="s">
        <v>15060</v>
      </c>
      <c r="B4167" t="s">
        <v>15061</v>
      </c>
      <c r="C4167" t="s">
        <v>35</v>
      </c>
      <c r="D4167" t="s">
        <v>11785</v>
      </c>
      <c r="E4167" t="s">
        <v>2956</v>
      </c>
      <c r="F4167" t="s">
        <v>21</v>
      </c>
      <c r="G4167" t="s">
        <v>183</v>
      </c>
      <c r="H4167" t="s">
        <v>15062</v>
      </c>
      <c r="I4167">
        <f t="shared" si="65"/>
        <v>12</v>
      </c>
    </row>
    <row r="4168" spans="1:9" ht="15">
      <c r="A4168" t="s">
        <v>15063</v>
      </c>
      <c r="B4168" t="s">
        <v>15064</v>
      </c>
      <c r="C4168" t="s">
        <v>181</v>
      </c>
      <c r="D4168" t="s">
        <v>10854</v>
      </c>
      <c r="E4168" t="s">
        <v>3970</v>
      </c>
      <c r="F4168" t="s">
        <v>21</v>
      </c>
      <c r="G4168" t="s">
        <v>183</v>
      </c>
      <c r="H4168" t="s">
        <v>15065</v>
      </c>
      <c r="I4168">
        <f t="shared" si="65"/>
        <v>12</v>
      </c>
    </row>
    <row r="4169" spans="1:9" ht="15">
      <c r="A4169" t="s">
        <v>15066</v>
      </c>
      <c r="B4169" t="s">
        <v>15067</v>
      </c>
      <c r="C4169" t="s">
        <v>89</v>
      </c>
      <c r="D4169" t="s">
        <v>7891</v>
      </c>
      <c r="E4169" t="s">
        <v>2956</v>
      </c>
      <c r="F4169" t="s">
        <v>21</v>
      </c>
      <c r="G4169" t="s">
        <v>15068</v>
      </c>
      <c r="H4169" t="s">
        <v>15069</v>
      </c>
      <c r="I4169">
        <f t="shared" si="65"/>
        <v>12</v>
      </c>
    </row>
    <row r="4170" spans="1:9" ht="15">
      <c r="A4170" t="s">
        <v>15070</v>
      </c>
      <c r="B4170" t="s">
        <v>15071</v>
      </c>
      <c r="C4170" t="s">
        <v>35</v>
      </c>
      <c r="D4170" t="s">
        <v>13795</v>
      </c>
      <c r="E4170" t="s">
        <v>3639</v>
      </c>
      <c r="F4170" t="s">
        <v>26</v>
      </c>
      <c r="G4170" t="s">
        <v>2875</v>
      </c>
      <c r="H4170" t="s">
        <v>15072</v>
      </c>
      <c r="I4170">
        <f t="shared" si="65"/>
        <v>12</v>
      </c>
    </row>
    <row r="4171" spans="1:9" ht="15">
      <c r="A4171" t="s">
        <v>15073</v>
      </c>
      <c r="B4171" t="s">
        <v>15074</v>
      </c>
      <c r="C4171" t="s">
        <v>35</v>
      </c>
      <c r="D4171" t="s">
        <v>15075</v>
      </c>
      <c r="E4171" t="s">
        <v>3970</v>
      </c>
      <c r="F4171" t="s">
        <v>21</v>
      </c>
      <c r="G4171" t="s">
        <v>1000</v>
      </c>
      <c r="H4171" t="s">
        <v>15076</v>
      </c>
      <c r="I4171">
        <f t="shared" si="65"/>
        <v>12</v>
      </c>
    </row>
    <row r="4172" spans="1:9" ht="15">
      <c r="A4172" t="s">
        <v>15077</v>
      </c>
      <c r="B4172" t="s">
        <v>15078</v>
      </c>
      <c r="C4172" t="s">
        <v>181</v>
      </c>
      <c r="D4172" t="s">
        <v>15079</v>
      </c>
      <c r="E4172" t="s">
        <v>3970</v>
      </c>
      <c r="F4172" t="s">
        <v>21</v>
      </c>
      <c r="G4172" t="s">
        <v>10662</v>
      </c>
      <c r="H4172" t="s">
        <v>15080</v>
      </c>
      <c r="I4172">
        <f t="shared" si="65"/>
        <v>12</v>
      </c>
    </row>
    <row r="4173" spans="1:9" ht="15">
      <c r="A4173" t="s">
        <v>15081</v>
      </c>
      <c r="B4173" t="s">
        <v>15082</v>
      </c>
      <c r="C4173" t="s">
        <v>11</v>
      </c>
      <c r="D4173" t="s">
        <v>6468</v>
      </c>
      <c r="E4173" t="s">
        <v>3639</v>
      </c>
      <c r="F4173" t="s">
        <v>14</v>
      </c>
      <c r="G4173" t="s">
        <v>1000</v>
      </c>
      <c r="H4173" t="s">
        <v>15083</v>
      </c>
      <c r="I4173">
        <f t="shared" si="65"/>
        <v>12</v>
      </c>
    </row>
    <row r="4174" spans="1:9" ht="15">
      <c r="A4174" t="s">
        <v>15084</v>
      </c>
      <c r="B4174" t="s">
        <v>15085</v>
      </c>
      <c r="C4174" t="s">
        <v>42</v>
      </c>
      <c r="D4174" t="s">
        <v>19</v>
      </c>
      <c r="E4174" t="s">
        <v>3970</v>
      </c>
      <c r="F4174" t="s">
        <v>14</v>
      </c>
      <c r="G4174" t="s">
        <v>104</v>
      </c>
      <c r="H4174" t="s">
        <v>15086</v>
      </c>
      <c r="I4174">
        <f t="shared" si="65"/>
        <v>12</v>
      </c>
    </row>
    <row r="4175" spans="1:9" ht="15">
      <c r="A4175" t="s">
        <v>15087</v>
      </c>
      <c r="B4175" t="s">
        <v>15088</v>
      </c>
      <c r="C4175" t="s">
        <v>271</v>
      </c>
      <c r="D4175" t="s">
        <v>8112</v>
      </c>
      <c r="E4175" t="s">
        <v>2956</v>
      </c>
      <c r="F4175" t="s">
        <v>273</v>
      </c>
      <c r="G4175" t="s">
        <v>198</v>
      </c>
      <c r="H4175" t="s">
        <v>15089</v>
      </c>
      <c r="I4175">
        <f t="shared" si="65"/>
        <v>12</v>
      </c>
    </row>
    <row r="4176" spans="1:9" ht="15">
      <c r="A4176" t="s">
        <v>15090</v>
      </c>
      <c r="B4176" t="s">
        <v>15091</v>
      </c>
      <c r="C4176" t="s">
        <v>35</v>
      </c>
      <c r="D4176" t="s">
        <v>15092</v>
      </c>
      <c r="E4176" t="s">
        <v>3639</v>
      </c>
      <c r="F4176" t="s">
        <v>14</v>
      </c>
      <c r="G4176" t="s">
        <v>1000</v>
      </c>
      <c r="H4176" t="s">
        <v>15093</v>
      </c>
      <c r="I4176">
        <f t="shared" si="65"/>
        <v>12</v>
      </c>
    </row>
    <row r="4177" spans="1:9" ht="15">
      <c r="A4177" t="s">
        <v>15094</v>
      </c>
      <c r="B4177" t="s">
        <v>15095</v>
      </c>
      <c r="C4177" t="s">
        <v>35</v>
      </c>
      <c r="D4177" t="s">
        <v>15096</v>
      </c>
      <c r="E4177" t="s">
        <v>6347</v>
      </c>
      <c r="F4177" t="s">
        <v>14</v>
      </c>
      <c r="G4177" t="s">
        <v>1000</v>
      </c>
      <c r="H4177" t="s">
        <v>15097</v>
      </c>
      <c r="I4177">
        <f t="shared" si="65"/>
        <v>12</v>
      </c>
    </row>
    <row r="4178" spans="1:9" ht="15">
      <c r="A4178" t="s">
        <v>15098</v>
      </c>
      <c r="B4178" t="s">
        <v>15099</v>
      </c>
      <c r="C4178" t="s">
        <v>11</v>
      </c>
      <c r="D4178" t="s">
        <v>15100</v>
      </c>
      <c r="E4178" t="s">
        <v>2956</v>
      </c>
      <c r="F4178" t="s">
        <v>21</v>
      </c>
      <c r="G4178" t="s">
        <v>1000</v>
      </c>
      <c r="H4178" t="s">
        <v>15101</v>
      </c>
      <c r="I4178">
        <f t="shared" si="65"/>
        <v>12</v>
      </c>
    </row>
    <row r="4179" spans="1:9" ht="15">
      <c r="A4179" t="s">
        <v>15102</v>
      </c>
      <c r="B4179" t="s">
        <v>15103</v>
      </c>
      <c r="C4179" t="s">
        <v>117</v>
      </c>
      <c r="D4179" t="s">
        <v>6217</v>
      </c>
      <c r="E4179" t="s">
        <v>3639</v>
      </c>
      <c r="F4179" t="s">
        <v>14</v>
      </c>
      <c r="G4179" t="s">
        <v>1000</v>
      </c>
      <c r="H4179" t="s">
        <v>15104</v>
      </c>
      <c r="I4179">
        <f t="shared" si="65"/>
        <v>12</v>
      </c>
    </row>
    <row r="4180" spans="1:9" ht="15">
      <c r="A4180" t="s">
        <v>15105</v>
      </c>
      <c r="B4180" t="s">
        <v>15106</v>
      </c>
      <c r="C4180" t="s">
        <v>11</v>
      </c>
      <c r="D4180" t="s">
        <v>108</v>
      </c>
      <c r="E4180" t="s">
        <v>3639</v>
      </c>
      <c r="F4180" t="s">
        <v>14</v>
      </c>
      <c r="G4180" t="s">
        <v>332</v>
      </c>
      <c r="H4180" t="s">
        <v>15107</v>
      </c>
      <c r="I4180">
        <f t="shared" si="65"/>
        <v>12</v>
      </c>
    </row>
    <row r="4181" spans="1:9" ht="15">
      <c r="A4181" t="s">
        <v>15108</v>
      </c>
      <c r="B4181" t="s">
        <v>15109</v>
      </c>
      <c r="C4181" t="s">
        <v>212</v>
      </c>
      <c r="D4181" t="s">
        <v>14971</v>
      </c>
      <c r="E4181" t="s">
        <v>2956</v>
      </c>
      <c r="F4181" t="s">
        <v>21</v>
      </c>
      <c r="G4181" t="s">
        <v>3170</v>
      </c>
      <c r="H4181" t="s">
        <v>15110</v>
      </c>
      <c r="I4181">
        <f t="shared" si="65"/>
        <v>12</v>
      </c>
    </row>
    <row r="4182" spans="1:9" ht="15">
      <c r="A4182" t="s">
        <v>15111</v>
      </c>
      <c r="B4182" t="s">
        <v>15112</v>
      </c>
      <c r="C4182" t="s">
        <v>117</v>
      </c>
      <c r="D4182" t="s">
        <v>249</v>
      </c>
      <c r="E4182" t="s">
        <v>3970</v>
      </c>
      <c r="F4182" t="s">
        <v>14</v>
      </c>
      <c r="G4182" t="s">
        <v>6813</v>
      </c>
      <c r="H4182" t="s">
        <v>15113</v>
      </c>
      <c r="I4182">
        <f t="shared" si="65"/>
        <v>12</v>
      </c>
    </row>
    <row r="4183" spans="1:9" ht="15">
      <c r="A4183" t="s">
        <v>15114</v>
      </c>
      <c r="B4183" t="s">
        <v>15115</v>
      </c>
      <c r="C4183" t="s">
        <v>35</v>
      </c>
      <c r="D4183" t="s">
        <v>15116</v>
      </c>
      <c r="E4183" t="s">
        <v>3970</v>
      </c>
      <c r="F4183" t="s">
        <v>14</v>
      </c>
      <c r="G4183" t="s">
        <v>8860</v>
      </c>
      <c r="H4183" t="s">
        <v>15117</v>
      </c>
      <c r="I4183">
        <f t="shared" si="65"/>
        <v>12</v>
      </c>
    </row>
    <row r="4184" spans="1:9" ht="15">
      <c r="A4184" t="s">
        <v>15118</v>
      </c>
      <c r="B4184" t="s">
        <v>15119</v>
      </c>
      <c r="C4184" t="s">
        <v>117</v>
      </c>
      <c r="D4184" t="s">
        <v>15120</v>
      </c>
      <c r="E4184" t="s">
        <v>3970</v>
      </c>
      <c r="F4184" t="s">
        <v>21</v>
      </c>
      <c r="G4184" t="s">
        <v>1000</v>
      </c>
      <c r="H4184" t="s">
        <v>15121</v>
      </c>
      <c r="I4184">
        <f t="shared" si="65"/>
        <v>12</v>
      </c>
    </row>
    <row r="4185" spans="1:9" ht="15">
      <c r="A4185" t="s">
        <v>15122</v>
      </c>
      <c r="B4185" t="s">
        <v>15123</v>
      </c>
      <c r="C4185" t="s">
        <v>181</v>
      </c>
      <c r="D4185" t="s">
        <v>15124</v>
      </c>
      <c r="E4185" t="s">
        <v>3970</v>
      </c>
      <c r="F4185" t="s">
        <v>26</v>
      </c>
      <c r="G4185" t="s">
        <v>1000</v>
      </c>
      <c r="H4185" t="s">
        <v>15125</v>
      </c>
      <c r="I4185">
        <f t="shared" si="65"/>
        <v>12</v>
      </c>
    </row>
    <row r="4186" spans="1:9" ht="15">
      <c r="A4186" t="s">
        <v>15126</v>
      </c>
      <c r="B4186" t="s">
        <v>15127</v>
      </c>
      <c r="C4186" t="s">
        <v>89</v>
      </c>
      <c r="D4186" t="s">
        <v>10293</v>
      </c>
      <c r="E4186" t="s">
        <v>3970</v>
      </c>
      <c r="F4186" t="s">
        <v>21</v>
      </c>
      <c r="G4186" t="s">
        <v>1000</v>
      </c>
      <c r="H4186" t="s">
        <v>15128</v>
      </c>
      <c r="I4186">
        <f t="shared" si="65"/>
        <v>12</v>
      </c>
    </row>
    <row r="4187" spans="1:9" ht="15">
      <c r="A4187" t="s">
        <v>15129</v>
      </c>
      <c r="B4187" t="s">
        <v>15130</v>
      </c>
      <c r="C4187" t="s">
        <v>89</v>
      </c>
      <c r="D4187" t="s">
        <v>15131</v>
      </c>
      <c r="E4187" t="s">
        <v>2956</v>
      </c>
      <c r="F4187" t="s">
        <v>14</v>
      </c>
      <c r="G4187" t="s">
        <v>1000</v>
      </c>
      <c r="H4187" t="s">
        <v>15132</v>
      </c>
      <c r="I4187">
        <f t="shared" si="65"/>
        <v>12</v>
      </c>
    </row>
    <row r="4188" spans="1:9" ht="15">
      <c r="A4188" t="s">
        <v>15133</v>
      </c>
      <c r="B4188" t="s">
        <v>15134</v>
      </c>
      <c r="C4188" t="s">
        <v>1035</v>
      </c>
      <c r="D4188" t="s">
        <v>9801</v>
      </c>
      <c r="E4188" t="s">
        <v>3970</v>
      </c>
      <c r="F4188" t="s">
        <v>26</v>
      </c>
      <c r="G4188" t="s">
        <v>1000</v>
      </c>
      <c r="H4188" t="s">
        <v>15135</v>
      </c>
      <c r="I4188">
        <f t="shared" si="65"/>
        <v>12</v>
      </c>
    </row>
    <row r="4189" spans="1:9" ht="15">
      <c r="A4189" t="s">
        <v>15136</v>
      </c>
      <c r="B4189" t="s">
        <v>1647</v>
      </c>
      <c r="C4189" t="s">
        <v>212</v>
      </c>
      <c r="D4189" t="s">
        <v>2501</v>
      </c>
      <c r="E4189" t="s">
        <v>6347</v>
      </c>
      <c r="F4189" t="s">
        <v>21</v>
      </c>
      <c r="G4189" t="s">
        <v>3456</v>
      </c>
      <c r="H4189" t="s">
        <v>15137</v>
      </c>
      <c r="I4189">
        <f t="shared" si="65"/>
        <v>12</v>
      </c>
    </row>
    <row r="4190" spans="1:9" ht="15">
      <c r="A4190" t="s">
        <v>15138</v>
      </c>
      <c r="B4190" t="s">
        <v>15139</v>
      </c>
      <c r="C4190" t="s">
        <v>42</v>
      </c>
      <c r="D4190" t="s">
        <v>196</v>
      </c>
      <c r="E4190" t="s">
        <v>2956</v>
      </c>
      <c r="F4190" t="s">
        <v>26</v>
      </c>
      <c r="G4190" t="s">
        <v>15</v>
      </c>
      <c r="H4190" t="s">
        <v>15140</v>
      </c>
      <c r="I4190">
        <f t="shared" si="65"/>
        <v>12</v>
      </c>
    </row>
    <row r="4191" spans="1:9" ht="15">
      <c r="A4191" t="s">
        <v>15141</v>
      </c>
      <c r="B4191" t="s">
        <v>15142</v>
      </c>
      <c r="C4191" t="s">
        <v>11</v>
      </c>
      <c r="D4191" t="s">
        <v>377</v>
      </c>
      <c r="E4191" t="s">
        <v>3639</v>
      </c>
      <c r="F4191" t="s">
        <v>273</v>
      </c>
      <c r="G4191" t="s">
        <v>27</v>
      </c>
      <c r="H4191" t="s">
        <v>15143</v>
      </c>
      <c r="I4191">
        <f t="shared" si="65"/>
        <v>12</v>
      </c>
    </row>
    <row r="4192" spans="1:9" ht="15">
      <c r="A4192" t="s">
        <v>15144</v>
      </c>
      <c r="B4192" t="s">
        <v>15145</v>
      </c>
      <c r="C4192" t="s">
        <v>11</v>
      </c>
      <c r="D4192" t="s">
        <v>3219</v>
      </c>
      <c r="E4192" t="s">
        <v>3639</v>
      </c>
      <c r="F4192" t="s">
        <v>26</v>
      </c>
      <c r="G4192" t="s">
        <v>27</v>
      </c>
      <c r="H4192" t="s">
        <v>15146</v>
      </c>
      <c r="I4192">
        <f t="shared" si="65"/>
        <v>12</v>
      </c>
    </row>
    <row r="4193" spans="1:9" ht="15">
      <c r="A4193" t="s">
        <v>15147</v>
      </c>
      <c r="B4193" t="s">
        <v>15148</v>
      </c>
      <c r="C4193" t="s">
        <v>11</v>
      </c>
      <c r="D4193" t="s">
        <v>94</v>
      </c>
      <c r="E4193" t="s">
        <v>2956</v>
      </c>
      <c r="F4193" t="s">
        <v>273</v>
      </c>
      <c r="G4193" t="s">
        <v>303</v>
      </c>
      <c r="H4193" t="s">
        <v>15149</v>
      </c>
      <c r="I4193">
        <f t="shared" si="65"/>
        <v>12</v>
      </c>
    </row>
    <row r="4194" spans="1:9" ht="15">
      <c r="A4194" t="s">
        <v>15150</v>
      </c>
      <c r="B4194" t="s">
        <v>15151</v>
      </c>
      <c r="C4194" t="s">
        <v>271</v>
      </c>
      <c r="D4194" t="s">
        <v>15152</v>
      </c>
      <c r="E4194" t="s">
        <v>3970</v>
      </c>
      <c r="F4194" t="s">
        <v>273</v>
      </c>
      <c r="G4194" t="s">
        <v>1000</v>
      </c>
      <c r="H4194" t="s">
        <v>15153</v>
      </c>
      <c r="I4194">
        <f t="shared" si="65"/>
        <v>12</v>
      </c>
    </row>
    <row r="4195" spans="1:9" ht="15">
      <c r="A4195" t="s">
        <v>15154</v>
      </c>
      <c r="B4195" t="s">
        <v>15155</v>
      </c>
      <c r="C4195" t="s">
        <v>35</v>
      </c>
      <c r="D4195" t="s">
        <v>14875</v>
      </c>
      <c r="E4195" t="s">
        <v>3970</v>
      </c>
      <c r="F4195" t="s">
        <v>14</v>
      </c>
      <c r="G4195" t="s">
        <v>1000</v>
      </c>
      <c r="H4195" t="s">
        <v>15156</v>
      </c>
      <c r="I4195">
        <f t="shared" si="65"/>
        <v>12</v>
      </c>
    </row>
    <row r="4196" spans="1:9" ht="15">
      <c r="A4196" t="s">
        <v>15157</v>
      </c>
      <c r="B4196" t="s">
        <v>15158</v>
      </c>
      <c r="C4196" t="s">
        <v>11</v>
      </c>
      <c r="D4196" t="s">
        <v>8012</v>
      </c>
      <c r="E4196" t="s">
        <v>2956</v>
      </c>
      <c r="F4196" t="s">
        <v>26</v>
      </c>
      <c r="G4196" t="s">
        <v>397</v>
      </c>
      <c r="H4196" t="s">
        <v>15159</v>
      </c>
      <c r="I4196">
        <f t="shared" si="65"/>
        <v>12</v>
      </c>
    </row>
    <row r="4197" spans="1:9" ht="15">
      <c r="A4197" t="s">
        <v>15160</v>
      </c>
      <c r="B4197" t="s">
        <v>15161</v>
      </c>
      <c r="C4197" t="s">
        <v>42</v>
      </c>
      <c r="D4197" t="s">
        <v>15162</v>
      </c>
      <c r="E4197" t="s">
        <v>3639</v>
      </c>
      <c r="F4197" t="s">
        <v>26</v>
      </c>
      <c r="G4197" t="s">
        <v>15163</v>
      </c>
      <c r="H4197" t="s">
        <v>15164</v>
      </c>
      <c r="I4197">
        <f t="shared" si="65"/>
        <v>12</v>
      </c>
    </row>
    <row r="4198" spans="1:9" ht="15">
      <c r="A4198" t="s">
        <v>15165</v>
      </c>
      <c r="B4198" t="s">
        <v>15166</v>
      </c>
      <c r="C4198" t="s">
        <v>271</v>
      </c>
      <c r="D4198" t="s">
        <v>15167</v>
      </c>
      <c r="E4198" t="s">
        <v>3970</v>
      </c>
      <c r="F4198" t="s">
        <v>273</v>
      </c>
      <c r="G4198" t="s">
        <v>10393</v>
      </c>
      <c r="H4198" t="s">
        <v>15168</v>
      </c>
      <c r="I4198">
        <f t="shared" si="65"/>
        <v>12</v>
      </c>
    </row>
    <row r="4199" spans="1:9" ht="15">
      <c r="A4199" t="s">
        <v>15169</v>
      </c>
      <c r="B4199" t="s">
        <v>15170</v>
      </c>
      <c r="C4199" t="s">
        <v>89</v>
      </c>
      <c r="D4199" t="s">
        <v>15171</v>
      </c>
      <c r="E4199" t="s">
        <v>3970</v>
      </c>
      <c r="F4199" t="s">
        <v>14</v>
      </c>
      <c r="G4199" t="s">
        <v>12028</v>
      </c>
      <c r="H4199" t="s">
        <v>15172</v>
      </c>
      <c r="I4199">
        <f t="shared" si="65"/>
        <v>12</v>
      </c>
    </row>
    <row r="4200" spans="1:9" ht="15">
      <c r="A4200" t="s">
        <v>15173</v>
      </c>
      <c r="B4200" t="s">
        <v>15174</v>
      </c>
      <c r="C4200" t="s">
        <v>11</v>
      </c>
      <c r="D4200" t="s">
        <v>15175</v>
      </c>
      <c r="E4200" t="s">
        <v>2956</v>
      </c>
      <c r="F4200" t="s">
        <v>21</v>
      </c>
      <c r="G4200" t="s">
        <v>1000</v>
      </c>
      <c r="H4200" t="s">
        <v>15176</v>
      </c>
      <c r="I4200">
        <f t="shared" si="65"/>
        <v>12</v>
      </c>
    </row>
    <row r="4201" spans="1:9" ht="15">
      <c r="A4201" t="s">
        <v>15177</v>
      </c>
      <c r="B4201" t="s">
        <v>15178</v>
      </c>
      <c r="C4201" t="s">
        <v>271</v>
      </c>
      <c r="D4201" t="s">
        <v>15179</v>
      </c>
      <c r="E4201" t="s">
        <v>3970</v>
      </c>
      <c r="F4201" t="s">
        <v>451</v>
      </c>
      <c r="G4201" t="s">
        <v>27</v>
      </c>
      <c r="H4201" t="s">
        <v>15180</v>
      </c>
      <c r="I4201">
        <f t="shared" si="65"/>
        <v>12</v>
      </c>
    </row>
    <row r="4202" spans="1:9" ht="15">
      <c r="A4202" t="s">
        <v>15181</v>
      </c>
      <c r="B4202" t="s">
        <v>15182</v>
      </c>
      <c r="C4202" t="s">
        <v>42</v>
      </c>
      <c r="D4202" t="s">
        <v>15183</v>
      </c>
      <c r="E4202" t="s">
        <v>2956</v>
      </c>
      <c r="F4202" t="s">
        <v>14</v>
      </c>
      <c r="G4202" t="s">
        <v>9912</v>
      </c>
      <c r="H4202" t="s">
        <v>15184</v>
      </c>
      <c r="I4202">
        <f t="shared" si="65"/>
        <v>12</v>
      </c>
    </row>
    <row r="4203" spans="1:9" ht="15">
      <c r="A4203" t="s">
        <v>15185</v>
      </c>
      <c r="B4203" t="s">
        <v>15186</v>
      </c>
      <c r="C4203" t="s">
        <v>11</v>
      </c>
      <c r="D4203" t="s">
        <v>2989</v>
      </c>
      <c r="E4203" t="s">
        <v>6347</v>
      </c>
      <c r="F4203" t="s">
        <v>14</v>
      </c>
      <c r="G4203" t="s">
        <v>1000</v>
      </c>
      <c r="H4203" t="s">
        <v>15187</v>
      </c>
      <c r="I4203">
        <f t="shared" si="65"/>
        <v>12</v>
      </c>
    </row>
    <row r="4204" spans="1:9" ht="15">
      <c r="A4204" t="s">
        <v>15188</v>
      </c>
      <c r="B4204" t="s">
        <v>15189</v>
      </c>
      <c r="C4204" t="s">
        <v>1035</v>
      </c>
      <c r="D4204" t="s">
        <v>15190</v>
      </c>
      <c r="E4204" t="s">
        <v>3639</v>
      </c>
      <c r="F4204" t="s">
        <v>21</v>
      </c>
      <c r="G4204" t="s">
        <v>1000</v>
      </c>
      <c r="H4204" t="s">
        <v>15191</v>
      </c>
      <c r="I4204">
        <f t="shared" si="65"/>
        <v>12</v>
      </c>
    </row>
    <row r="4205" spans="1:9" ht="15">
      <c r="A4205" t="s">
        <v>15192</v>
      </c>
      <c r="B4205" t="s">
        <v>15193</v>
      </c>
      <c r="C4205" t="s">
        <v>35</v>
      </c>
      <c r="D4205" t="s">
        <v>15194</v>
      </c>
      <c r="E4205" t="s">
        <v>3639</v>
      </c>
      <c r="F4205" t="s">
        <v>21</v>
      </c>
      <c r="G4205" t="s">
        <v>1000</v>
      </c>
      <c r="H4205" t="s">
        <v>15195</v>
      </c>
      <c r="I4205">
        <f t="shared" si="65"/>
        <v>12</v>
      </c>
    </row>
    <row r="4206" spans="1:9" ht="15">
      <c r="A4206" t="s">
        <v>15196</v>
      </c>
      <c r="B4206" t="s">
        <v>15197</v>
      </c>
      <c r="C4206" t="s">
        <v>42</v>
      </c>
      <c r="D4206" t="s">
        <v>15198</v>
      </c>
      <c r="E4206" t="s">
        <v>3970</v>
      </c>
      <c r="F4206" t="s">
        <v>14</v>
      </c>
      <c r="G4206" t="s">
        <v>15199</v>
      </c>
      <c r="H4206" t="s">
        <v>15200</v>
      </c>
      <c r="I4206">
        <f t="shared" si="65"/>
        <v>12</v>
      </c>
    </row>
    <row r="4207" spans="1:9" ht="15">
      <c r="A4207" t="s">
        <v>15201</v>
      </c>
      <c r="B4207" t="s">
        <v>15202</v>
      </c>
      <c r="C4207" t="s">
        <v>1035</v>
      </c>
      <c r="D4207" t="s">
        <v>15203</v>
      </c>
      <c r="E4207" t="s">
        <v>3970</v>
      </c>
      <c r="F4207" t="s">
        <v>21</v>
      </c>
      <c r="G4207" t="s">
        <v>1000</v>
      </c>
      <c r="H4207" t="s">
        <v>15204</v>
      </c>
      <c r="I4207">
        <f t="shared" si="65"/>
        <v>12</v>
      </c>
    </row>
    <row r="4208" spans="1:9" ht="15">
      <c r="A4208" t="s">
        <v>15205</v>
      </c>
      <c r="B4208" t="s">
        <v>15206</v>
      </c>
      <c r="C4208" t="s">
        <v>212</v>
      </c>
      <c r="D4208" t="s">
        <v>15207</v>
      </c>
      <c r="E4208" t="s">
        <v>2956</v>
      </c>
      <c r="F4208" t="s">
        <v>21</v>
      </c>
      <c r="G4208" t="s">
        <v>1000</v>
      </c>
      <c r="H4208" t="s">
        <v>15208</v>
      </c>
      <c r="I4208">
        <f t="shared" si="65"/>
        <v>12</v>
      </c>
    </row>
    <row r="4209" spans="1:9" ht="15">
      <c r="A4209" t="s">
        <v>15209</v>
      </c>
      <c r="B4209" t="s">
        <v>15210</v>
      </c>
      <c r="C4209" t="s">
        <v>1035</v>
      </c>
      <c r="D4209" t="s">
        <v>15211</v>
      </c>
      <c r="E4209" t="s">
        <v>2956</v>
      </c>
      <c r="F4209" t="s">
        <v>21</v>
      </c>
      <c r="G4209" t="s">
        <v>1000</v>
      </c>
      <c r="H4209" t="s">
        <v>15212</v>
      </c>
      <c r="I4209">
        <f t="shared" si="65"/>
        <v>12</v>
      </c>
    </row>
    <row r="4210" spans="1:9" ht="15">
      <c r="A4210" t="s">
        <v>15213</v>
      </c>
      <c r="B4210" t="s">
        <v>15214</v>
      </c>
      <c r="C4210" t="s">
        <v>89</v>
      </c>
      <c r="D4210" t="s">
        <v>4844</v>
      </c>
      <c r="E4210" t="s">
        <v>2956</v>
      </c>
      <c r="F4210" t="s">
        <v>21</v>
      </c>
      <c r="G4210" t="s">
        <v>1000</v>
      </c>
      <c r="H4210" t="s">
        <v>15215</v>
      </c>
      <c r="I4210">
        <f t="shared" si="65"/>
        <v>12</v>
      </c>
    </row>
    <row r="4211" spans="1:9" ht="15">
      <c r="A4211" t="s">
        <v>15216</v>
      </c>
      <c r="B4211" t="s">
        <v>15217</v>
      </c>
      <c r="C4211" t="s">
        <v>35</v>
      </c>
      <c r="D4211" t="s">
        <v>13349</v>
      </c>
      <c r="E4211" t="s">
        <v>3970</v>
      </c>
      <c r="F4211" t="s">
        <v>26</v>
      </c>
      <c r="G4211" t="s">
        <v>1000</v>
      </c>
      <c r="H4211" t="s">
        <v>15218</v>
      </c>
      <c r="I4211">
        <f t="shared" si="65"/>
        <v>12</v>
      </c>
    </row>
    <row r="4212" spans="1:9" ht="15">
      <c r="A4212" t="s">
        <v>15219</v>
      </c>
      <c r="B4212" t="s">
        <v>15220</v>
      </c>
      <c r="C4212" t="s">
        <v>35</v>
      </c>
      <c r="D4212" t="s">
        <v>14875</v>
      </c>
      <c r="E4212" t="s">
        <v>3970</v>
      </c>
      <c r="F4212" t="s">
        <v>14</v>
      </c>
      <c r="G4212" t="s">
        <v>1000</v>
      </c>
      <c r="H4212" t="s">
        <v>15221</v>
      </c>
      <c r="I4212">
        <f t="shared" si="65"/>
        <v>12</v>
      </c>
    </row>
    <row r="4213" spans="1:9" ht="15">
      <c r="A4213" t="s">
        <v>15222</v>
      </c>
      <c r="B4213" t="s">
        <v>15223</v>
      </c>
      <c r="C4213" t="s">
        <v>35</v>
      </c>
      <c r="D4213" t="s">
        <v>15224</v>
      </c>
      <c r="E4213" t="s">
        <v>3083</v>
      </c>
      <c r="F4213" t="s">
        <v>14</v>
      </c>
      <c r="G4213" t="s">
        <v>15225</v>
      </c>
      <c r="H4213" t="s">
        <v>15226</v>
      </c>
      <c r="I4213">
        <f t="shared" si="65"/>
        <v>12</v>
      </c>
    </row>
    <row r="4214" spans="1:9" ht="15">
      <c r="A4214" t="s">
        <v>15227</v>
      </c>
      <c r="B4214" t="s">
        <v>15228</v>
      </c>
      <c r="C4214" t="s">
        <v>326</v>
      </c>
      <c r="D4214" t="s">
        <v>15229</v>
      </c>
      <c r="E4214" t="s">
        <v>3970</v>
      </c>
      <c r="F4214" t="s">
        <v>26</v>
      </c>
      <c r="G4214" t="s">
        <v>15230</v>
      </c>
      <c r="H4214" t="s">
        <v>15231</v>
      </c>
      <c r="I4214">
        <f t="shared" si="65"/>
        <v>12</v>
      </c>
    </row>
    <row r="4215" spans="1:9" ht="15">
      <c r="A4215" t="s">
        <v>15232</v>
      </c>
      <c r="B4215" t="s">
        <v>15233</v>
      </c>
      <c r="C4215" t="s">
        <v>42</v>
      </c>
      <c r="D4215" t="s">
        <v>15234</v>
      </c>
      <c r="E4215" t="s">
        <v>1571</v>
      </c>
      <c r="F4215" t="s">
        <v>21</v>
      </c>
      <c r="G4215" t="s">
        <v>72</v>
      </c>
      <c r="H4215" t="s">
        <v>15235</v>
      </c>
      <c r="I4215">
        <f t="shared" si="65"/>
        <v>12</v>
      </c>
    </row>
    <row r="4216" spans="1:9" ht="15">
      <c r="A4216" t="s">
        <v>15236</v>
      </c>
      <c r="B4216" t="s">
        <v>15237</v>
      </c>
      <c r="C4216" t="s">
        <v>11</v>
      </c>
      <c r="D4216" t="s">
        <v>15238</v>
      </c>
      <c r="E4216" t="s">
        <v>3639</v>
      </c>
      <c r="F4216" t="s">
        <v>26</v>
      </c>
      <c r="G4216" t="s">
        <v>198</v>
      </c>
      <c r="H4216" t="s">
        <v>15239</v>
      </c>
      <c r="I4216">
        <f t="shared" si="65"/>
        <v>12</v>
      </c>
    </row>
    <row r="4217" spans="1:9" ht="15">
      <c r="A4217" t="s">
        <v>15240</v>
      </c>
      <c r="B4217" t="s">
        <v>15241</v>
      </c>
      <c r="C4217" t="s">
        <v>35</v>
      </c>
      <c r="D4217" t="s">
        <v>15242</v>
      </c>
      <c r="E4217" t="s">
        <v>3083</v>
      </c>
      <c r="F4217" t="s">
        <v>21</v>
      </c>
      <c r="G4217" t="s">
        <v>1000</v>
      </c>
      <c r="H4217" t="s">
        <v>15243</v>
      </c>
      <c r="I4217">
        <f t="shared" si="65"/>
        <v>12</v>
      </c>
    </row>
    <row r="4218" spans="1:9" ht="15">
      <c r="A4218" t="s">
        <v>15244</v>
      </c>
      <c r="B4218" t="s">
        <v>15245</v>
      </c>
      <c r="C4218" t="s">
        <v>271</v>
      </c>
      <c r="D4218" t="s">
        <v>15246</v>
      </c>
      <c r="E4218" t="s">
        <v>2956</v>
      </c>
      <c r="F4218" t="s">
        <v>273</v>
      </c>
      <c r="G4218" t="s">
        <v>1000</v>
      </c>
      <c r="H4218" t="s">
        <v>15247</v>
      </c>
      <c r="I4218">
        <f t="shared" si="65"/>
        <v>12</v>
      </c>
    </row>
    <row r="4219" spans="1:9" ht="15">
      <c r="A4219" t="s">
        <v>15248</v>
      </c>
      <c r="B4219" t="s">
        <v>15249</v>
      </c>
      <c r="C4219" t="s">
        <v>117</v>
      </c>
      <c r="D4219" t="s">
        <v>249</v>
      </c>
      <c r="E4219" t="s">
        <v>3083</v>
      </c>
      <c r="F4219" t="s">
        <v>14</v>
      </c>
      <c r="G4219" t="s">
        <v>104</v>
      </c>
      <c r="H4219" t="s">
        <v>15250</v>
      </c>
      <c r="I4219">
        <f t="shared" si="65"/>
        <v>12</v>
      </c>
    </row>
    <row r="4220" spans="1:9" ht="15">
      <c r="A4220" t="s">
        <v>15251</v>
      </c>
      <c r="B4220" t="s">
        <v>15252</v>
      </c>
      <c r="C4220" t="s">
        <v>11</v>
      </c>
      <c r="D4220" t="s">
        <v>15253</v>
      </c>
      <c r="E4220" t="s">
        <v>2956</v>
      </c>
      <c r="F4220" t="s">
        <v>14</v>
      </c>
      <c r="G4220" t="s">
        <v>1000</v>
      </c>
      <c r="H4220" t="s">
        <v>15254</v>
      </c>
      <c r="I4220">
        <f t="shared" si="65"/>
        <v>12</v>
      </c>
    </row>
    <row r="4221" spans="1:9" ht="15">
      <c r="A4221" t="s">
        <v>15255</v>
      </c>
      <c r="B4221" t="s">
        <v>15256</v>
      </c>
      <c r="C4221" t="s">
        <v>11</v>
      </c>
      <c r="D4221" t="s">
        <v>15000</v>
      </c>
      <c r="E4221" t="s">
        <v>3970</v>
      </c>
      <c r="F4221" t="s">
        <v>21</v>
      </c>
      <c r="G4221" t="s">
        <v>6619</v>
      </c>
      <c r="H4221" t="s">
        <v>15257</v>
      </c>
      <c r="I4221">
        <f t="shared" si="65"/>
        <v>12</v>
      </c>
    </row>
    <row r="4222" spans="1:9" ht="15">
      <c r="A4222" t="s">
        <v>15258</v>
      </c>
      <c r="B4222" t="s">
        <v>15259</v>
      </c>
      <c r="C4222" t="s">
        <v>271</v>
      </c>
      <c r="D4222" t="s">
        <v>1172</v>
      </c>
      <c r="E4222" t="s">
        <v>2956</v>
      </c>
      <c r="F4222" t="s">
        <v>273</v>
      </c>
      <c r="G4222" t="s">
        <v>1000</v>
      </c>
      <c r="H4222" t="s">
        <v>15260</v>
      </c>
      <c r="I4222">
        <f t="shared" si="65"/>
        <v>12</v>
      </c>
    </row>
    <row r="4223" spans="1:9" ht="15">
      <c r="A4223" t="s">
        <v>15261</v>
      </c>
      <c r="B4223" t="s">
        <v>15262</v>
      </c>
      <c r="C4223" t="s">
        <v>11</v>
      </c>
      <c r="D4223" t="s">
        <v>15000</v>
      </c>
      <c r="E4223" t="s">
        <v>2956</v>
      </c>
      <c r="F4223" t="s">
        <v>14</v>
      </c>
      <c r="G4223" t="s">
        <v>6619</v>
      </c>
      <c r="H4223" t="s">
        <v>15263</v>
      </c>
      <c r="I4223">
        <f t="shared" si="65"/>
        <v>12</v>
      </c>
    </row>
    <row r="4224" spans="1:9" ht="15">
      <c r="A4224" t="s">
        <v>15264</v>
      </c>
      <c r="B4224" t="s">
        <v>15265</v>
      </c>
      <c r="C4224" t="s">
        <v>271</v>
      </c>
      <c r="D4224" t="s">
        <v>15266</v>
      </c>
      <c r="E4224" t="s">
        <v>3970</v>
      </c>
      <c r="F4224" t="s">
        <v>451</v>
      </c>
      <c r="G4224" t="s">
        <v>332</v>
      </c>
      <c r="H4224" t="s">
        <v>15267</v>
      </c>
      <c r="I4224">
        <f t="shared" si="65"/>
        <v>12</v>
      </c>
    </row>
    <row r="4225" spans="1:9" ht="15">
      <c r="A4225" t="s">
        <v>15268</v>
      </c>
      <c r="B4225" t="s">
        <v>15269</v>
      </c>
      <c r="C4225" t="s">
        <v>271</v>
      </c>
      <c r="D4225" t="s">
        <v>15266</v>
      </c>
      <c r="E4225" t="s">
        <v>2956</v>
      </c>
      <c r="F4225" t="s">
        <v>451</v>
      </c>
      <c r="G4225" t="s">
        <v>332</v>
      </c>
      <c r="H4225" t="s">
        <v>15270</v>
      </c>
      <c r="I4225">
        <f t="shared" si="65"/>
        <v>12</v>
      </c>
    </row>
    <row r="4226" spans="1:9" ht="15">
      <c r="A4226" t="s">
        <v>15271</v>
      </c>
      <c r="B4226" t="s">
        <v>15272</v>
      </c>
      <c r="C4226" t="s">
        <v>35</v>
      </c>
      <c r="D4226" t="s">
        <v>15273</v>
      </c>
      <c r="E4226" t="s">
        <v>2956</v>
      </c>
      <c r="F4226" t="s">
        <v>21</v>
      </c>
      <c r="G4226" t="s">
        <v>6942</v>
      </c>
      <c r="H4226" t="s">
        <v>15274</v>
      </c>
      <c r="I4226">
        <f t="shared" si="65"/>
        <v>12</v>
      </c>
    </row>
    <row r="4227" spans="1:9" ht="15">
      <c r="A4227" t="s">
        <v>15275</v>
      </c>
      <c r="B4227" t="s">
        <v>15276</v>
      </c>
      <c r="C4227" t="s">
        <v>89</v>
      </c>
      <c r="D4227" t="s">
        <v>11983</v>
      </c>
      <c r="E4227" t="s">
        <v>3970</v>
      </c>
      <c r="F4227" t="s">
        <v>26</v>
      </c>
      <c r="G4227" t="s">
        <v>6942</v>
      </c>
      <c r="H4227" t="s">
        <v>15277</v>
      </c>
      <c r="I4227">
        <f t="shared" si="66" ref="I4227:I4290">IF(OR(H4227="",H4227="N/A"),0,LEN(H4227)-LEN(SUBSTITUTE(H4227,",",""))+1)</f>
        <v>12</v>
      </c>
    </row>
    <row r="4228" spans="1:9" ht="15">
      <c r="A4228" t="s">
        <v>15278</v>
      </c>
      <c r="B4228" t="s">
        <v>15279</v>
      </c>
      <c r="C4228" t="s">
        <v>35</v>
      </c>
      <c r="D4228" t="s">
        <v>14652</v>
      </c>
      <c r="E4228" t="s">
        <v>2956</v>
      </c>
      <c r="F4228" t="s">
        <v>21</v>
      </c>
      <c r="G4228" t="s">
        <v>6262</v>
      </c>
      <c r="H4228" t="s">
        <v>15280</v>
      </c>
      <c r="I4228">
        <f t="shared" si="66"/>
        <v>12</v>
      </c>
    </row>
    <row r="4229" spans="1:9" ht="15">
      <c r="A4229" t="s">
        <v>15281</v>
      </c>
      <c r="B4229" t="s">
        <v>15282</v>
      </c>
      <c r="C4229" t="s">
        <v>11</v>
      </c>
      <c r="D4229" t="s">
        <v>4559</v>
      </c>
      <c r="E4229" t="s">
        <v>2956</v>
      </c>
      <c r="F4229" t="s">
        <v>21</v>
      </c>
      <c r="G4229" t="s">
        <v>1000</v>
      </c>
      <c r="H4229" t="s">
        <v>15283</v>
      </c>
      <c r="I4229">
        <f t="shared" si="66"/>
        <v>12</v>
      </c>
    </row>
    <row r="4230" spans="1:9" ht="15">
      <c r="A4230" t="s">
        <v>15284</v>
      </c>
      <c r="B4230" t="s">
        <v>15285</v>
      </c>
      <c r="C4230" t="s">
        <v>35</v>
      </c>
      <c r="D4230" t="s">
        <v>15286</v>
      </c>
      <c r="E4230" t="s">
        <v>3970</v>
      </c>
      <c r="F4230" t="s">
        <v>14</v>
      </c>
      <c r="G4230" t="s">
        <v>1000</v>
      </c>
      <c r="H4230" t="s">
        <v>15287</v>
      </c>
      <c r="I4230">
        <f t="shared" si="66"/>
        <v>12</v>
      </c>
    </row>
    <row r="4231" spans="1:9" ht="15">
      <c r="A4231" t="s">
        <v>15288</v>
      </c>
      <c r="B4231" t="s">
        <v>15289</v>
      </c>
      <c r="C4231" t="s">
        <v>271</v>
      </c>
      <c r="D4231" t="s">
        <v>2232</v>
      </c>
      <c r="E4231" t="s">
        <v>3639</v>
      </c>
      <c r="F4231" t="s">
        <v>451</v>
      </c>
      <c r="G4231" t="s">
        <v>1000</v>
      </c>
      <c r="H4231" t="s">
        <v>15290</v>
      </c>
      <c r="I4231">
        <f t="shared" si="66"/>
        <v>12</v>
      </c>
    </row>
    <row r="4232" spans="1:9" ht="15">
      <c r="A4232" t="s">
        <v>15291</v>
      </c>
      <c r="B4232" t="s">
        <v>15292</v>
      </c>
      <c r="C4232" t="s">
        <v>11</v>
      </c>
      <c r="D4232" t="s">
        <v>15293</v>
      </c>
      <c r="E4232" t="s">
        <v>6347</v>
      </c>
      <c r="F4232" t="s">
        <v>14</v>
      </c>
      <c r="G4232" t="s">
        <v>1000</v>
      </c>
      <c r="H4232" t="s">
        <v>15294</v>
      </c>
      <c r="I4232">
        <f t="shared" si="66"/>
        <v>12</v>
      </c>
    </row>
    <row r="4233" spans="1:9" ht="15">
      <c r="A4233" t="s">
        <v>15295</v>
      </c>
      <c r="B4233" t="s">
        <v>15296</v>
      </c>
      <c r="C4233" t="s">
        <v>181</v>
      </c>
      <c r="D4233" t="s">
        <v>15297</v>
      </c>
      <c r="E4233" t="s">
        <v>3083</v>
      </c>
      <c r="F4233" t="s">
        <v>21</v>
      </c>
      <c r="G4233" t="s">
        <v>1000</v>
      </c>
      <c r="H4233" t="s">
        <v>15298</v>
      </c>
      <c r="I4233">
        <f t="shared" si="66"/>
        <v>12</v>
      </c>
    </row>
    <row r="4234" spans="1:9" ht="15">
      <c r="A4234" t="s">
        <v>15299</v>
      </c>
      <c r="B4234" t="s">
        <v>15300</v>
      </c>
      <c r="C4234" t="s">
        <v>35</v>
      </c>
      <c r="D4234" t="s">
        <v>15301</v>
      </c>
      <c r="E4234" t="s">
        <v>3083</v>
      </c>
      <c r="F4234" t="s">
        <v>21</v>
      </c>
      <c r="G4234" t="s">
        <v>1000</v>
      </c>
      <c r="H4234" t="s">
        <v>15302</v>
      </c>
      <c r="I4234">
        <f t="shared" si="66"/>
        <v>12</v>
      </c>
    </row>
    <row r="4235" spans="1:9" ht="15">
      <c r="A4235" t="s">
        <v>15303</v>
      </c>
      <c r="B4235" t="s">
        <v>15304</v>
      </c>
      <c r="C4235" t="s">
        <v>35</v>
      </c>
      <c r="D4235" t="s">
        <v>2905</v>
      </c>
      <c r="E4235" t="s">
        <v>2431</v>
      </c>
      <c r="F4235" t="s">
        <v>273</v>
      </c>
      <c r="G4235" t="s">
        <v>1000</v>
      </c>
      <c r="H4235" t="s">
        <v>15305</v>
      </c>
      <c r="I4235">
        <f t="shared" si="66"/>
        <v>12</v>
      </c>
    </row>
    <row r="4236" spans="1:9" ht="15">
      <c r="A4236" t="s">
        <v>15306</v>
      </c>
      <c r="B4236" t="s">
        <v>15307</v>
      </c>
      <c r="C4236" t="s">
        <v>181</v>
      </c>
      <c r="D4236" t="s">
        <v>15037</v>
      </c>
      <c r="E4236" t="s">
        <v>3083</v>
      </c>
      <c r="F4236" t="s">
        <v>26</v>
      </c>
      <c r="G4236" t="s">
        <v>1000</v>
      </c>
      <c r="H4236" t="s">
        <v>15308</v>
      </c>
      <c r="I4236">
        <f t="shared" si="66"/>
        <v>12</v>
      </c>
    </row>
    <row r="4237" spans="1:9" ht="15">
      <c r="A4237" t="s">
        <v>15309</v>
      </c>
      <c r="B4237" t="s">
        <v>15310</v>
      </c>
      <c r="C4237" t="s">
        <v>89</v>
      </c>
      <c r="D4237" t="s">
        <v>15311</v>
      </c>
      <c r="E4237" t="s">
        <v>3970</v>
      </c>
      <c r="F4237" t="s">
        <v>21</v>
      </c>
      <c r="G4237" t="s">
        <v>1000</v>
      </c>
      <c r="H4237" t="s">
        <v>15312</v>
      </c>
      <c r="I4237">
        <f t="shared" si="66"/>
        <v>12</v>
      </c>
    </row>
    <row r="4238" spans="1:9" ht="15">
      <c r="A4238" t="s">
        <v>15313</v>
      </c>
      <c r="B4238" t="s">
        <v>15314</v>
      </c>
      <c r="C4238" t="s">
        <v>1035</v>
      </c>
      <c r="D4238" t="s">
        <v>15315</v>
      </c>
      <c r="E4238" t="s">
        <v>2956</v>
      </c>
      <c r="F4238" t="s">
        <v>21</v>
      </c>
      <c r="G4238" t="s">
        <v>1000</v>
      </c>
      <c r="H4238" t="s">
        <v>15316</v>
      </c>
      <c r="I4238">
        <f t="shared" si="66"/>
        <v>12</v>
      </c>
    </row>
    <row r="4239" spans="1:9" ht="15">
      <c r="A4239" t="s">
        <v>15317</v>
      </c>
      <c r="B4239" t="s">
        <v>15318</v>
      </c>
      <c r="C4239" t="s">
        <v>1035</v>
      </c>
      <c r="D4239" t="s">
        <v>6651</v>
      </c>
      <c r="E4239" t="s">
        <v>3639</v>
      </c>
      <c r="F4239" t="s">
        <v>26</v>
      </c>
      <c r="G4239" t="s">
        <v>1000</v>
      </c>
      <c r="H4239" t="s">
        <v>15319</v>
      </c>
      <c r="I4239">
        <f t="shared" si="66"/>
        <v>12</v>
      </c>
    </row>
    <row r="4240" spans="1:9" ht="15">
      <c r="A4240" t="s">
        <v>15320</v>
      </c>
      <c r="B4240" t="s">
        <v>15321</v>
      </c>
      <c r="C4240" t="s">
        <v>35</v>
      </c>
      <c r="D4240" t="s">
        <v>5984</v>
      </c>
      <c r="E4240" t="s">
        <v>3083</v>
      </c>
      <c r="F4240" t="s">
        <v>14</v>
      </c>
      <c r="G4240" t="s">
        <v>1000</v>
      </c>
      <c r="H4240" t="s">
        <v>15322</v>
      </c>
      <c r="I4240">
        <f t="shared" si="66"/>
        <v>12</v>
      </c>
    </row>
    <row r="4241" spans="1:9" ht="15">
      <c r="A4241" t="s">
        <v>15323</v>
      </c>
      <c r="B4241" t="s">
        <v>15324</v>
      </c>
      <c r="C4241" t="s">
        <v>35</v>
      </c>
      <c r="D4241" t="s">
        <v>10898</v>
      </c>
      <c r="E4241" t="s">
        <v>3970</v>
      </c>
      <c r="F4241" t="s">
        <v>26</v>
      </c>
      <c r="G4241" t="s">
        <v>230</v>
      </c>
      <c r="H4241" t="s">
        <v>15325</v>
      </c>
      <c r="I4241">
        <f t="shared" si="66"/>
        <v>12</v>
      </c>
    </row>
    <row r="4242" spans="1:9" ht="15">
      <c r="A4242" t="s">
        <v>15326</v>
      </c>
      <c r="B4242" t="s">
        <v>15327</v>
      </c>
      <c r="C4242" t="s">
        <v>89</v>
      </c>
      <c r="D4242" t="s">
        <v>15328</v>
      </c>
      <c r="E4242" t="s">
        <v>3639</v>
      </c>
      <c r="F4242" t="s">
        <v>21</v>
      </c>
      <c r="G4242" t="s">
        <v>14396</v>
      </c>
      <c r="H4242" t="s">
        <v>15329</v>
      </c>
      <c r="I4242">
        <f t="shared" si="66"/>
        <v>12</v>
      </c>
    </row>
    <row r="4243" spans="1:9" ht="15">
      <c r="A4243" t="s">
        <v>15330</v>
      </c>
      <c r="B4243" t="s">
        <v>15331</v>
      </c>
      <c r="C4243" t="s">
        <v>271</v>
      </c>
      <c r="D4243" t="s">
        <v>581</v>
      </c>
      <c r="E4243" t="s">
        <v>3970</v>
      </c>
      <c r="F4243" t="s">
        <v>273</v>
      </c>
      <c r="G4243" t="s">
        <v>27</v>
      </c>
      <c r="H4243" t="s">
        <v>15332</v>
      </c>
      <c r="I4243">
        <f t="shared" si="66"/>
        <v>12</v>
      </c>
    </row>
    <row r="4244" spans="1:9" ht="15">
      <c r="A4244" t="s">
        <v>15333</v>
      </c>
      <c r="B4244" t="s">
        <v>15334</v>
      </c>
      <c r="C4244" t="s">
        <v>11</v>
      </c>
      <c r="D4244" t="s">
        <v>14184</v>
      </c>
      <c r="E4244" t="s">
        <v>2956</v>
      </c>
      <c r="F4244" t="s">
        <v>14</v>
      </c>
      <c r="G4244" t="s">
        <v>1000</v>
      </c>
      <c r="H4244" t="s">
        <v>15335</v>
      </c>
      <c r="I4244">
        <f t="shared" si="66"/>
        <v>12</v>
      </c>
    </row>
    <row r="4245" spans="1:9" ht="15">
      <c r="A4245" t="s">
        <v>15336</v>
      </c>
      <c r="B4245" t="s">
        <v>15337</v>
      </c>
      <c r="C4245" t="s">
        <v>35</v>
      </c>
      <c r="D4245" t="s">
        <v>1675</v>
      </c>
      <c r="E4245" t="s">
        <v>3970</v>
      </c>
      <c r="F4245" t="s">
        <v>21</v>
      </c>
      <c r="G4245" t="s">
        <v>27</v>
      </c>
      <c r="H4245" t="s">
        <v>15338</v>
      </c>
      <c r="I4245">
        <f t="shared" si="66"/>
        <v>12</v>
      </c>
    </row>
    <row r="4246" spans="1:9" ht="15">
      <c r="A4246" t="s">
        <v>15339</v>
      </c>
      <c r="B4246" t="s">
        <v>15340</v>
      </c>
      <c r="C4246" t="s">
        <v>212</v>
      </c>
      <c r="D4246" t="s">
        <v>4964</v>
      </c>
      <c r="E4246" t="s">
        <v>2956</v>
      </c>
      <c r="F4246" t="s">
        <v>21</v>
      </c>
      <c r="G4246" t="s">
        <v>1000</v>
      </c>
      <c r="H4246" t="s">
        <v>15341</v>
      </c>
      <c r="I4246">
        <f t="shared" si="66"/>
        <v>12</v>
      </c>
    </row>
    <row r="4247" spans="1:9" ht="15">
      <c r="A4247" t="s">
        <v>15342</v>
      </c>
      <c r="B4247" t="s">
        <v>15343</v>
      </c>
      <c r="C4247" t="s">
        <v>35</v>
      </c>
      <c r="D4247" t="s">
        <v>15344</v>
      </c>
      <c r="E4247" t="s">
        <v>3970</v>
      </c>
      <c r="F4247" t="s">
        <v>21</v>
      </c>
      <c r="G4247" t="s">
        <v>8479</v>
      </c>
      <c r="H4247" t="s">
        <v>15345</v>
      </c>
      <c r="I4247">
        <f t="shared" si="66"/>
        <v>12</v>
      </c>
    </row>
    <row r="4248" spans="1:9" ht="15">
      <c r="A4248" t="s">
        <v>15346</v>
      </c>
      <c r="B4248" t="s">
        <v>15347</v>
      </c>
      <c r="C4248" t="s">
        <v>89</v>
      </c>
      <c r="D4248" t="s">
        <v>9911</v>
      </c>
      <c r="E4248" t="s">
        <v>2956</v>
      </c>
      <c r="F4248" t="s">
        <v>21</v>
      </c>
      <c r="G4248" t="s">
        <v>9912</v>
      </c>
      <c r="H4248" t="s">
        <v>15348</v>
      </c>
      <c r="I4248">
        <f t="shared" si="66"/>
        <v>12</v>
      </c>
    </row>
    <row r="4249" spans="1:9" ht="15">
      <c r="A4249" t="s">
        <v>15349</v>
      </c>
      <c r="B4249" t="s">
        <v>15350</v>
      </c>
      <c r="C4249" t="s">
        <v>181</v>
      </c>
      <c r="D4249" t="s">
        <v>94</v>
      </c>
      <c r="E4249" t="s">
        <v>3639</v>
      </c>
      <c r="F4249" t="s">
        <v>273</v>
      </c>
      <c r="G4249" t="s">
        <v>27</v>
      </c>
      <c r="H4249" t="s">
        <v>15351</v>
      </c>
      <c r="I4249">
        <f t="shared" si="66"/>
        <v>12</v>
      </c>
    </row>
    <row r="4250" spans="1:9" ht="15">
      <c r="A4250" t="s">
        <v>15352</v>
      </c>
      <c r="B4250" t="s">
        <v>15353</v>
      </c>
      <c r="C4250" t="s">
        <v>35</v>
      </c>
      <c r="D4250" t="s">
        <v>9521</v>
      </c>
      <c r="E4250" t="s">
        <v>3639</v>
      </c>
      <c r="F4250" t="s">
        <v>14</v>
      </c>
      <c r="G4250" t="s">
        <v>1000</v>
      </c>
      <c r="H4250" t="s">
        <v>15354</v>
      </c>
      <c r="I4250">
        <f t="shared" si="66"/>
        <v>12</v>
      </c>
    </row>
    <row r="4251" spans="1:9" ht="15">
      <c r="A4251" t="s">
        <v>15355</v>
      </c>
      <c r="B4251" t="s">
        <v>15356</v>
      </c>
      <c r="C4251" t="s">
        <v>35</v>
      </c>
      <c r="D4251" t="s">
        <v>15357</v>
      </c>
      <c r="E4251" t="s">
        <v>2956</v>
      </c>
      <c r="F4251" t="s">
        <v>21</v>
      </c>
      <c r="G4251" t="s">
        <v>1000</v>
      </c>
      <c r="H4251" t="s">
        <v>15358</v>
      </c>
      <c r="I4251">
        <f t="shared" si="66"/>
        <v>12</v>
      </c>
    </row>
    <row r="4252" spans="1:9" ht="15">
      <c r="A4252" t="s">
        <v>15359</v>
      </c>
      <c r="B4252" t="s">
        <v>15360</v>
      </c>
      <c r="C4252" t="s">
        <v>163</v>
      </c>
      <c r="D4252" t="s">
        <v>15361</v>
      </c>
      <c r="E4252" t="s">
        <v>3970</v>
      </c>
      <c r="F4252" t="s">
        <v>14</v>
      </c>
      <c r="G4252" t="s">
        <v>9295</v>
      </c>
      <c r="H4252" t="s">
        <v>15362</v>
      </c>
      <c r="I4252">
        <f t="shared" si="66"/>
        <v>12</v>
      </c>
    </row>
    <row r="4253" spans="1:9" ht="15">
      <c r="A4253" t="s">
        <v>15363</v>
      </c>
      <c r="B4253" t="s">
        <v>15364</v>
      </c>
      <c r="C4253" t="s">
        <v>181</v>
      </c>
      <c r="D4253" t="s">
        <v>8427</v>
      </c>
      <c r="E4253" t="s">
        <v>3639</v>
      </c>
      <c r="F4253" t="s">
        <v>21</v>
      </c>
      <c r="G4253" t="s">
        <v>6965</v>
      </c>
      <c r="H4253" t="s">
        <v>15365</v>
      </c>
      <c r="I4253">
        <f t="shared" si="66"/>
        <v>12</v>
      </c>
    </row>
    <row r="4254" spans="1:9" ht="15">
      <c r="A4254" t="s">
        <v>15366</v>
      </c>
      <c r="B4254" t="s">
        <v>15367</v>
      </c>
      <c r="C4254" t="s">
        <v>1035</v>
      </c>
      <c r="D4254" t="s">
        <v>4895</v>
      </c>
      <c r="E4254" t="s">
        <v>2956</v>
      </c>
      <c r="F4254" t="s">
        <v>26</v>
      </c>
      <c r="G4254" t="s">
        <v>1000</v>
      </c>
      <c r="H4254" t="s">
        <v>15368</v>
      </c>
      <c r="I4254">
        <f t="shared" si="66"/>
        <v>12</v>
      </c>
    </row>
    <row r="4255" spans="1:9" ht="15">
      <c r="A4255" t="s">
        <v>15369</v>
      </c>
      <c r="B4255" t="s">
        <v>15370</v>
      </c>
      <c r="C4255" t="s">
        <v>35</v>
      </c>
      <c r="D4255" t="s">
        <v>15371</v>
      </c>
      <c r="E4255" t="s">
        <v>2956</v>
      </c>
      <c r="F4255" t="s">
        <v>21</v>
      </c>
      <c r="G4255" t="s">
        <v>10071</v>
      </c>
      <c r="H4255" t="s">
        <v>15372</v>
      </c>
      <c r="I4255">
        <f t="shared" si="66"/>
        <v>12</v>
      </c>
    </row>
    <row r="4256" spans="1:9" ht="15">
      <c r="A4256" t="s">
        <v>15373</v>
      </c>
      <c r="B4256" t="s">
        <v>15374</v>
      </c>
      <c r="C4256" t="s">
        <v>35</v>
      </c>
      <c r="D4256" t="s">
        <v>15375</v>
      </c>
      <c r="E4256" t="s">
        <v>6347</v>
      </c>
      <c r="F4256" t="s">
        <v>26</v>
      </c>
      <c r="G4256" t="s">
        <v>5082</v>
      </c>
      <c r="H4256" t="s">
        <v>15376</v>
      </c>
      <c r="I4256">
        <f t="shared" si="66"/>
        <v>12</v>
      </c>
    </row>
    <row r="4257" spans="1:9" ht="15">
      <c r="A4257" t="s">
        <v>15377</v>
      </c>
      <c r="B4257" t="s">
        <v>15378</v>
      </c>
      <c r="C4257" t="s">
        <v>89</v>
      </c>
      <c r="D4257" t="s">
        <v>15379</v>
      </c>
      <c r="E4257" t="s">
        <v>3639</v>
      </c>
      <c r="F4257" t="s">
        <v>21</v>
      </c>
      <c r="G4257" t="s">
        <v>13919</v>
      </c>
      <c r="H4257" t="s">
        <v>15380</v>
      </c>
      <c r="I4257">
        <f t="shared" si="66"/>
        <v>12</v>
      </c>
    </row>
    <row r="4258" spans="1:9" ht="15">
      <c r="A4258" t="s">
        <v>15381</v>
      </c>
      <c r="B4258" t="s">
        <v>15382</v>
      </c>
      <c r="C4258" t="s">
        <v>35</v>
      </c>
      <c r="D4258" t="s">
        <v>15383</v>
      </c>
      <c r="E4258" t="s">
        <v>2956</v>
      </c>
      <c r="F4258" t="s">
        <v>14</v>
      </c>
      <c r="G4258" t="s">
        <v>27</v>
      </c>
      <c r="H4258" t="s">
        <v>15384</v>
      </c>
      <c r="I4258">
        <f t="shared" si="66"/>
        <v>6</v>
      </c>
    </row>
    <row r="4259" spans="1:9" ht="15">
      <c r="A4259" t="s">
        <v>15385</v>
      </c>
      <c r="B4259" t="s">
        <v>15386</v>
      </c>
      <c r="C4259" t="s">
        <v>35</v>
      </c>
      <c r="D4259" t="s">
        <v>15387</v>
      </c>
      <c r="E4259" t="s">
        <v>3639</v>
      </c>
      <c r="F4259" t="s">
        <v>26</v>
      </c>
      <c r="G4259" t="s">
        <v>1000</v>
      </c>
      <c r="H4259" t="s">
        <v>15388</v>
      </c>
      <c r="I4259">
        <f t="shared" si="66"/>
        <v>12</v>
      </c>
    </row>
    <row r="4260" spans="1:9" ht="15">
      <c r="A4260" t="s">
        <v>15389</v>
      </c>
      <c r="B4260" t="s">
        <v>15390</v>
      </c>
      <c r="C4260" t="s">
        <v>3241</v>
      </c>
      <c r="D4260" t="s">
        <v>7064</v>
      </c>
      <c r="E4260" t="s">
        <v>2956</v>
      </c>
      <c r="F4260" t="s">
        <v>14</v>
      </c>
      <c r="G4260" t="s">
        <v>1000</v>
      </c>
      <c r="H4260" t="s">
        <v>15391</v>
      </c>
      <c r="I4260">
        <f t="shared" si="66"/>
        <v>12</v>
      </c>
    </row>
    <row r="4261" spans="1:9" ht="15">
      <c r="A4261" t="s">
        <v>15392</v>
      </c>
      <c r="B4261" t="s">
        <v>15393</v>
      </c>
      <c r="C4261" t="s">
        <v>271</v>
      </c>
      <c r="D4261" t="s">
        <v>5146</v>
      </c>
      <c r="E4261" t="s">
        <v>3970</v>
      </c>
      <c r="F4261" t="s">
        <v>273</v>
      </c>
      <c r="G4261" t="s">
        <v>27</v>
      </c>
      <c r="H4261" t="s">
        <v>15394</v>
      </c>
      <c r="I4261">
        <f t="shared" si="66"/>
        <v>12</v>
      </c>
    </row>
    <row r="4262" spans="1:9" ht="15">
      <c r="A4262" t="s">
        <v>15395</v>
      </c>
      <c r="B4262" t="s">
        <v>15396</v>
      </c>
      <c r="C4262" t="s">
        <v>42</v>
      </c>
      <c r="D4262" t="s">
        <v>15397</v>
      </c>
      <c r="E4262" t="s">
        <v>3083</v>
      </c>
      <c r="F4262" t="s">
        <v>21</v>
      </c>
      <c r="G4262" t="s">
        <v>183</v>
      </c>
      <c r="H4262" t="s">
        <v>15398</v>
      </c>
      <c r="I4262">
        <f t="shared" si="66"/>
        <v>12</v>
      </c>
    </row>
    <row r="4263" spans="1:9" ht="15">
      <c r="A4263" t="s">
        <v>15399</v>
      </c>
      <c r="B4263" t="s">
        <v>15400</v>
      </c>
      <c r="C4263" t="s">
        <v>11</v>
      </c>
      <c r="D4263" t="s">
        <v>15401</v>
      </c>
      <c r="E4263" t="s">
        <v>6347</v>
      </c>
      <c r="F4263" t="s">
        <v>26</v>
      </c>
      <c r="G4263" t="s">
        <v>3250</v>
      </c>
      <c r="H4263" t="s">
        <v>15402</v>
      </c>
      <c r="I4263">
        <f t="shared" si="66"/>
        <v>12</v>
      </c>
    </row>
    <row r="4264" spans="1:9" ht="15">
      <c r="A4264" t="s">
        <v>15403</v>
      </c>
      <c r="B4264" t="s">
        <v>15404</v>
      </c>
      <c r="C4264" t="s">
        <v>212</v>
      </c>
      <c r="D4264" t="s">
        <v>3460</v>
      </c>
      <c r="E4264" t="s">
        <v>6347</v>
      </c>
      <c r="F4264" t="s">
        <v>21</v>
      </c>
      <c r="G4264" t="s">
        <v>3456</v>
      </c>
      <c r="H4264" t="s">
        <v>15405</v>
      </c>
      <c r="I4264">
        <f t="shared" si="66"/>
        <v>12</v>
      </c>
    </row>
    <row r="4265" spans="1:9" ht="15">
      <c r="A4265" t="s">
        <v>15406</v>
      </c>
      <c r="B4265" t="s">
        <v>15407</v>
      </c>
      <c r="C4265" t="s">
        <v>35</v>
      </c>
      <c r="D4265" t="s">
        <v>7891</v>
      </c>
      <c r="E4265" t="s">
        <v>3970</v>
      </c>
      <c r="F4265" t="s">
        <v>21</v>
      </c>
      <c r="G4265" t="s">
        <v>230</v>
      </c>
      <c r="H4265" t="s">
        <v>15408</v>
      </c>
      <c r="I4265">
        <f t="shared" si="66"/>
        <v>12</v>
      </c>
    </row>
    <row r="4266" spans="1:9" ht="15">
      <c r="A4266" t="s">
        <v>15409</v>
      </c>
      <c r="B4266" t="s">
        <v>15410</v>
      </c>
      <c r="C4266" t="s">
        <v>35</v>
      </c>
      <c r="D4266" t="s">
        <v>15411</v>
      </c>
      <c r="E4266" t="s">
        <v>3639</v>
      </c>
      <c r="F4266" t="s">
        <v>14</v>
      </c>
      <c r="G4266" t="s">
        <v>1000</v>
      </c>
      <c r="H4266" t="s">
        <v>15412</v>
      </c>
      <c r="I4266">
        <f t="shared" si="66"/>
        <v>12</v>
      </c>
    </row>
    <row r="4267" spans="1:9" ht="15">
      <c r="A4267" t="s">
        <v>15413</v>
      </c>
      <c r="B4267" t="s">
        <v>15414</v>
      </c>
      <c r="C4267" t="s">
        <v>35</v>
      </c>
      <c r="D4267" t="s">
        <v>15415</v>
      </c>
      <c r="E4267" t="s">
        <v>3639</v>
      </c>
      <c r="F4267" t="s">
        <v>14</v>
      </c>
      <c r="G4267" t="s">
        <v>13919</v>
      </c>
      <c r="H4267" t="s">
        <v>15416</v>
      </c>
      <c r="I4267">
        <f t="shared" si="66"/>
        <v>12</v>
      </c>
    </row>
    <row r="4268" spans="1:9" ht="15">
      <c r="A4268" t="s">
        <v>15417</v>
      </c>
      <c r="B4268" t="s">
        <v>15418</v>
      </c>
      <c r="C4268" t="s">
        <v>89</v>
      </c>
      <c r="D4268" t="s">
        <v>15415</v>
      </c>
      <c r="E4268" t="s">
        <v>6347</v>
      </c>
      <c r="F4268" t="s">
        <v>14</v>
      </c>
      <c r="G4268" t="s">
        <v>13919</v>
      </c>
      <c r="H4268" t="s">
        <v>15419</v>
      </c>
      <c r="I4268">
        <f t="shared" si="66"/>
        <v>12</v>
      </c>
    </row>
    <row r="4269" spans="1:9" ht="15">
      <c r="A4269" t="s">
        <v>15420</v>
      </c>
      <c r="B4269" t="s">
        <v>15421</v>
      </c>
      <c r="C4269" t="s">
        <v>212</v>
      </c>
      <c r="D4269" t="s">
        <v>15422</v>
      </c>
      <c r="E4269" t="s">
        <v>3639</v>
      </c>
      <c r="F4269" t="s">
        <v>21</v>
      </c>
      <c r="G4269" t="s">
        <v>1000</v>
      </c>
      <c r="H4269" t="s">
        <v>15423</v>
      </c>
      <c r="I4269">
        <f t="shared" si="66"/>
        <v>12</v>
      </c>
    </row>
    <row r="4270" spans="1:9" ht="15">
      <c r="A4270" t="s">
        <v>15424</v>
      </c>
      <c r="B4270" t="s">
        <v>15425</v>
      </c>
      <c r="C4270" t="s">
        <v>11</v>
      </c>
      <c r="D4270" t="s">
        <v>15426</v>
      </c>
      <c r="E4270" t="s">
        <v>3639</v>
      </c>
      <c r="F4270" t="s">
        <v>14</v>
      </c>
      <c r="G4270" t="s">
        <v>27</v>
      </c>
      <c r="H4270" t="s">
        <v>15427</v>
      </c>
      <c r="I4270">
        <f t="shared" si="66"/>
        <v>12</v>
      </c>
    </row>
    <row r="4271" spans="1:9" ht="15">
      <c r="A4271" t="s">
        <v>15428</v>
      </c>
      <c r="B4271" t="s">
        <v>15429</v>
      </c>
      <c r="C4271" t="s">
        <v>1035</v>
      </c>
      <c r="D4271" t="s">
        <v>15430</v>
      </c>
      <c r="E4271" t="s">
        <v>6347</v>
      </c>
      <c r="F4271" t="s">
        <v>26</v>
      </c>
      <c r="G4271" t="s">
        <v>1000</v>
      </c>
      <c r="H4271" t="s">
        <v>15431</v>
      </c>
      <c r="I4271">
        <f t="shared" si="66"/>
        <v>12</v>
      </c>
    </row>
    <row r="4272" spans="1:9" ht="15">
      <c r="A4272" t="s">
        <v>15432</v>
      </c>
      <c r="B4272" t="s">
        <v>15433</v>
      </c>
      <c r="C4272" t="s">
        <v>181</v>
      </c>
      <c r="D4272" t="s">
        <v>15434</v>
      </c>
      <c r="E4272" t="s">
        <v>2956</v>
      </c>
      <c r="F4272" t="s">
        <v>14</v>
      </c>
      <c r="G4272" t="s">
        <v>10667</v>
      </c>
      <c r="H4272" t="s">
        <v>15435</v>
      </c>
      <c r="I4272">
        <f t="shared" si="66"/>
        <v>12</v>
      </c>
    </row>
    <row r="4273" spans="1:9" ht="15">
      <c r="A4273" t="s">
        <v>15436</v>
      </c>
      <c r="B4273" t="s">
        <v>15437</v>
      </c>
      <c r="C4273" t="s">
        <v>181</v>
      </c>
      <c r="D4273" t="s">
        <v>15438</v>
      </c>
      <c r="E4273" t="s">
        <v>3970</v>
      </c>
      <c r="F4273" t="s">
        <v>21</v>
      </c>
      <c r="G4273" t="s">
        <v>1000</v>
      </c>
      <c r="H4273" t="s">
        <v>15439</v>
      </c>
      <c r="I4273">
        <f t="shared" si="66"/>
        <v>12</v>
      </c>
    </row>
    <row r="4274" spans="1:9" ht="15">
      <c r="A4274" t="s">
        <v>15440</v>
      </c>
      <c r="B4274" t="s">
        <v>15441</v>
      </c>
      <c r="C4274" t="s">
        <v>11</v>
      </c>
      <c r="D4274" t="s">
        <v>1323</v>
      </c>
      <c r="E4274" t="s">
        <v>3970</v>
      </c>
      <c r="F4274" t="s">
        <v>26</v>
      </c>
      <c r="G4274" t="s">
        <v>1000</v>
      </c>
      <c r="H4274" t="s">
        <v>15442</v>
      </c>
      <c r="I4274">
        <f t="shared" si="66"/>
        <v>12</v>
      </c>
    </row>
    <row r="4275" spans="1:9" ht="15">
      <c r="A4275" t="s">
        <v>15443</v>
      </c>
      <c r="B4275" t="s">
        <v>15444</v>
      </c>
      <c r="C4275" t="s">
        <v>11</v>
      </c>
      <c r="D4275" t="s">
        <v>13722</v>
      </c>
      <c r="E4275" t="s">
        <v>3970</v>
      </c>
      <c r="F4275" t="s">
        <v>26</v>
      </c>
      <c r="G4275" t="s">
        <v>332</v>
      </c>
      <c r="H4275" t="s">
        <v>15445</v>
      </c>
      <c r="I4275">
        <f t="shared" si="66"/>
        <v>12</v>
      </c>
    </row>
    <row r="4276" spans="1:9" ht="15">
      <c r="A4276" t="s">
        <v>15446</v>
      </c>
      <c r="B4276" t="s">
        <v>15447</v>
      </c>
      <c r="C4276" t="s">
        <v>35</v>
      </c>
      <c r="D4276" t="s">
        <v>1988</v>
      </c>
      <c r="E4276" t="s">
        <v>3639</v>
      </c>
      <c r="F4276" t="s">
        <v>21</v>
      </c>
      <c r="G4276" t="s">
        <v>1000</v>
      </c>
      <c r="H4276" t="s">
        <v>15448</v>
      </c>
      <c r="I4276">
        <f t="shared" si="66"/>
        <v>12</v>
      </c>
    </row>
    <row r="4277" spans="1:9" ht="15">
      <c r="A4277" t="s">
        <v>15449</v>
      </c>
      <c r="B4277" t="s">
        <v>15450</v>
      </c>
      <c r="C4277" t="s">
        <v>35</v>
      </c>
      <c r="D4277" t="s">
        <v>5408</v>
      </c>
      <c r="E4277" t="s">
        <v>2956</v>
      </c>
      <c r="F4277" t="s">
        <v>14</v>
      </c>
      <c r="G4277" t="s">
        <v>1000</v>
      </c>
      <c r="H4277" t="s">
        <v>15451</v>
      </c>
      <c r="I4277">
        <f t="shared" si="66"/>
        <v>12</v>
      </c>
    </row>
    <row r="4278" spans="1:9" ht="15">
      <c r="A4278" t="s">
        <v>15452</v>
      </c>
      <c r="B4278" t="s">
        <v>15453</v>
      </c>
      <c r="C4278" t="s">
        <v>35</v>
      </c>
      <c r="D4278" t="s">
        <v>992</v>
      </c>
      <c r="E4278" t="s">
        <v>3970</v>
      </c>
      <c r="F4278" t="s">
        <v>26</v>
      </c>
      <c r="G4278" t="s">
        <v>27</v>
      </c>
      <c r="H4278" t="s">
        <v>15454</v>
      </c>
      <c r="I4278">
        <f t="shared" si="66"/>
        <v>12</v>
      </c>
    </row>
    <row r="4279" spans="1:9" ht="15">
      <c r="A4279" t="s">
        <v>15455</v>
      </c>
      <c r="B4279" t="s">
        <v>15456</v>
      </c>
      <c r="C4279" t="s">
        <v>212</v>
      </c>
      <c r="D4279" t="s">
        <v>5723</v>
      </c>
      <c r="E4279" t="s">
        <v>3639</v>
      </c>
      <c r="F4279" t="s">
        <v>26</v>
      </c>
      <c r="G4279" t="s">
        <v>1000</v>
      </c>
      <c r="H4279" t="s">
        <v>15457</v>
      </c>
      <c r="I4279">
        <f t="shared" si="66"/>
        <v>12</v>
      </c>
    </row>
    <row r="4280" spans="1:9" ht="15">
      <c r="A4280" t="s">
        <v>15458</v>
      </c>
      <c r="B4280" t="s">
        <v>15459</v>
      </c>
      <c r="C4280" t="s">
        <v>11</v>
      </c>
      <c r="D4280" t="s">
        <v>15460</v>
      </c>
      <c r="E4280" t="s">
        <v>2956</v>
      </c>
      <c r="F4280" t="s">
        <v>14</v>
      </c>
      <c r="G4280" t="s">
        <v>8292</v>
      </c>
      <c r="H4280" t="s">
        <v>15461</v>
      </c>
      <c r="I4280">
        <f t="shared" si="66"/>
        <v>12</v>
      </c>
    </row>
    <row r="4281" spans="1:9" ht="15">
      <c r="A4281" t="s">
        <v>15462</v>
      </c>
      <c r="B4281" t="s">
        <v>15463</v>
      </c>
      <c r="C4281" t="s">
        <v>35</v>
      </c>
      <c r="D4281" t="s">
        <v>15464</v>
      </c>
      <c r="E4281" t="s">
        <v>3970</v>
      </c>
      <c r="F4281" t="s">
        <v>26</v>
      </c>
      <c r="G4281" t="s">
        <v>15225</v>
      </c>
      <c r="H4281" t="s">
        <v>15465</v>
      </c>
      <c r="I4281">
        <f t="shared" si="66"/>
        <v>12</v>
      </c>
    </row>
    <row r="4282" spans="1:9" ht="15">
      <c r="A4282" t="s">
        <v>15466</v>
      </c>
      <c r="B4282" t="s">
        <v>15467</v>
      </c>
      <c r="C4282" t="s">
        <v>271</v>
      </c>
      <c r="D4282" t="s">
        <v>13513</v>
      </c>
      <c r="E4282" t="s">
        <v>3970</v>
      </c>
      <c r="F4282" t="s">
        <v>273</v>
      </c>
      <c r="G4282" t="s">
        <v>13514</v>
      </c>
      <c r="H4282" t="s">
        <v>15468</v>
      </c>
      <c r="I4282">
        <f t="shared" si="66"/>
        <v>12</v>
      </c>
    </row>
    <row r="4283" spans="1:9" ht="15">
      <c r="A4283" t="s">
        <v>15469</v>
      </c>
      <c r="B4283" t="s">
        <v>15470</v>
      </c>
      <c r="C4283" t="s">
        <v>271</v>
      </c>
      <c r="D4283" t="s">
        <v>15471</v>
      </c>
      <c r="E4283" t="s">
        <v>3639</v>
      </c>
      <c r="F4283" t="s">
        <v>451</v>
      </c>
      <c r="G4283" t="s">
        <v>1000</v>
      </c>
      <c r="H4283" t="s">
        <v>15472</v>
      </c>
      <c r="I4283">
        <f t="shared" si="66"/>
        <v>12</v>
      </c>
    </row>
    <row r="4284" spans="1:9" ht="15">
      <c r="A4284" t="s">
        <v>15473</v>
      </c>
      <c r="B4284" t="s">
        <v>15474</v>
      </c>
      <c r="C4284" t="s">
        <v>11</v>
      </c>
      <c r="D4284" t="s">
        <v>108</v>
      </c>
      <c r="E4284" t="s">
        <v>3970</v>
      </c>
      <c r="F4284" t="s">
        <v>21</v>
      </c>
      <c r="G4284" t="s">
        <v>332</v>
      </c>
      <c r="H4284" t="s">
        <v>15475</v>
      </c>
      <c r="I4284">
        <f t="shared" si="66"/>
        <v>12</v>
      </c>
    </row>
    <row r="4285" spans="1:9" ht="15">
      <c r="A4285" t="s">
        <v>15476</v>
      </c>
      <c r="B4285" t="s">
        <v>15477</v>
      </c>
      <c r="C4285" t="s">
        <v>11</v>
      </c>
      <c r="D4285" t="s">
        <v>108</v>
      </c>
      <c r="E4285" t="s">
        <v>2956</v>
      </c>
      <c r="F4285" t="s">
        <v>21</v>
      </c>
      <c r="G4285" t="s">
        <v>332</v>
      </c>
      <c r="H4285" t="s">
        <v>15478</v>
      </c>
      <c r="I4285">
        <f t="shared" si="66"/>
        <v>12</v>
      </c>
    </row>
    <row r="4286" spans="1:9" ht="15">
      <c r="A4286" t="s">
        <v>15479</v>
      </c>
      <c r="B4286" t="s">
        <v>15480</v>
      </c>
      <c r="C4286" t="s">
        <v>117</v>
      </c>
      <c r="D4286" t="s">
        <v>10432</v>
      </c>
      <c r="E4286" t="s">
        <v>3970</v>
      </c>
      <c r="F4286" t="s">
        <v>21</v>
      </c>
      <c r="G4286" t="s">
        <v>230</v>
      </c>
      <c r="H4286" t="s">
        <v>15481</v>
      </c>
      <c r="I4286">
        <f t="shared" si="66"/>
        <v>12</v>
      </c>
    </row>
    <row r="4287" spans="1:9" ht="15">
      <c r="A4287" t="s">
        <v>15482</v>
      </c>
      <c r="B4287" t="s">
        <v>15483</v>
      </c>
      <c r="C4287" t="s">
        <v>181</v>
      </c>
      <c r="D4287" t="s">
        <v>8343</v>
      </c>
      <c r="E4287" t="s">
        <v>3970</v>
      </c>
      <c r="F4287" t="s">
        <v>21</v>
      </c>
      <c r="G4287" t="s">
        <v>1000</v>
      </c>
      <c r="H4287" t="s">
        <v>15484</v>
      </c>
      <c r="I4287">
        <f t="shared" si="66"/>
        <v>12</v>
      </c>
    </row>
    <row r="4288" spans="1:9" ht="15">
      <c r="A4288" t="s">
        <v>15485</v>
      </c>
      <c r="B4288" t="s">
        <v>15486</v>
      </c>
      <c r="C4288" t="s">
        <v>42</v>
      </c>
      <c r="D4288" t="s">
        <v>6104</v>
      </c>
      <c r="E4288" t="s">
        <v>3970</v>
      </c>
      <c r="F4288" t="s">
        <v>14</v>
      </c>
      <c r="G4288" t="s">
        <v>1000</v>
      </c>
      <c r="H4288" t="s">
        <v>15487</v>
      </c>
      <c r="I4288">
        <f t="shared" si="66"/>
        <v>12</v>
      </c>
    </row>
    <row r="4289" spans="1:9" ht="15">
      <c r="A4289" t="s">
        <v>15488</v>
      </c>
      <c r="B4289" t="s">
        <v>15489</v>
      </c>
      <c r="C4289" t="s">
        <v>11</v>
      </c>
      <c r="D4289" t="s">
        <v>15490</v>
      </c>
      <c r="E4289" t="s">
        <v>3970</v>
      </c>
      <c r="F4289" t="s">
        <v>26</v>
      </c>
      <c r="G4289" t="s">
        <v>15491</v>
      </c>
      <c r="H4289" t="s">
        <v>15492</v>
      </c>
      <c r="I4289">
        <f t="shared" si="66"/>
        <v>12</v>
      </c>
    </row>
    <row r="4290" spans="1:9" ht="15">
      <c r="A4290" t="s">
        <v>15493</v>
      </c>
      <c r="B4290" t="s">
        <v>15494</v>
      </c>
      <c r="C4290" t="s">
        <v>89</v>
      </c>
      <c r="D4290" t="s">
        <v>15495</v>
      </c>
      <c r="E4290" t="s">
        <v>2956</v>
      </c>
      <c r="F4290" t="s">
        <v>21</v>
      </c>
      <c r="G4290" t="s">
        <v>15496</v>
      </c>
      <c r="H4290" t="s">
        <v>15497</v>
      </c>
      <c r="I4290">
        <f t="shared" si="66"/>
        <v>12</v>
      </c>
    </row>
    <row r="4291" spans="1:9" ht="15">
      <c r="A4291" t="s">
        <v>15498</v>
      </c>
      <c r="B4291" t="s">
        <v>15499</v>
      </c>
      <c r="C4291" t="s">
        <v>11</v>
      </c>
      <c r="D4291" t="s">
        <v>15500</v>
      </c>
      <c r="E4291" t="s">
        <v>3970</v>
      </c>
      <c r="F4291" t="s">
        <v>26</v>
      </c>
      <c r="G4291" t="s">
        <v>15491</v>
      </c>
      <c r="H4291" t="s">
        <v>15501</v>
      </c>
      <c r="I4291">
        <f t="shared" si="67" ref="I4291:I4354">IF(OR(H4291="",H4291="N/A"),0,LEN(H4291)-LEN(SUBSTITUTE(H4291,",",""))+1)</f>
        <v>12</v>
      </c>
    </row>
    <row r="4292" spans="1:9" ht="15">
      <c r="A4292" t="s">
        <v>15502</v>
      </c>
      <c r="B4292" t="s">
        <v>15503</v>
      </c>
      <c r="C4292" t="s">
        <v>89</v>
      </c>
      <c r="D4292" t="s">
        <v>15495</v>
      </c>
      <c r="E4292" t="s">
        <v>3970</v>
      </c>
      <c r="F4292" t="s">
        <v>21</v>
      </c>
      <c r="G4292" t="s">
        <v>15491</v>
      </c>
      <c r="H4292" t="s">
        <v>15504</v>
      </c>
      <c r="I4292">
        <f t="shared" si="67"/>
        <v>12</v>
      </c>
    </row>
    <row r="4293" spans="1:9" ht="15">
      <c r="A4293" t="s">
        <v>15505</v>
      </c>
      <c r="B4293" t="s">
        <v>15506</v>
      </c>
      <c r="C4293" t="s">
        <v>89</v>
      </c>
      <c r="D4293" t="s">
        <v>15507</v>
      </c>
      <c r="E4293" t="s">
        <v>3083</v>
      </c>
      <c r="F4293" t="s">
        <v>26</v>
      </c>
      <c r="G4293" t="s">
        <v>104</v>
      </c>
      <c r="H4293" t="s">
        <v>15508</v>
      </c>
      <c r="I4293">
        <f t="shared" si="67"/>
        <v>12</v>
      </c>
    </row>
    <row r="4294" spans="1:9" ht="15">
      <c r="A4294" t="s">
        <v>15509</v>
      </c>
      <c r="B4294" t="s">
        <v>15510</v>
      </c>
      <c r="C4294" t="s">
        <v>181</v>
      </c>
      <c r="D4294" t="s">
        <v>15511</v>
      </c>
      <c r="E4294" t="s">
        <v>3083</v>
      </c>
      <c r="F4294" t="s">
        <v>26</v>
      </c>
      <c r="G4294" t="s">
        <v>104</v>
      </c>
      <c r="H4294" t="s">
        <v>15512</v>
      </c>
      <c r="I4294">
        <f t="shared" si="67"/>
        <v>12</v>
      </c>
    </row>
    <row r="4295" spans="1:9" ht="15">
      <c r="A4295" t="s">
        <v>15513</v>
      </c>
      <c r="B4295" t="s">
        <v>15514</v>
      </c>
      <c r="C4295" t="s">
        <v>11</v>
      </c>
      <c r="D4295" t="s">
        <v>15515</v>
      </c>
      <c r="E4295" t="s">
        <v>3970</v>
      </c>
      <c r="F4295" t="s">
        <v>21</v>
      </c>
      <c r="G4295" t="s">
        <v>1000</v>
      </c>
      <c r="H4295" t="s">
        <v>15516</v>
      </c>
      <c r="I4295">
        <f t="shared" si="67"/>
        <v>12</v>
      </c>
    </row>
    <row r="4296" spans="1:9" ht="15">
      <c r="A4296" t="s">
        <v>15517</v>
      </c>
      <c r="B4296" t="s">
        <v>15518</v>
      </c>
      <c r="C4296" t="s">
        <v>35</v>
      </c>
      <c r="D4296" t="s">
        <v>15519</v>
      </c>
      <c r="E4296" t="s">
        <v>2956</v>
      </c>
      <c r="F4296" t="s">
        <v>14</v>
      </c>
      <c r="G4296" t="s">
        <v>9070</v>
      </c>
      <c r="H4296" t="s">
        <v>15520</v>
      </c>
      <c r="I4296">
        <f t="shared" si="67"/>
        <v>12</v>
      </c>
    </row>
    <row r="4297" spans="1:9" ht="15">
      <c r="A4297" t="s">
        <v>15521</v>
      </c>
      <c r="B4297" t="s">
        <v>15522</v>
      </c>
      <c r="C4297" t="s">
        <v>1035</v>
      </c>
      <c r="D4297" t="s">
        <v>15523</v>
      </c>
      <c r="E4297" t="s">
        <v>3970</v>
      </c>
      <c r="F4297" t="s">
        <v>273</v>
      </c>
      <c r="G4297" t="s">
        <v>1000</v>
      </c>
      <c r="H4297" t="s">
        <v>15524</v>
      </c>
      <c r="I4297">
        <f t="shared" si="67"/>
        <v>12</v>
      </c>
    </row>
    <row r="4298" spans="1:9" ht="15">
      <c r="A4298" t="s">
        <v>15525</v>
      </c>
      <c r="B4298" t="s">
        <v>15526</v>
      </c>
      <c r="C4298" t="s">
        <v>1035</v>
      </c>
      <c r="D4298" t="s">
        <v>15523</v>
      </c>
      <c r="E4298" t="s">
        <v>3970</v>
      </c>
      <c r="F4298" t="s">
        <v>26</v>
      </c>
      <c r="G4298" t="s">
        <v>1000</v>
      </c>
      <c r="H4298" t="s">
        <v>15527</v>
      </c>
      <c r="I4298">
        <f t="shared" si="67"/>
        <v>12</v>
      </c>
    </row>
    <row r="4299" spans="1:9" ht="15">
      <c r="A4299" t="s">
        <v>15528</v>
      </c>
      <c r="B4299" t="s">
        <v>15529</v>
      </c>
      <c r="C4299" t="s">
        <v>212</v>
      </c>
      <c r="D4299" t="s">
        <v>15530</v>
      </c>
      <c r="E4299" t="s">
        <v>6347</v>
      </c>
      <c r="F4299" t="s">
        <v>26</v>
      </c>
      <c r="G4299" t="s">
        <v>27</v>
      </c>
      <c r="H4299" t="s">
        <v>15531</v>
      </c>
      <c r="I4299">
        <f t="shared" si="67"/>
        <v>12</v>
      </c>
    </row>
    <row r="4300" spans="1:9" ht="15">
      <c r="A4300" t="s">
        <v>15532</v>
      </c>
      <c r="B4300" t="s">
        <v>15533</v>
      </c>
      <c r="C4300" t="s">
        <v>212</v>
      </c>
      <c r="D4300" t="s">
        <v>3460</v>
      </c>
      <c r="E4300" t="s">
        <v>3639</v>
      </c>
      <c r="F4300" t="s">
        <v>21</v>
      </c>
      <c r="G4300" t="s">
        <v>27</v>
      </c>
      <c r="H4300" t="s">
        <v>15534</v>
      </c>
      <c r="I4300">
        <f t="shared" si="67"/>
        <v>12</v>
      </c>
    </row>
    <row r="4301" spans="1:9" ht="15">
      <c r="A4301" t="s">
        <v>15535</v>
      </c>
      <c r="B4301" t="s">
        <v>15536</v>
      </c>
      <c r="C4301" t="s">
        <v>69</v>
      </c>
      <c r="D4301" t="s">
        <v>15537</v>
      </c>
      <c r="E4301" t="s">
        <v>3639</v>
      </c>
      <c r="F4301" t="s">
        <v>14</v>
      </c>
      <c r="G4301" t="s">
        <v>1000</v>
      </c>
      <c r="H4301" t="s">
        <v>15538</v>
      </c>
      <c r="I4301">
        <f t="shared" si="67"/>
        <v>12</v>
      </c>
    </row>
    <row r="4302" spans="1:9" ht="15">
      <c r="A4302" t="s">
        <v>15539</v>
      </c>
      <c r="B4302" t="s">
        <v>15540</v>
      </c>
      <c r="C4302" t="s">
        <v>89</v>
      </c>
      <c r="D4302" t="s">
        <v>8684</v>
      </c>
      <c r="E4302" t="s">
        <v>2956</v>
      </c>
      <c r="F4302" t="s">
        <v>14</v>
      </c>
      <c r="G4302" t="s">
        <v>38</v>
      </c>
      <c r="H4302" t="s">
        <v>15541</v>
      </c>
      <c r="I4302">
        <f t="shared" si="67"/>
        <v>12</v>
      </c>
    </row>
    <row r="4303" spans="1:9" ht="15">
      <c r="A4303" t="s">
        <v>15542</v>
      </c>
      <c r="B4303" t="s">
        <v>10355</v>
      </c>
      <c r="C4303" t="s">
        <v>42</v>
      </c>
      <c r="D4303" t="s">
        <v>187</v>
      </c>
      <c r="E4303" t="s">
        <v>3639</v>
      </c>
      <c r="F4303" t="s">
        <v>14</v>
      </c>
      <c r="G4303" t="s">
        <v>15543</v>
      </c>
      <c r="H4303" t="s">
        <v>15544</v>
      </c>
      <c r="I4303">
        <f t="shared" si="67"/>
        <v>12</v>
      </c>
    </row>
    <row r="4304" spans="1:9" ht="15">
      <c r="A4304" t="s">
        <v>15545</v>
      </c>
      <c r="B4304" t="s">
        <v>15546</v>
      </c>
      <c r="C4304" t="s">
        <v>35</v>
      </c>
      <c r="D4304" t="s">
        <v>4100</v>
      </c>
      <c r="E4304" t="s">
        <v>3639</v>
      </c>
      <c r="F4304" t="s">
        <v>14</v>
      </c>
      <c r="G4304" t="s">
        <v>1000</v>
      </c>
      <c r="H4304" t="s">
        <v>15547</v>
      </c>
      <c r="I4304">
        <f t="shared" si="67"/>
        <v>12</v>
      </c>
    </row>
    <row r="4305" spans="1:9" ht="15">
      <c r="A4305" t="s">
        <v>15548</v>
      </c>
      <c r="B4305" t="s">
        <v>15549</v>
      </c>
      <c r="C4305" t="s">
        <v>11</v>
      </c>
      <c r="D4305" t="s">
        <v>15550</v>
      </c>
      <c r="E4305" t="s">
        <v>6347</v>
      </c>
      <c r="F4305" t="s">
        <v>14</v>
      </c>
      <c r="G4305" t="s">
        <v>1000</v>
      </c>
      <c r="H4305" t="s">
        <v>15551</v>
      </c>
      <c r="I4305">
        <f t="shared" si="67"/>
        <v>12</v>
      </c>
    </row>
    <row r="4306" spans="1:9" ht="15">
      <c r="A4306" t="s">
        <v>15552</v>
      </c>
      <c r="B4306" t="s">
        <v>15553</v>
      </c>
      <c r="C4306" t="s">
        <v>11</v>
      </c>
      <c r="D4306" t="s">
        <v>7657</v>
      </c>
      <c r="E4306" t="s">
        <v>2956</v>
      </c>
      <c r="F4306" t="s">
        <v>26</v>
      </c>
      <c r="G4306" t="s">
        <v>3250</v>
      </c>
      <c r="H4306" t="s">
        <v>15554</v>
      </c>
      <c r="I4306">
        <f t="shared" si="67"/>
        <v>12</v>
      </c>
    </row>
    <row r="4307" spans="1:9" ht="15">
      <c r="A4307" t="s">
        <v>15555</v>
      </c>
      <c r="B4307" t="s">
        <v>15556</v>
      </c>
      <c r="C4307" t="s">
        <v>35</v>
      </c>
      <c r="D4307" t="s">
        <v>15557</v>
      </c>
      <c r="E4307" t="s">
        <v>2956</v>
      </c>
      <c r="F4307" t="s">
        <v>14</v>
      </c>
      <c r="G4307" t="s">
        <v>1000</v>
      </c>
      <c r="H4307" t="s">
        <v>15558</v>
      </c>
      <c r="I4307">
        <f t="shared" si="67"/>
        <v>12</v>
      </c>
    </row>
    <row r="4308" spans="1:9" ht="15">
      <c r="A4308" t="s">
        <v>15559</v>
      </c>
      <c r="B4308" t="s">
        <v>15560</v>
      </c>
      <c r="C4308" t="s">
        <v>69</v>
      </c>
      <c r="D4308" t="s">
        <v>8871</v>
      </c>
      <c r="E4308" t="s">
        <v>3970</v>
      </c>
      <c r="F4308" t="s">
        <v>26</v>
      </c>
      <c r="G4308" t="s">
        <v>1000</v>
      </c>
      <c r="H4308" t="s">
        <v>15561</v>
      </c>
      <c r="I4308">
        <f t="shared" si="67"/>
        <v>12</v>
      </c>
    </row>
    <row r="4309" spans="1:9" ht="15">
      <c r="A4309" t="s">
        <v>15562</v>
      </c>
      <c r="B4309" t="s">
        <v>15563</v>
      </c>
      <c r="C4309" t="s">
        <v>35</v>
      </c>
      <c r="D4309" t="s">
        <v>15564</v>
      </c>
      <c r="E4309" t="s">
        <v>3970</v>
      </c>
      <c r="F4309" t="s">
        <v>14</v>
      </c>
      <c r="G4309" t="s">
        <v>1000</v>
      </c>
      <c r="H4309" t="s">
        <v>15565</v>
      </c>
      <c r="I4309">
        <f t="shared" si="67"/>
        <v>12</v>
      </c>
    </row>
    <row r="4310" spans="1:9" ht="15">
      <c r="A4310" t="s">
        <v>15566</v>
      </c>
      <c r="B4310" t="s">
        <v>15567</v>
      </c>
      <c r="C4310" t="s">
        <v>271</v>
      </c>
      <c r="D4310" t="s">
        <v>530</v>
      </c>
      <c r="E4310" t="s">
        <v>2956</v>
      </c>
      <c r="F4310" t="s">
        <v>273</v>
      </c>
      <c r="G4310" t="s">
        <v>198</v>
      </c>
      <c r="H4310" t="s">
        <v>15568</v>
      </c>
      <c r="I4310">
        <f t="shared" si="67"/>
        <v>12</v>
      </c>
    </row>
    <row r="4311" spans="1:9" ht="15">
      <c r="A4311" t="s">
        <v>15569</v>
      </c>
      <c r="B4311" t="s">
        <v>15570</v>
      </c>
      <c r="C4311" t="s">
        <v>1035</v>
      </c>
      <c r="D4311" t="s">
        <v>8435</v>
      </c>
      <c r="E4311" t="s">
        <v>2956</v>
      </c>
      <c r="F4311" t="s">
        <v>21</v>
      </c>
      <c r="G4311" t="s">
        <v>1000</v>
      </c>
      <c r="H4311" t="s">
        <v>15571</v>
      </c>
      <c r="I4311">
        <f t="shared" si="67"/>
        <v>12</v>
      </c>
    </row>
    <row r="4312" spans="1:9" ht="15">
      <c r="A4312" t="s">
        <v>15572</v>
      </c>
      <c r="B4312" t="s">
        <v>15573</v>
      </c>
      <c r="C4312" t="s">
        <v>35</v>
      </c>
      <c r="D4312" t="s">
        <v>15574</v>
      </c>
      <c r="E4312" t="s">
        <v>2956</v>
      </c>
      <c r="F4312" t="s">
        <v>14</v>
      </c>
      <c r="G4312" t="s">
        <v>1000</v>
      </c>
      <c r="H4312" t="s">
        <v>15575</v>
      </c>
      <c r="I4312">
        <f t="shared" si="67"/>
        <v>12</v>
      </c>
    </row>
    <row r="4313" spans="1:9" ht="15">
      <c r="A4313" t="s">
        <v>15576</v>
      </c>
      <c r="B4313" t="s">
        <v>15577</v>
      </c>
      <c r="C4313" t="s">
        <v>42</v>
      </c>
      <c r="D4313" t="s">
        <v>15578</v>
      </c>
      <c r="E4313" t="s">
        <v>2956</v>
      </c>
      <c r="F4313" t="s">
        <v>21</v>
      </c>
      <c r="G4313" t="s">
        <v>9728</v>
      </c>
      <c r="H4313" t="s">
        <v>15579</v>
      </c>
      <c r="I4313">
        <f t="shared" si="67"/>
        <v>12</v>
      </c>
    </row>
    <row r="4314" spans="1:9" ht="15">
      <c r="A4314" t="s">
        <v>15580</v>
      </c>
      <c r="B4314" t="s">
        <v>15581</v>
      </c>
      <c r="C4314" t="s">
        <v>89</v>
      </c>
      <c r="D4314" t="s">
        <v>7256</v>
      </c>
      <c r="E4314" t="s">
        <v>3970</v>
      </c>
      <c r="F4314" t="s">
        <v>21</v>
      </c>
      <c r="G4314" t="s">
        <v>1000</v>
      </c>
      <c r="H4314" t="s">
        <v>15582</v>
      </c>
      <c r="I4314">
        <f t="shared" si="67"/>
        <v>12</v>
      </c>
    </row>
    <row r="4315" spans="1:9" ht="15">
      <c r="A4315" t="s">
        <v>15583</v>
      </c>
      <c r="B4315" t="s">
        <v>15584</v>
      </c>
      <c r="C4315" t="s">
        <v>212</v>
      </c>
      <c r="D4315" t="s">
        <v>2501</v>
      </c>
      <c r="E4315" t="s">
        <v>1521</v>
      </c>
      <c r="F4315" t="s">
        <v>26</v>
      </c>
      <c r="G4315" t="s">
        <v>104</v>
      </c>
      <c r="H4315" t="s">
        <v>15585</v>
      </c>
      <c r="I4315">
        <f t="shared" si="67"/>
        <v>9</v>
      </c>
    </row>
    <row r="4316" spans="1:9" ht="15">
      <c r="A4316" t="s">
        <v>15586</v>
      </c>
      <c r="B4316" t="s">
        <v>15587</v>
      </c>
      <c r="C4316" t="s">
        <v>89</v>
      </c>
      <c r="D4316" t="s">
        <v>2270</v>
      </c>
      <c r="E4316" t="s">
        <v>6347</v>
      </c>
      <c r="F4316" t="s">
        <v>14</v>
      </c>
      <c r="G4316" t="s">
        <v>1000</v>
      </c>
      <c r="H4316" t="s">
        <v>15588</v>
      </c>
      <c r="I4316">
        <f t="shared" si="67"/>
        <v>12</v>
      </c>
    </row>
    <row r="4317" spans="1:9" ht="15">
      <c r="A4317" t="s">
        <v>15589</v>
      </c>
      <c r="B4317" t="s">
        <v>15590</v>
      </c>
      <c r="C4317" t="s">
        <v>181</v>
      </c>
      <c r="D4317" t="s">
        <v>12363</v>
      </c>
      <c r="E4317" t="s">
        <v>3639</v>
      </c>
      <c r="F4317" t="s">
        <v>14</v>
      </c>
      <c r="G4317" t="s">
        <v>1000</v>
      </c>
      <c r="H4317" t="s">
        <v>15591</v>
      </c>
      <c r="I4317">
        <f t="shared" si="67"/>
        <v>12</v>
      </c>
    </row>
    <row r="4318" spans="1:9" ht="15">
      <c r="A4318" t="s">
        <v>15592</v>
      </c>
      <c r="B4318" t="s">
        <v>15593</v>
      </c>
      <c r="C4318" t="s">
        <v>89</v>
      </c>
      <c r="D4318" t="s">
        <v>15594</v>
      </c>
      <c r="E4318" t="s">
        <v>6347</v>
      </c>
      <c r="F4318" t="s">
        <v>14</v>
      </c>
      <c r="G4318" t="s">
        <v>1000</v>
      </c>
      <c r="H4318" t="s">
        <v>15595</v>
      </c>
      <c r="I4318">
        <f t="shared" si="67"/>
        <v>12</v>
      </c>
    </row>
    <row r="4319" spans="1:9" ht="15">
      <c r="A4319" t="s">
        <v>15596</v>
      </c>
      <c r="B4319" t="s">
        <v>15597</v>
      </c>
      <c r="C4319" t="s">
        <v>89</v>
      </c>
      <c r="D4319" t="s">
        <v>15598</v>
      </c>
      <c r="E4319" t="s">
        <v>3970</v>
      </c>
      <c r="F4319" t="s">
        <v>21</v>
      </c>
      <c r="G4319" t="s">
        <v>15599</v>
      </c>
      <c r="H4319" t="s">
        <v>15600</v>
      </c>
      <c r="I4319">
        <f t="shared" si="67"/>
        <v>12</v>
      </c>
    </row>
    <row r="4320" spans="1:9" ht="15">
      <c r="A4320" t="s">
        <v>15601</v>
      </c>
      <c r="B4320" t="s">
        <v>15602</v>
      </c>
      <c r="C4320" t="s">
        <v>11</v>
      </c>
      <c r="D4320" t="s">
        <v>13778</v>
      </c>
      <c r="E4320" t="s">
        <v>3970</v>
      </c>
      <c r="F4320" t="s">
        <v>21</v>
      </c>
      <c r="G4320" t="s">
        <v>1000</v>
      </c>
      <c r="H4320" t="s">
        <v>15603</v>
      </c>
      <c r="I4320">
        <f t="shared" si="67"/>
        <v>12</v>
      </c>
    </row>
    <row r="4321" spans="1:9" ht="15">
      <c r="A4321" t="s">
        <v>15604</v>
      </c>
      <c r="B4321" t="s">
        <v>15605</v>
      </c>
      <c r="C4321" t="s">
        <v>69</v>
      </c>
      <c r="D4321" t="s">
        <v>15606</v>
      </c>
      <c r="E4321" t="s">
        <v>3970</v>
      </c>
      <c r="F4321" t="s">
        <v>21</v>
      </c>
      <c r="G4321" t="s">
        <v>2985</v>
      </c>
      <c r="H4321" t="s">
        <v>15607</v>
      </c>
      <c r="I4321">
        <f t="shared" si="67"/>
        <v>12</v>
      </c>
    </row>
    <row r="4322" spans="1:9" ht="15">
      <c r="A4322" t="s">
        <v>15608</v>
      </c>
      <c r="B4322" t="s">
        <v>15609</v>
      </c>
      <c r="C4322" t="s">
        <v>212</v>
      </c>
      <c r="D4322" t="s">
        <v>2542</v>
      </c>
      <c r="E4322" t="s">
        <v>2956</v>
      </c>
      <c r="F4322" t="s">
        <v>21</v>
      </c>
      <c r="G4322" t="s">
        <v>1000</v>
      </c>
      <c r="H4322" t="s">
        <v>15610</v>
      </c>
      <c r="I4322">
        <f t="shared" si="67"/>
        <v>11</v>
      </c>
    </row>
    <row r="4323" spans="1:9" ht="15">
      <c r="A4323" t="s">
        <v>15611</v>
      </c>
      <c r="B4323" t="s">
        <v>15612</v>
      </c>
      <c r="C4323" t="s">
        <v>89</v>
      </c>
      <c r="D4323" t="s">
        <v>15613</v>
      </c>
      <c r="E4323" t="s">
        <v>3970</v>
      </c>
      <c r="F4323" t="s">
        <v>14</v>
      </c>
      <c r="G4323" t="s">
        <v>12841</v>
      </c>
      <c r="H4323" t="s">
        <v>15614</v>
      </c>
      <c r="I4323">
        <f t="shared" si="67"/>
        <v>12</v>
      </c>
    </row>
    <row r="4324" spans="1:9" ht="15">
      <c r="A4324" t="s">
        <v>15615</v>
      </c>
      <c r="B4324" t="s">
        <v>15616</v>
      </c>
      <c r="C4324" t="s">
        <v>35</v>
      </c>
      <c r="D4324" t="s">
        <v>15617</v>
      </c>
      <c r="E4324" t="s">
        <v>3970</v>
      </c>
      <c r="F4324" t="s">
        <v>26</v>
      </c>
      <c r="G4324" t="s">
        <v>12175</v>
      </c>
      <c r="H4324" t="s">
        <v>15618</v>
      </c>
      <c r="I4324">
        <f t="shared" si="67"/>
        <v>12</v>
      </c>
    </row>
    <row r="4325" spans="1:9" ht="15">
      <c r="A4325" t="s">
        <v>15619</v>
      </c>
      <c r="B4325" t="s">
        <v>15620</v>
      </c>
      <c r="C4325" t="s">
        <v>35</v>
      </c>
      <c r="D4325" t="s">
        <v>15621</v>
      </c>
      <c r="E4325" t="s">
        <v>3970</v>
      </c>
      <c r="F4325" t="s">
        <v>26</v>
      </c>
      <c r="G4325" t="s">
        <v>780</v>
      </c>
      <c r="H4325" t="s">
        <v>15622</v>
      </c>
      <c r="I4325">
        <f t="shared" si="67"/>
        <v>12</v>
      </c>
    </row>
    <row r="4326" spans="1:9" ht="15">
      <c r="A4326" t="s">
        <v>15623</v>
      </c>
      <c r="B4326" t="s">
        <v>15624</v>
      </c>
      <c r="C4326" t="s">
        <v>35</v>
      </c>
      <c r="D4326" t="s">
        <v>1363</v>
      </c>
      <c r="E4326" t="s">
        <v>3083</v>
      </c>
      <c r="F4326" t="s">
        <v>14</v>
      </c>
      <c r="G4326" t="s">
        <v>27</v>
      </c>
      <c r="H4326" t="s">
        <v>15625</v>
      </c>
      <c r="I4326">
        <f t="shared" si="67"/>
        <v>12</v>
      </c>
    </row>
    <row r="4327" spans="1:9" ht="15">
      <c r="A4327" t="s">
        <v>15626</v>
      </c>
      <c r="B4327" t="s">
        <v>15627</v>
      </c>
      <c r="C4327" t="s">
        <v>42</v>
      </c>
      <c r="D4327" t="s">
        <v>8402</v>
      </c>
      <c r="E4327" t="s">
        <v>3639</v>
      </c>
      <c r="F4327" t="s">
        <v>21</v>
      </c>
      <c r="G4327" t="s">
        <v>838</v>
      </c>
      <c r="H4327" t="s">
        <v>15628</v>
      </c>
      <c r="I4327">
        <f t="shared" si="67"/>
        <v>12</v>
      </c>
    </row>
    <row r="4328" spans="1:9" ht="15">
      <c r="A4328" t="s">
        <v>15629</v>
      </c>
      <c r="B4328" t="s">
        <v>15630</v>
      </c>
      <c r="C4328" t="s">
        <v>35</v>
      </c>
      <c r="D4328" t="s">
        <v>2443</v>
      </c>
      <c r="E4328" t="s">
        <v>3639</v>
      </c>
      <c r="F4328" t="s">
        <v>14</v>
      </c>
      <c r="G4328" t="s">
        <v>1000</v>
      </c>
      <c r="H4328" t="s">
        <v>15631</v>
      </c>
      <c r="I4328">
        <f t="shared" si="67"/>
        <v>12</v>
      </c>
    </row>
    <row r="4329" spans="1:9" ht="15">
      <c r="A4329" t="s">
        <v>15632</v>
      </c>
      <c r="B4329" t="s">
        <v>15633</v>
      </c>
      <c r="C4329" t="s">
        <v>11</v>
      </c>
      <c r="D4329" t="s">
        <v>15634</v>
      </c>
      <c r="E4329" t="s">
        <v>3970</v>
      </c>
      <c r="F4329" t="s">
        <v>14</v>
      </c>
      <c r="G4329" t="s">
        <v>332</v>
      </c>
      <c r="H4329" t="s">
        <v>15635</v>
      </c>
      <c r="I4329">
        <f t="shared" si="67"/>
        <v>12</v>
      </c>
    </row>
    <row r="4330" spans="1:9" ht="15">
      <c r="A4330" t="s">
        <v>15636</v>
      </c>
      <c r="B4330" t="s">
        <v>15637</v>
      </c>
      <c r="C4330" t="s">
        <v>212</v>
      </c>
      <c r="D4330" t="s">
        <v>8419</v>
      </c>
      <c r="E4330" t="s">
        <v>3970</v>
      </c>
      <c r="F4330" t="s">
        <v>26</v>
      </c>
      <c r="G4330" t="s">
        <v>1000</v>
      </c>
      <c r="H4330" t="s">
        <v>15638</v>
      </c>
      <c r="I4330">
        <f t="shared" si="67"/>
        <v>12</v>
      </c>
    </row>
    <row r="4331" spans="1:9" ht="15">
      <c r="A4331" t="s">
        <v>15639</v>
      </c>
      <c r="B4331" t="s">
        <v>15640</v>
      </c>
      <c r="C4331" t="s">
        <v>89</v>
      </c>
      <c r="D4331" t="s">
        <v>15641</v>
      </c>
      <c r="E4331" t="s">
        <v>1571</v>
      </c>
      <c r="F4331" t="s">
        <v>14</v>
      </c>
      <c r="G4331" t="s">
        <v>1116</v>
      </c>
      <c r="H4331" t="s">
        <v>15642</v>
      </c>
      <c r="I4331">
        <f t="shared" si="67"/>
        <v>12</v>
      </c>
    </row>
    <row r="4332" spans="1:9" ht="15">
      <c r="A4332" t="s">
        <v>15643</v>
      </c>
      <c r="B4332" t="s">
        <v>15644</v>
      </c>
      <c r="C4332" t="s">
        <v>35</v>
      </c>
      <c r="D4332" t="s">
        <v>15645</v>
      </c>
      <c r="E4332" t="s">
        <v>6347</v>
      </c>
      <c r="F4332" t="s">
        <v>14</v>
      </c>
      <c r="G4332" t="s">
        <v>1000</v>
      </c>
      <c r="H4332" t="s">
        <v>15646</v>
      </c>
      <c r="I4332">
        <f t="shared" si="67"/>
        <v>7</v>
      </c>
    </row>
    <row r="4333" spans="1:9" ht="15">
      <c r="A4333" t="s">
        <v>15647</v>
      </c>
      <c r="B4333" t="s">
        <v>15648</v>
      </c>
      <c r="C4333" t="s">
        <v>35</v>
      </c>
      <c r="D4333" t="s">
        <v>15649</v>
      </c>
      <c r="E4333" t="s">
        <v>3970</v>
      </c>
      <c r="F4333" t="s">
        <v>14</v>
      </c>
      <c r="G4333" t="s">
        <v>15650</v>
      </c>
      <c r="H4333" t="s">
        <v>15651</v>
      </c>
      <c r="I4333">
        <f t="shared" si="67"/>
        <v>12</v>
      </c>
    </row>
    <row r="4334" spans="1:9" ht="15">
      <c r="A4334" t="s">
        <v>15652</v>
      </c>
      <c r="B4334" t="s">
        <v>15653</v>
      </c>
      <c r="C4334" t="s">
        <v>1035</v>
      </c>
      <c r="D4334" t="s">
        <v>1040</v>
      </c>
      <c r="E4334" t="s">
        <v>3970</v>
      </c>
      <c r="F4334" t="s">
        <v>21</v>
      </c>
      <c r="G4334" t="s">
        <v>1000</v>
      </c>
      <c r="H4334" t="s">
        <v>15654</v>
      </c>
      <c r="I4334">
        <f t="shared" si="67"/>
        <v>12</v>
      </c>
    </row>
    <row r="4335" spans="1:9" ht="15">
      <c r="A4335" t="s">
        <v>15655</v>
      </c>
      <c r="B4335" t="s">
        <v>15656</v>
      </c>
      <c r="C4335" t="s">
        <v>35</v>
      </c>
      <c r="D4335" t="s">
        <v>3541</v>
      </c>
      <c r="E4335" t="s">
        <v>2956</v>
      </c>
      <c r="F4335" t="s">
        <v>21</v>
      </c>
      <c r="G4335" t="s">
        <v>1000</v>
      </c>
      <c r="H4335" t="s">
        <v>15657</v>
      </c>
      <c r="I4335">
        <f t="shared" si="67"/>
        <v>12</v>
      </c>
    </row>
    <row r="4336" spans="1:9" ht="15">
      <c r="A4336" t="s">
        <v>15658</v>
      </c>
      <c r="B4336" t="s">
        <v>15659</v>
      </c>
      <c r="C4336" t="s">
        <v>89</v>
      </c>
      <c r="D4336" t="s">
        <v>15660</v>
      </c>
      <c r="E4336" t="s">
        <v>2956</v>
      </c>
      <c r="F4336" t="s">
        <v>14</v>
      </c>
      <c r="G4336" t="s">
        <v>1000</v>
      </c>
      <c r="H4336" t="s">
        <v>15661</v>
      </c>
      <c r="I4336">
        <f t="shared" si="67"/>
        <v>12</v>
      </c>
    </row>
    <row r="4337" spans="1:9" ht="15">
      <c r="A4337" t="s">
        <v>15662</v>
      </c>
      <c r="B4337" t="s">
        <v>15663</v>
      </c>
      <c r="C4337" t="s">
        <v>35</v>
      </c>
      <c r="D4337" t="s">
        <v>15664</v>
      </c>
      <c r="E4337" t="s">
        <v>3639</v>
      </c>
      <c r="F4337" t="s">
        <v>14</v>
      </c>
      <c r="G4337" t="s">
        <v>1000</v>
      </c>
      <c r="H4337" t="s">
        <v>15665</v>
      </c>
      <c r="I4337">
        <f t="shared" si="67"/>
        <v>12</v>
      </c>
    </row>
    <row r="4338" spans="1:9" ht="15">
      <c r="A4338" t="s">
        <v>15666</v>
      </c>
      <c r="B4338" t="s">
        <v>15667</v>
      </c>
      <c r="C4338" t="s">
        <v>69</v>
      </c>
      <c r="D4338" t="s">
        <v>15668</v>
      </c>
      <c r="E4338" t="s">
        <v>3970</v>
      </c>
      <c r="F4338" t="s">
        <v>14</v>
      </c>
      <c r="G4338" t="s">
        <v>1000</v>
      </c>
      <c r="H4338" t="s">
        <v>15669</v>
      </c>
      <c r="I4338">
        <f t="shared" si="67"/>
        <v>12</v>
      </c>
    </row>
    <row r="4339" spans="1:9" ht="15">
      <c r="A4339" t="s">
        <v>15670</v>
      </c>
      <c r="B4339" t="s">
        <v>15671</v>
      </c>
      <c r="C4339" t="s">
        <v>181</v>
      </c>
      <c r="D4339" t="s">
        <v>15672</v>
      </c>
      <c r="E4339" t="s">
        <v>3970</v>
      </c>
      <c r="F4339" t="s">
        <v>21</v>
      </c>
      <c r="G4339" t="s">
        <v>1000</v>
      </c>
      <c r="H4339" t="s">
        <v>15673</v>
      </c>
      <c r="I4339">
        <f t="shared" si="67"/>
        <v>12</v>
      </c>
    </row>
    <row r="4340" spans="1:9" ht="15">
      <c r="A4340" t="s">
        <v>15674</v>
      </c>
      <c r="B4340" t="s">
        <v>15675</v>
      </c>
      <c r="C4340" t="s">
        <v>35</v>
      </c>
      <c r="D4340" t="s">
        <v>15676</v>
      </c>
      <c r="E4340" t="s">
        <v>2956</v>
      </c>
      <c r="F4340" t="s">
        <v>26</v>
      </c>
      <c r="G4340" t="s">
        <v>1000</v>
      </c>
      <c r="H4340" t="s">
        <v>15677</v>
      </c>
      <c r="I4340">
        <f t="shared" si="67"/>
        <v>12</v>
      </c>
    </row>
    <row r="4341" spans="1:9" ht="15">
      <c r="A4341" t="s">
        <v>15678</v>
      </c>
      <c r="B4341" t="s">
        <v>15679</v>
      </c>
      <c r="C4341" t="s">
        <v>212</v>
      </c>
      <c r="D4341" t="s">
        <v>15680</v>
      </c>
      <c r="E4341" t="s">
        <v>2956</v>
      </c>
      <c r="F4341" t="s">
        <v>273</v>
      </c>
      <c r="G4341" t="s">
        <v>15681</v>
      </c>
      <c r="H4341" t="s">
        <v>15682</v>
      </c>
      <c r="I4341">
        <f t="shared" si="67"/>
        <v>12</v>
      </c>
    </row>
    <row r="4342" spans="1:9" ht="15">
      <c r="A4342" t="s">
        <v>15683</v>
      </c>
      <c r="B4342" t="s">
        <v>15684</v>
      </c>
      <c r="C4342" t="s">
        <v>1035</v>
      </c>
      <c r="D4342" t="s">
        <v>15685</v>
      </c>
      <c r="E4342" t="s">
        <v>2956</v>
      </c>
      <c r="F4342" t="s">
        <v>26</v>
      </c>
      <c r="G4342" t="s">
        <v>1000</v>
      </c>
      <c r="H4342" t="s">
        <v>15686</v>
      </c>
      <c r="I4342">
        <f t="shared" si="67"/>
        <v>12</v>
      </c>
    </row>
    <row r="4343" spans="1:9" ht="15">
      <c r="A4343" t="s">
        <v>15687</v>
      </c>
      <c r="B4343" t="s">
        <v>15688</v>
      </c>
      <c r="C4343" t="s">
        <v>35</v>
      </c>
      <c r="D4343" t="s">
        <v>13187</v>
      </c>
      <c r="E4343" t="s">
        <v>3639</v>
      </c>
      <c r="F4343" t="s">
        <v>21</v>
      </c>
      <c r="G4343" t="s">
        <v>1000</v>
      </c>
      <c r="H4343" t="s">
        <v>15689</v>
      </c>
      <c r="I4343">
        <f t="shared" si="67"/>
        <v>12</v>
      </c>
    </row>
    <row r="4344" spans="1:9" ht="15">
      <c r="A4344" t="s">
        <v>15690</v>
      </c>
      <c r="B4344" t="s">
        <v>15691</v>
      </c>
      <c r="C4344" t="s">
        <v>11</v>
      </c>
      <c r="D4344" t="s">
        <v>3742</v>
      </c>
      <c r="E4344" t="s">
        <v>2956</v>
      </c>
      <c r="F4344" t="s">
        <v>14</v>
      </c>
      <c r="G4344" t="s">
        <v>7565</v>
      </c>
      <c r="H4344" t="s">
        <v>15692</v>
      </c>
      <c r="I4344">
        <f t="shared" si="67"/>
        <v>12</v>
      </c>
    </row>
    <row r="4345" spans="1:9" ht="15">
      <c r="A4345" t="s">
        <v>15693</v>
      </c>
      <c r="B4345" t="s">
        <v>15694</v>
      </c>
      <c r="C4345" t="s">
        <v>11</v>
      </c>
      <c r="D4345" t="s">
        <v>3742</v>
      </c>
      <c r="E4345" t="s">
        <v>2956</v>
      </c>
      <c r="F4345" t="s">
        <v>14</v>
      </c>
      <c r="G4345" t="s">
        <v>7565</v>
      </c>
      <c r="H4345" t="s">
        <v>15695</v>
      </c>
      <c r="I4345">
        <f t="shared" si="67"/>
        <v>12</v>
      </c>
    </row>
    <row r="4346" spans="1:9" ht="15">
      <c r="A4346" t="s">
        <v>15696</v>
      </c>
      <c r="B4346" t="s">
        <v>15697</v>
      </c>
      <c r="C4346" t="s">
        <v>271</v>
      </c>
      <c r="D4346" t="s">
        <v>1124</v>
      </c>
      <c r="E4346" t="s">
        <v>2956</v>
      </c>
      <c r="F4346" t="s">
        <v>451</v>
      </c>
      <c r="G4346" t="s">
        <v>1000</v>
      </c>
      <c r="H4346" t="s">
        <v>15698</v>
      </c>
      <c r="I4346">
        <f t="shared" si="67"/>
        <v>12</v>
      </c>
    </row>
    <row r="4347" spans="1:9" ht="15">
      <c r="A4347" t="s">
        <v>15699</v>
      </c>
      <c r="B4347" t="s">
        <v>15700</v>
      </c>
      <c r="C4347" t="s">
        <v>212</v>
      </c>
      <c r="D4347" t="s">
        <v>5096</v>
      </c>
      <c r="E4347" t="s">
        <v>3639</v>
      </c>
      <c r="F4347" t="s">
        <v>21</v>
      </c>
      <c r="G4347" t="s">
        <v>1000</v>
      </c>
      <c r="H4347" t="s">
        <v>15701</v>
      </c>
      <c r="I4347">
        <f t="shared" si="67"/>
        <v>6</v>
      </c>
    </row>
    <row r="4348" spans="1:9" ht="15">
      <c r="A4348" t="s">
        <v>15702</v>
      </c>
      <c r="B4348" t="s">
        <v>15703</v>
      </c>
      <c r="C4348" t="s">
        <v>11</v>
      </c>
      <c r="D4348" t="s">
        <v>8564</v>
      </c>
      <c r="E4348" t="s">
        <v>2956</v>
      </c>
      <c r="F4348" t="s">
        <v>26</v>
      </c>
      <c r="G4348" t="s">
        <v>3250</v>
      </c>
      <c r="H4348" t="s">
        <v>15704</v>
      </c>
      <c r="I4348">
        <f t="shared" si="67"/>
        <v>12</v>
      </c>
    </row>
    <row r="4349" spans="1:9" ht="15">
      <c r="A4349" t="s">
        <v>15705</v>
      </c>
      <c r="B4349" t="s">
        <v>15706</v>
      </c>
      <c r="C4349" t="s">
        <v>271</v>
      </c>
      <c r="D4349" t="s">
        <v>5933</v>
      </c>
      <c r="E4349" t="s">
        <v>3970</v>
      </c>
      <c r="F4349" t="s">
        <v>273</v>
      </c>
      <c r="G4349" t="s">
        <v>1000</v>
      </c>
      <c r="H4349" t="s">
        <v>15707</v>
      </c>
      <c r="I4349">
        <f t="shared" si="67"/>
        <v>12</v>
      </c>
    </row>
    <row r="4350" spans="1:9" ht="15">
      <c r="A4350" t="s">
        <v>15708</v>
      </c>
      <c r="B4350" t="s">
        <v>15709</v>
      </c>
      <c r="C4350" t="s">
        <v>35</v>
      </c>
      <c r="D4350" t="s">
        <v>15710</v>
      </c>
      <c r="E4350" t="s">
        <v>3970</v>
      </c>
      <c r="F4350" t="s">
        <v>26</v>
      </c>
      <c r="G4350" t="s">
        <v>1000</v>
      </c>
      <c r="H4350" t="s">
        <v>15711</v>
      </c>
      <c r="I4350">
        <f t="shared" si="67"/>
        <v>12</v>
      </c>
    </row>
    <row r="4351" spans="1:9" ht="15">
      <c r="A4351" t="s">
        <v>15712</v>
      </c>
      <c r="B4351" t="s">
        <v>15713</v>
      </c>
      <c r="C4351" t="s">
        <v>89</v>
      </c>
      <c r="D4351" t="s">
        <v>15714</v>
      </c>
      <c r="E4351" t="s">
        <v>2956</v>
      </c>
      <c r="F4351" t="s">
        <v>21</v>
      </c>
      <c r="G4351" t="s">
        <v>11222</v>
      </c>
      <c r="H4351" t="s">
        <v>15715</v>
      </c>
      <c r="I4351">
        <f t="shared" si="67"/>
        <v>12</v>
      </c>
    </row>
    <row r="4352" spans="1:9" ht="15">
      <c r="A4352" t="s">
        <v>15716</v>
      </c>
      <c r="B4352" t="s">
        <v>15717</v>
      </c>
      <c r="C4352" t="s">
        <v>42</v>
      </c>
      <c r="D4352" t="s">
        <v>15718</v>
      </c>
      <c r="E4352" t="s">
        <v>3639</v>
      </c>
      <c r="F4352" t="s">
        <v>21</v>
      </c>
      <c r="G4352" t="s">
        <v>1000</v>
      </c>
      <c r="H4352" t="s">
        <v>15719</v>
      </c>
      <c r="I4352">
        <f t="shared" si="67"/>
        <v>12</v>
      </c>
    </row>
    <row r="4353" spans="1:9" ht="15">
      <c r="A4353" t="s">
        <v>15720</v>
      </c>
      <c r="B4353" t="s">
        <v>15721</v>
      </c>
      <c r="C4353" t="s">
        <v>1035</v>
      </c>
      <c r="D4353" t="s">
        <v>8435</v>
      </c>
      <c r="E4353" t="s">
        <v>3639</v>
      </c>
      <c r="F4353" t="s">
        <v>26</v>
      </c>
      <c r="G4353" t="s">
        <v>1000</v>
      </c>
      <c r="H4353" t="s">
        <v>15722</v>
      </c>
      <c r="I4353">
        <f t="shared" si="67"/>
        <v>12</v>
      </c>
    </row>
    <row r="4354" spans="1:9" ht="15">
      <c r="A4354" t="s">
        <v>15723</v>
      </c>
      <c r="B4354" t="s">
        <v>15724</v>
      </c>
      <c r="C4354" t="s">
        <v>212</v>
      </c>
      <c r="D4354" t="s">
        <v>11412</v>
      </c>
      <c r="E4354" t="s">
        <v>6347</v>
      </c>
      <c r="F4354" t="s">
        <v>26</v>
      </c>
      <c r="G4354" t="s">
        <v>27</v>
      </c>
      <c r="H4354" t="s">
        <v>15725</v>
      </c>
      <c r="I4354">
        <f t="shared" si="67"/>
        <v>12</v>
      </c>
    </row>
    <row r="4355" spans="1:9" ht="15">
      <c r="A4355" t="s">
        <v>15726</v>
      </c>
      <c r="B4355" t="s">
        <v>15727</v>
      </c>
      <c r="C4355" t="s">
        <v>271</v>
      </c>
      <c r="D4355" t="s">
        <v>15728</v>
      </c>
      <c r="E4355" t="s">
        <v>3639</v>
      </c>
      <c r="F4355" t="s">
        <v>273</v>
      </c>
      <c r="G4355" t="s">
        <v>198</v>
      </c>
      <c r="H4355" t="s">
        <v>15729</v>
      </c>
      <c r="I4355">
        <f t="shared" si="68" ref="I4355:I4418">IF(OR(H4355="",H4355="N/A"),0,LEN(H4355)-LEN(SUBSTITUTE(H4355,",",""))+1)</f>
        <v>7</v>
      </c>
    </row>
    <row r="4356" spans="1:9" ht="15">
      <c r="A4356" t="s">
        <v>15730</v>
      </c>
      <c r="B4356" t="s">
        <v>15731</v>
      </c>
      <c r="C4356" t="s">
        <v>42</v>
      </c>
      <c r="D4356" t="s">
        <v>15732</v>
      </c>
      <c r="E4356" t="s">
        <v>3083</v>
      </c>
      <c r="F4356" t="s">
        <v>21</v>
      </c>
      <c r="G4356" t="s">
        <v>230</v>
      </c>
      <c r="H4356" t="s">
        <v>15733</v>
      </c>
      <c r="I4356">
        <f t="shared" si="68"/>
        <v>12</v>
      </c>
    </row>
    <row r="4357" spans="1:9" ht="15">
      <c r="A4357" t="s">
        <v>15734</v>
      </c>
      <c r="B4357" t="s">
        <v>15396</v>
      </c>
      <c r="C4357" t="s">
        <v>42</v>
      </c>
      <c r="D4357" t="s">
        <v>15735</v>
      </c>
      <c r="E4357" t="s">
        <v>3083</v>
      </c>
      <c r="F4357" t="s">
        <v>21</v>
      </c>
      <c r="G4357" t="s">
        <v>7819</v>
      </c>
      <c r="H4357" t="s">
        <v>15736</v>
      </c>
      <c r="I4357">
        <f t="shared" si="68"/>
        <v>12</v>
      </c>
    </row>
    <row r="4358" spans="1:9" ht="15">
      <c r="A4358" t="s">
        <v>15737</v>
      </c>
      <c r="B4358" t="s">
        <v>15396</v>
      </c>
      <c r="C4358" t="s">
        <v>42</v>
      </c>
      <c r="D4358" t="s">
        <v>15738</v>
      </c>
      <c r="E4358" t="s">
        <v>3083</v>
      </c>
      <c r="F4358" t="s">
        <v>21</v>
      </c>
      <c r="G4358" t="s">
        <v>15739</v>
      </c>
      <c r="H4358" t="s">
        <v>15740</v>
      </c>
      <c r="I4358">
        <f t="shared" si="68"/>
        <v>12</v>
      </c>
    </row>
    <row r="4359" spans="1:9" ht="15">
      <c r="A4359" t="s">
        <v>15741</v>
      </c>
      <c r="B4359" t="s">
        <v>15742</v>
      </c>
      <c r="C4359" t="s">
        <v>181</v>
      </c>
      <c r="D4359" t="s">
        <v>15743</v>
      </c>
      <c r="E4359" t="s">
        <v>3970</v>
      </c>
      <c r="F4359" t="s">
        <v>273</v>
      </c>
      <c r="G4359" t="s">
        <v>1000</v>
      </c>
      <c r="H4359" t="s">
        <v>15744</v>
      </c>
      <c r="I4359">
        <f t="shared" si="68"/>
        <v>12</v>
      </c>
    </row>
    <row r="4360" spans="1:9" ht="15">
      <c r="A4360" t="s">
        <v>15745</v>
      </c>
      <c r="B4360" t="s">
        <v>15746</v>
      </c>
      <c r="C4360" t="s">
        <v>89</v>
      </c>
      <c r="D4360" t="s">
        <v>15747</v>
      </c>
      <c r="E4360" t="s">
        <v>3639</v>
      </c>
      <c r="F4360" t="s">
        <v>21</v>
      </c>
      <c r="G4360" t="s">
        <v>15748</v>
      </c>
      <c r="H4360" t="s">
        <v>15749</v>
      </c>
      <c r="I4360">
        <f t="shared" si="68"/>
        <v>12</v>
      </c>
    </row>
    <row r="4361" spans="1:9" ht="15">
      <c r="A4361" t="s">
        <v>15750</v>
      </c>
      <c r="B4361" t="s">
        <v>15751</v>
      </c>
      <c r="C4361" t="s">
        <v>35</v>
      </c>
      <c r="D4361" t="s">
        <v>15752</v>
      </c>
      <c r="E4361" t="s">
        <v>2956</v>
      </c>
      <c r="F4361" t="s">
        <v>21</v>
      </c>
      <c r="G4361" t="s">
        <v>27</v>
      </c>
      <c r="H4361" t="s">
        <v>15753</v>
      </c>
      <c r="I4361">
        <f t="shared" si="68"/>
        <v>12</v>
      </c>
    </row>
    <row r="4362" spans="1:9" ht="15">
      <c r="A4362" t="s">
        <v>15754</v>
      </c>
      <c r="B4362" t="s">
        <v>15755</v>
      </c>
      <c r="C4362" t="s">
        <v>271</v>
      </c>
      <c r="D4362" t="s">
        <v>4738</v>
      </c>
      <c r="E4362" t="s">
        <v>3970</v>
      </c>
      <c r="F4362" t="s">
        <v>451</v>
      </c>
      <c r="G4362" t="s">
        <v>332</v>
      </c>
      <c r="H4362" t="s">
        <v>15756</v>
      </c>
      <c r="I4362">
        <f t="shared" si="68"/>
        <v>12</v>
      </c>
    </row>
    <row r="4363" spans="1:9" ht="15">
      <c r="A4363" t="s">
        <v>15757</v>
      </c>
      <c r="B4363" t="s">
        <v>15758</v>
      </c>
      <c r="C4363" t="s">
        <v>3241</v>
      </c>
      <c r="D4363" t="s">
        <v>15759</v>
      </c>
      <c r="E4363" t="s">
        <v>3083</v>
      </c>
      <c r="F4363" t="s">
        <v>26</v>
      </c>
      <c r="G4363" t="s">
        <v>72</v>
      </c>
      <c r="H4363" t="s">
        <v>15760</v>
      </c>
      <c r="I4363">
        <f t="shared" si="68"/>
        <v>12</v>
      </c>
    </row>
    <row r="4364" spans="1:9" ht="15">
      <c r="A4364" t="s">
        <v>15761</v>
      </c>
      <c r="B4364" t="s">
        <v>15762</v>
      </c>
      <c r="C4364" t="s">
        <v>212</v>
      </c>
      <c r="D4364" t="s">
        <v>15763</v>
      </c>
      <c r="E4364" t="s">
        <v>3639</v>
      </c>
      <c r="F4364" t="s">
        <v>14</v>
      </c>
      <c r="G4364" t="s">
        <v>1000</v>
      </c>
      <c r="H4364" t="s">
        <v>15764</v>
      </c>
      <c r="I4364">
        <f t="shared" si="68"/>
        <v>12</v>
      </c>
    </row>
    <row r="4365" spans="1:9" ht="15">
      <c r="A4365" t="s">
        <v>15765</v>
      </c>
      <c r="B4365" t="s">
        <v>15766</v>
      </c>
      <c r="C4365" t="s">
        <v>11</v>
      </c>
      <c r="D4365" t="s">
        <v>15767</v>
      </c>
      <c r="E4365" t="s">
        <v>2956</v>
      </c>
      <c r="F4365" t="s">
        <v>14</v>
      </c>
      <c r="G4365" t="s">
        <v>1000</v>
      </c>
      <c r="H4365" t="s">
        <v>15768</v>
      </c>
      <c r="I4365">
        <f t="shared" si="68"/>
        <v>12</v>
      </c>
    </row>
    <row r="4366" spans="1:9" ht="15">
      <c r="A4366" t="s">
        <v>15769</v>
      </c>
      <c r="B4366" t="s">
        <v>15770</v>
      </c>
      <c r="C4366" t="s">
        <v>11</v>
      </c>
      <c r="D4366" t="s">
        <v>3464</v>
      </c>
      <c r="E4366" t="s">
        <v>3970</v>
      </c>
      <c r="F4366" t="s">
        <v>26</v>
      </c>
      <c r="G4366" t="s">
        <v>27</v>
      </c>
      <c r="H4366" t="s">
        <v>15771</v>
      </c>
      <c r="I4366">
        <f t="shared" si="68"/>
        <v>12</v>
      </c>
    </row>
    <row r="4367" spans="1:9" ht="15">
      <c r="A4367" t="s">
        <v>15772</v>
      </c>
      <c r="B4367" t="s">
        <v>15773</v>
      </c>
      <c r="C4367" t="s">
        <v>35</v>
      </c>
      <c r="D4367" t="s">
        <v>15774</v>
      </c>
      <c r="E4367" t="s">
        <v>3970</v>
      </c>
      <c r="F4367" t="s">
        <v>14</v>
      </c>
      <c r="G4367" t="s">
        <v>7398</v>
      </c>
      <c r="H4367" t="s">
        <v>15775</v>
      </c>
      <c r="I4367">
        <f t="shared" si="68"/>
        <v>12</v>
      </c>
    </row>
    <row r="4368" spans="1:9" ht="15">
      <c r="A4368" t="s">
        <v>15776</v>
      </c>
      <c r="B4368" t="s">
        <v>15777</v>
      </c>
      <c r="C4368" t="s">
        <v>212</v>
      </c>
      <c r="D4368" t="s">
        <v>10150</v>
      </c>
      <c r="E4368" t="s">
        <v>3639</v>
      </c>
      <c r="F4368" t="s">
        <v>21</v>
      </c>
      <c r="G4368" t="s">
        <v>3756</v>
      </c>
      <c r="H4368" t="s">
        <v>15778</v>
      </c>
      <c r="I4368">
        <f t="shared" si="68"/>
        <v>12</v>
      </c>
    </row>
    <row r="4369" spans="1:9" ht="15">
      <c r="A4369" t="s">
        <v>15779</v>
      </c>
      <c r="B4369" t="s">
        <v>15780</v>
      </c>
      <c r="C4369" t="s">
        <v>212</v>
      </c>
      <c r="D4369" t="s">
        <v>15781</v>
      </c>
      <c r="E4369" t="s">
        <v>2956</v>
      </c>
      <c r="F4369" t="s">
        <v>21</v>
      </c>
      <c r="G4369" t="s">
        <v>8791</v>
      </c>
      <c r="H4369" t="s">
        <v>15782</v>
      </c>
      <c r="I4369">
        <f t="shared" si="68"/>
        <v>12</v>
      </c>
    </row>
    <row r="4370" spans="1:9" ht="15">
      <c r="A4370" t="s">
        <v>15783</v>
      </c>
      <c r="B4370" t="s">
        <v>15784</v>
      </c>
      <c r="C4370" t="s">
        <v>11</v>
      </c>
      <c r="D4370" t="s">
        <v>4695</v>
      </c>
      <c r="E4370" t="s">
        <v>2956</v>
      </c>
      <c r="F4370" t="s">
        <v>21</v>
      </c>
      <c r="G4370" t="s">
        <v>3299</v>
      </c>
      <c r="H4370" t="s">
        <v>15785</v>
      </c>
      <c r="I4370">
        <f t="shared" si="68"/>
        <v>12</v>
      </c>
    </row>
    <row r="4371" spans="1:9" ht="15">
      <c r="A4371" t="s">
        <v>15786</v>
      </c>
      <c r="B4371" t="s">
        <v>15787</v>
      </c>
      <c r="C4371" t="s">
        <v>11</v>
      </c>
      <c r="D4371" t="s">
        <v>15788</v>
      </c>
      <c r="E4371" t="s">
        <v>2956</v>
      </c>
      <c r="F4371" t="s">
        <v>21</v>
      </c>
      <c r="G4371" t="s">
        <v>1000</v>
      </c>
      <c r="H4371" t="s">
        <v>15789</v>
      </c>
      <c r="I4371">
        <f t="shared" si="68"/>
        <v>12</v>
      </c>
    </row>
    <row r="4372" spans="1:9" ht="15">
      <c r="A4372" t="s">
        <v>15790</v>
      </c>
      <c r="B4372" t="s">
        <v>15791</v>
      </c>
      <c r="C4372" t="s">
        <v>35</v>
      </c>
      <c r="D4372" t="s">
        <v>15792</v>
      </c>
      <c r="E4372" t="s">
        <v>3639</v>
      </c>
      <c r="F4372" t="s">
        <v>14</v>
      </c>
      <c r="G4372" t="s">
        <v>15793</v>
      </c>
      <c r="H4372" t="s">
        <v>15794</v>
      </c>
      <c r="I4372">
        <f t="shared" si="68"/>
        <v>12</v>
      </c>
    </row>
    <row r="4373" spans="1:9" ht="15">
      <c r="A4373" t="s">
        <v>15795</v>
      </c>
      <c r="B4373" t="s">
        <v>15796</v>
      </c>
      <c r="C4373" t="s">
        <v>212</v>
      </c>
      <c r="D4373" t="s">
        <v>15797</v>
      </c>
      <c r="E4373" t="s">
        <v>2956</v>
      </c>
      <c r="F4373" t="s">
        <v>21</v>
      </c>
      <c r="G4373" t="s">
        <v>1000</v>
      </c>
      <c r="H4373" t="s">
        <v>15798</v>
      </c>
      <c r="I4373">
        <f t="shared" si="68"/>
        <v>12</v>
      </c>
    </row>
    <row r="4374" spans="1:9" ht="15">
      <c r="A4374" t="s">
        <v>15799</v>
      </c>
      <c r="B4374" t="s">
        <v>15800</v>
      </c>
      <c r="C4374" t="s">
        <v>42</v>
      </c>
      <c r="D4374" t="s">
        <v>373</v>
      </c>
      <c r="E4374" t="s">
        <v>6347</v>
      </c>
      <c r="F4374" t="s">
        <v>26</v>
      </c>
      <c r="G4374" t="s">
        <v>5082</v>
      </c>
      <c r="H4374" t="s">
        <v>15801</v>
      </c>
      <c r="I4374">
        <f t="shared" si="68"/>
        <v>12</v>
      </c>
    </row>
    <row r="4375" spans="1:9" ht="15">
      <c r="A4375" t="s">
        <v>15802</v>
      </c>
      <c r="B4375" t="s">
        <v>15803</v>
      </c>
      <c r="C4375" t="s">
        <v>212</v>
      </c>
      <c r="D4375" t="s">
        <v>15804</v>
      </c>
      <c r="E4375" t="s">
        <v>2956</v>
      </c>
      <c r="F4375" t="s">
        <v>273</v>
      </c>
      <c r="G4375" t="s">
        <v>332</v>
      </c>
      <c r="H4375" t="s">
        <v>15805</v>
      </c>
      <c r="I4375">
        <f t="shared" si="68"/>
        <v>12</v>
      </c>
    </row>
    <row r="4376" spans="1:9" ht="15">
      <c r="A4376" t="s">
        <v>15806</v>
      </c>
      <c r="B4376" t="s">
        <v>15807</v>
      </c>
      <c r="C4376" t="s">
        <v>11</v>
      </c>
      <c r="D4376" t="s">
        <v>94</v>
      </c>
      <c r="E4376" t="s">
        <v>3970</v>
      </c>
      <c r="F4376" t="s">
        <v>26</v>
      </c>
      <c r="G4376" t="s">
        <v>332</v>
      </c>
      <c r="H4376" t="s">
        <v>15808</v>
      </c>
      <c r="I4376">
        <f t="shared" si="68"/>
        <v>12</v>
      </c>
    </row>
    <row r="4377" spans="1:9" ht="15">
      <c r="A4377" t="s">
        <v>15809</v>
      </c>
      <c r="B4377" t="s">
        <v>15810</v>
      </c>
      <c r="C4377" t="s">
        <v>35</v>
      </c>
      <c r="D4377" t="s">
        <v>13673</v>
      </c>
      <c r="E4377" t="s">
        <v>3970</v>
      </c>
      <c r="F4377" t="s">
        <v>14</v>
      </c>
      <c r="G4377" t="s">
        <v>332</v>
      </c>
      <c r="H4377" t="s">
        <v>15811</v>
      </c>
      <c r="I4377">
        <f t="shared" si="68"/>
        <v>12</v>
      </c>
    </row>
    <row r="4378" spans="1:9" ht="15">
      <c r="A4378" t="s">
        <v>15812</v>
      </c>
      <c r="B4378" t="s">
        <v>15813</v>
      </c>
      <c r="C4378" t="s">
        <v>35</v>
      </c>
      <c r="D4378" t="s">
        <v>15814</v>
      </c>
      <c r="E4378" t="s">
        <v>3639</v>
      </c>
      <c r="F4378" t="s">
        <v>26</v>
      </c>
      <c r="G4378" t="s">
        <v>27</v>
      </c>
      <c r="H4378" t="s">
        <v>15815</v>
      </c>
      <c r="I4378">
        <f t="shared" si="68"/>
        <v>12</v>
      </c>
    </row>
    <row r="4379" spans="1:9" ht="15">
      <c r="A4379" t="s">
        <v>15816</v>
      </c>
      <c r="B4379" t="s">
        <v>15817</v>
      </c>
      <c r="C4379" t="s">
        <v>35</v>
      </c>
      <c r="D4379" t="s">
        <v>823</v>
      </c>
      <c r="E4379" t="s">
        <v>2956</v>
      </c>
      <c r="F4379" t="s">
        <v>14</v>
      </c>
      <c r="G4379" t="s">
        <v>27</v>
      </c>
      <c r="H4379" t="s">
        <v>15818</v>
      </c>
      <c r="I4379">
        <f t="shared" si="68"/>
        <v>12</v>
      </c>
    </row>
    <row r="4380" spans="1:9" ht="15">
      <c r="A4380" t="s">
        <v>15819</v>
      </c>
      <c r="B4380" t="s">
        <v>15820</v>
      </c>
      <c r="C4380" t="s">
        <v>1035</v>
      </c>
      <c r="D4380" t="s">
        <v>4895</v>
      </c>
      <c r="E4380" t="s">
        <v>2956</v>
      </c>
      <c r="F4380" t="s">
        <v>21</v>
      </c>
      <c r="G4380" t="s">
        <v>1000</v>
      </c>
      <c r="H4380" t="s">
        <v>15821</v>
      </c>
      <c r="I4380">
        <f t="shared" si="68"/>
        <v>12</v>
      </c>
    </row>
    <row r="4381" spans="1:9" ht="15">
      <c r="A4381" t="s">
        <v>15822</v>
      </c>
      <c r="B4381" t="s">
        <v>15823</v>
      </c>
      <c r="C4381" t="s">
        <v>11</v>
      </c>
      <c r="D4381" t="s">
        <v>1135</v>
      </c>
      <c r="E4381" t="s">
        <v>3639</v>
      </c>
      <c r="F4381" t="s">
        <v>14</v>
      </c>
      <c r="G4381" t="s">
        <v>1000</v>
      </c>
      <c r="H4381" t="s">
        <v>15824</v>
      </c>
      <c r="I4381">
        <f t="shared" si="68"/>
        <v>12</v>
      </c>
    </row>
    <row r="4382" spans="1:9" ht="15">
      <c r="A4382" t="s">
        <v>15825</v>
      </c>
      <c r="B4382" t="s">
        <v>15826</v>
      </c>
      <c r="C4382" t="s">
        <v>69</v>
      </c>
      <c r="D4382" t="s">
        <v>13156</v>
      </c>
      <c r="E4382" t="s">
        <v>3639</v>
      </c>
      <c r="F4382" t="s">
        <v>26</v>
      </c>
      <c r="G4382" t="s">
        <v>3649</v>
      </c>
      <c r="H4382" t="s">
        <v>15827</v>
      </c>
      <c r="I4382">
        <f t="shared" si="68"/>
        <v>12</v>
      </c>
    </row>
    <row r="4383" spans="1:9" ht="15">
      <c r="A4383" t="s">
        <v>15828</v>
      </c>
      <c r="B4383" t="s">
        <v>15829</v>
      </c>
      <c r="C4383" t="s">
        <v>35</v>
      </c>
      <c r="D4383" t="s">
        <v>5086</v>
      </c>
      <c r="E4383" t="s">
        <v>3639</v>
      </c>
      <c r="F4383" t="s">
        <v>14</v>
      </c>
      <c r="G4383" t="s">
        <v>15830</v>
      </c>
      <c r="H4383" t="s">
        <v>15831</v>
      </c>
      <c r="I4383">
        <f t="shared" si="68"/>
        <v>12</v>
      </c>
    </row>
    <row r="4384" spans="1:9" ht="15">
      <c r="A4384" t="s">
        <v>15832</v>
      </c>
      <c r="B4384" t="s">
        <v>15833</v>
      </c>
      <c r="C4384" t="s">
        <v>11</v>
      </c>
      <c r="D4384" t="s">
        <v>10716</v>
      </c>
      <c r="E4384" t="s">
        <v>3639</v>
      </c>
      <c r="F4384" t="s">
        <v>14</v>
      </c>
      <c r="G4384" t="s">
        <v>1000</v>
      </c>
      <c r="H4384" t="s">
        <v>15834</v>
      </c>
      <c r="I4384">
        <f t="shared" si="68"/>
        <v>12</v>
      </c>
    </row>
    <row r="4385" spans="1:9" ht="15">
      <c r="A4385" t="s">
        <v>15835</v>
      </c>
      <c r="B4385" t="s">
        <v>15836</v>
      </c>
      <c r="C4385" t="s">
        <v>212</v>
      </c>
      <c r="D4385" t="s">
        <v>2501</v>
      </c>
      <c r="E4385" t="s">
        <v>3639</v>
      </c>
      <c r="F4385" t="s">
        <v>21</v>
      </c>
      <c r="G4385" t="s">
        <v>332</v>
      </c>
      <c r="H4385" t="s">
        <v>15837</v>
      </c>
      <c r="I4385">
        <f t="shared" si="68"/>
        <v>12</v>
      </c>
    </row>
    <row r="4386" spans="1:9" ht="15">
      <c r="A4386" t="s">
        <v>15838</v>
      </c>
      <c r="B4386" t="s">
        <v>15839</v>
      </c>
      <c r="C4386" t="s">
        <v>35</v>
      </c>
      <c r="D4386" t="s">
        <v>15840</v>
      </c>
      <c r="E4386" t="s">
        <v>3970</v>
      </c>
      <c r="F4386" t="s">
        <v>14</v>
      </c>
      <c r="G4386" t="s">
        <v>780</v>
      </c>
      <c r="H4386" t="s">
        <v>15841</v>
      </c>
      <c r="I4386">
        <f t="shared" si="68"/>
        <v>12</v>
      </c>
    </row>
    <row r="4387" spans="1:9" ht="15">
      <c r="A4387" t="s">
        <v>15842</v>
      </c>
      <c r="B4387" t="s">
        <v>15843</v>
      </c>
      <c r="C4387" t="s">
        <v>35</v>
      </c>
      <c r="D4387" t="s">
        <v>15844</v>
      </c>
      <c r="E4387" t="s">
        <v>3970</v>
      </c>
      <c r="F4387" t="s">
        <v>21</v>
      </c>
      <c r="G4387" t="s">
        <v>332</v>
      </c>
      <c r="H4387" t="s">
        <v>15845</v>
      </c>
      <c r="I4387">
        <f t="shared" si="68"/>
        <v>12</v>
      </c>
    </row>
    <row r="4388" spans="1:9" ht="15">
      <c r="A4388" t="s">
        <v>15846</v>
      </c>
      <c r="B4388" t="s">
        <v>15847</v>
      </c>
      <c r="C4388" t="s">
        <v>271</v>
      </c>
      <c r="D4388" t="s">
        <v>13557</v>
      </c>
      <c r="E4388" t="s">
        <v>931</v>
      </c>
      <c r="F4388" t="s">
        <v>273</v>
      </c>
      <c r="G4388" t="s">
        <v>15848</v>
      </c>
      <c r="H4388" t="s">
        <v>15849</v>
      </c>
      <c r="I4388">
        <f t="shared" si="68"/>
        <v>4</v>
      </c>
    </row>
    <row r="4389" spans="1:9" ht="15">
      <c r="A4389" t="s">
        <v>15850</v>
      </c>
      <c r="B4389" t="s">
        <v>15851</v>
      </c>
      <c r="C4389" t="s">
        <v>271</v>
      </c>
      <c r="D4389" t="s">
        <v>13557</v>
      </c>
      <c r="E4389" t="s">
        <v>912</v>
      </c>
      <c r="F4389" t="s">
        <v>273</v>
      </c>
      <c r="G4389" t="s">
        <v>15848</v>
      </c>
      <c r="H4389" t="s">
        <v>15852</v>
      </c>
      <c r="I4389">
        <f t="shared" si="68"/>
        <v>5</v>
      </c>
    </row>
    <row r="4390" spans="1:9" ht="15">
      <c r="A4390" t="s">
        <v>15853</v>
      </c>
      <c r="B4390" t="s">
        <v>15854</v>
      </c>
      <c r="C4390" t="s">
        <v>271</v>
      </c>
      <c r="D4390" t="s">
        <v>13557</v>
      </c>
      <c r="E4390" t="s">
        <v>1201</v>
      </c>
      <c r="F4390" t="s">
        <v>273</v>
      </c>
      <c r="G4390" t="s">
        <v>13607</v>
      </c>
      <c r="H4390" t="s">
        <v>15855</v>
      </c>
      <c r="I4390">
        <f t="shared" si="68"/>
        <v>3</v>
      </c>
    </row>
    <row r="4391" spans="1:9" ht="15">
      <c r="A4391" t="s">
        <v>15856</v>
      </c>
      <c r="B4391" t="s">
        <v>15857</v>
      </c>
      <c r="C4391" t="s">
        <v>271</v>
      </c>
      <c r="D4391" t="s">
        <v>13557</v>
      </c>
      <c r="E4391" t="s">
        <v>931</v>
      </c>
      <c r="F4391" t="s">
        <v>273</v>
      </c>
      <c r="G4391" t="s">
        <v>13607</v>
      </c>
      <c r="H4391" t="s">
        <v>15858</v>
      </c>
      <c r="I4391">
        <f t="shared" si="68"/>
        <v>3</v>
      </c>
    </row>
    <row r="4392" spans="1:9" ht="15">
      <c r="A4392" t="s">
        <v>15859</v>
      </c>
      <c r="B4392" t="s">
        <v>15860</v>
      </c>
      <c r="C4392" t="s">
        <v>271</v>
      </c>
      <c r="D4392" t="s">
        <v>13557</v>
      </c>
      <c r="E4392" t="s">
        <v>931</v>
      </c>
      <c r="F4392" t="s">
        <v>273</v>
      </c>
      <c r="G4392" t="s">
        <v>13607</v>
      </c>
      <c r="H4392" t="s">
        <v>15861</v>
      </c>
      <c r="I4392">
        <f t="shared" si="68"/>
        <v>12</v>
      </c>
    </row>
    <row r="4393" spans="1:9" ht="15">
      <c r="A4393" t="s">
        <v>15862</v>
      </c>
      <c r="B4393" t="s">
        <v>15863</v>
      </c>
      <c r="C4393" t="s">
        <v>271</v>
      </c>
      <c r="D4393" t="s">
        <v>13557</v>
      </c>
      <c r="E4393" t="s">
        <v>847</v>
      </c>
      <c r="F4393" t="s">
        <v>273</v>
      </c>
      <c r="G4393" t="s">
        <v>15848</v>
      </c>
      <c r="H4393" t="s">
        <v>15864</v>
      </c>
      <c r="I4393">
        <f t="shared" si="68"/>
        <v>12</v>
      </c>
    </row>
    <row r="4394" spans="1:9" ht="15">
      <c r="A4394" t="s">
        <v>15865</v>
      </c>
      <c r="B4394" t="s">
        <v>15866</v>
      </c>
      <c r="C4394" t="s">
        <v>271</v>
      </c>
      <c r="D4394" t="s">
        <v>13557</v>
      </c>
      <c r="E4394" t="s">
        <v>1209</v>
      </c>
      <c r="F4394" t="s">
        <v>273</v>
      </c>
      <c r="G4394" t="s">
        <v>13607</v>
      </c>
      <c r="H4394" t="s">
        <v>15867</v>
      </c>
      <c r="I4394">
        <f t="shared" si="68"/>
        <v>5</v>
      </c>
    </row>
    <row r="4395" spans="1:9" ht="15">
      <c r="A4395" t="s">
        <v>15868</v>
      </c>
      <c r="B4395" t="s">
        <v>15869</v>
      </c>
      <c r="C4395" t="s">
        <v>11</v>
      </c>
      <c r="D4395" t="s">
        <v>15870</v>
      </c>
      <c r="E4395" t="s">
        <v>3639</v>
      </c>
      <c r="F4395" t="s">
        <v>14</v>
      </c>
      <c r="G4395" t="s">
        <v>1000</v>
      </c>
      <c r="H4395" t="s">
        <v>15871</v>
      </c>
      <c r="I4395">
        <f t="shared" si="68"/>
        <v>12</v>
      </c>
    </row>
    <row r="4396" spans="1:9" ht="15">
      <c r="A4396" t="s">
        <v>15872</v>
      </c>
      <c r="B4396" t="s">
        <v>15873</v>
      </c>
      <c r="C4396" t="s">
        <v>212</v>
      </c>
      <c r="D4396" t="s">
        <v>2057</v>
      </c>
      <c r="E4396" t="s">
        <v>3639</v>
      </c>
      <c r="F4396" t="s">
        <v>21</v>
      </c>
      <c r="G4396" t="s">
        <v>332</v>
      </c>
      <c r="H4396" t="s">
        <v>15874</v>
      </c>
      <c r="I4396">
        <f t="shared" si="68"/>
        <v>12</v>
      </c>
    </row>
    <row r="4397" spans="1:9" ht="15">
      <c r="A4397" t="s">
        <v>15875</v>
      </c>
      <c r="B4397" t="s">
        <v>15876</v>
      </c>
      <c r="C4397" t="s">
        <v>35</v>
      </c>
      <c r="D4397" t="s">
        <v>15877</v>
      </c>
      <c r="E4397" t="s">
        <v>3970</v>
      </c>
      <c r="F4397" t="s">
        <v>21</v>
      </c>
      <c r="G4397" t="s">
        <v>1000</v>
      </c>
      <c r="H4397" t="s">
        <v>15878</v>
      </c>
      <c r="I4397">
        <f t="shared" si="68"/>
        <v>12</v>
      </c>
    </row>
    <row r="4398" spans="1:9" ht="15">
      <c r="A4398" t="s">
        <v>15879</v>
      </c>
      <c r="B4398" t="s">
        <v>15880</v>
      </c>
      <c r="C4398" t="s">
        <v>326</v>
      </c>
      <c r="D4398" t="s">
        <v>15881</v>
      </c>
      <c r="E4398" t="s">
        <v>3639</v>
      </c>
      <c r="F4398" t="s">
        <v>26</v>
      </c>
      <c r="G4398" t="s">
        <v>3649</v>
      </c>
      <c r="H4398" t="s">
        <v>1000</v>
      </c>
      <c r="I4398">
        <f t="shared" si="68"/>
        <v>0</v>
      </c>
    </row>
    <row r="4399" spans="1:9" ht="15">
      <c r="A4399" t="s">
        <v>15882</v>
      </c>
      <c r="B4399" t="s">
        <v>15883</v>
      </c>
      <c r="C4399" t="s">
        <v>212</v>
      </c>
      <c r="D4399" t="s">
        <v>15884</v>
      </c>
      <c r="E4399" t="s">
        <v>3970</v>
      </c>
      <c r="F4399" t="s">
        <v>273</v>
      </c>
      <c r="G4399" t="s">
        <v>8479</v>
      </c>
      <c r="H4399" t="s">
        <v>15885</v>
      </c>
      <c r="I4399">
        <f t="shared" si="68"/>
        <v>12</v>
      </c>
    </row>
    <row r="4400" spans="1:9" ht="15">
      <c r="A4400" t="s">
        <v>15886</v>
      </c>
      <c r="B4400" t="s">
        <v>15887</v>
      </c>
      <c r="C4400" t="s">
        <v>69</v>
      </c>
      <c r="D4400" t="s">
        <v>15888</v>
      </c>
      <c r="E4400" t="s">
        <v>6347</v>
      </c>
      <c r="F4400" t="s">
        <v>26</v>
      </c>
      <c r="G4400" t="s">
        <v>2985</v>
      </c>
      <c r="H4400" t="s">
        <v>15889</v>
      </c>
      <c r="I4400">
        <f t="shared" si="68"/>
        <v>12</v>
      </c>
    </row>
    <row r="4401" spans="1:9" ht="15">
      <c r="A4401" t="s">
        <v>15890</v>
      </c>
      <c r="B4401" t="s">
        <v>15891</v>
      </c>
      <c r="C4401" t="s">
        <v>89</v>
      </c>
      <c r="D4401" t="s">
        <v>15892</v>
      </c>
      <c r="E4401" t="s">
        <v>3639</v>
      </c>
      <c r="F4401" t="s">
        <v>21</v>
      </c>
      <c r="G4401" t="s">
        <v>1000</v>
      </c>
      <c r="H4401" t="s">
        <v>15893</v>
      </c>
      <c r="I4401">
        <f t="shared" si="68"/>
        <v>12</v>
      </c>
    </row>
    <row r="4402" spans="1:9" ht="15">
      <c r="A4402" t="s">
        <v>15894</v>
      </c>
      <c r="B4402" t="s">
        <v>15895</v>
      </c>
      <c r="C4402" t="s">
        <v>271</v>
      </c>
      <c r="D4402" t="s">
        <v>431</v>
      </c>
      <c r="E4402" t="s">
        <v>3083</v>
      </c>
      <c r="F4402" t="s">
        <v>273</v>
      </c>
      <c r="G4402" t="s">
        <v>3649</v>
      </c>
      <c r="H4402" t="s">
        <v>15896</v>
      </c>
      <c r="I4402">
        <f t="shared" si="68"/>
        <v>12</v>
      </c>
    </row>
    <row r="4403" spans="1:9" ht="15">
      <c r="A4403" t="s">
        <v>15897</v>
      </c>
      <c r="B4403" t="s">
        <v>15898</v>
      </c>
      <c r="C4403" t="s">
        <v>89</v>
      </c>
      <c r="D4403" t="s">
        <v>15899</v>
      </c>
      <c r="E4403" t="s">
        <v>2184</v>
      </c>
      <c r="F4403" t="s">
        <v>14</v>
      </c>
      <c r="G4403" t="s">
        <v>1116</v>
      </c>
      <c r="H4403" t="s">
        <v>15900</v>
      </c>
      <c r="I4403">
        <f t="shared" si="68"/>
        <v>12</v>
      </c>
    </row>
    <row r="4404" spans="1:9" ht="15">
      <c r="A4404" t="s">
        <v>15901</v>
      </c>
      <c r="B4404" t="s">
        <v>15902</v>
      </c>
      <c r="C4404" t="s">
        <v>181</v>
      </c>
      <c r="D4404" t="s">
        <v>14986</v>
      </c>
      <c r="E4404" t="s">
        <v>3083</v>
      </c>
      <c r="F4404" t="s">
        <v>26</v>
      </c>
      <c r="G4404" t="s">
        <v>1116</v>
      </c>
      <c r="H4404" t="s">
        <v>15903</v>
      </c>
      <c r="I4404">
        <f t="shared" si="68"/>
        <v>12</v>
      </c>
    </row>
    <row r="4405" spans="1:9" ht="15">
      <c r="A4405" t="s">
        <v>15904</v>
      </c>
      <c r="B4405" t="s">
        <v>15905</v>
      </c>
      <c r="C4405" t="s">
        <v>181</v>
      </c>
      <c r="D4405" t="s">
        <v>15906</v>
      </c>
      <c r="E4405" t="s">
        <v>2956</v>
      </c>
      <c r="F4405" t="s">
        <v>273</v>
      </c>
      <c r="G4405" t="s">
        <v>10393</v>
      </c>
      <c r="H4405" t="s">
        <v>15907</v>
      </c>
      <c r="I4405">
        <f t="shared" si="68"/>
        <v>12</v>
      </c>
    </row>
    <row r="4406" spans="1:9" ht="15">
      <c r="A4406" t="s">
        <v>15908</v>
      </c>
      <c r="B4406" t="s">
        <v>15909</v>
      </c>
      <c r="C4406" t="s">
        <v>181</v>
      </c>
      <c r="D4406" t="s">
        <v>14986</v>
      </c>
      <c r="E4406" t="s">
        <v>3083</v>
      </c>
      <c r="F4406" t="s">
        <v>26</v>
      </c>
      <c r="G4406" t="s">
        <v>1116</v>
      </c>
      <c r="H4406" t="s">
        <v>15910</v>
      </c>
      <c r="I4406">
        <f t="shared" si="68"/>
        <v>12</v>
      </c>
    </row>
    <row r="4407" spans="1:9" ht="15">
      <c r="A4407" t="s">
        <v>15911</v>
      </c>
      <c r="B4407" t="s">
        <v>15912</v>
      </c>
      <c r="C4407" t="s">
        <v>181</v>
      </c>
      <c r="D4407" t="s">
        <v>15913</v>
      </c>
      <c r="E4407" t="s">
        <v>3970</v>
      </c>
      <c r="F4407" t="s">
        <v>26</v>
      </c>
      <c r="G4407" t="s">
        <v>1000</v>
      </c>
      <c r="H4407" t="s">
        <v>15914</v>
      </c>
      <c r="I4407">
        <f t="shared" si="68"/>
        <v>12</v>
      </c>
    </row>
    <row r="4408" spans="1:9" ht="15">
      <c r="A4408" t="s">
        <v>15915</v>
      </c>
      <c r="B4408" t="s">
        <v>15916</v>
      </c>
      <c r="C4408" t="s">
        <v>212</v>
      </c>
      <c r="D4408" t="s">
        <v>15917</v>
      </c>
      <c r="E4408" t="s">
        <v>2956</v>
      </c>
      <c r="F4408" t="s">
        <v>21</v>
      </c>
      <c r="G4408" t="s">
        <v>332</v>
      </c>
      <c r="H4408" t="s">
        <v>15918</v>
      </c>
      <c r="I4408">
        <f t="shared" si="68"/>
        <v>12</v>
      </c>
    </row>
    <row r="4409" spans="1:9" ht="15">
      <c r="A4409" t="s">
        <v>15919</v>
      </c>
      <c r="B4409" t="s">
        <v>15920</v>
      </c>
      <c r="C4409" t="s">
        <v>89</v>
      </c>
      <c r="D4409" t="s">
        <v>15921</v>
      </c>
      <c r="E4409" t="s">
        <v>3970</v>
      </c>
      <c r="F4409" t="s">
        <v>26</v>
      </c>
      <c r="G4409" t="s">
        <v>12175</v>
      </c>
      <c r="H4409" t="s">
        <v>15922</v>
      </c>
      <c r="I4409">
        <f t="shared" si="68"/>
        <v>12</v>
      </c>
    </row>
    <row r="4410" spans="1:9" ht="15">
      <c r="A4410" t="s">
        <v>15923</v>
      </c>
      <c r="B4410" t="s">
        <v>15924</v>
      </c>
      <c r="C4410" t="s">
        <v>35</v>
      </c>
      <c r="D4410" t="s">
        <v>15925</v>
      </c>
      <c r="E4410" t="s">
        <v>3083</v>
      </c>
      <c r="F4410" t="s">
        <v>14</v>
      </c>
      <c r="G4410" t="s">
        <v>1116</v>
      </c>
      <c r="H4410" t="s">
        <v>15926</v>
      </c>
      <c r="I4410">
        <f t="shared" si="68"/>
        <v>12</v>
      </c>
    </row>
    <row r="4411" spans="1:9" ht="15">
      <c r="A4411" t="s">
        <v>15927</v>
      </c>
      <c r="B4411" t="s">
        <v>15928</v>
      </c>
      <c r="C4411" t="s">
        <v>11</v>
      </c>
      <c r="D4411" t="s">
        <v>3201</v>
      </c>
      <c r="E4411" t="s">
        <v>3970</v>
      </c>
      <c r="F4411" t="s">
        <v>21</v>
      </c>
      <c r="G4411" t="s">
        <v>2947</v>
      </c>
      <c r="H4411" t="s">
        <v>15929</v>
      </c>
      <c r="I4411">
        <f t="shared" si="68"/>
        <v>12</v>
      </c>
    </row>
    <row r="4412" spans="1:9" ht="15">
      <c r="A4412" t="s">
        <v>15930</v>
      </c>
      <c r="B4412" t="s">
        <v>15931</v>
      </c>
      <c r="C4412" t="s">
        <v>35</v>
      </c>
      <c r="D4412" t="s">
        <v>15932</v>
      </c>
      <c r="E4412" t="s">
        <v>2956</v>
      </c>
      <c r="F4412" t="s">
        <v>21</v>
      </c>
      <c r="G4412" t="s">
        <v>6965</v>
      </c>
      <c r="H4412" t="s">
        <v>15933</v>
      </c>
      <c r="I4412">
        <f t="shared" si="68"/>
        <v>12</v>
      </c>
    </row>
    <row r="4413" spans="1:9" ht="15">
      <c r="A4413" t="s">
        <v>15934</v>
      </c>
      <c r="B4413" t="s">
        <v>15935</v>
      </c>
      <c r="C4413" t="s">
        <v>89</v>
      </c>
      <c r="D4413" t="s">
        <v>6748</v>
      </c>
      <c r="E4413" t="s">
        <v>2956</v>
      </c>
      <c r="F4413" t="s">
        <v>14</v>
      </c>
      <c r="G4413" t="s">
        <v>13703</v>
      </c>
      <c r="H4413" t="s">
        <v>15936</v>
      </c>
      <c r="I4413">
        <f t="shared" si="68"/>
        <v>12</v>
      </c>
    </row>
    <row r="4414" spans="1:9" ht="15">
      <c r="A4414" t="s">
        <v>15937</v>
      </c>
      <c r="B4414" t="s">
        <v>15938</v>
      </c>
      <c r="C4414" t="s">
        <v>42</v>
      </c>
      <c r="D4414" t="s">
        <v>15939</v>
      </c>
      <c r="E4414" t="s">
        <v>6347</v>
      </c>
      <c r="F4414" t="s">
        <v>14</v>
      </c>
      <c r="G4414" t="s">
        <v>3649</v>
      </c>
      <c r="H4414" t="s">
        <v>15940</v>
      </c>
      <c r="I4414">
        <f t="shared" si="68"/>
        <v>12</v>
      </c>
    </row>
    <row r="4415" spans="1:9" ht="15">
      <c r="A4415" t="s">
        <v>15941</v>
      </c>
      <c r="B4415" t="s">
        <v>15942</v>
      </c>
      <c r="C4415" t="s">
        <v>11</v>
      </c>
      <c r="D4415" t="s">
        <v>4695</v>
      </c>
      <c r="E4415" t="s">
        <v>2956</v>
      </c>
      <c r="F4415" t="s">
        <v>21</v>
      </c>
      <c r="G4415" t="s">
        <v>3299</v>
      </c>
      <c r="H4415" t="s">
        <v>15943</v>
      </c>
      <c r="I4415">
        <f t="shared" si="68"/>
        <v>12</v>
      </c>
    </row>
    <row r="4416" spans="1:9" ht="15">
      <c r="A4416" t="s">
        <v>15944</v>
      </c>
      <c r="B4416" t="s">
        <v>15945</v>
      </c>
      <c r="C4416" t="s">
        <v>35</v>
      </c>
      <c r="D4416" t="s">
        <v>15946</v>
      </c>
      <c r="E4416" t="s">
        <v>3639</v>
      </c>
      <c r="F4416" t="s">
        <v>21</v>
      </c>
      <c r="G4416" t="s">
        <v>1000</v>
      </c>
      <c r="H4416" t="s">
        <v>15947</v>
      </c>
      <c r="I4416">
        <f t="shared" si="68"/>
        <v>12</v>
      </c>
    </row>
    <row r="4417" spans="1:9" ht="15">
      <c r="A4417" t="s">
        <v>15948</v>
      </c>
      <c r="B4417" t="s">
        <v>15949</v>
      </c>
      <c r="C4417" t="s">
        <v>35</v>
      </c>
      <c r="D4417" t="s">
        <v>15950</v>
      </c>
      <c r="E4417" t="s">
        <v>3639</v>
      </c>
      <c r="F4417" t="s">
        <v>14</v>
      </c>
      <c r="G4417" t="s">
        <v>13514</v>
      </c>
      <c r="H4417" t="s">
        <v>15951</v>
      </c>
      <c r="I4417">
        <f t="shared" si="68"/>
        <v>12</v>
      </c>
    </row>
    <row r="4418" spans="1:9" ht="15">
      <c r="A4418" t="s">
        <v>15952</v>
      </c>
      <c r="B4418" t="s">
        <v>15953</v>
      </c>
      <c r="C4418" t="s">
        <v>11</v>
      </c>
      <c r="D4418" t="s">
        <v>15954</v>
      </c>
      <c r="E4418" t="s">
        <v>3639</v>
      </c>
      <c r="F4418" t="s">
        <v>26</v>
      </c>
      <c r="G4418" t="s">
        <v>1000</v>
      </c>
      <c r="H4418" t="s">
        <v>15955</v>
      </c>
      <c r="I4418">
        <f t="shared" si="68"/>
        <v>12</v>
      </c>
    </row>
    <row r="4419" spans="1:9" ht="15">
      <c r="A4419" t="s">
        <v>15956</v>
      </c>
      <c r="B4419" t="s">
        <v>15957</v>
      </c>
      <c r="C4419" t="s">
        <v>212</v>
      </c>
      <c r="D4419" t="s">
        <v>3904</v>
      </c>
      <c r="E4419" t="s">
        <v>6347</v>
      </c>
      <c r="F4419" t="s">
        <v>14</v>
      </c>
      <c r="G4419" t="s">
        <v>27</v>
      </c>
      <c r="H4419" t="s">
        <v>15958</v>
      </c>
      <c r="I4419">
        <f t="shared" si="69" ref="I4419:I4482">IF(OR(H4419="",H4419="N/A"),0,LEN(H4419)-LEN(SUBSTITUTE(H4419,",",""))+1)</f>
        <v>12</v>
      </c>
    </row>
    <row r="4420" spans="1:9" ht="15">
      <c r="A4420" t="s">
        <v>15959</v>
      </c>
      <c r="B4420" t="s">
        <v>15960</v>
      </c>
      <c r="C4420" t="s">
        <v>212</v>
      </c>
      <c r="D4420" t="s">
        <v>15961</v>
      </c>
      <c r="E4420" t="s">
        <v>6347</v>
      </c>
      <c r="F4420" t="s">
        <v>26</v>
      </c>
      <c r="G4420" t="s">
        <v>9083</v>
      </c>
      <c r="H4420" t="s">
        <v>15962</v>
      </c>
      <c r="I4420">
        <f t="shared" si="69"/>
        <v>12</v>
      </c>
    </row>
    <row r="4421" spans="1:9" ht="15">
      <c r="A4421" t="s">
        <v>15963</v>
      </c>
      <c r="B4421" t="s">
        <v>15964</v>
      </c>
      <c r="C4421" t="s">
        <v>89</v>
      </c>
      <c r="D4421" t="s">
        <v>15965</v>
      </c>
      <c r="E4421" t="s">
        <v>3970</v>
      </c>
      <c r="F4421" t="s">
        <v>21</v>
      </c>
      <c r="G4421" t="s">
        <v>7819</v>
      </c>
      <c r="H4421" t="s">
        <v>15966</v>
      </c>
      <c r="I4421">
        <f t="shared" si="69"/>
        <v>12</v>
      </c>
    </row>
    <row r="4422" spans="1:9" ht="15">
      <c r="A4422" t="s">
        <v>15967</v>
      </c>
      <c r="B4422" t="s">
        <v>15968</v>
      </c>
      <c r="C4422" t="s">
        <v>89</v>
      </c>
      <c r="D4422" t="s">
        <v>15969</v>
      </c>
      <c r="E4422" t="s">
        <v>6347</v>
      </c>
      <c r="F4422" t="s">
        <v>21</v>
      </c>
      <c r="G4422" t="s">
        <v>1000</v>
      </c>
      <c r="H4422" t="s">
        <v>15970</v>
      </c>
      <c r="I4422">
        <f t="shared" si="69"/>
        <v>12</v>
      </c>
    </row>
    <row r="4423" spans="1:9" ht="15">
      <c r="A4423" t="s">
        <v>15971</v>
      </c>
      <c r="B4423" t="s">
        <v>15972</v>
      </c>
      <c r="C4423" t="s">
        <v>11</v>
      </c>
      <c r="D4423" t="s">
        <v>108</v>
      </c>
      <c r="E4423" t="s">
        <v>2956</v>
      </c>
      <c r="F4423" t="s">
        <v>14</v>
      </c>
      <c r="G4423" t="s">
        <v>332</v>
      </c>
      <c r="H4423" t="s">
        <v>15973</v>
      </c>
      <c r="I4423">
        <f t="shared" si="69"/>
        <v>12</v>
      </c>
    </row>
    <row r="4424" spans="1:9" ht="15">
      <c r="A4424" t="s">
        <v>15974</v>
      </c>
      <c r="B4424" t="s">
        <v>15975</v>
      </c>
      <c r="C4424" t="s">
        <v>117</v>
      </c>
      <c r="D4424" t="s">
        <v>11881</v>
      </c>
      <c r="E4424" t="s">
        <v>3970</v>
      </c>
      <c r="F4424" t="s">
        <v>21</v>
      </c>
      <c r="G4424" t="s">
        <v>9728</v>
      </c>
      <c r="H4424" t="s">
        <v>15976</v>
      </c>
      <c r="I4424">
        <f t="shared" si="69"/>
        <v>12</v>
      </c>
    </row>
    <row r="4425" spans="1:9" ht="15">
      <c r="A4425" t="s">
        <v>15977</v>
      </c>
      <c r="B4425" t="s">
        <v>15978</v>
      </c>
      <c r="C4425" t="s">
        <v>35</v>
      </c>
      <c r="D4425" t="s">
        <v>10336</v>
      </c>
      <c r="E4425" t="s">
        <v>6347</v>
      </c>
      <c r="F4425" t="s">
        <v>14</v>
      </c>
      <c r="G4425" t="s">
        <v>1000</v>
      </c>
      <c r="H4425" t="s">
        <v>15979</v>
      </c>
      <c r="I4425">
        <f t="shared" si="69"/>
        <v>12</v>
      </c>
    </row>
    <row r="4426" spans="1:9" ht="15">
      <c r="A4426" t="s">
        <v>15980</v>
      </c>
      <c r="B4426" t="s">
        <v>15981</v>
      </c>
      <c r="C4426" t="s">
        <v>11</v>
      </c>
      <c r="D4426" t="s">
        <v>15025</v>
      </c>
      <c r="E4426" t="s">
        <v>3639</v>
      </c>
      <c r="F4426" t="s">
        <v>21</v>
      </c>
      <c r="G4426" t="s">
        <v>1000</v>
      </c>
      <c r="H4426" t="s">
        <v>15982</v>
      </c>
      <c r="I4426">
        <f t="shared" si="69"/>
        <v>12</v>
      </c>
    </row>
    <row r="4427" spans="1:9" ht="15">
      <c r="A4427" t="s">
        <v>15983</v>
      </c>
      <c r="B4427" t="s">
        <v>15984</v>
      </c>
      <c r="C4427" t="s">
        <v>42</v>
      </c>
      <c r="D4427" t="s">
        <v>13659</v>
      </c>
      <c r="E4427" t="s">
        <v>2956</v>
      </c>
      <c r="F4427" t="s">
        <v>14</v>
      </c>
      <c r="G4427" t="s">
        <v>12205</v>
      </c>
      <c r="H4427" t="s">
        <v>15985</v>
      </c>
      <c r="I4427">
        <f t="shared" si="69"/>
        <v>12</v>
      </c>
    </row>
    <row r="4428" spans="1:9" ht="15">
      <c r="A4428" t="s">
        <v>15986</v>
      </c>
      <c r="B4428" t="s">
        <v>15987</v>
      </c>
      <c r="C4428" t="s">
        <v>11</v>
      </c>
      <c r="D4428" t="s">
        <v>12</v>
      </c>
      <c r="E4428" t="s">
        <v>2956</v>
      </c>
      <c r="F4428" t="s">
        <v>21</v>
      </c>
      <c r="G4428" t="s">
        <v>7423</v>
      </c>
      <c r="H4428" t="s">
        <v>15988</v>
      </c>
      <c r="I4428">
        <f t="shared" si="69"/>
        <v>7</v>
      </c>
    </row>
    <row r="4429" spans="1:9" ht="15">
      <c r="A4429" t="s">
        <v>15989</v>
      </c>
      <c r="B4429" t="s">
        <v>15990</v>
      </c>
      <c r="C4429" t="s">
        <v>11</v>
      </c>
      <c r="D4429" t="s">
        <v>267</v>
      </c>
      <c r="E4429" t="s">
        <v>3970</v>
      </c>
      <c r="F4429" t="s">
        <v>26</v>
      </c>
      <c r="G4429" t="s">
        <v>27</v>
      </c>
      <c r="H4429" t="s">
        <v>15991</v>
      </c>
      <c r="I4429">
        <f t="shared" si="69"/>
        <v>12</v>
      </c>
    </row>
    <row r="4430" spans="1:9" ht="15">
      <c r="A4430" t="s">
        <v>15992</v>
      </c>
      <c r="B4430" t="s">
        <v>15993</v>
      </c>
      <c r="C4430" t="s">
        <v>181</v>
      </c>
      <c r="D4430" t="s">
        <v>94</v>
      </c>
      <c r="E4430" t="s">
        <v>6347</v>
      </c>
      <c r="F4430" t="s">
        <v>26</v>
      </c>
      <c r="G4430" t="s">
        <v>5082</v>
      </c>
      <c r="H4430" t="s">
        <v>15994</v>
      </c>
      <c r="I4430">
        <f t="shared" si="69"/>
        <v>12</v>
      </c>
    </row>
    <row r="4431" spans="1:9" ht="15">
      <c r="A4431" t="s">
        <v>15995</v>
      </c>
      <c r="B4431" t="s">
        <v>15996</v>
      </c>
      <c r="C4431" t="s">
        <v>1035</v>
      </c>
      <c r="D4431" t="s">
        <v>2488</v>
      </c>
      <c r="E4431" t="s">
        <v>2956</v>
      </c>
      <c r="F4431" t="s">
        <v>21</v>
      </c>
      <c r="G4431" t="s">
        <v>1000</v>
      </c>
      <c r="H4431" t="s">
        <v>15997</v>
      </c>
      <c r="I4431">
        <f t="shared" si="69"/>
        <v>12</v>
      </c>
    </row>
    <row r="4432" spans="1:9" ht="15">
      <c r="A4432" t="s">
        <v>15998</v>
      </c>
      <c r="B4432" t="s">
        <v>15999</v>
      </c>
      <c r="C4432" t="s">
        <v>181</v>
      </c>
      <c r="D4432" t="s">
        <v>16000</v>
      </c>
      <c r="E4432" t="s">
        <v>3639</v>
      </c>
      <c r="F4432" t="s">
        <v>21</v>
      </c>
      <c r="G4432" t="s">
        <v>3250</v>
      </c>
      <c r="H4432" t="s">
        <v>16001</v>
      </c>
      <c r="I4432">
        <f t="shared" si="69"/>
        <v>12</v>
      </c>
    </row>
    <row r="4433" spans="1:9" ht="15">
      <c r="A4433" t="s">
        <v>16002</v>
      </c>
      <c r="B4433" t="s">
        <v>16003</v>
      </c>
      <c r="C4433" t="s">
        <v>11</v>
      </c>
      <c r="D4433" t="s">
        <v>1793</v>
      </c>
      <c r="E4433" t="s">
        <v>6347</v>
      </c>
      <c r="F4433" t="s">
        <v>14</v>
      </c>
      <c r="G4433" t="s">
        <v>1000</v>
      </c>
      <c r="H4433" t="s">
        <v>16004</v>
      </c>
      <c r="I4433">
        <f t="shared" si="69"/>
        <v>12</v>
      </c>
    </row>
    <row r="4434" spans="1:9" ht="15">
      <c r="A4434" t="s">
        <v>16005</v>
      </c>
      <c r="B4434" t="s">
        <v>16006</v>
      </c>
      <c r="C4434" t="s">
        <v>1035</v>
      </c>
      <c r="D4434" t="s">
        <v>4895</v>
      </c>
      <c r="E4434" t="s">
        <v>3970</v>
      </c>
      <c r="F4434" t="s">
        <v>14</v>
      </c>
      <c r="G4434" t="s">
        <v>1000</v>
      </c>
      <c r="H4434" t="s">
        <v>16007</v>
      </c>
      <c r="I4434">
        <f t="shared" si="69"/>
        <v>12</v>
      </c>
    </row>
    <row r="4435" spans="1:9" ht="15">
      <c r="A4435" t="s">
        <v>16008</v>
      </c>
      <c r="B4435" t="s">
        <v>16009</v>
      </c>
      <c r="C4435" t="s">
        <v>35</v>
      </c>
      <c r="D4435" t="s">
        <v>3041</v>
      </c>
      <c r="E4435" t="s">
        <v>2956</v>
      </c>
      <c r="F4435" t="s">
        <v>21</v>
      </c>
      <c r="G4435" t="s">
        <v>1000</v>
      </c>
      <c r="H4435" t="s">
        <v>16010</v>
      </c>
      <c r="I4435">
        <f t="shared" si="69"/>
        <v>12</v>
      </c>
    </row>
    <row r="4436" spans="1:9" ht="15">
      <c r="A4436" t="s">
        <v>16011</v>
      </c>
      <c r="B4436" t="s">
        <v>16012</v>
      </c>
      <c r="C4436" t="s">
        <v>35</v>
      </c>
      <c r="D4436" t="s">
        <v>16013</v>
      </c>
      <c r="E4436" t="s">
        <v>3639</v>
      </c>
      <c r="F4436" t="s">
        <v>14</v>
      </c>
      <c r="G4436" t="s">
        <v>198</v>
      </c>
      <c r="H4436" t="s">
        <v>16014</v>
      </c>
      <c r="I4436">
        <f t="shared" si="69"/>
        <v>12</v>
      </c>
    </row>
    <row r="4437" spans="1:9" ht="15">
      <c r="A4437" t="s">
        <v>16015</v>
      </c>
      <c r="B4437" t="s">
        <v>16016</v>
      </c>
      <c r="C4437" t="s">
        <v>212</v>
      </c>
      <c r="D4437" t="s">
        <v>16017</v>
      </c>
      <c r="E4437" t="s">
        <v>3639</v>
      </c>
      <c r="F4437" t="s">
        <v>26</v>
      </c>
      <c r="G4437" t="s">
        <v>27</v>
      </c>
      <c r="H4437" t="s">
        <v>16018</v>
      </c>
      <c r="I4437">
        <f t="shared" si="69"/>
        <v>12</v>
      </c>
    </row>
    <row r="4438" spans="1:9" ht="15">
      <c r="A4438" t="s">
        <v>16019</v>
      </c>
      <c r="B4438" t="s">
        <v>16020</v>
      </c>
      <c r="C4438" t="s">
        <v>212</v>
      </c>
      <c r="D4438" t="s">
        <v>16021</v>
      </c>
      <c r="E4438" t="s">
        <v>2956</v>
      </c>
      <c r="F4438" t="s">
        <v>21</v>
      </c>
      <c r="G4438" t="s">
        <v>332</v>
      </c>
      <c r="H4438" t="s">
        <v>16022</v>
      </c>
      <c r="I4438">
        <f t="shared" si="69"/>
        <v>12</v>
      </c>
    </row>
    <row r="4439" spans="1:9" ht="15">
      <c r="A4439" t="s">
        <v>16023</v>
      </c>
      <c r="B4439" t="s">
        <v>16024</v>
      </c>
      <c r="C4439" t="s">
        <v>11</v>
      </c>
      <c r="D4439" t="s">
        <v>16025</v>
      </c>
      <c r="E4439" t="s">
        <v>3970</v>
      </c>
      <c r="F4439" t="s">
        <v>26</v>
      </c>
      <c r="G4439" t="s">
        <v>1116</v>
      </c>
      <c r="H4439" t="s">
        <v>16026</v>
      </c>
      <c r="I4439">
        <f t="shared" si="69"/>
        <v>12</v>
      </c>
    </row>
    <row r="4440" spans="1:9" ht="15">
      <c r="A4440" t="s">
        <v>16027</v>
      </c>
      <c r="B4440" t="s">
        <v>16028</v>
      </c>
      <c r="C4440" t="s">
        <v>35</v>
      </c>
      <c r="D4440" t="s">
        <v>16029</v>
      </c>
      <c r="E4440" t="s">
        <v>6347</v>
      </c>
      <c r="F4440" t="s">
        <v>21</v>
      </c>
      <c r="G4440" t="s">
        <v>1000</v>
      </c>
      <c r="H4440" t="s">
        <v>16030</v>
      </c>
      <c r="I4440">
        <f t="shared" si="69"/>
        <v>12</v>
      </c>
    </row>
    <row r="4441" spans="1:9" ht="15">
      <c r="A4441" t="s">
        <v>16031</v>
      </c>
      <c r="B4441" t="s">
        <v>16032</v>
      </c>
      <c r="C4441" t="s">
        <v>35</v>
      </c>
      <c r="D4441" t="s">
        <v>16033</v>
      </c>
      <c r="E4441" t="s">
        <v>3639</v>
      </c>
      <c r="F4441" t="s">
        <v>21</v>
      </c>
      <c r="G4441" t="s">
        <v>10071</v>
      </c>
      <c r="H4441" t="s">
        <v>16034</v>
      </c>
      <c r="I4441">
        <f t="shared" si="69"/>
        <v>12</v>
      </c>
    </row>
    <row r="4442" spans="1:9" ht="15">
      <c r="A4442" t="s">
        <v>16035</v>
      </c>
      <c r="B4442" t="s">
        <v>16036</v>
      </c>
      <c r="C4442" t="s">
        <v>35</v>
      </c>
      <c r="D4442" t="s">
        <v>16037</v>
      </c>
      <c r="E4442" t="s">
        <v>3970</v>
      </c>
      <c r="F4442" t="s">
        <v>21</v>
      </c>
      <c r="G4442" t="s">
        <v>15</v>
      </c>
      <c r="H4442" t="s">
        <v>16038</v>
      </c>
      <c r="I4442">
        <f t="shared" si="69"/>
        <v>12</v>
      </c>
    </row>
    <row r="4443" spans="1:9" ht="15">
      <c r="A4443" t="s">
        <v>16039</v>
      </c>
      <c r="B4443" t="s">
        <v>16040</v>
      </c>
      <c r="C4443" t="s">
        <v>42</v>
      </c>
      <c r="D4443" t="s">
        <v>9687</v>
      </c>
      <c r="E4443" t="s">
        <v>6347</v>
      </c>
      <c r="F4443" t="s">
        <v>14</v>
      </c>
      <c r="G4443" t="s">
        <v>1000</v>
      </c>
      <c r="H4443" t="s">
        <v>16041</v>
      </c>
      <c r="I4443">
        <f t="shared" si="69"/>
        <v>12</v>
      </c>
    </row>
    <row r="4444" spans="1:9" ht="15">
      <c r="A4444" t="s">
        <v>16042</v>
      </c>
      <c r="B4444" t="s">
        <v>16043</v>
      </c>
      <c r="C4444" t="s">
        <v>89</v>
      </c>
      <c r="D4444" t="s">
        <v>11692</v>
      </c>
      <c r="E4444" t="s">
        <v>3639</v>
      </c>
      <c r="F4444" t="s">
        <v>14</v>
      </c>
      <c r="G4444" t="s">
        <v>1000</v>
      </c>
      <c r="H4444" t="s">
        <v>16044</v>
      </c>
      <c r="I4444">
        <f t="shared" si="69"/>
        <v>12</v>
      </c>
    </row>
    <row r="4445" spans="1:9" ht="15">
      <c r="A4445" t="s">
        <v>16045</v>
      </c>
      <c r="B4445" t="s">
        <v>16046</v>
      </c>
      <c r="C4445" t="s">
        <v>1035</v>
      </c>
      <c r="D4445" t="s">
        <v>16047</v>
      </c>
      <c r="E4445" t="s">
        <v>2956</v>
      </c>
      <c r="F4445" t="s">
        <v>21</v>
      </c>
      <c r="G4445" t="s">
        <v>1000</v>
      </c>
      <c r="H4445" t="s">
        <v>16048</v>
      </c>
      <c r="I4445">
        <f t="shared" si="69"/>
        <v>12</v>
      </c>
    </row>
    <row r="4446" spans="1:9" ht="15">
      <c r="A4446" t="s">
        <v>16049</v>
      </c>
      <c r="B4446" t="s">
        <v>16050</v>
      </c>
      <c r="C4446" t="s">
        <v>212</v>
      </c>
      <c r="D4446" t="s">
        <v>2417</v>
      </c>
      <c r="E4446" t="s">
        <v>3639</v>
      </c>
      <c r="F4446" t="s">
        <v>21</v>
      </c>
      <c r="G4446" t="s">
        <v>1000</v>
      </c>
      <c r="H4446" t="s">
        <v>16051</v>
      </c>
      <c r="I4446">
        <f t="shared" si="69"/>
        <v>12</v>
      </c>
    </row>
    <row r="4447" spans="1:9" ht="15">
      <c r="A4447" t="s">
        <v>16052</v>
      </c>
      <c r="B4447" t="s">
        <v>16053</v>
      </c>
      <c r="C4447" t="s">
        <v>212</v>
      </c>
      <c r="D4447" t="s">
        <v>16054</v>
      </c>
      <c r="E4447" t="s">
        <v>6347</v>
      </c>
      <c r="F4447" t="s">
        <v>14</v>
      </c>
      <c r="G4447" t="s">
        <v>332</v>
      </c>
      <c r="H4447" t="s">
        <v>16055</v>
      </c>
      <c r="I4447">
        <f t="shared" si="69"/>
        <v>12</v>
      </c>
    </row>
    <row r="4448" spans="1:9" ht="15">
      <c r="A4448" t="s">
        <v>16056</v>
      </c>
      <c r="B4448" t="s">
        <v>16057</v>
      </c>
      <c r="C4448" t="s">
        <v>212</v>
      </c>
      <c r="D4448" t="s">
        <v>4409</v>
      </c>
      <c r="E4448" t="s">
        <v>6347</v>
      </c>
      <c r="F4448" t="s">
        <v>273</v>
      </c>
      <c r="G4448" t="s">
        <v>332</v>
      </c>
      <c r="H4448" t="s">
        <v>16058</v>
      </c>
      <c r="I4448">
        <f t="shared" si="69"/>
        <v>12</v>
      </c>
    </row>
    <row r="4449" spans="1:9" ht="15">
      <c r="A4449" t="s">
        <v>16059</v>
      </c>
      <c r="B4449" t="s">
        <v>16060</v>
      </c>
      <c r="C4449" t="s">
        <v>35</v>
      </c>
      <c r="D4449" t="s">
        <v>16061</v>
      </c>
      <c r="E4449" t="s">
        <v>3970</v>
      </c>
      <c r="F4449" t="s">
        <v>21</v>
      </c>
      <c r="G4449" t="s">
        <v>16062</v>
      </c>
      <c r="H4449" t="s">
        <v>16063</v>
      </c>
      <c r="I4449">
        <f t="shared" si="69"/>
        <v>12</v>
      </c>
    </row>
    <row r="4450" spans="1:9" ht="15">
      <c r="A4450" t="s">
        <v>16064</v>
      </c>
      <c r="B4450" t="s">
        <v>16065</v>
      </c>
      <c r="C4450" t="s">
        <v>35</v>
      </c>
      <c r="D4450" t="s">
        <v>11625</v>
      </c>
      <c r="E4450" t="s">
        <v>2956</v>
      </c>
      <c r="F4450" t="s">
        <v>21</v>
      </c>
      <c r="G4450" t="s">
        <v>13919</v>
      </c>
      <c r="H4450" t="s">
        <v>16066</v>
      </c>
      <c r="I4450">
        <f t="shared" si="69"/>
        <v>12</v>
      </c>
    </row>
    <row r="4451" spans="1:9" ht="15">
      <c r="A4451" t="s">
        <v>16067</v>
      </c>
      <c r="B4451" t="s">
        <v>16068</v>
      </c>
      <c r="C4451" t="s">
        <v>35</v>
      </c>
      <c r="D4451" t="s">
        <v>10788</v>
      </c>
      <c r="E4451" t="s">
        <v>3639</v>
      </c>
      <c r="F4451" t="s">
        <v>14</v>
      </c>
      <c r="G4451" t="s">
        <v>332</v>
      </c>
      <c r="H4451" t="s">
        <v>16069</v>
      </c>
      <c r="I4451">
        <f t="shared" si="69"/>
        <v>12</v>
      </c>
    </row>
    <row r="4452" spans="1:9" ht="15">
      <c r="A4452" t="s">
        <v>16070</v>
      </c>
      <c r="B4452" t="s">
        <v>16071</v>
      </c>
      <c r="C4452" t="s">
        <v>89</v>
      </c>
      <c r="D4452" t="s">
        <v>9687</v>
      </c>
      <c r="E4452" t="s">
        <v>3639</v>
      </c>
      <c r="F4452" t="s">
        <v>14</v>
      </c>
      <c r="G4452" t="s">
        <v>1000</v>
      </c>
      <c r="H4452" t="s">
        <v>16072</v>
      </c>
      <c r="I4452">
        <f t="shared" si="69"/>
        <v>12</v>
      </c>
    </row>
    <row r="4453" spans="1:9" ht="15">
      <c r="A4453" t="s">
        <v>16073</v>
      </c>
      <c r="B4453" t="s">
        <v>16074</v>
      </c>
      <c r="C4453" t="s">
        <v>11</v>
      </c>
      <c r="D4453" t="s">
        <v>16075</v>
      </c>
      <c r="E4453" t="s">
        <v>6347</v>
      </c>
      <c r="F4453" t="s">
        <v>14</v>
      </c>
      <c r="G4453" t="s">
        <v>27</v>
      </c>
      <c r="H4453" t="s">
        <v>16076</v>
      </c>
      <c r="I4453">
        <f t="shared" si="69"/>
        <v>12</v>
      </c>
    </row>
    <row r="4454" spans="1:9" ht="15">
      <c r="A4454" t="s">
        <v>16077</v>
      </c>
      <c r="B4454" t="s">
        <v>16078</v>
      </c>
      <c r="C4454" t="s">
        <v>35</v>
      </c>
      <c r="D4454" t="s">
        <v>16079</v>
      </c>
      <c r="E4454" t="s">
        <v>3639</v>
      </c>
      <c r="F4454" t="s">
        <v>21</v>
      </c>
      <c r="G4454" t="s">
        <v>27</v>
      </c>
      <c r="H4454" t="s">
        <v>16080</v>
      </c>
      <c r="I4454">
        <f t="shared" si="69"/>
        <v>12</v>
      </c>
    </row>
    <row r="4455" spans="1:9" ht="15">
      <c r="A4455" t="s">
        <v>16081</v>
      </c>
      <c r="B4455" t="s">
        <v>16082</v>
      </c>
      <c r="C4455" t="s">
        <v>11</v>
      </c>
      <c r="D4455" t="s">
        <v>1323</v>
      </c>
      <c r="E4455" t="s">
        <v>3639</v>
      </c>
      <c r="F4455" t="s">
        <v>21</v>
      </c>
      <c r="G4455" t="s">
        <v>1000</v>
      </c>
      <c r="H4455" t="s">
        <v>16083</v>
      </c>
      <c r="I4455">
        <f t="shared" si="69"/>
        <v>12</v>
      </c>
    </row>
    <row r="4456" spans="1:9" ht="15">
      <c r="A4456" t="s">
        <v>16084</v>
      </c>
      <c r="B4456" t="s">
        <v>16085</v>
      </c>
      <c r="C4456" t="s">
        <v>89</v>
      </c>
      <c r="D4456" t="s">
        <v>13390</v>
      </c>
      <c r="E4456" t="s">
        <v>2956</v>
      </c>
      <c r="F4456" t="s">
        <v>14</v>
      </c>
      <c r="G4456" t="s">
        <v>1000</v>
      </c>
      <c r="H4456" t="s">
        <v>16086</v>
      </c>
      <c r="I4456">
        <f t="shared" si="69"/>
        <v>12</v>
      </c>
    </row>
    <row r="4457" spans="1:9" ht="15">
      <c r="A4457" t="s">
        <v>16087</v>
      </c>
      <c r="B4457" t="s">
        <v>16088</v>
      </c>
      <c r="C4457" t="s">
        <v>69</v>
      </c>
      <c r="D4457" t="s">
        <v>16089</v>
      </c>
      <c r="E4457" t="s">
        <v>3639</v>
      </c>
      <c r="F4457" t="s">
        <v>14</v>
      </c>
      <c r="G4457" t="s">
        <v>1000</v>
      </c>
      <c r="H4457" t="s">
        <v>16090</v>
      </c>
      <c r="I4457">
        <f t="shared" si="69"/>
        <v>12</v>
      </c>
    </row>
    <row r="4458" spans="1:9" ht="15">
      <c r="A4458" t="s">
        <v>16091</v>
      </c>
      <c r="B4458" t="s">
        <v>16092</v>
      </c>
      <c r="C4458" t="s">
        <v>11</v>
      </c>
      <c r="D4458" t="s">
        <v>108</v>
      </c>
      <c r="E4458" t="s">
        <v>2956</v>
      </c>
      <c r="F4458" t="s">
        <v>21</v>
      </c>
      <c r="G4458" t="s">
        <v>332</v>
      </c>
      <c r="H4458" t="s">
        <v>16093</v>
      </c>
      <c r="I4458">
        <f t="shared" si="69"/>
        <v>12</v>
      </c>
    </row>
    <row r="4459" spans="1:9" ht="15">
      <c r="A4459" t="s">
        <v>16094</v>
      </c>
      <c r="B4459" t="s">
        <v>16095</v>
      </c>
      <c r="C4459" t="s">
        <v>163</v>
      </c>
      <c r="D4459" t="s">
        <v>164</v>
      </c>
      <c r="E4459" t="s">
        <v>3639</v>
      </c>
      <c r="F4459" t="s">
        <v>26</v>
      </c>
      <c r="G4459" t="s">
        <v>5082</v>
      </c>
      <c r="H4459" t="s">
        <v>16096</v>
      </c>
      <c r="I4459">
        <f t="shared" si="69"/>
        <v>12</v>
      </c>
    </row>
    <row r="4460" spans="1:9" ht="15">
      <c r="A4460" t="s">
        <v>16097</v>
      </c>
      <c r="B4460" t="s">
        <v>16098</v>
      </c>
      <c r="C4460" t="s">
        <v>42</v>
      </c>
      <c r="D4460" t="s">
        <v>16099</v>
      </c>
      <c r="E4460" t="s">
        <v>3639</v>
      </c>
      <c r="F4460" t="s">
        <v>14</v>
      </c>
      <c r="G4460" t="s">
        <v>3649</v>
      </c>
      <c r="H4460" t="s">
        <v>16100</v>
      </c>
      <c r="I4460">
        <f t="shared" si="69"/>
        <v>12</v>
      </c>
    </row>
    <row r="4461" spans="1:9" ht="15">
      <c r="A4461" t="s">
        <v>16101</v>
      </c>
      <c r="B4461" t="s">
        <v>16102</v>
      </c>
      <c r="C4461" t="s">
        <v>212</v>
      </c>
      <c r="D4461" t="s">
        <v>16103</v>
      </c>
      <c r="E4461" t="s">
        <v>3970</v>
      </c>
      <c r="F4461" t="s">
        <v>26</v>
      </c>
      <c r="G4461" t="s">
        <v>27</v>
      </c>
      <c r="H4461" t="s">
        <v>16104</v>
      </c>
      <c r="I4461">
        <f t="shared" si="69"/>
        <v>12</v>
      </c>
    </row>
    <row r="4462" spans="1:9" ht="15">
      <c r="A4462" t="s">
        <v>16105</v>
      </c>
      <c r="B4462" t="s">
        <v>16106</v>
      </c>
      <c r="C4462" t="s">
        <v>11</v>
      </c>
      <c r="D4462" t="s">
        <v>2404</v>
      </c>
      <c r="E4462" t="s">
        <v>2956</v>
      </c>
      <c r="F4462" t="s">
        <v>14</v>
      </c>
      <c r="G4462" t="s">
        <v>332</v>
      </c>
      <c r="H4462" t="s">
        <v>16107</v>
      </c>
      <c r="I4462">
        <f t="shared" si="69"/>
        <v>12</v>
      </c>
    </row>
    <row r="4463" spans="1:9" ht="15">
      <c r="A4463" t="s">
        <v>16108</v>
      </c>
      <c r="B4463" t="s">
        <v>16109</v>
      </c>
      <c r="C4463" t="s">
        <v>212</v>
      </c>
      <c r="D4463" t="s">
        <v>1778</v>
      </c>
      <c r="E4463" t="s">
        <v>3970</v>
      </c>
      <c r="F4463" t="s">
        <v>21</v>
      </c>
      <c r="G4463" t="s">
        <v>1000</v>
      </c>
      <c r="H4463" t="s">
        <v>16110</v>
      </c>
      <c r="I4463">
        <f t="shared" si="69"/>
        <v>12</v>
      </c>
    </row>
    <row r="4464" spans="1:9" ht="15">
      <c r="A4464" t="s">
        <v>16111</v>
      </c>
      <c r="B4464" t="s">
        <v>16112</v>
      </c>
      <c r="C4464" t="s">
        <v>35</v>
      </c>
      <c r="D4464" t="s">
        <v>16113</v>
      </c>
      <c r="E4464" t="s">
        <v>1571</v>
      </c>
      <c r="F4464" t="s">
        <v>26</v>
      </c>
      <c r="G4464" t="s">
        <v>38</v>
      </c>
      <c r="H4464" t="s">
        <v>16114</v>
      </c>
      <c r="I4464">
        <f t="shared" si="69"/>
        <v>12</v>
      </c>
    </row>
    <row r="4465" spans="1:9" ht="15">
      <c r="A4465" t="s">
        <v>16115</v>
      </c>
      <c r="B4465" t="s">
        <v>16116</v>
      </c>
      <c r="C4465" t="s">
        <v>11</v>
      </c>
      <c r="D4465" t="s">
        <v>16117</v>
      </c>
      <c r="E4465" t="s">
        <v>3083</v>
      </c>
      <c r="F4465" t="s">
        <v>14</v>
      </c>
      <c r="G4465" t="s">
        <v>7398</v>
      </c>
      <c r="H4465" t="s">
        <v>16118</v>
      </c>
      <c r="I4465">
        <f t="shared" si="69"/>
        <v>12</v>
      </c>
    </row>
    <row r="4466" spans="1:9" ht="15">
      <c r="A4466" t="s">
        <v>16119</v>
      </c>
      <c r="B4466" t="s">
        <v>16120</v>
      </c>
      <c r="C4466" t="s">
        <v>35</v>
      </c>
      <c r="D4466" t="s">
        <v>16121</v>
      </c>
      <c r="E4466" t="s">
        <v>2956</v>
      </c>
      <c r="F4466" t="s">
        <v>14</v>
      </c>
      <c r="G4466" t="s">
        <v>1000</v>
      </c>
      <c r="H4466" t="s">
        <v>16122</v>
      </c>
      <c r="I4466">
        <f t="shared" si="69"/>
        <v>12</v>
      </c>
    </row>
    <row r="4467" spans="1:9" ht="15">
      <c r="A4467" t="s">
        <v>16123</v>
      </c>
      <c r="B4467" t="s">
        <v>16124</v>
      </c>
      <c r="C4467" t="s">
        <v>42</v>
      </c>
      <c r="D4467" t="s">
        <v>16125</v>
      </c>
      <c r="E4467" t="s">
        <v>6347</v>
      </c>
      <c r="F4467" t="s">
        <v>21</v>
      </c>
      <c r="G4467" t="s">
        <v>1000</v>
      </c>
      <c r="H4467" t="s">
        <v>16126</v>
      </c>
      <c r="I4467">
        <f t="shared" si="69"/>
        <v>12</v>
      </c>
    </row>
    <row r="4468" spans="1:9" ht="15">
      <c r="A4468" t="s">
        <v>16127</v>
      </c>
      <c r="B4468" t="s">
        <v>16128</v>
      </c>
      <c r="C4468" t="s">
        <v>163</v>
      </c>
      <c r="D4468" t="s">
        <v>9727</v>
      </c>
      <c r="E4468" t="s">
        <v>3639</v>
      </c>
      <c r="F4468" t="s">
        <v>26</v>
      </c>
      <c r="G4468" t="s">
        <v>9728</v>
      </c>
      <c r="H4468" t="s">
        <v>16129</v>
      </c>
      <c r="I4468">
        <f t="shared" si="69"/>
        <v>12</v>
      </c>
    </row>
    <row r="4469" spans="1:9" ht="15">
      <c r="A4469" t="s">
        <v>16130</v>
      </c>
      <c r="B4469" t="s">
        <v>16131</v>
      </c>
      <c r="C4469" t="s">
        <v>35</v>
      </c>
      <c r="D4469" t="s">
        <v>13918</v>
      </c>
      <c r="E4469" t="s">
        <v>2956</v>
      </c>
      <c r="F4469" t="s">
        <v>21</v>
      </c>
      <c r="G4469" t="s">
        <v>13919</v>
      </c>
      <c r="H4469" t="s">
        <v>16132</v>
      </c>
      <c r="I4469">
        <f t="shared" si="69"/>
        <v>12</v>
      </c>
    </row>
    <row r="4470" spans="1:9" ht="15">
      <c r="A4470" t="s">
        <v>16133</v>
      </c>
      <c r="B4470" t="s">
        <v>16134</v>
      </c>
      <c r="C4470" t="s">
        <v>11</v>
      </c>
      <c r="D4470" t="s">
        <v>8247</v>
      </c>
      <c r="E4470" t="s">
        <v>3083</v>
      </c>
      <c r="F4470" t="s">
        <v>21</v>
      </c>
      <c r="G4470" t="s">
        <v>1000</v>
      </c>
      <c r="H4470" t="s">
        <v>16135</v>
      </c>
      <c r="I4470">
        <f t="shared" si="69"/>
        <v>12</v>
      </c>
    </row>
    <row r="4471" spans="1:9" ht="15">
      <c r="A4471" t="s">
        <v>16136</v>
      </c>
      <c r="B4471" t="s">
        <v>16137</v>
      </c>
      <c r="C4471" t="s">
        <v>181</v>
      </c>
      <c r="D4471" t="s">
        <v>10254</v>
      </c>
      <c r="E4471" t="s">
        <v>455</v>
      </c>
      <c r="F4471" t="s">
        <v>26</v>
      </c>
      <c r="G4471" t="s">
        <v>1000</v>
      </c>
      <c r="H4471" t="s">
        <v>16138</v>
      </c>
      <c r="I4471">
        <f t="shared" si="69"/>
        <v>12</v>
      </c>
    </row>
    <row r="4472" spans="1:9" ht="15">
      <c r="A4472" t="s">
        <v>16139</v>
      </c>
      <c r="B4472" t="s">
        <v>16140</v>
      </c>
      <c r="C4472" t="s">
        <v>42</v>
      </c>
      <c r="D4472" t="s">
        <v>7508</v>
      </c>
      <c r="E4472" t="s">
        <v>3970</v>
      </c>
      <c r="F4472" t="s">
        <v>26</v>
      </c>
      <c r="G4472" t="s">
        <v>198</v>
      </c>
      <c r="H4472" t="s">
        <v>16141</v>
      </c>
      <c r="I4472">
        <f t="shared" si="69"/>
        <v>12</v>
      </c>
    </row>
    <row r="4473" spans="1:9" ht="15">
      <c r="A4473" t="s">
        <v>16142</v>
      </c>
      <c r="B4473" t="s">
        <v>16143</v>
      </c>
      <c r="C4473" t="s">
        <v>212</v>
      </c>
      <c r="D4473" t="s">
        <v>16144</v>
      </c>
      <c r="E4473" t="s">
        <v>3639</v>
      </c>
      <c r="F4473" t="s">
        <v>21</v>
      </c>
      <c r="G4473" t="s">
        <v>1000</v>
      </c>
      <c r="H4473" t="s">
        <v>16145</v>
      </c>
      <c r="I4473">
        <f t="shared" si="69"/>
        <v>12</v>
      </c>
    </row>
    <row r="4474" spans="1:9" ht="15">
      <c r="A4474" t="s">
        <v>16146</v>
      </c>
      <c r="B4474" t="s">
        <v>16147</v>
      </c>
      <c r="C4474" t="s">
        <v>212</v>
      </c>
      <c r="D4474" t="s">
        <v>16148</v>
      </c>
      <c r="E4474" t="s">
        <v>3639</v>
      </c>
      <c r="F4474" t="s">
        <v>26</v>
      </c>
      <c r="G4474" t="s">
        <v>13796</v>
      </c>
      <c r="H4474" t="s">
        <v>16149</v>
      </c>
      <c r="I4474">
        <f t="shared" si="69"/>
        <v>12</v>
      </c>
    </row>
    <row r="4475" spans="1:9" ht="15">
      <c r="A4475" t="s">
        <v>16150</v>
      </c>
      <c r="B4475" t="s">
        <v>16151</v>
      </c>
      <c r="C4475" t="s">
        <v>11</v>
      </c>
      <c r="D4475" t="s">
        <v>3201</v>
      </c>
      <c r="E4475" t="s">
        <v>2956</v>
      </c>
      <c r="F4475" t="s">
        <v>21</v>
      </c>
      <c r="G4475" t="s">
        <v>2947</v>
      </c>
      <c r="H4475" t="s">
        <v>16152</v>
      </c>
      <c r="I4475">
        <f t="shared" si="69"/>
        <v>12</v>
      </c>
    </row>
    <row r="4476" spans="1:9" ht="15">
      <c r="A4476" t="s">
        <v>16153</v>
      </c>
      <c r="B4476" t="s">
        <v>16154</v>
      </c>
      <c r="C4476" t="s">
        <v>11</v>
      </c>
      <c r="D4476" t="s">
        <v>1004</v>
      </c>
      <c r="E4476" t="s">
        <v>2956</v>
      </c>
      <c r="F4476" t="s">
        <v>26</v>
      </c>
      <c r="G4476" t="s">
        <v>1000</v>
      </c>
      <c r="H4476" t="s">
        <v>16155</v>
      </c>
      <c r="I4476">
        <f t="shared" si="69"/>
        <v>12</v>
      </c>
    </row>
    <row r="4477" spans="1:9" ht="15">
      <c r="A4477" t="s">
        <v>16156</v>
      </c>
      <c r="B4477" t="s">
        <v>16157</v>
      </c>
      <c r="C4477" t="s">
        <v>11</v>
      </c>
      <c r="D4477" t="s">
        <v>16117</v>
      </c>
      <c r="E4477" t="s">
        <v>3970</v>
      </c>
      <c r="F4477" t="s">
        <v>21</v>
      </c>
      <c r="G4477" t="s">
        <v>7398</v>
      </c>
      <c r="H4477" t="s">
        <v>16158</v>
      </c>
      <c r="I4477">
        <f t="shared" si="69"/>
        <v>12</v>
      </c>
    </row>
    <row r="4478" spans="1:9" ht="15">
      <c r="A4478" t="s">
        <v>16159</v>
      </c>
      <c r="B4478" t="s">
        <v>16160</v>
      </c>
      <c r="C4478" t="s">
        <v>11</v>
      </c>
      <c r="D4478" t="s">
        <v>16161</v>
      </c>
      <c r="E4478" t="s">
        <v>2956</v>
      </c>
      <c r="F4478" t="s">
        <v>26</v>
      </c>
      <c r="G4478" t="s">
        <v>7398</v>
      </c>
      <c r="H4478" t="s">
        <v>16162</v>
      </c>
      <c r="I4478">
        <f t="shared" si="69"/>
        <v>12</v>
      </c>
    </row>
    <row r="4479" spans="1:9" ht="15">
      <c r="A4479" t="s">
        <v>16163</v>
      </c>
      <c r="B4479" t="s">
        <v>16164</v>
      </c>
      <c r="C4479" t="s">
        <v>11</v>
      </c>
      <c r="D4479" t="s">
        <v>3201</v>
      </c>
      <c r="E4479" t="s">
        <v>2956</v>
      </c>
      <c r="F4479" t="s">
        <v>21</v>
      </c>
      <c r="G4479" t="s">
        <v>2947</v>
      </c>
      <c r="H4479" t="s">
        <v>16165</v>
      </c>
      <c r="I4479">
        <f t="shared" si="69"/>
        <v>12</v>
      </c>
    </row>
    <row r="4480" spans="1:9" ht="15">
      <c r="A4480" t="s">
        <v>16166</v>
      </c>
      <c r="B4480" t="s">
        <v>16167</v>
      </c>
      <c r="C4480" t="s">
        <v>212</v>
      </c>
      <c r="D4480" t="s">
        <v>16168</v>
      </c>
      <c r="E4480" t="s">
        <v>2956</v>
      </c>
      <c r="F4480" t="s">
        <v>21</v>
      </c>
      <c r="G4480" t="s">
        <v>1000</v>
      </c>
      <c r="H4480" t="s">
        <v>16169</v>
      </c>
      <c r="I4480">
        <f t="shared" si="69"/>
        <v>12</v>
      </c>
    </row>
    <row r="4481" spans="1:9" ht="15">
      <c r="A4481" t="s">
        <v>16170</v>
      </c>
      <c r="B4481" t="s">
        <v>16171</v>
      </c>
      <c r="C4481" t="s">
        <v>11</v>
      </c>
      <c r="D4481" t="s">
        <v>3742</v>
      </c>
      <c r="E4481" t="s">
        <v>2956</v>
      </c>
      <c r="F4481" t="s">
        <v>21</v>
      </c>
      <c r="G4481" t="s">
        <v>7565</v>
      </c>
      <c r="H4481" t="s">
        <v>16172</v>
      </c>
      <c r="I4481">
        <f t="shared" si="69"/>
        <v>12</v>
      </c>
    </row>
    <row r="4482" spans="1:9" ht="15">
      <c r="A4482" t="s">
        <v>16173</v>
      </c>
      <c r="B4482" t="s">
        <v>16174</v>
      </c>
      <c r="C4482" t="s">
        <v>11</v>
      </c>
      <c r="D4482" t="s">
        <v>108</v>
      </c>
      <c r="E4482" t="s">
        <v>2956</v>
      </c>
      <c r="F4482" t="s">
        <v>21</v>
      </c>
      <c r="G4482" t="s">
        <v>332</v>
      </c>
      <c r="H4482" t="s">
        <v>16175</v>
      </c>
      <c r="I4482">
        <f t="shared" si="69"/>
        <v>12</v>
      </c>
    </row>
    <row r="4483" spans="1:9" ht="15">
      <c r="A4483" t="s">
        <v>16176</v>
      </c>
      <c r="B4483" t="s">
        <v>16177</v>
      </c>
      <c r="C4483" t="s">
        <v>11</v>
      </c>
      <c r="D4483" t="s">
        <v>108</v>
      </c>
      <c r="E4483" t="s">
        <v>3639</v>
      </c>
      <c r="F4483" t="s">
        <v>14</v>
      </c>
      <c r="G4483" t="s">
        <v>332</v>
      </c>
      <c r="H4483" t="s">
        <v>16178</v>
      </c>
      <c r="I4483">
        <f t="shared" si="70" ref="I4483:I4546">IF(OR(H4483="",H4483="N/A"),0,LEN(H4483)-LEN(SUBSTITUTE(H4483,",",""))+1)</f>
        <v>12</v>
      </c>
    </row>
    <row r="4484" spans="1:9" ht="15">
      <c r="A4484" t="s">
        <v>16179</v>
      </c>
      <c r="B4484" t="s">
        <v>16180</v>
      </c>
      <c r="C4484" t="s">
        <v>35</v>
      </c>
      <c r="D4484" t="s">
        <v>504</v>
      </c>
      <c r="E4484" t="s">
        <v>3639</v>
      </c>
      <c r="F4484" t="s">
        <v>26</v>
      </c>
      <c r="G4484" t="s">
        <v>38</v>
      </c>
      <c r="H4484" t="s">
        <v>16181</v>
      </c>
      <c r="I4484">
        <f t="shared" si="70"/>
        <v>12</v>
      </c>
    </row>
    <row r="4485" spans="1:9" ht="15">
      <c r="A4485" t="s">
        <v>16182</v>
      </c>
      <c r="B4485" t="s">
        <v>16183</v>
      </c>
      <c r="C4485" t="s">
        <v>11</v>
      </c>
      <c r="D4485" t="s">
        <v>16184</v>
      </c>
      <c r="E4485" t="s">
        <v>2956</v>
      </c>
      <c r="F4485" t="s">
        <v>21</v>
      </c>
      <c r="G4485" t="s">
        <v>1000</v>
      </c>
      <c r="H4485" t="s">
        <v>16185</v>
      </c>
      <c r="I4485">
        <f t="shared" si="70"/>
        <v>12</v>
      </c>
    </row>
    <row r="4486" spans="1:9" ht="15">
      <c r="A4486" t="s">
        <v>16186</v>
      </c>
      <c r="B4486" t="s">
        <v>16187</v>
      </c>
      <c r="C4486" t="s">
        <v>181</v>
      </c>
      <c r="D4486" t="s">
        <v>16188</v>
      </c>
      <c r="E4486" t="s">
        <v>2956</v>
      </c>
      <c r="F4486" t="s">
        <v>26</v>
      </c>
      <c r="G4486" t="s">
        <v>9728</v>
      </c>
      <c r="H4486" t="s">
        <v>16189</v>
      </c>
      <c r="I4486">
        <f t="shared" si="70"/>
        <v>12</v>
      </c>
    </row>
    <row r="4487" spans="1:9" ht="15">
      <c r="A4487" t="s">
        <v>16190</v>
      </c>
      <c r="B4487" t="s">
        <v>16191</v>
      </c>
      <c r="C4487" t="s">
        <v>35</v>
      </c>
      <c r="D4487" t="s">
        <v>16192</v>
      </c>
      <c r="E4487" t="s">
        <v>3970</v>
      </c>
      <c r="F4487" t="s">
        <v>21</v>
      </c>
      <c r="G4487" t="s">
        <v>198</v>
      </c>
      <c r="H4487" t="s">
        <v>16193</v>
      </c>
      <c r="I4487">
        <f t="shared" si="70"/>
        <v>12</v>
      </c>
    </row>
    <row r="4488" spans="1:9" ht="15">
      <c r="A4488" t="s">
        <v>16194</v>
      </c>
      <c r="B4488" t="s">
        <v>16195</v>
      </c>
      <c r="C4488" t="s">
        <v>181</v>
      </c>
      <c r="D4488" t="s">
        <v>1323</v>
      </c>
      <c r="E4488" t="s">
        <v>3970</v>
      </c>
      <c r="F4488" t="s">
        <v>21</v>
      </c>
      <c r="G4488" t="s">
        <v>1000</v>
      </c>
      <c r="H4488" t="s">
        <v>16196</v>
      </c>
      <c r="I4488">
        <f t="shared" si="70"/>
        <v>12</v>
      </c>
    </row>
    <row r="4489" spans="1:9" ht="15">
      <c r="A4489" t="s">
        <v>16197</v>
      </c>
      <c r="B4489" t="s">
        <v>16198</v>
      </c>
      <c r="C4489" t="s">
        <v>35</v>
      </c>
      <c r="D4489" t="s">
        <v>1642</v>
      </c>
      <c r="E4489" t="s">
        <v>3970</v>
      </c>
      <c r="F4489" t="s">
        <v>21</v>
      </c>
      <c r="G4489" t="s">
        <v>1000</v>
      </c>
      <c r="H4489" t="s">
        <v>16199</v>
      </c>
      <c r="I4489">
        <f t="shared" si="70"/>
        <v>12</v>
      </c>
    </row>
    <row r="4490" spans="1:9" ht="15">
      <c r="A4490" t="s">
        <v>16200</v>
      </c>
      <c r="B4490" t="s">
        <v>16201</v>
      </c>
      <c r="C4490" t="s">
        <v>35</v>
      </c>
      <c r="D4490" t="s">
        <v>9428</v>
      </c>
      <c r="E4490" t="s">
        <v>3970</v>
      </c>
      <c r="F4490" t="s">
        <v>21</v>
      </c>
      <c r="G4490" t="s">
        <v>1000</v>
      </c>
      <c r="H4490" t="s">
        <v>16202</v>
      </c>
      <c r="I4490">
        <f t="shared" si="70"/>
        <v>12</v>
      </c>
    </row>
    <row r="4491" spans="1:9" ht="15">
      <c r="A4491" t="s">
        <v>16203</v>
      </c>
      <c r="B4491" t="s">
        <v>16204</v>
      </c>
      <c r="C4491" t="s">
        <v>35</v>
      </c>
      <c r="D4491" t="s">
        <v>16205</v>
      </c>
      <c r="E4491" t="s">
        <v>3970</v>
      </c>
      <c r="F4491" t="s">
        <v>26</v>
      </c>
      <c r="G4491" t="s">
        <v>183</v>
      </c>
      <c r="H4491" t="s">
        <v>16206</v>
      </c>
      <c r="I4491">
        <f t="shared" si="70"/>
        <v>12</v>
      </c>
    </row>
    <row r="4492" spans="1:9" ht="15">
      <c r="A4492" t="s">
        <v>16207</v>
      </c>
      <c r="B4492" t="s">
        <v>16208</v>
      </c>
      <c r="C4492" t="s">
        <v>35</v>
      </c>
      <c r="D4492" t="s">
        <v>16209</v>
      </c>
      <c r="E4492" t="s">
        <v>3639</v>
      </c>
      <c r="F4492" t="s">
        <v>21</v>
      </c>
      <c r="G4492" t="s">
        <v>1000</v>
      </c>
      <c r="H4492" t="s">
        <v>16210</v>
      </c>
      <c r="I4492">
        <f t="shared" si="70"/>
        <v>12</v>
      </c>
    </row>
    <row r="4493" spans="1:9" ht="15">
      <c r="A4493" t="s">
        <v>16211</v>
      </c>
      <c r="B4493" t="s">
        <v>16212</v>
      </c>
      <c r="C4493" t="s">
        <v>35</v>
      </c>
      <c r="D4493" t="s">
        <v>16213</v>
      </c>
      <c r="E4493" t="s">
        <v>3639</v>
      </c>
      <c r="F4493" t="s">
        <v>21</v>
      </c>
      <c r="G4493" t="s">
        <v>1000</v>
      </c>
      <c r="H4493" t="s">
        <v>16214</v>
      </c>
      <c r="I4493">
        <f t="shared" si="70"/>
        <v>12</v>
      </c>
    </row>
    <row r="4494" spans="1:9" ht="15">
      <c r="A4494" t="s">
        <v>16215</v>
      </c>
      <c r="B4494" t="s">
        <v>16216</v>
      </c>
      <c r="C4494" t="s">
        <v>212</v>
      </c>
      <c r="D4494" t="s">
        <v>14198</v>
      </c>
      <c r="E4494" t="s">
        <v>3970</v>
      </c>
      <c r="F4494" t="s">
        <v>273</v>
      </c>
      <c r="G4494" t="s">
        <v>1000</v>
      </c>
      <c r="H4494" t="s">
        <v>16217</v>
      </c>
      <c r="I4494">
        <f t="shared" si="70"/>
        <v>12</v>
      </c>
    </row>
    <row r="4495" spans="1:9" ht="15">
      <c r="A4495" t="s">
        <v>16218</v>
      </c>
      <c r="B4495" t="s">
        <v>16219</v>
      </c>
      <c r="C4495" t="s">
        <v>212</v>
      </c>
      <c r="D4495" t="s">
        <v>14198</v>
      </c>
      <c r="E4495" t="s">
        <v>3970</v>
      </c>
      <c r="F4495" t="s">
        <v>273</v>
      </c>
      <c r="G4495" t="s">
        <v>1000</v>
      </c>
      <c r="H4495" t="s">
        <v>16220</v>
      </c>
      <c r="I4495">
        <f t="shared" si="70"/>
        <v>12</v>
      </c>
    </row>
    <row r="4496" spans="1:9" ht="15">
      <c r="A4496" t="s">
        <v>16221</v>
      </c>
      <c r="B4496" t="s">
        <v>16222</v>
      </c>
      <c r="C4496" t="s">
        <v>163</v>
      </c>
      <c r="D4496" t="s">
        <v>16223</v>
      </c>
      <c r="E4496" t="s">
        <v>2956</v>
      </c>
      <c r="F4496" t="s">
        <v>26</v>
      </c>
      <c r="G4496" t="s">
        <v>16224</v>
      </c>
      <c r="H4496" t="s">
        <v>16225</v>
      </c>
      <c r="I4496">
        <f t="shared" si="70"/>
        <v>12</v>
      </c>
    </row>
    <row r="4497" spans="1:9" ht="15">
      <c r="A4497" t="s">
        <v>16226</v>
      </c>
      <c r="B4497" t="s">
        <v>15400</v>
      </c>
      <c r="C4497" t="s">
        <v>35</v>
      </c>
      <c r="D4497" t="s">
        <v>16227</v>
      </c>
      <c r="E4497" t="s">
        <v>3970</v>
      </c>
      <c r="F4497" t="s">
        <v>26</v>
      </c>
      <c r="G4497" t="s">
        <v>16224</v>
      </c>
      <c r="H4497" t="s">
        <v>16228</v>
      </c>
      <c r="I4497">
        <f t="shared" si="70"/>
        <v>12</v>
      </c>
    </row>
    <row r="4498" spans="1:9" ht="15">
      <c r="A4498" t="s">
        <v>16229</v>
      </c>
      <c r="B4498" t="s">
        <v>16230</v>
      </c>
      <c r="C4498" t="s">
        <v>11</v>
      </c>
      <c r="D4498" t="s">
        <v>16231</v>
      </c>
      <c r="E4498" t="s">
        <v>3639</v>
      </c>
      <c r="F4498" t="s">
        <v>21</v>
      </c>
      <c r="G4498" t="s">
        <v>1000</v>
      </c>
      <c r="H4498" t="s">
        <v>16232</v>
      </c>
      <c r="I4498">
        <f t="shared" si="70"/>
        <v>12</v>
      </c>
    </row>
    <row r="4499" spans="1:9" ht="15">
      <c r="A4499" t="s">
        <v>16233</v>
      </c>
      <c r="B4499" t="s">
        <v>16234</v>
      </c>
      <c r="C4499" t="s">
        <v>11</v>
      </c>
      <c r="D4499" t="s">
        <v>16235</v>
      </c>
      <c r="E4499" t="s">
        <v>3083</v>
      </c>
      <c r="F4499" t="s">
        <v>21</v>
      </c>
      <c r="G4499" t="s">
        <v>16236</v>
      </c>
      <c r="H4499" t="s">
        <v>16237</v>
      </c>
      <c r="I4499">
        <f t="shared" si="70"/>
        <v>12</v>
      </c>
    </row>
    <row r="4500" spans="1:9" ht="15">
      <c r="A4500" t="s">
        <v>16238</v>
      </c>
      <c r="B4500" t="s">
        <v>16239</v>
      </c>
      <c r="C4500" t="s">
        <v>212</v>
      </c>
      <c r="D4500" t="s">
        <v>2324</v>
      </c>
      <c r="E4500" t="s">
        <v>3639</v>
      </c>
      <c r="F4500" t="s">
        <v>273</v>
      </c>
      <c r="G4500" t="s">
        <v>27</v>
      </c>
      <c r="H4500" t="s">
        <v>16240</v>
      </c>
      <c r="I4500">
        <f t="shared" si="70"/>
        <v>12</v>
      </c>
    </row>
    <row r="4501" spans="1:9" ht="15">
      <c r="A4501" t="s">
        <v>16241</v>
      </c>
      <c r="B4501" t="s">
        <v>16242</v>
      </c>
      <c r="C4501" t="s">
        <v>212</v>
      </c>
      <c r="D4501" t="s">
        <v>3008</v>
      </c>
      <c r="E4501" t="s">
        <v>3639</v>
      </c>
      <c r="F4501" t="s">
        <v>26</v>
      </c>
      <c r="G4501" t="s">
        <v>27</v>
      </c>
      <c r="H4501" t="s">
        <v>16243</v>
      </c>
      <c r="I4501">
        <f t="shared" si="70"/>
        <v>12</v>
      </c>
    </row>
    <row r="4502" spans="1:9" ht="15">
      <c r="A4502" t="s">
        <v>16244</v>
      </c>
      <c r="B4502" t="s">
        <v>16245</v>
      </c>
      <c r="C4502" t="s">
        <v>212</v>
      </c>
      <c r="D4502" t="s">
        <v>16246</v>
      </c>
      <c r="E4502" t="s">
        <v>3639</v>
      </c>
      <c r="F4502" t="s">
        <v>26</v>
      </c>
      <c r="G4502" t="s">
        <v>27</v>
      </c>
      <c r="H4502" t="s">
        <v>16247</v>
      </c>
      <c r="I4502">
        <f t="shared" si="70"/>
        <v>12</v>
      </c>
    </row>
    <row r="4503" spans="1:9" ht="15">
      <c r="A4503" t="s">
        <v>16248</v>
      </c>
      <c r="B4503" t="s">
        <v>16249</v>
      </c>
      <c r="C4503" t="s">
        <v>212</v>
      </c>
      <c r="D4503" t="s">
        <v>2501</v>
      </c>
      <c r="E4503" t="s">
        <v>3639</v>
      </c>
      <c r="F4503" t="s">
        <v>273</v>
      </c>
      <c r="G4503" t="s">
        <v>27</v>
      </c>
      <c r="H4503" t="s">
        <v>16250</v>
      </c>
      <c r="I4503">
        <f t="shared" si="70"/>
        <v>12</v>
      </c>
    </row>
    <row r="4504" spans="1:9" ht="15">
      <c r="A4504" t="s">
        <v>16251</v>
      </c>
      <c r="B4504" t="s">
        <v>16252</v>
      </c>
      <c r="C4504" t="s">
        <v>35</v>
      </c>
      <c r="D4504" t="s">
        <v>244</v>
      </c>
      <c r="E4504" t="s">
        <v>6347</v>
      </c>
      <c r="F4504" t="s">
        <v>26</v>
      </c>
      <c r="G4504" t="s">
        <v>27</v>
      </c>
      <c r="H4504" t="s">
        <v>16253</v>
      </c>
      <c r="I4504">
        <f t="shared" si="70"/>
        <v>12</v>
      </c>
    </row>
    <row r="4505" spans="1:9" ht="15">
      <c r="A4505" t="s">
        <v>16254</v>
      </c>
      <c r="B4505" t="s">
        <v>16255</v>
      </c>
      <c r="C4505" t="s">
        <v>212</v>
      </c>
      <c r="D4505" t="s">
        <v>16256</v>
      </c>
      <c r="E4505" t="s">
        <v>3639</v>
      </c>
      <c r="F4505" t="s">
        <v>21</v>
      </c>
      <c r="G4505" t="s">
        <v>1000</v>
      </c>
      <c r="H4505" t="s">
        <v>16257</v>
      </c>
      <c r="I4505">
        <f t="shared" si="70"/>
        <v>12</v>
      </c>
    </row>
    <row r="4506" spans="1:9" ht="15">
      <c r="A4506" t="s">
        <v>16258</v>
      </c>
      <c r="B4506" t="s">
        <v>16259</v>
      </c>
      <c r="C4506" t="s">
        <v>35</v>
      </c>
      <c r="D4506" t="s">
        <v>16260</v>
      </c>
      <c r="E4506" t="s">
        <v>6347</v>
      </c>
      <c r="F4506" t="s">
        <v>14</v>
      </c>
      <c r="G4506" t="s">
        <v>1000</v>
      </c>
      <c r="H4506" t="s">
        <v>16261</v>
      </c>
      <c r="I4506">
        <f t="shared" si="70"/>
        <v>12</v>
      </c>
    </row>
    <row r="4507" spans="1:9" ht="15">
      <c r="A4507" t="s">
        <v>16262</v>
      </c>
      <c r="B4507" t="s">
        <v>16263</v>
      </c>
      <c r="C4507" t="s">
        <v>212</v>
      </c>
      <c r="D4507" t="s">
        <v>16264</v>
      </c>
      <c r="E4507" t="s">
        <v>6347</v>
      </c>
      <c r="F4507" t="s">
        <v>21</v>
      </c>
      <c r="G4507" t="s">
        <v>10071</v>
      </c>
      <c r="H4507" t="s">
        <v>16265</v>
      </c>
      <c r="I4507">
        <f t="shared" si="70"/>
        <v>12</v>
      </c>
    </row>
    <row r="4508" spans="1:9" ht="15">
      <c r="A4508" t="s">
        <v>16266</v>
      </c>
      <c r="B4508" t="s">
        <v>16267</v>
      </c>
      <c r="C4508" t="s">
        <v>271</v>
      </c>
      <c r="D4508" t="s">
        <v>2232</v>
      </c>
      <c r="E4508" t="s">
        <v>3970</v>
      </c>
      <c r="F4508" t="s">
        <v>451</v>
      </c>
      <c r="G4508" t="s">
        <v>1000</v>
      </c>
      <c r="H4508" t="s">
        <v>16268</v>
      </c>
      <c r="I4508">
        <f t="shared" si="70"/>
        <v>12</v>
      </c>
    </row>
    <row r="4509" spans="1:9" ht="15">
      <c r="A4509" t="s">
        <v>16269</v>
      </c>
      <c r="B4509" t="s">
        <v>16270</v>
      </c>
      <c r="C4509" t="s">
        <v>117</v>
      </c>
      <c r="D4509" t="s">
        <v>16271</v>
      </c>
      <c r="E4509" t="s">
        <v>2956</v>
      </c>
      <c r="F4509" t="s">
        <v>21</v>
      </c>
      <c r="G4509" t="s">
        <v>1000</v>
      </c>
      <c r="H4509" t="s">
        <v>16272</v>
      </c>
      <c r="I4509">
        <f t="shared" si="70"/>
        <v>12</v>
      </c>
    </row>
    <row r="4510" spans="1:9" ht="15">
      <c r="A4510" t="s">
        <v>16273</v>
      </c>
      <c r="B4510" t="s">
        <v>16274</v>
      </c>
      <c r="C4510" t="s">
        <v>1035</v>
      </c>
      <c r="D4510" t="s">
        <v>16275</v>
      </c>
      <c r="E4510" t="s">
        <v>3970</v>
      </c>
      <c r="F4510" t="s">
        <v>26</v>
      </c>
      <c r="G4510" t="s">
        <v>1000</v>
      </c>
      <c r="H4510" t="s">
        <v>16276</v>
      </c>
      <c r="I4510">
        <f t="shared" si="70"/>
        <v>12</v>
      </c>
    </row>
    <row r="4511" spans="1:9" ht="15">
      <c r="A4511" t="s">
        <v>16277</v>
      </c>
      <c r="B4511" t="s">
        <v>16278</v>
      </c>
      <c r="C4511" t="s">
        <v>69</v>
      </c>
      <c r="D4511" t="s">
        <v>1711</v>
      </c>
      <c r="E4511" t="s">
        <v>3970</v>
      </c>
      <c r="F4511" t="s">
        <v>26</v>
      </c>
      <c r="G4511" t="s">
        <v>1000</v>
      </c>
      <c r="H4511" t="s">
        <v>16279</v>
      </c>
      <c r="I4511">
        <f t="shared" si="70"/>
        <v>12</v>
      </c>
    </row>
    <row r="4512" spans="1:9" ht="15">
      <c r="A4512" t="s">
        <v>16280</v>
      </c>
      <c r="B4512" t="s">
        <v>16281</v>
      </c>
      <c r="C4512" t="s">
        <v>212</v>
      </c>
      <c r="D4512" t="s">
        <v>5739</v>
      </c>
      <c r="E4512" t="s">
        <v>3639</v>
      </c>
      <c r="F4512" t="s">
        <v>26</v>
      </c>
      <c r="G4512" t="s">
        <v>332</v>
      </c>
      <c r="H4512" t="s">
        <v>16282</v>
      </c>
      <c r="I4512">
        <f t="shared" si="70"/>
        <v>12</v>
      </c>
    </row>
    <row r="4513" spans="1:9" ht="15">
      <c r="A4513" t="s">
        <v>16283</v>
      </c>
      <c r="B4513" t="s">
        <v>16284</v>
      </c>
      <c r="C4513" t="s">
        <v>35</v>
      </c>
      <c r="D4513" t="s">
        <v>16285</v>
      </c>
      <c r="E4513" t="s">
        <v>3639</v>
      </c>
      <c r="F4513" t="s">
        <v>14</v>
      </c>
      <c r="G4513" t="s">
        <v>1000</v>
      </c>
      <c r="H4513" t="s">
        <v>16286</v>
      </c>
      <c r="I4513">
        <f t="shared" si="70"/>
        <v>4</v>
      </c>
    </row>
    <row r="4514" spans="1:9" ht="15">
      <c r="A4514" t="s">
        <v>16287</v>
      </c>
      <c r="B4514" t="s">
        <v>16288</v>
      </c>
      <c r="C4514" t="s">
        <v>11</v>
      </c>
      <c r="D4514" t="s">
        <v>15743</v>
      </c>
      <c r="E4514" t="s">
        <v>3639</v>
      </c>
      <c r="F4514" t="s">
        <v>21</v>
      </c>
      <c r="G4514" t="s">
        <v>1000</v>
      </c>
      <c r="H4514" t="s">
        <v>16289</v>
      </c>
      <c r="I4514">
        <f t="shared" si="70"/>
        <v>12</v>
      </c>
    </row>
    <row r="4515" spans="1:9" ht="15">
      <c r="A4515" t="s">
        <v>16290</v>
      </c>
      <c r="B4515" t="s">
        <v>16291</v>
      </c>
      <c r="C4515" t="s">
        <v>212</v>
      </c>
      <c r="D4515" t="s">
        <v>5920</v>
      </c>
      <c r="E4515" t="s">
        <v>6347</v>
      </c>
      <c r="F4515" t="s">
        <v>26</v>
      </c>
      <c r="G4515" t="s">
        <v>1000</v>
      </c>
      <c r="H4515" t="s">
        <v>16292</v>
      </c>
      <c r="I4515">
        <f t="shared" si="70"/>
        <v>12</v>
      </c>
    </row>
    <row r="4516" spans="1:9" ht="15">
      <c r="A4516" t="s">
        <v>16293</v>
      </c>
      <c r="B4516" t="s">
        <v>16294</v>
      </c>
      <c r="C4516" t="s">
        <v>1035</v>
      </c>
      <c r="D4516" t="s">
        <v>5574</v>
      </c>
      <c r="E4516" t="s">
        <v>6347</v>
      </c>
      <c r="F4516" t="s">
        <v>14</v>
      </c>
      <c r="G4516" t="s">
        <v>1000</v>
      </c>
      <c r="H4516" t="s">
        <v>16295</v>
      </c>
      <c r="I4516">
        <f t="shared" si="70"/>
        <v>12</v>
      </c>
    </row>
    <row r="4517" spans="1:9" ht="15">
      <c r="A4517" t="s">
        <v>16296</v>
      </c>
      <c r="B4517" t="s">
        <v>16297</v>
      </c>
      <c r="C4517" t="s">
        <v>181</v>
      </c>
      <c r="D4517" t="s">
        <v>16298</v>
      </c>
      <c r="E4517" t="s">
        <v>2956</v>
      </c>
      <c r="F4517" t="s">
        <v>14</v>
      </c>
      <c r="G4517" t="s">
        <v>198</v>
      </c>
      <c r="H4517" t="s">
        <v>16299</v>
      </c>
      <c r="I4517">
        <f t="shared" si="70"/>
        <v>12</v>
      </c>
    </row>
    <row r="4518" spans="1:9" ht="15">
      <c r="A4518" t="s">
        <v>16300</v>
      </c>
      <c r="B4518" t="s">
        <v>16301</v>
      </c>
      <c r="C4518" t="s">
        <v>42</v>
      </c>
      <c r="D4518" t="s">
        <v>16302</v>
      </c>
      <c r="E4518" t="s">
        <v>2956</v>
      </c>
      <c r="F4518" t="s">
        <v>14</v>
      </c>
      <c r="G4518" t="s">
        <v>16303</v>
      </c>
      <c r="H4518" t="s">
        <v>16304</v>
      </c>
      <c r="I4518">
        <f t="shared" si="70"/>
        <v>12</v>
      </c>
    </row>
    <row r="4519" spans="1:9" ht="15">
      <c r="A4519" t="s">
        <v>16305</v>
      </c>
      <c r="B4519" t="s">
        <v>16306</v>
      </c>
      <c r="C4519" t="s">
        <v>11</v>
      </c>
      <c r="D4519" t="s">
        <v>10060</v>
      </c>
      <c r="E4519" t="s">
        <v>3970</v>
      </c>
      <c r="F4519" t="s">
        <v>14</v>
      </c>
      <c r="G4519" t="s">
        <v>1000</v>
      </c>
      <c r="H4519" t="s">
        <v>16307</v>
      </c>
      <c r="I4519">
        <f t="shared" si="70"/>
        <v>12</v>
      </c>
    </row>
    <row r="4520" spans="1:9" ht="15">
      <c r="A4520" t="s">
        <v>16308</v>
      </c>
      <c r="B4520" t="s">
        <v>16309</v>
      </c>
      <c r="C4520" t="s">
        <v>35</v>
      </c>
      <c r="D4520" t="s">
        <v>16310</v>
      </c>
      <c r="E4520" t="s">
        <v>3970</v>
      </c>
      <c r="F4520" t="s">
        <v>21</v>
      </c>
      <c r="G4520" t="s">
        <v>8931</v>
      </c>
      <c r="H4520" t="s">
        <v>16311</v>
      </c>
      <c r="I4520">
        <f t="shared" si="70"/>
        <v>12</v>
      </c>
    </row>
    <row r="4521" spans="1:9" ht="15">
      <c r="A4521" t="s">
        <v>16312</v>
      </c>
      <c r="B4521" t="s">
        <v>16313</v>
      </c>
      <c r="C4521" t="s">
        <v>212</v>
      </c>
      <c r="D4521" t="s">
        <v>2714</v>
      </c>
      <c r="E4521" t="s">
        <v>3970</v>
      </c>
      <c r="F4521" t="s">
        <v>273</v>
      </c>
      <c r="G4521" t="s">
        <v>332</v>
      </c>
      <c r="H4521" t="s">
        <v>16314</v>
      </c>
      <c r="I4521">
        <f t="shared" si="70"/>
        <v>12</v>
      </c>
    </row>
    <row r="4522" spans="1:9" ht="15">
      <c r="A4522" t="s">
        <v>16315</v>
      </c>
      <c r="B4522" t="s">
        <v>16316</v>
      </c>
      <c r="C4522" t="s">
        <v>271</v>
      </c>
      <c r="D4522" t="s">
        <v>272</v>
      </c>
      <c r="E4522" t="s">
        <v>6347</v>
      </c>
      <c r="F4522" t="s">
        <v>273</v>
      </c>
      <c r="G4522" t="s">
        <v>198</v>
      </c>
      <c r="H4522" t="s">
        <v>16317</v>
      </c>
      <c r="I4522">
        <f t="shared" si="70"/>
        <v>12</v>
      </c>
    </row>
    <row r="4523" spans="1:9" ht="15">
      <c r="A4523" t="s">
        <v>16318</v>
      </c>
      <c r="B4523" t="s">
        <v>16319</v>
      </c>
      <c r="C4523" t="s">
        <v>42</v>
      </c>
      <c r="D4523" t="s">
        <v>16320</v>
      </c>
      <c r="E4523" t="s">
        <v>3639</v>
      </c>
      <c r="F4523" t="s">
        <v>21</v>
      </c>
      <c r="G4523" t="s">
        <v>1000</v>
      </c>
      <c r="H4523" t="s">
        <v>16321</v>
      </c>
      <c r="I4523">
        <f t="shared" si="70"/>
        <v>12</v>
      </c>
    </row>
    <row r="4524" spans="1:9" ht="15">
      <c r="A4524" t="s">
        <v>16322</v>
      </c>
      <c r="B4524" t="s">
        <v>16323</v>
      </c>
      <c r="C4524" t="s">
        <v>89</v>
      </c>
      <c r="D4524" t="s">
        <v>90</v>
      </c>
      <c r="E4524" t="s">
        <v>6347</v>
      </c>
      <c r="F4524" t="s">
        <v>21</v>
      </c>
      <c r="G4524" t="s">
        <v>5082</v>
      </c>
      <c r="H4524" t="s">
        <v>16324</v>
      </c>
      <c r="I4524">
        <f t="shared" si="70"/>
        <v>12</v>
      </c>
    </row>
    <row r="4525" spans="1:9" ht="15">
      <c r="A4525" t="s">
        <v>16325</v>
      </c>
      <c r="B4525" t="s">
        <v>16326</v>
      </c>
      <c r="C4525" t="s">
        <v>35</v>
      </c>
      <c r="D4525" t="s">
        <v>16327</v>
      </c>
      <c r="E4525" t="s">
        <v>3639</v>
      </c>
      <c r="F4525" t="s">
        <v>21</v>
      </c>
      <c r="G4525" t="s">
        <v>13796</v>
      </c>
      <c r="H4525" t="s">
        <v>16328</v>
      </c>
      <c r="I4525">
        <f t="shared" si="70"/>
        <v>12</v>
      </c>
    </row>
    <row r="4526" spans="1:9" ht="15">
      <c r="A4526" t="s">
        <v>16329</v>
      </c>
      <c r="B4526" t="s">
        <v>16330</v>
      </c>
      <c r="C4526" t="s">
        <v>35</v>
      </c>
      <c r="D4526" t="s">
        <v>16331</v>
      </c>
      <c r="E4526" t="s">
        <v>3639</v>
      </c>
      <c r="F4526" t="s">
        <v>26</v>
      </c>
      <c r="G4526" t="s">
        <v>1000</v>
      </c>
      <c r="H4526" t="s">
        <v>16332</v>
      </c>
      <c r="I4526">
        <f t="shared" si="70"/>
        <v>12</v>
      </c>
    </row>
    <row r="4527" spans="1:9" ht="15">
      <c r="A4527" t="s">
        <v>16333</v>
      </c>
      <c r="B4527" t="s">
        <v>16334</v>
      </c>
      <c r="C4527" t="s">
        <v>35</v>
      </c>
      <c r="D4527" t="s">
        <v>16335</v>
      </c>
      <c r="E4527" t="s">
        <v>2956</v>
      </c>
      <c r="F4527" t="s">
        <v>21</v>
      </c>
      <c r="G4527" t="s">
        <v>7819</v>
      </c>
      <c r="H4527" t="s">
        <v>16336</v>
      </c>
      <c r="I4527">
        <f t="shared" si="70"/>
        <v>12</v>
      </c>
    </row>
    <row r="4528" spans="1:9" ht="15">
      <c r="A4528" t="s">
        <v>16337</v>
      </c>
      <c r="B4528" t="s">
        <v>16338</v>
      </c>
      <c r="C4528" t="s">
        <v>35</v>
      </c>
      <c r="D4528" t="s">
        <v>16339</v>
      </c>
      <c r="E4528" t="s">
        <v>2956</v>
      </c>
      <c r="F4528" t="s">
        <v>26</v>
      </c>
      <c r="G4528" t="s">
        <v>7819</v>
      </c>
      <c r="H4528" t="s">
        <v>16340</v>
      </c>
      <c r="I4528">
        <f t="shared" si="70"/>
        <v>12</v>
      </c>
    </row>
    <row r="4529" spans="1:9" ht="15">
      <c r="A4529" t="s">
        <v>16341</v>
      </c>
      <c r="B4529" t="s">
        <v>16342</v>
      </c>
      <c r="C4529" t="s">
        <v>11</v>
      </c>
      <c r="D4529" t="s">
        <v>310</v>
      </c>
      <c r="E4529" t="s">
        <v>3970</v>
      </c>
      <c r="F4529" t="s">
        <v>26</v>
      </c>
      <c r="G4529" t="s">
        <v>332</v>
      </c>
      <c r="H4529" t="s">
        <v>16343</v>
      </c>
      <c r="I4529">
        <f t="shared" si="70"/>
        <v>12</v>
      </c>
    </row>
    <row r="4530" spans="1:9" ht="15">
      <c r="A4530" t="s">
        <v>16344</v>
      </c>
      <c r="B4530" t="s">
        <v>16345</v>
      </c>
      <c r="C4530" t="s">
        <v>11</v>
      </c>
      <c r="D4530" t="s">
        <v>16346</v>
      </c>
      <c r="E4530" t="s">
        <v>3970</v>
      </c>
      <c r="F4530" t="s">
        <v>21</v>
      </c>
      <c r="G4530" t="s">
        <v>1000</v>
      </c>
      <c r="H4530" t="s">
        <v>16347</v>
      </c>
      <c r="I4530">
        <f t="shared" si="70"/>
        <v>12</v>
      </c>
    </row>
    <row r="4531" spans="1:9" ht="15">
      <c r="A4531" t="s">
        <v>16348</v>
      </c>
      <c r="B4531" t="s">
        <v>16349</v>
      </c>
      <c r="C4531" t="s">
        <v>181</v>
      </c>
      <c r="D4531" t="s">
        <v>94</v>
      </c>
      <c r="E4531" t="s">
        <v>2956</v>
      </c>
      <c r="F4531" t="s">
        <v>273</v>
      </c>
      <c r="G4531" t="s">
        <v>7423</v>
      </c>
      <c r="H4531" t="s">
        <v>16350</v>
      </c>
      <c r="I4531">
        <f t="shared" si="70"/>
        <v>12</v>
      </c>
    </row>
    <row r="4532" spans="1:9" ht="15">
      <c r="A4532" t="s">
        <v>16351</v>
      </c>
      <c r="B4532" t="s">
        <v>16352</v>
      </c>
      <c r="C4532" t="s">
        <v>181</v>
      </c>
      <c r="D4532" t="s">
        <v>94</v>
      </c>
      <c r="E4532" t="s">
        <v>2956</v>
      </c>
      <c r="F4532" t="s">
        <v>26</v>
      </c>
      <c r="G4532" t="s">
        <v>27</v>
      </c>
      <c r="H4532" t="s">
        <v>16353</v>
      </c>
      <c r="I4532">
        <f t="shared" si="70"/>
        <v>12</v>
      </c>
    </row>
    <row r="4533" spans="1:9" ht="15">
      <c r="A4533" t="s">
        <v>16354</v>
      </c>
      <c r="B4533" t="s">
        <v>16355</v>
      </c>
      <c r="C4533" t="s">
        <v>35</v>
      </c>
      <c r="D4533" t="s">
        <v>16356</v>
      </c>
      <c r="E4533" t="s">
        <v>2956</v>
      </c>
      <c r="F4533" t="s">
        <v>21</v>
      </c>
      <c r="G4533" t="s">
        <v>1000</v>
      </c>
      <c r="H4533" t="s">
        <v>16357</v>
      </c>
      <c r="I4533">
        <f t="shared" si="70"/>
        <v>12</v>
      </c>
    </row>
    <row r="4534" spans="1:9" ht="15">
      <c r="A4534" t="s">
        <v>16358</v>
      </c>
      <c r="B4534" t="s">
        <v>16359</v>
      </c>
      <c r="C4534" t="s">
        <v>35</v>
      </c>
      <c r="D4534" t="s">
        <v>16360</v>
      </c>
      <c r="E4534" t="s">
        <v>3970</v>
      </c>
      <c r="F4534" t="s">
        <v>21</v>
      </c>
      <c r="G4534" t="s">
        <v>1000</v>
      </c>
      <c r="H4534" t="s">
        <v>16361</v>
      </c>
      <c r="I4534">
        <f t="shared" si="70"/>
        <v>12</v>
      </c>
    </row>
    <row r="4535" spans="1:9" ht="15">
      <c r="A4535" t="s">
        <v>16362</v>
      </c>
      <c r="B4535" t="s">
        <v>16363</v>
      </c>
      <c r="C4535" t="s">
        <v>42</v>
      </c>
      <c r="D4535" t="s">
        <v>16364</v>
      </c>
      <c r="E4535" t="s">
        <v>2956</v>
      </c>
      <c r="F4535" t="s">
        <v>21</v>
      </c>
      <c r="G4535" t="s">
        <v>16365</v>
      </c>
      <c r="H4535" t="s">
        <v>16366</v>
      </c>
      <c r="I4535">
        <f t="shared" si="70"/>
        <v>12</v>
      </c>
    </row>
    <row r="4536" spans="1:9" ht="15">
      <c r="A4536" t="s">
        <v>16367</v>
      </c>
      <c r="B4536" t="s">
        <v>16368</v>
      </c>
      <c r="C4536" t="s">
        <v>271</v>
      </c>
      <c r="D4536" t="s">
        <v>431</v>
      </c>
      <c r="E4536" t="s">
        <v>3970</v>
      </c>
      <c r="F4536" t="s">
        <v>273</v>
      </c>
      <c r="G4536" t="s">
        <v>2985</v>
      </c>
      <c r="H4536" t="s">
        <v>16369</v>
      </c>
      <c r="I4536">
        <f t="shared" si="70"/>
        <v>12</v>
      </c>
    </row>
    <row r="4537" spans="1:9" ht="15">
      <c r="A4537" t="s">
        <v>16370</v>
      </c>
      <c r="B4537" t="s">
        <v>16371</v>
      </c>
      <c r="C4537" t="s">
        <v>35</v>
      </c>
      <c r="D4537" t="s">
        <v>6809</v>
      </c>
      <c r="E4537" t="s">
        <v>2956</v>
      </c>
      <c r="F4537" t="s">
        <v>14</v>
      </c>
      <c r="G4537" t="s">
        <v>1000</v>
      </c>
      <c r="H4537" t="s">
        <v>16372</v>
      </c>
      <c r="I4537">
        <f t="shared" si="70"/>
        <v>12</v>
      </c>
    </row>
    <row r="4538" spans="1:9" ht="15">
      <c r="A4538" t="s">
        <v>16373</v>
      </c>
      <c r="B4538" t="s">
        <v>16374</v>
      </c>
      <c r="C4538" t="s">
        <v>11</v>
      </c>
      <c r="D4538" t="s">
        <v>2404</v>
      </c>
      <c r="E4538" t="s">
        <v>3970</v>
      </c>
      <c r="F4538" t="s">
        <v>14</v>
      </c>
      <c r="G4538" t="s">
        <v>332</v>
      </c>
      <c r="H4538" t="s">
        <v>16375</v>
      </c>
      <c r="I4538">
        <f t="shared" si="70"/>
        <v>12</v>
      </c>
    </row>
    <row r="4539" spans="1:9" ht="15">
      <c r="A4539" t="s">
        <v>16376</v>
      </c>
      <c r="B4539" t="s">
        <v>16377</v>
      </c>
      <c r="C4539" t="s">
        <v>271</v>
      </c>
      <c r="D4539" t="s">
        <v>16378</v>
      </c>
      <c r="E4539" t="s">
        <v>931</v>
      </c>
      <c r="F4539" t="s">
        <v>273</v>
      </c>
      <c r="G4539" t="s">
        <v>1000</v>
      </c>
      <c r="H4539" t="s">
        <v>16379</v>
      </c>
      <c r="I4539">
        <f t="shared" si="70"/>
        <v>12</v>
      </c>
    </row>
    <row r="4540" spans="1:9" ht="15">
      <c r="A4540" t="s">
        <v>16380</v>
      </c>
      <c r="B4540" t="s">
        <v>16381</v>
      </c>
      <c r="C4540" t="s">
        <v>89</v>
      </c>
      <c r="D4540" t="s">
        <v>7267</v>
      </c>
      <c r="E4540" t="s">
        <v>3639</v>
      </c>
      <c r="F4540" t="s">
        <v>21</v>
      </c>
      <c r="G4540" t="s">
        <v>6965</v>
      </c>
      <c r="H4540" t="s">
        <v>16382</v>
      </c>
      <c r="I4540">
        <f t="shared" si="70"/>
        <v>12</v>
      </c>
    </row>
    <row r="4541" spans="1:9" ht="15">
      <c r="A4541" t="s">
        <v>16383</v>
      </c>
      <c r="B4541" t="s">
        <v>16384</v>
      </c>
      <c r="C4541" t="s">
        <v>117</v>
      </c>
      <c r="D4541" t="s">
        <v>16385</v>
      </c>
      <c r="E4541" t="s">
        <v>3639</v>
      </c>
      <c r="F4541" t="s">
        <v>14</v>
      </c>
      <c r="G4541" t="s">
        <v>16386</v>
      </c>
      <c r="H4541" t="s">
        <v>16387</v>
      </c>
      <c r="I4541">
        <f t="shared" si="70"/>
        <v>12</v>
      </c>
    </row>
    <row r="4542" spans="1:9" ht="15">
      <c r="A4542" t="s">
        <v>16388</v>
      </c>
      <c r="B4542" t="s">
        <v>16389</v>
      </c>
      <c r="C4542" t="s">
        <v>181</v>
      </c>
      <c r="D4542" t="s">
        <v>8427</v>
      </c>
      <c r="E4542" t="s">
        <v>6347</v>
      </c>
      <c r="F4542" t="s">
        <v>26</v>
      </c>
      <c r="G4542" t="s">
        <v>3170</v>
      </c>
      <c r="H4542" t="s">
        <v>16390</v>
      </c>
      <c r="I4542">
        <f t="shared" si="70"/>
        <v>12</v>
      </c>
    </row>
    <row r="4543" spans="1:9" ht="15">
      <c r="A4543" t="s">
        <v>16391</v>
      </c>
      <c r="B4543" t="s">
        <v>16392</v>
      </c>
      <c r="C4543" t="s">
        <v>35</v>
      </c>
      <c r="D4543" t="s">
        <v>8981</v>
      </c>
      <c r="E4543" t="s">
        <v>2956</v>
      </c>
      <c r="F4543" t="s">
        <v>14</v>
      </c>
      <c r="G4543" t="s">
        <v>332</v>
      </c>
      <c r="H4543" t="s">
        <v>16393</v>
      </c>
      <c r="I4543">
        <f t="shared" si="70"/>
        <v>12</v>
      </c>
    </row>
    <row r="4544" spans="1:9" ht="15">
      <c r="A4544" t="s">
        <v>16394</v>
      </c>
      <c r="B4544" t="s">
        <v>16395</v>
      </c>
      <c r="C4544" t="s">
        <v>89</v>
      </c>
      <c r="D4544" t="s">
        <v>16396</v>
      </c>
      <c r="E4544" t="s">
        <v>3639</v>
      </c>
      <c r="F4544" t="s">
        <v>14</v>
      </c>
      <c r="G4544" t="s">
        <v>1000</v>
      </c>
      <c r="H4544" t="s">
        <v>16397</v>
      </c>
      <c r="I4544">
        <f t="shared" si="70"/>
        <v>12</v>
      </c>
    </row>
    <row r="4545" spans="1:9" ht="15">
      <c r="A4545" t="s">
        <v>16398</v>
      </c>
      <c r="B4545" t="s">
        <v>16399</v>
      </c>
      <c r="C4545" t="s">
        <v>117</v>
      </c>
      <c r="D4545" t="s">
        <v>2879</v>
      </c>
      <c r="E4545" t="s">
        <v>3639</v>
      </c>
      <c r="F4545" t="s">
        <v>14</v>
      </c>
      <c r="G4545" t="s">
        <v>6965</v>
      </c>
      <c r="H4545" t="s">
        <v>16400</v>
      </c>
      <c r="I4545">
        <f t="shared" si="70"/>
        <v>12</v>
      </c>
    </row>
    <row r="4546" spans="1:9" ht="15">
      <c r="A4546" t="s">
        <v>16401</v>
      </c>
      <c r="B4546" t="s">
        <v>16402</v>
      </c>
      <c r="C4546" t="s">
        <v>35</v>
      </c>
      <c r="D4546" t="s">
        <v>16403</v>
      </c>
      <c r="E4546" t="s">
        <v>6347</v>
      </c>
      <c r="F4546" t="s">
        <v>14</v>
      </c>
      <c r="G4546" t="s">
        <v>1000</v>
      </c>
      <c r="H4546" t="s">
        <v>16404</v>
      </c>
      <c r="I4546">
        <f t="shared" si="70"/>
        <v>12</v>
      </c>
    </row>
    <row r="4547" spans="1:9" ht="15">
      <c r="A4547" t="s">
        <v>16405</v>
      </c>
      <c r="B4547" t="s">
        <v>16406</v>
      </c>
      <c r="C4547" t="s">
        <v>35</v>
      </c>
      <c r="D4547" t="s">
        <v>5326</v>
      </c>
      <c r="E4547" t="s">
        <v>3970</v>
      </c>
      <c r="F4547" t="s">
        <v>14</v>
      </c>
      <c r="G4547" t="s">
        <v>27</v>
      </c>
      <c r="H4547" t="s">
        <v>16407</v>
      </c>
      <c r="I4547">
        <f t="shared" si="71" ref="I4547:I4610">IF(OR(H4547="",H4547="N/A"),0,LEN(H4547)-LEN(SUBSTITUTE(H4547,",",""))+1)</f>
        <v>12</v>
      </c>
    </row>
    <row r="4548" spans="1:9" ht="15">
      <c r="A4548" t="s">
        <v>16408</v>
      </c>
      <c r="B4548" t="s">
        <v>16409</v>
      </c>
      <c r="C4548" t="s">
        <v>11</v>
      </c>
      <c r="D4548" t="s">
        <v>24</v>
      </c>
      <c r="E4548" t="s">
        <v>3970</v>
      </c>
      <c r="F4548" t="s">
        <v>21</v>
      </c>
      <c r="G4548" t="s">
        <v>332</v>
      </c>
      <c r="H4548" t="s">
        <v>16410</v>
      </c>
      <c r="I4548">
        <f t="shared" si="71"/>
        <v>12</v>
      </c>
    </row>
    <row r="4549" spans="1:9" ht="15">
      <c r="A4549" t="s">
        <v>16411</v>
      </c>
      <c r="B4549" t="s">
        <v>16412</v>
      </c>
      <c r="C4549" t="s">
        <v>42</v>
      </c>
      <c r="D4549" t="s">
        <v>14845</v>
      </c>
      <c r="E4549" t="s">
        <v>3639</v>
      </c>
      <c r="F4549" t="s">
        <v>14</v>
      </c>
      <c r="G4549" t="s">
        <v>9728</v>
      </c>
      <c r="H4549" t="s">
        <v>16413</v>
      </c>
      <c r="I4549">
        <f t="shared" si="71"/>
        <v>12</v>
      </c>
    </row>
    <row r="4550" spans="1:9" ht="15">
      <c r="A4550" t="s">
        <v>16414</v>
      </c>
      <c r="B4550" t="s">
        <v>16415</v>
      </c>
      <c r="C4550" t="s">
        <v>212</v>
      </c>
      <c r="D4550" t="s">
        <v>16416</v>
      </c>
      <c r="E4550" t="s">
        <v>6347</v>
      </c>
      <c r="F4550" t="s">
        <v>21</v>
      </c>
      <c r="G4550" t="s">
        <v>27</v>
      </c>
      <c r="H4550" t="s">
        <v>16417</v>
      </c>
      <c r="I4550">
        <f t="shared" si="71"/>
        <v>12</v>
      </c>
    </row>
    <row r="4551" spans="1:9" ht="15">
      <c r="A4551" t="s">
        <v>16418</v>
      </c>
      <c r="B4551" t="s">
        <v>16419</v>
      </c>
      <c r="C4551" t="s">
        <v>35</v>
      </c>
      <c r="D4551" t="s">
        <v>16420</v>
      </c>
      <c r="E4551" t="s">
        <v>3970</v>
      </c>
      <c r="F4551" t="s">
        <v>26</v>
      </c>
      <c r="G4551" t="s">
        <v>16421</v>
      </c>
      <c r="H4551" t="s">
        <v>16422</v>
      </c>
      <c r="I4551">
        <f t="shared" si="71"/>
        <v>12</v>
      </c>
    </row>
    <row r="4552" spans="1:9" ht="15">
      <c r="A4552" t="s">
        <v>16423</v>
      </c>
      <c r="B4552" t="s">
        <v>16424</v>
      </c>
      <c r="C4552" t="s">
        <v>35</v>
      </c>
      <c r="D4552" t="s">
        <v>6941</v>
      </c>
      <c r="E4552" t="s">
        <v>3639</v>
      </c>
      <c r="F4552" t="s">
        <v>14</v>
      </c>
      <c r="G4552" t="s">
        <v>6942</v>
      </c>
      <c r="H4552" t="s">
        <v>16425</v>
      </c>
      <c r="I4552">
        <f t="shared" si="71"/>
        <v>12</v>
      </c>
    </row>
    <row r="4553" spans="1:9" ht="15">
      <c r="A4553" t="s">
        <v>16426</v>
      </c>
      <c r="B4553" t="s">
        <v>16427</v>
      </c>
      <c r="C4553" t="s">
        <v>271</v>
      </c>
      <c r="D4553" t="s">
        <v>16378</v>
      </c>
      <c r="E4553" t="s">
        <v>1807</v>
      </c>
      <c r="F4553" t="s">
        <v>273</v>
      </c>
      <c r="G4553" t="s">
        <v>1000</v>
      </c>
      <c r="H4553" t="s">
        <v>16428</v>
      </c>
      <c r="I4553">
        <f t="shared" si="71"/>
        <v>12</v>
      </c>
    </row>
    <row r="4554" spans="1:9" ht="15">
      <c r="A4554" t="s">
        <v>16429</v>
      </c>
      <c r="B4554" t="s">
        <v>16430</v>
      </c>
      <c r="C4554" t="s">
        <v>1035</v>
      </c>
      <c r="D4554" t="s">
        <v>16431</v>
      </c>
      <c r="E4554" t="s">
        <v>2956</v>
      </c>
      <c r="F4554" t="s">
        <v>26</v>
      </c>
      <c r="G4554" t="s">
        <v>1000</v>
      </c>
      <c r="H4554" t="s">
        <v>16432</v>
      </c>
      <c r="I4554">
        <f t="shared" si="71"/>
        <v>12</v>
      </c>
    </row>
    <row r="4555" spans="1:9" ht="15">
      <c r="A4555" t="s">
        <v>16433</v>
      </c>
      <c r="B4555" t="s">
        <v>16434</v>
      </c>
      <c r="C4555" t="s">
        <v>35</v>
      </c>
      <c r="D4555" t="s">
        <v>16435</v>
      </c>
      <c r="E4555" t="s">
        <v>2956</v>
      </c>
      <c r="F4555" t="s">
        <v>14</v>
      </c>
      <c r="G4555" t="s">
        <v>1000</v>
      </c>
      <c r="H4555" t="s">
        <v>16436</v>
      </c>
      <c r="I4555">
        <f t="shared" si="71"/>
        <v>12</v>
      </c>
    </row>
    <row r="4556" spans="1:9" ht="15">
      <c r="A4556" t="s">
        <v>16437</v>
      </c>
      <c r="B4556" t="s">
        <v>16438</v>
      </c>
      <c r="C4556" t="s">
        <v>1035</v>
      </c>
      <c r="D4556" t="s">
        <v>16439</v>
      </c>
      <c r="E4556" t="s">
        <v>2956</v>
      </c>
      <c r="F4556" t="s">
        <v>451</v>
      </c>
      <c r="G4556" t="s">
        <v>1000</v>
      </c>
      <c r="H4556" t="s">
        <v>16440</v>
      </c>
      <c r="I4556">
        <f t="shared" si="71"/>
        <v>12</v>
      </c>
    </row>
    <row r="4557" spans="1:9" ht="15">
      <c r="A4557" t="s">
        <v>16441</v>
      </c>
      <c r="B4557" t="s">
        <v>16442</v>
      </c>
      <c r="C4557" t="s">
        <v>271</v>
      </c>
      <c r="D4557" t="s">
        <v>2043</v>
      </c>
      <c r="E4557" t="s">
        <v>2431</v>
      </c>
      <c r="F4557" t="s">
        <v>273</v>
      </c>
      <c r="G4557" t="s">
        <v>1000</v>
      </c>
      <c r="H4557" t="s">
        <v>16443</v>
      </c>
      <c r="I4557">
        <f t="shared" si="71"/>
        <v>12</v>
      </c>
    </row>
    <row r="4558" spans="1:9" ht="15">
      <c r="A4558" t="s">
        <v>16444</v>
      </c>
      <c r="B4558" t="s">
        <v>16445</v>
      </c>
      <c r="C4558" t="s">
        <v>11</v>
      </c>
      <c r="D4558" t="s">
        <v>16446</v>
      </c>
      <c r="E4558" t="s">
        <v>6347</v>
      </c>
      <c r="F4558" t="s">
        <v>26</v>
      </c>
      <c r="G4558" t="s">
        <v>1000</v>
      </c>
      <c r="H4558" t="s">
        <v>16447</v>
      </c>
      <c r="I4558">
        <f t="shared" si="71"/>
        <v>12</v>
      </c>
    </row>
    <row r="4559" spans="1:9" ht="15">
      <c r="A4559" t="s">
        <v>16448</v>
      </c>
      <c r="B4559" t="s">
        <v>16449</v>
      </c>
      <c r="C4559" t="s">
        <v>163</v>
      </c>
      <c r="D4559" t="s">
        <v>164</v>
      </c>
      <c r="E4559" t="s">
        <v>6347</v>
      </c>
      <c r="F4559" t="s">
        <v>21</v>
      </c>
      <c r="G4559" t="s">
        <v>198</v>
      </c>
      <c r="H4559" t="s">
        <v>16450</v>
      </c>
      <c r="I4559">
        <f t="shared" si="71"/>
        <v>12</v>
      </c>
    </row>
    <row r="4560" spans="1:9" ht="15">
      <c r="A4560" t="s">
        <v>16451</v>
      </c>
      <c r="B4560" t="s">
        <v>16452</v>
      </c>
      <c r="C4560" t="s">
        <v>1035</v>
      </c>
      <c r="D4560" t="s">
        <v>1243</v>
      </c>
      <c r="E4560" t="s">
        <v>3639</v>
      </c>
      <c r="F4560" t="s">
        <v>26</v>
      </c>
      <c r="G4560" t="s">
        <v>1000</v>
      </c>
      <c r="H4560" t="s">
        <v>16453</v>
      </c>
      <c r="I4560">
        <f t="shared" si="71"/>
        <v>12</v>
      </c>
    </row>
    <row r="4561" spans="1:9" ht="15">
      <c r="A4561" t="s">
        <v>16454</v>
      </c>
      <c r="B4561" t="s">
        <v>16455</v>
      </c>
      <c r="C4561" t="s">
        <v>35</v>
      </c>
      <c r="D4561" t="s">
        <v>16456</v>
      </c>
      <c r="E4561" t="s">
        <v>3970</v>
      </c>
      <c r="F4561" t="s">
        <v>21</v>
      </c>
      <c r="G4561" t="s">
        <v>16457</v>
      </c>
      <c r="H4561" t="s">
        <v>16458</v>
      </c>
      <c r="I4561">
        <f t="shared" si="71"/>
        <v>12</v>
      </c>
    </row>
    <row r="4562" spans="1:9" ht="15">
      <c r="A4562" t="s">
        <v>16459</v>
      </c>
      <c r="B4562" t="s">
        <v>16460</v>
      </c>
      <c r="C4562" t="s">
        <v>35</v>
      </c>
      <c r="D4562" t="s">
        <v>8819</v>
      </c>
      <c r="E4562" t="s">
        <v>6347</v>
      </c>
      <c r="F4562" t="s">
        <v>14</v>
      </c>
      <c r="G4562" t="s">
        <v>1000</v>
      </c>
      <c r="H4562" t="s">
        <v>16461</v>
      </c>
      <c r="I4562">
        <f t="shared" si="71"/>
        <v>12</v>
      </c>
    </row>
    <row r="4563" spans="1:9" ht="15">
      <c r="A4563" t="s">
        <v>16462</v>
      </c>
      <c r="B4563" t="s">
        <v>16463</v>
      </c>
      <c r="C4563" t="s">
        <v>35</v>
      </c>
      <c r="D4563" t="s">
        <v>16464</v>
      </c>
      <c r="E4563" t="s">
        <v>3639</v>
      </c>
      <c r="F4563" t="s">
        <v>14</v>
      </c>
      <c r="G4563" t="s">
        <v>1000</v>
      </c>
      <c r="H4563" t="s">
        <v>16465</v>
      </c>
      <c r="I4563">
        <f t="shared" si="71"/>
        <v>12</v>
      </c>
    </row>
    <row r="4564" spans="1:9" ht="15">
      <c r="A4564" t="s">
        <v>16466</v>
      </c>
      <c r="B4564" t="s">
        <v>16467</v>
      </c>
      <c r="C4564" t="s">
        <v>35</v>
      </c>
      <c r="D4564" t="s">
        <v>16468</v>
      </c>
      <c r="E4564" t="s">
        <v>3639</v>
      </c>
      <c r="F4564" t="s">
        <v>14</v>
      </c>
      <c r="G4564" t="s">
        <v>1000</v>
      </c>
      <c r="H4564" t="s">
        <v>16469</v>
      </c>
      <c r="I4564">
        <f t="shared" si="71"/>
        <v>12</v>
      </c>
    </row>
    <row r="4565" spans="1:9" ht="15">
      <c r="A4565" t="s">
        <v>16470</v>
      </c>
      <c r="B4565" t="s">
        <v>16471</v>
      </c>
      <c r="C4565" t="s">
        <v>11</v>
      </c>
      <c r="D4565" t="s">
        <v>24</v>
      </c>
      <c r="E4565" t="s">
        <v>6347</v>
      </c>
      <c r="F4565" t="s">
        <v>26</v>
      </c>
      <c r="G4565" t="s">
        <v>27</v>
      </c>
      <c r="H4565" t="s">
        <v>16472</v>
      </c>
      <c r="I4565">
        <f t="shared" si="71"/>
        <v>12</v>
      </c>
    </row>
    <row r="4566" spans="1:9" ht="15">
      <c r="A4566" t="s">
        <v>16473</v>
      </c>
      <c r="B4566" t="s">
        <v>16474</v>
      </c>
      <c r="C4566" t="s">
        <v>181</v>
      </c>
      <c r="D4566" t="s">
        <v>1642</v>
      </c>
      <c r="E4566" t="s">
        <v>2431</v>
      </c>
      <c r="F4566" t="s">
        <v>26</v>
      </c>
      <c r="G4566" t="s">
        <v>1000</v>
      </c>
      <c r="H4566" t="s">
        <v>16475</v>
      </c>
      <c r="I4566">
        <f t="shared" si="71"/>
        <v>12</v>
      </c>
    </row>
    <row r="4567" spans="1:9" ht="15">
      <c r="A4567" t="s">
        <v>16476</v>
      </c>
      <c r="B4567" t="s">
        <v>16477</v>
      </c>
      <c r="C4567" t="s">
        <v>181</v>
      </c>
      <c r="D4567" t="s">
        <v>8247</v>
      </c>
      <c r="E4567" t="s">
        <v>2184</v>
      </c>
      <c r="F4567" t="s">
        <v>21</v>
      </c>
      <c r="G4567" t="s">
        <v>1000</v>
      </c>
      <c r="H4567" t="s">
        <v>16478</v>
      </c>
      <c r="I4567">
        <f t="shared" si="71"/>
        <v>12</v>
      </c>
    </row>
    <row r="4568" spans="1:9" ht="15">
      <c r="A4568" t="s">
        <v>16479</v>
      </c>
      <c r="B4568" t="s">
        <v>16480</v>
      </c>
      <c r="C4568" t="s">
        <v>35</v>
      </c>
      <c r="D4568" t="s">
        <v>16481</v>
      </c>
      <c r="E4568" t="s">
        <v>2184</v>
      </c>
      <c r="F4568" t="s">
        <v>21</v>
      </c>
      <c r="G4568" t="s">
        <v>1000</v>
      </c>
      <c r="H4568" t="s">
        <v>16482</v>
      </c>
      <c r="I4568">
        <f t="shared" si="71"/>
        <v>12</v>
      </c>
    </row>
    <row r="4569" spans="1:9" ht="15">
      <c r="A4569" t="s">
        <v>16483</v>
      </c>
      <c r="B4569" t="s">
        <v>16484</v>
      </c>
      <c r="C4569" t="s">
        <v>89</v>
      </c>
      <c r="D4569" t="s">
        <v>4447</v>
      </c>
      <c r="E4569" t="s">
        <v>2184</v>
      </c>
      <c r="F4569" t="s">
        <v>21</v>
      </c>
      <c r="G4569" t="s">
        <v>1000</v>
      </c>
      <c r="H4569" t="s">
        <v>16485</v>
      </c>
      <c r="I4569">
        <f t="shared" si="71"/>
        <v>12</v>
      </c>
    </row>
    <row r="4570" spans="1:9" ht="15">
      <c r="A4570" t="s">
        <v>16486</v>
      </c>
      <c r="B4570" t="s">
        <v>16487</v>
      </c>
      <c r="C4570" t="s">
        <v>3629</v>
      </c>
      <c r="D4570" t="s">
        <v>2417</v>
      </c>
      <c r="E4570" t="s">
        <v>3639</v>
      </c>
      <c r="F4570" t="s">
        <v>21</v>
      </c>
      <c r="G4570" t="s">
        <v>1000</v>
      </c>
      <c r="H4570" t="s">
        <v>16488</v>
      </c>
      <c r="I4570">
        <f t="shared" si="71"/>
        <v>12</v>
      </c>
    </row>
    <row r="4571" spans="1:9" ht="15">
      <c r="A4571" t="s">
        <v>16489</v>
      </c>
      <c r="B4571" t="s">
        <v>16490</v>
      </c>
      <c r="C4571" t="s">
        <v>163</v>
      </c>
      <c r="D4571" t="s">
        <v>16491</v>
      </c>
      <c r="E4571" t="s">
        <v>2184</v>
      </c>
      <c r="F4571" t="s">
        <v>14</v>
      </c>
      <c r="G4571" t="s">
        <v>1000</v>
      </c>
      <c r="H4571" t="s">
        <v>16492</v>
      </c>
      <c r="I4571">
        <f t="shared" si="71"/>
        <v>12</v>
      </c>
    </row>
    <row r="4572" spans="1:9" ht="15">
      <c r="A4572" t="s">
        <v>16493</v>
      </c>
      <c r="B4572" t="s">
        <v>16494</v>
      </c>
      <c r="C4572" t="s">
        <v>117</v>
      </c>
      <c r="D4572" t="s">
        <v>16495</v>
      </c>
      <c r="E4572" t="s">
        <v>3639</v>
      </c>
      <c r="F4572" t="s">
        <v>14</v>
      </c>
      <c r="G4572" t="s">
        <v>16496</v>
      </c>
      <c r="H4572" t="s">
        <v>16497</v>
      </c>
      <c r="I4572">
        <f t="shared" si="71"/>
        <v>12</v>
      </c>
    </row>
    <row r="4573" spans="1:9" ht="15">
      <c r="A4573" t="s">
        <v>16498</v>
      </c>
      <c r="B4573" t="s">
        <v>16499</v>
      </c>
      <c r="C4573" t="s">
        <v>212</v>
      </c>
      <c r="D4573" t="s">
        <v>2417</v>
      </c>
      <c r="E4573" t="s">
        <v>3639</v>
      </c>
      <c r="F4573" t="s">
        <v>21</v>
      </c>
      <c r="G4573" t="s">
        <v>1000</v>
      </c>
      <c r="H4573" t="s">
        <v>16500</v>
      </c>
      <c r="I4573">
        <f t="shared" si="71"/>
        <v>12</v>
      </c>
    </row>
    <row r="4574" spans="1:9" ht="15">
      <c r="A4574" t="s">
        <v>16501</v>
      </c>
      <c r="B4574" t="s">
        <v>16502</v>
      </c>
      <c r="C4574" t="s">
        <v>35</v>
      </c>
      <c r="D4574" t="s">
        <v>16503</v>
      </c>
      <c r="E4574" t="s">
        <v>2956</v>
      </c>
      <c r="F4574" t="s">
        <v>21</v>
      </c>
      <c r="G4574" t="s">
        <v>332</v>
      </c>
      <c r="H4574" t="s">
        <v>16504</v>
      </c>
      <c r="I4574">
        <f t="shared" si="71"/>
        <v>12</v>
      </c>
    </row>
    <row r="4575" spans="1:9" ht="15">
      <c r="A4575" t="s">
        <v>16505</v>
      </c>
      <c r="B4575" t="s">
        <v>16506</v>
      </c>
      <c r="C4575" t="s">
        <v>89</v>
      </c>
      <c r="D4575" t="s">
        <v>16507</v>
      </c>
      <c r="E4575" t="s">
        <v>3970</v>
      </c>
      <c r="F4575" t="s">
        <v>14</v>
      </c>
      <c r="G4575" t="s">
        <v>1000</v>
      </c>
      <c r="H4575" t="s">
        <v>16508</v>
      </c>
      <c r="I4575">
        <f t="shared" si="71"/>
        <v>12</v>
      </c>
    </row>
    <row r="4576" spans="1:9" ht="15">
      <c r="A4576" t="s">
        <v>16509</v>
      </c>
      <c r="B4576" t="s">
        <v>16510</v>
      </c>
      <c r="C4576" t="s">
        <v>271</v>
      </c>
      <c r="D4576" t="s">
        <v>7716</v>
      </c>
      <c r="E4576" t="s">
        <v>3970</v>
      </c>
      <c r="F4576" t="s">
        <v>273</v>
      </c>
      <c r="G4576" t="s">
        <v>27</v>
      </c>
      <c r="H4576" t="s">
        <v>16511</v>
      </c>
      <c r="I4576">
        <f t="shared" si="71"/>
        <v>12</v>
      </c>
    </row>
    <row r="4577" spans="1:9" ht="15">
      <c r="A4577" t="s">
        <v>16512</v>
      </c>
      <c r="B4577" t="s">
        <v>6295</v>
      </c>
      <c r="C4577" t="s">
        <v>181</v>
      </c>
      <c r="D4577" t="s">
        <v>16513</v>
      </c>
      <c r="E4577" t="s">
        <v>3639</v>
      </c>
      <c r="F4577" t="s">
        <v>26</v>
      </c>
      <c r="G4577" t="s">
        <v>1000</v>
      </c>
      <c r="H4577" t="s">
        <v>16514</v>
      </c>
      <c r="I4577">
        <f t="shared" si="71"/>
        <v>12</v>
      </c>
    </row>
    <row r="4578" spans="1:9" ht="15">
      <c r="A4578" t="s">
        <v>16515</v>
      </c>
      <c r="B4578" t="s">
        <v>16516</v>
      </c>
      <c r="C4578" t="s">
        <v>35</v>
      </c>
      <c r="D4578" t="s">
        <v>10559</v>
      </c>
      <c r="E4578" t="s">
        <v>2956</v>
      </c>
      <c r="F4578" t="s">
        <v>21</v>
      </c>
      <c r="G4578" t="s">
        <v>27</v>
      </c>
      <c r="H4578" t="s">
        <v>16517</v>
      </c>
      <c r="I4578">
        <f t="shared" si="71"/>
        <v>12</v>
      </c>
    </row>
    <row r="4579" spans="1:9" ht="15">
      <c r="A4579" t="s">
        <v>16518</v>
      </c>
      <c r="B4579" t="s">
        <v>16519</v>
      </c>
      <c r="C4579" t="s">
        <v>117</v>
      </c>
      <c r="D4579" t="s">
        <v>249</v>
      </c>
      <c r="E4579" t="s">
        <v>2956</v>
      </c>
      <c r="F4579" t="s">
        <v>14</v>
      </c>
      <c r="G4579" t="s">
        <v>198</v>
      </c>
      <c r="H4579" t="s">
        <v>16520</v>
      </c>
      <c r="I4579">
        <f t="shared" si="71"/>
        <v>12</v>
      </c>
    </row>
    <row r="4580" spans="1:9" ht="15">
      <c r="A4580" t="s">
        <v>16521</v>
      </c>
      <c r="B4580" t="s">
        <v>16522</v>
      </c>
      <c r="C4580" t="s">
        <v>42</v>
      </c>
      <c r="D4580" t="s">
        <v>16523</v>
      </c>
      <c r="E4580" t="s">
        <v>3639</v>
      </c>
      <c r="F4580" t="s">
        <v>14</v>
      </c>
      <c r="G4580" t="s">
        <v>1000</v>
      </c>
      <c r="H4580" t="s">
        <v>16524</v>
      </c>
      <c r="I4580">
        <f t="shared" si="71"/>
        <v>12</v>
      </c>
    </row>
    <row r="4581" spans="1:9" ht="15">
      <c r="A4581" t="s">
        <v>16525</v>
      </c>
      <c r="B4581" t="s">
        <v>16526</v>
      </c>
      <c r="C4581" t="s">
        <v>181</v>
      </c>
      <c r="D4581" t="s">
        <v>14677</v>
      </c>
      <c r="E4581" t="s">
        <v>3639</v>
      </c>
      <c r="F4581" t="s">
        <v>14</v>
      </c>
      <c r="G4581" t="s">
        <v>6965</v>
      </c>
      <c r="H4581" t="s">
        <v>16527</v>
      </c>
      <c r="I4581">
        <f t="shared" si="71"/>
        <v>12</v>
      </c>
    </row>
    <row r="4582" spans="1:9" ht="15">
      <c r="A4582" t="s">
        <v>16528</v>
      </c>
      <c r="B4582" t="s">
        <v>16529</v>
      </c>
      <c r="C4582" t="s">
        <v>181</v>
      </c>
      <c r="D4582" t="s">
        <v>14677</v>
      </c>
      <c r="E4582" t="s">
        <v>6347</v>
      </c>
      <c r="F4582" t="s">
        <v>14</v>
      </c>
      <c r="G4582" t="s">
        <v>6965</v>
      </c>
      <c r="H4582" t="s">
        <v>16530</v>
      </c>
      <c r="I4582">
        <f t="shared" si="71"/>
        <v>12</v>
      </c>
    </row>
    <row r="4583" spans="1:9" ht="15">
      <c r="A4583" t="s">
        <v>16531</v>
      </c>
      <c r="B4583" t="s">
        <v>16532</v>
      </c>
      <c r="C4583" t="s">
        <v>271</v>
      </c>
      <c r="D4583" t="s">
        <v>16533</v>
      </c>
      <c r="E4583" t="s">
        <v>3970</v>
      </c>
      <c r="F4583" t="s">
        <v>451</v>
      </c>
      <c r="G4583" t="s">
        <v>332</v>
      </c>
      <c r="H4583" t="s">
        <v>16534</v>
      </c>
      <c r="I4583">
        <f t="shared" si="71"/>
        <v>12</v>
      </c>
    </row>
    <row r="4584" spans="1:9" ht="15">
      <c r="A4584" t="s">
        <v>16535</v>
      </c>
      <c r="B4584" t="s">
        <v>16536</v>
      </c>
      <c r="C4584" t="s">
        <v>3103</v>
      </c>
      <c r="D4584" t="s">
        <v>16537</v>
      </c>
      <c r="E4584" t="s">
        <v>2956</v>
      </c>
      <c r="F4584" t="s">
        <v>21</v>
      </c>
      <c r="G4584" t="s">
        <v>1000</v>
      </c>
      <c r="H4584" t="s">
        <v>16538</v>
      </c>
      <c r="I4584">
        <f t="shared" si="71"/>
        <v>12</v>
      </c>
    </row>
    <row r="4585" spans="1:9" ht="15">
      <c r="A4585" t="s">
        <v>16539</v>
      </c>
      <c r="B4585" t="s">
        <v>16540</v>
      </c>
      <c r="C4585" t="s">
        <v>212</v>
      </c>
      <c r="D4585" t="s">
        <v>16541</v>
      </c>
      <c r="E4585" t="s">
        <v>2956</v>
      </c>
      <c r="F4585" t="s">
        <v>273</v>
      </c>
      <c r="G4585" t="s">
        <v>8479</v>
      </c>
      <c r="H4585" t="s">
        <v>1000</v>
      </c>
      <c r="I4585">
        <f t="shared" si="71"/>
        <v>0</v>
      </c>
    </row>
    <row r="4586" spans="1:9" ht="15">
      <c r="A4586" t="s">
        <v>16542</v>
      </c>
      <c r="B4586" t="s">
        <v>16543</v>
      </c>
      <c r="C4586" t="s">
        <v>11</v>
      </c>
      <c r="D4586" t="s">
        <v>12262</v>
      </c>
      <c r="E4586" t="s">
        <v>2956</v>
      </c>
      <c r="F4586" t="s">
        <v>14</v>
      </c>
      <c r="G4586" t="s">
        <v>10393</v>
      </c>
      <c r="H4586" t="s">
        <v>16544</v>
      </c>
      <c r="I4586">
        <f t="shared" si="71"/>
        <v>12</v>
      </c>
    </row>
    <row r="4587" spans="1:9" ht="15">
      <c r="A4587" t="s">
        <v>16545</v>
      </c>
      <c r="B4587" t="s">
        <v>16546</v>
      </c>
      <c r="C4587" t="s">
        <v>117</v>
      </c>
      <c r="D4587" t="s">
        <v>5208</v>
      </c>
      <c r="E4587" t="s">
        <v>3970</v>
      </c>
      <c r="F4587" t="s">
        <v>21</v>
      </c>
      <c r="G4587" t="s">
        <v>198</v>
      </c>
      <c r="H4587" t="s">
        <v>16547</v>
      </c>
      <c r="I4587">
        <f t="shared" si="71"/>
        <v>12</v>
      </c>
    </row>
    <row r="4588" spans="1:9" ht="15">
      <c r="A4588" t="s">
        <v>16548</v>
      </c>
      <c r="B4588" t="s">
        <v>16549</v>
      </c>
      <c r="C4588" t="s">
        <v>35</v>
      </c>
      <c r="D4588" t="s">
        <v>16550</v>
      </c>
      <c r="E4588" t="s">
        <v>6347</v>
      </c>
      <c r="F4588" t="s">
        <v>14</v>
      </c>
      <c r="G4588" t="s">
        <v>16551</v>
      </c>
      <c r="H4588" t="s">
        <v>16552</v>
      </c>
      <c r="I4588">
        <f t="shared" si="71"/>
        <v>12</v>
      </c>
    </row>
    <row r="4589" spans="1:9" ht="15">
      <c r="A4589" t="s">
        <v>16553</v>
      </c>
      <c r="B4589" t="s">
        <v>16554</v>
      </c>
      <c r="C4589" t="s">
        <v>11</v>
      </c>
      <c r="D4589" t="s">
        <v>108</v>
      </c>
      <c r="E4589" t="s">
        <v>2956</v>
      </c>
      <c r="F4589" t="s">
        <v>21</v>
      </c>
      <c r="G4589" t="s">
        <v>332</v>
      </c>
      <c r="H4589" t="s">
        <v>16555</v>
      </c>
      <c r="I4589">
        <f t="shared" si="71"/>
        <v>12</v>
      </c>
    </row>
    <row r="4590" spans="1:9" ht="15">
      <c r="A4590" t="s">
        <v>16556</v>
      </c>
      <c r="B4590" t="s">
        <v>16557</v>
      </c>
      <c r="C4590" t="s">
        <v>181</v>
      </c>
      <c r="D4590" t="s">
        <v>10866</v>
      </c>
      <c r="E4590" t="s">
        <v>3970</v>
      </c>
      <c r="F4590" t="s">
        <v>21</v>
      </c>
      <c r="G4590" t="s">
        <v>7398</v>
      </c>
      <c r="H4590" t="s">
        <v>16558</v>
      </c>
      <c r="I4590">
        <f t="shared" si="71"/>
        <v>12</v>
      </c>
    </row>
    <row r="4591" spans="1:9" ht="15">
      <c r="A4591" t="s">
        <v>16559</v>
      </c>
      <c r="B4591" t="s">
        <v>16560</v>
      </c>
      <c r="C4591" t="s">
        <v>117</v>
      </c>
      <c r="D4591" t="s">
        <v>10392</v>
      </c>
      <c r="E4591" t="s">
        <v>2956</v>
      </c>
      <c r="F4591" t="s">
        <v>14</v>
      </c>
      <c r="G4591" t="s">
        <v>12263</v>
      </c>
      <c r="H4591" t="s">
        <v>16561</v>
      </c>
      <c r="I4591">
        <f t="shared" si="71"/>
        <v>12</v>
      </c>
    </row>
    <row r="4592" spans="1:9" ht="15">
      <c r="A4592" t="s">
        <v>16562</v>
      </c>
      <c r="B4592" t="s">
        <v>16563</v>
      </c>
      <c r="C4592" t="s">
        <v>89</v>
      </c>
      <c r="D4592" t="s">
        <v>16564</v>
      </c>
      <c r="E4592" t="s">
        <v>3639</v>
      </c>
      <c r="F4592" t="s">
        <v>14</v>
      </c>
      <c r="G4592" t="s">
        <v>12263</v>
      </c>
      <c r="H4592" t="s">
        <v>16565</v>
      </c>
      <c r="I4592">
        <f t="shared" si="71"/>
        <v>12</v>
      </c>
    </row>
    <row r="4593" spans="1:9" ht="15">
      <c r="A4593" t="s">
        <v>16566</v>
      </c>
      <c r="B4593" t="s">
        <v>16567</v>
      </c>
      <c r="C4593" t="s">
        <v>11</v>
      </c>
      <c r="D4593" t="s">
        <v>12262</v>
      </c>
      <c r="E4593" t="s">
        <v>2956</v>
      </c>
      <c r="F4593" t="s">
        <v>14</v>
      </c>
      <c r="G4593" t="s">
        <v>12263</v>
      </c>
      <c r="H4593" t="s">
        <v>16568</v>
      </c>
      <c r="I4593">
        <f t="shared" si="71"/>
        <v>12</v>
      </c>
    </row>
    <row r="4594" spans="1:9" ht="15">
      <c r="A4594" t="s">
        <v>16569</v>
      </c>
      <c r="B4594" t="s">
        <v>16570</v>
      </c>
      <c r="C4594" t="s">
        <v>42</v>
      </c>
      <c r="D4594" t="s">
        <v>16571</v>
      </c>
      <c r="E4594" t="s">
        <v>6347</v>
      </c>
      <c r="F4594" t="s">
        <v>14</v>
      </c>
      <c r="G4594" t="s">
        <v>12286</v>
      </c>
      <c r="H4594" t="s">
        <v>16572</v>
      </c>
      <c r="I4594">
        <f t="shared" si="71"/>
        <v>12</v>
      </c>
    </row>
    <row r="4595" spans="1:9" ht="15">
      <c r="A4595" t="s">
        <v>16573</v>
      </c>
      <c r="B4595" t="s">
        <v>16574</v>
      </c>
      <c r="C4595" t="s">
        <v>35</v>
      </c>
      <c r="D4595" t="s">
        <v>16575</v>
      </c>
      <c r="E4595" t="s">
        <v>6347</v>
      </c>
      <c r="F4595" t="s">
        <v>14</v>
      </c>
      <c r="G4595" t="s">
        <v>1000</v>
      </c>
      <c r="H4595" t="s">
        <v>16576</v>
      </c>
      <c r="I4595">
        <f t="shared" si="71"/>
        <v>12</v>
      </c>
    </row>
    <row r="4596" spans="1:9" ht="15">
      <c r="A4596" t="s">
        <v>16577</v>
      </c>
      <c r="B4596" t="s">
        <v>16578</v>
      </c>
      <c r="C4596" t="s">
        <v>117</v>
      </c>
      <c r="D4596" t="s">
        <v>16579</v>
      </c>
      <c r="E4596" t="s">
        <v>2956</v>
      </c>
      <c r="F4596" t="s">
        <v>14</v>
      </c>
      <c r="G4596" t="s">
        <v>1000</v>
      </c>
      <c r="H4596" t="s">
        <v>16580</v>
      </c>
      <c r="I4596">
        <f t="shared" si="71"/>
        <v>12</v>
      </c>
    </row>
    <row r="4597" spans="1:9" ht="15">
      <c r="A4597" t="s">
        <v>16581</v>
      </c>
      <c r="B4597" t="s">
        <v>16582</v>
      </c>
      <c r="C4597" t="s">
        <v>181</v>
      </c>
      <c r="D4597" t="s">
        <v>1323</v>
      </c>
      <c r="E4597" t="s">
        <v>3970</v>
      </c>
      <c r="F4597" t="s">
        <v>26</v>
      </c>
      <c r="G4597" t="s">
        <v>1000</v>
      </c>
      <c r="H4597" t="s">
        <v>16583</v>
      </c>
      <c r="I4597">
        <f t="shared" si="71"/>
        <v>12</v>
      </c>
    </row>
    <row r="4598" spans="1:9" ht="15">
      <c r="A4598" t="s">
        <v>16584</v>
      </c>
      <c r="B4598" t="s">
        <v>16585</v>
      </c>
      <c r="C4598" t="s">
        <v>89</v>
      </c>
      <c r="D4598" t="s">
        <v>16586</v>
      </c>
      <c r="E4598" t="s">
        <v>3970</v>
      </c>
      <c r="F4598" t="s">
        <v>14</v>
      </c>
      <c r="G4598" t="s">
        <v>1000</v>
      </c>
      <c r="H4598" t="s">
        <v>16587</v>
      </c>
      <c r="I4598">
        <f t="shared" si="71"/>
        <v>12</v>
      </c>
    </row>
    <row r="4599" spans="1:9" ht="15">
      <c r="A4599" t="s">
        <v>16588</v>
      </c>
      <c r="B4599" t="s">
        <v>16589</v>
      </c>
      <c r="C4599" t="s">
        <v>271</v>
      </c>
      <c r="D4599" t="s">
        <v>1124</v>
      </c>
      <c r="E4599" t="s">
        <v>6347</v>
      </c>
      <c r="F4599" t="s">
        <v>451</v>
      </c>
      <c r="G4599" t="s">
        <v>1000</v>
      </c>
      <c r="H4599" t="s">
        <v>16590</v>
      </c>
      <c r="I4599">
        <f t="shared" si="71"/>
        <v>12</v>
      </c>
    </row>
    <row r="4600" spans="1:9" ht="15">
      <c r="A4600" t="s">
        <v>16591</v>
      </c>
      <c r="B4600" t="s">
        <v>16592</v>
      </c>
      <c r="C4600" t="s">
        <v>35</v>
      </c>
      <c r="D4600" t="s">
        <v>16593</v>
      </c>
      <c r="E4600" t="s">
        <v>3970</v>
      </c>
      <c r="F4600" t="s">
        <v>26</v>
      </c>
      <c r="G4600" t="s">
        <v>12232</v>
      </c>
      <c r="H4600" t="s">
        <v>16594</v>
      </c>
      <c r="I4600">
        <f t="shared" si="71"/>
        <v>12</v>
      </c>
    </row>
    <row r="4601" spans="1:9" ht="15">
      <c r="A4601" t="s">
        <v>16595</v>
      </c>
      <c r="B4601" t="s">
        <v>16596</v>
      </c>
      <c r="C4601" t="s">
        <v>117</v>
      </c>
      <c r="D4601" t="s">
        <v>16597</v>
      </c>
      <c r="E4601" t="s">
        <v>2956</v>
      </c>
      <c r="F4601" t="s">
        <v>21</v>
      </c>
      <c r="G4601" t="s">
        <v>2985</v>
      </c>
      <c r="H4601" t="s">
        <v>16598</v>
      </c>
      <c r="I4601">
        <f t="shared" si="71"/>
        <v>12</v>
      </c>
    </row>
    <row r="4602" spans="1:9" ht="15">
      <c r="A4602" t="s">
        <v>16599</v>
      </c>
      <c r="B4602" t="s">
        <v>16600</v>
      </c>
      <c r="C4602" t="s">
        <v>35</v>
      </c>
      <c r="D4602" t="s">
        <v>15344</v>
      </c>
      <c r="E4602" t="s">
        <v>3639</v>
      </c>
      <c r="F4602" t="s">
        <v>21</v>
      </c>
      <c r="G4602" t="s">
        <v>2985</v>
      </c>
      <c r="H4602" t="s">
        <v>16601</v>
      </c>
      <c r="I4602">
        <f t="shared" si="71"/>
        <v>12</v>
      </c>
    </row>
    <row r="4603" spans="1:9" ht="15">
      <c r="A4603" t="s">
        <v>16602</v>
      </c>
      <c r="B4603" t="s">
        <v>16603</v>
      </c>
      <c r="C4603" t="s">
        <v>1035</v>
      </c>
      <c r="D4603" t="s">
        <v>16604</v>
      </c>
      <c r="E4603" t="s">
        <v>2956</v>
      </c>
      <c r="F4603" t="s">
        <v>21</v>
      </c>
      <c r="G4603" t="s">
        <v>1000</v>
      </c>
      <c r="H4603" t="s">
        <v>16605</v>
      </c>
      <c r="I4603">
        <f t="shared" si="71"/>
        <v>12</v>
      </c>
    </row>
    <row r="4604" spans="1:9" ht="15">
      <c r="A4604" t="s">
        <v>16606</v>
      </c>
      <c r="B4604" t="s">
        <v>16607</v>
      </c>
      <c r="C4604" t="s">
        <v>212</v>
      </c>
      <c r="D4604" t="s">
        <v>16608</v>
      </c>
      <c r="E4604" t="s">
        <v>2956</v>
      </c>
      <c r="F4604" t="s">
        <v>14</v>
      </c>
      <c r="G4604" t="s">
        <v>332</v>
      </c>
      <c r="H4604" t="s">
        <v>16609</v>
      </c>
      <c r="I4604">
        <f t="shared" si="71"/>
        <v>12</v>
      </c>
    </row>
    <row r="4605" spans="1:9" ht="15">
      <c r="A4605" t="s">
        <v>16610</v>
      </c>
      <c r="B4605" t="s">
        <v>16611</v>
      </c>
      <c r="C4605" t="s">
        <v>271</v>
      </c>
      <c r="D4605" t="s">
        <v>5452</v>
      </c>
      <c r="E4605" t="s">
        <v>2956</v>
      </c>
      <c r="F4605" t="s">
        <v>273</v>
      </c>
      <c r="G4605" t="s">
        <v>27</v>
      </c>
      <c r="H4605" t="s">
        <v>16612</v>
      </c>
      <c r="I4605">
        <f t="shared" si="71"/>
        <v>12</v>
      </c>
    </row>
    <row r="4606" spans="1:9" ht="15">
      <c r="A4606" t="s">
        <v>16613</v>
      </c>
      <c r="B4606" t="s">
        <v>16614</v>
      </c>
      <c r="C4606" t="s">
        <v>212</v>
      </c>
      <c r="D4606" t="s">
        <v>16615</v>
      </c>
      <c r="E4606" t="s">
        <v>3639</v>
      </c>
      <c r="F4606" t="s">
        <v>21</v>
      </c>
      <c r="G4606" t="s">
        <v>27</v>
      </c>
      <c r="H4606" t="s">
        <v>16616</v>
      </c>
      <c r="I4606">
        <f t="shared" si="71"/>
        <v>12</v>
      </c>
    </row>
    <row r="4607" spans="1:9" ht="15">
      <c r="A4607" t="s">
        <v>16617</v>
      </c>
      <c r="B4607" t="s">
        <v>16618</v>
      </c>
      <c r="C4607" t="s">
        <v>212</v>
      </c>
      <c r="D4607" t="s">
        <v>16619</v>
      </c>
      <c r="E4607" t="s">
        <v>6347</v>
      </c>
      <c r="F4607" t="s">
        <v>21</v>
      </c>
      <c r="G4607" t="s">
        <v>6942</v>
      </c>
      <c r="H4607" t="s">
        <v>16620</v>
      </c>
      <c r="I4607">
        <f t="shared" si="71"/>
        <v>12</v>
      </c>
    </row>
    <row r="4608" spans="1:9" ht="15">
      <c r="A4608" t="s">
        <v>16621</v>
      </c>
      <c r="B4608" t="s">
        <v>16622</v>
      </c>
      <c r="C4608" t="s">
        <v>212</v>
      </c>
      <c r="D4608" t="s">
        <v>16623</v>
      </c>
      <c r="E4608" t="s">
        <v>2956</v>
      </c>
      <c r="F4608" t="s">
        <v>26</v>
      </c>
      <c r="G4608" t="s">
        <v>332</v>
      </c>
      <c r="H4608" t="s">
        <v>16624</v>
      </c>
      <c r="I4608">
        <f t="shared" si="71"/>
        <v>12</v>
      </c>
    </row>
    <row r="4609" spans="1:9" ht="15">
      <c r="A4609" t="s">
        <v>16625</v>
      </c>
      <c r="B4609" t="s">
        <v>16626</v>
      </c>
      <c r="C4609" t="s">
        <v>117</v>
      </c>
      <c r="D4609" t="s">
        <v>16627</v>
      </c>
      <c r="E4609" t="s">
        <v>2956</v>
      </c>
      <c r="F4609" t="s">
        <v>14</v>
      </c>
      <c r="G4609" t="s">
        <v>27</v>
      </c>
      <c r="H4609" t="s">
        <v>16628</v>
      </c>
      <c r="I4609">
        <f t="shared" si="71"/>
        <v>12</v>
      </c>
    </row>
    <row r="4610" spans="1:9" ht="15">
      <c r="A4610" t="s">
        <v>16629</v>
      </c>
      <c r="B4610" t="s">
        <v>16630</v>
      </c>
      <c r="C4610" t="s">
        <v>35</v>
      </c>
      <c r="D4610" t="s">
        <v>12997</v>
      </c>
      <c r="E4610" t="s">
        <v>3083</v>
      </c>
      <c r="F4610" t="s">
        <v>21</v>
      </c>
      <c r="G4610" t="s">
        <v>230</v>
      </c>
      <c r="H4610" t="s">
        <v>16631</v>
      </c>
      <c r="I4610">
        <f t="shared" si="71"/>
        <v>12</v>
      </c>
    </row>
    <row r="4611" spans="1:9" ht="15">
      <c r="A4611" t="s">
        <v>16632</v>
      </c>
      <c r="B4611" t="s">
        <v>16633</v>
      </c>
      <c r="C4611" t="s">
        <v>212</v>
      </c>
      <c r="D4611" t="s">
        <v>6863</v>
      </c>
      <c r="E4611" t="s">
        <v>3970</v>
      </c>
      <c r="F4611" t="s">
        <v>21</v>
      </c>
      <c r="G4611" t="s">
        <v>1000</v>
      </c>
      <c r="H4611" t="s">
        <v>16634</v>
      </c>
      <c r="I4611">
        <f t="shared" si="72" ref="I4611:I4674">IF(OR(H4611="",H4611="N/A"),0,LEN(H4611)-LEN(SUBSTITUTE(H4611,",",""))+1)</f>
        <v>12</v>
      </c>
    </row>
    <row r="4612" spans="1:9" ht="15">
      <c r="A4612" t="s">
        <v>16635</v>
      </c>
      <c r="B4612" t="s">
        <v>16636</v>
      </c>
      <c r="C4612" t="s">
        <v>271</v>
      </c>
      <c r="D4612" t="s">
        <v>16637</v>
      </c>
      <c r="E4612" t="s">
        <v>2956</v>
      </c>
      <c r="F4612" t="s">
        <v>451</v>
      </c>
      <c r="G4612" t="s">
        <v>1000</v>
      </c>
      <c r="H4612" t="s">
        <v>16638</v>
      </c>
      <c r="I4612">
        <f t="shared" si="72"/>
        <v>12</v>
      </c>
    </row>
    <row r="4613" spans="1:9" ht="15">
      <c r="A4613" t="s">
        <v>16639</v>
      </c>
      <c r="B4613" t="s">
        <v>16640</v>
      </c>
      <c r="C4613" t="s">
        <v>35</v>
      </c>
      <c r="D4613" t="s">
        <v>16503</v>
      </c>
      <c r="E4613" t="s">
        <v>2956</v>
      </c>
      <c r="F4613" t="s">
        <v>21</v>
      </c>
      <c r="G4613" t="s">
        <v>16641</v>
      </c>
      <c r="H4613" t="s">
        <v>16642</v>
      </c>
      <c r="I4613">
        <f t="shared" si="72"/>
        <v>12</v>
      </c>
    </row>
    <row r="4614" spans="1:9" ht="15">
      <c r="A4614" t="s">
        <v>16643</v>
      </c>
      <c r="B4614" t="s">
        <v>16644</v>
      </c>
      <c r="C4614" t="s">
        <v>89</v>
      </c>
      <c r="D4614" t="s">
        <v>16645</v>
      </c>
      <c r="E4614" t="s">
        <v>6347</v>
      </c>
      <c r="F4614" t="s">
        <v>14</v>
      </c>
      <c r="G4614" t="s">
        <v>1000</v>
      </c>
      <c r="H4614" t="s">
        <v>16646</v>
      </c>
      <c r="I4614">
        <f t="shared" si="72"/>
        <v>12</v>
      </c>
    </row>
    <row r="4615" spans="1:9" ht="15">
      <c r="A4615" t="s">
        <v>16647</v>
      </c>
      <c r="B4615" t="s">
        <v>16648</v>
      </c>
      <c r="C4615" t="s">
        <v>35</v>
      </c>
      <c r="D4615" t="s">
        <v>2905</v>
      </c>
      <c r="E4615" t="s">
        <v>3970</v>
      </c>
      <c r="F4615" t="s">
        <v>21</v>
      </c>
      <c r="G4615" t="s">
        <v>1000</v>
      </c>
      <c r="H4615" t="s">
        <v>16649</v>
      </c>
      <c r="I4615">
        <f t="shared" si="72"/>
        <v>12</v>
      </c>
    </row>
    <row r="4616" spans="1:9" ht="15">
      <c r="A4616" t="s">
        <v>16650</v>
      </c>
      <c r="B4616" t="s">
        <v>16651</v>
      </c>
      <c r="C4616" t="s">
        <v>11</v>
      </c>
      <c r="D4616" t="s">
        <v>16652</v>
      </c>
      <c r="E4616" t="s">
        <v>1521</v>
      </c>
      <c r="F4616" t="s">
        <v>26</v>
      </c>
      <c r="G4616" t="s">
        <v>1000</v>
      </c>
      <c r="H4616" t="s">
        <v>16653</v>
      </c>
      <c r="I4616">
        <f t="shared" si="72"/>
        <v>12</v>
      </c>
    </row>
    <row r="4617" spans="1:9" ht="15">
      <c r="A4617" t="s">
        <v>16654</v>
      </c>
      <c r="B4617" t="s">
        <v>16655</v>
      </c>
      <c r="C4617" t="s">
        <v>35</v>
      </c>
      <c r="D4617" t="s">
        <v>7793</v>
      </c>
      <c r="E4617" t="s">
        <v>3970</v>
      </c>
      <c r="F4617" t="s">
        <v>21</v>
      </c>
      <c r="G4617" t="s">
        <v>1000</v>
      </c>
      <c r="H4617" t="s">
        <v>16656</v>
      </c>
      <c r="I4617">
        <f t="shared" si="72"/>
        <v>12</v>
      </c>
    </row>
    <row r="4618" spans="1:9" ht="15">
      <c r="A4618" t="s">
        <v>16657</v>
      </c>
      <c r="B4618" t="s">
        <v>16658</v>
      </c>
      <c r="C4618" t="s">
        <v>89</v>
      </c>
      <c r="D4618" t="s">
        <v>16659</v>
      </c>
      <c r="E4618" t="s">
        <v>2956</v>
      </c>
      <c r="F4618" t="s">
        <v>21</v>
      </c>
      <c r="G4618" t="s">
        <v>13960</v>
      </c>
      <c r="H4618" t="s">
        <v>16660</v>
      </c>
      <c r="I4618">
        <f t="shared" si="72"/>
        <v>12</v>
      </c>
    </row>
    <row r="4619" spans="1:9" ht="15">
      <c r="A4619" t="s">
        <v>16661</v>
      </c>
      <c r="B4619" t="s">
        <v>16662</v>
      </c>
      <c r="C4619" t="s">
        <v>35</v>
      </c>
      <c r="D4619" t="s">
        <v>16663</v>
      </c>
      <c r="E4619" t="s">
        <v>3639</v>
      </c>
      <c r="F4619" t="s">
        <v>21</v>
      </c>
      <c r="G4619" t="s">
        <v>6619</v>
      </c>
      <c r="H4619" t="s">
        <v>16664</v>
      </c>
      <c r="I4619">
        <f t="shared" si="72"/>
        <v>12</v>
      </c>
    </row>
    <row r="4620" spans="1:9" ht="15">
      <c r="A4620" t="s">
        <v>16665</v>
      </c>
      <c r="B4620" t="s">
        <v>16666</v>
      </c>
      <c r="C4620" t="s">
        <v>212</v>
      </c>
      <c r="D4620" t="s">
        <v>2993</v>
      </c>
      <c r="E4620" t="s">
        <v>3639</v>
      </c>
      <c r="F4620" t="s">
        <v>26</v>
      </c>
      <c r="G4620" t="s">
        <v>1000</v>
      </c>
      <c r="H4620" t="s">
        <v>16667</v>
      </c>
      <c r="I4620">
        <f t="shared" si="72"/>
        <v>12</v>
      </c>
    </row>
    <row r="4621" spans="1:9" ht="15">
      <c r="A4621" t="s">
        <v>16668</v>
      </c>
      <c r="B4621" t="s">
        <v>16669</v>
      </c>
      <c r="C4621" t="s">
        <v>11</v>
      </c>
      <c r="D4621" t="s">
        <v>108</v>
      </c>
      <c r="E4621" t="s">
        <v>3970</v>
      </c>
      <c r="F4621" t="s">
        <v>14</v>
      </c>
      <c r="G4621" t="s">
        <v>332</v>
      </c>
      <c r="H4621" t="s">
        <v>16670</v>
      </c>
      <c r="I4621">
        <f t="shared" si="72"/>
        <v>12</v>
      </c>
    </row>
    <row r="4622" spans="1:9" ht="15">
      <c r="A4622" t="s">
        <v>16671</v>
      </c>
      <c r="B4622" t="s">
        <v>16672</v>
      </c>
      <c r="C4622" t="s">
        <v>35</v>
      </c>
      <c r="D4622" t="s">
        <v>16673</v>
      </c>
      <c r="E4622" t="s">
        <v>3970</v>
      </c>
      <c r="F4622" t="s">
        <v>14</v>
      </c>
      <c r="G4622" t="s">
        <v>1000</v>
      </c>
      <c r="H4622" t="s">
        <v>16674</v>
      </c>
      <c r="I4622">
        <f t="shared" si="72"/>
        <v>12</v>
      </c>
    </row>
    <row r="4623" spans="1:9" ht="15">
      <c r="A4623" t="s">
        <v>16675</v>
      </c>
      <c r="B4623" t="s">
        <v>16676</v>
      </c>
      <c r="C4623" t="s">
        <v>35</v>
      </c>
      <c r="D4623" t="s">
        <v>15946</v>
      </c>
      <c r="E4623" t="s">
        <v>3083</v>
      </c>
      <c r="F4623" t="s">
        <v>26</v>
      </c>
      <c r="G4623" t="s">
        <v>1000</v>
      </c>
      <c r="H4623" t="s">
        <v>16677</v>
      </c>
      <c r="I4623">
        <f t="shared" si="72"/>
        <v>12</v>
      </c>
    </row>
    <row r="4624" spans="1:9" ht="15">
      <c r="A4624" t="s">
        <v>16678</v>
      </c>
      <c r="B4624" t="s">
        <v>16679</v>
      </c>
      <c r="C4624" t="s">
        <v>271</v>
      </c>
      <c r="D4624" t="s">
        <v>1124</v>
      </c>
      <c r="E4624" t="s">
        <v>6347</v>
      </c>
      <c r="F4624" t="s">
        <v>451</v>
      </c>
      <c r="G4624" t="s">
        <v>1000</v>
      </c>
      <c r="H4624" t="s">
        <v>16680</v>
      </c>
      <c r="I4624">
        <f t="shared" si="72"/>
        <v>12</v>
      </c>
    </row>
    <row r="4625" spans="1:9" ht="15">
      <c r="A4625" t="s">
        <v>16681</v>
      </c>
      <c r="B4625" t="s">
        <v>16682</v>
      </c>
      <c r="C4625" t="s">
        <v>35</v>
      </c>
      <c r="D4625" t="s">
        <v>16683</v>
      </c>
      <c r="E4625" t="s">
        <v>3639</v>
      </c>
      <c r="F4625" t="s">
        <v>14</v>
      </c>
      <c r="G4625" t="s">
        <v>10393</v>
      </c>
      <c r="H4625" t="s">
        <v>16684</v>
      </c>
      <c r="I4625">
        <f t="shared" si="72"/>
        <v>12</v>
      </c>
    </row>
    <row r="4626" spans="1:9" ht="15">
      <c r="A4626" t="s">
        <v>16685</v>
      </c>
      <c r="B4626" t="s">
        <v>16686</v>
      </c>
      <c r="C4626" t="s">
        <v>11</v>
      </c>
      <c r="D4626" t="s">
        <v>2518</v>
      </c>
      <c r="E4626" t="s">
        <v>3970</v>
      </c>
      <c r="F4626" t="s">
        <v>26</v>
      </c>
      <c r="G4626" t="s">
        <v>6813</v>
      </c>
      <c r="H4626" t="s">
        <v>16687</v>
      </c>
      <c r="I4626">
        <f t="shared" si="72"/>
        <v>12</v>
      </c>
    </row>
    <row r="4627" spans="1:9" ht="15">
      <c r="A4627" t="s">
        <v>16688</v>
      </c>
      <c r="B4627" t="s">
        <v>16689</v>
      </c>
      <c r="C4627" t="s">
        <v>35</v>
      </c>
      <c r="D4627" t="s">
        <v>16690</v>
      </c>
      <c r="E4627" t="s">
        <v>2956</v>
      </c>
      <c r="F4627" t="s">
        <v>14</v>
      </c>
      <c r="G4627" t="s">
        <v>7398</v>
      </c>
      <c r="H4627" t="s">
        <v>16691</v>
      </c>
      <c r="I4627">
        <f t="shared" si="72"/>
        <v>12</v>
      </c>
    </row>
    <row r="4628" spans="1:9" ht="15">
      <c r="A4628" t="s">
        <v>16692</v>
      </c>
      <c r="B4628" t="s">
        <v>16693</v>
      </c>
      <c r="C4628" t="s">
        <v>11</v>
      </c>
      <c r="D4628" t="s">
        <v>16694</v>
      </c>
      <c r="E4628" t="s">
        <v>3970</v>
      </c>
      <c r="F4628" t="s">
        <v>26</v>
      </c>
      <c r="G4628" t="s">
        <v>11868</v>
      </c>
      <c r="H4628" t="s">
        <v>16695</v>
      </c>
      <c r="I4628">
        <f t="shared" si="72"/>
        <v>12</v>
      </c>
    </row>
    <row r="4629" spans="1:9" ht="15">
      <c r="A4629" t="s">
        <v>16696</v>
      </c>
      <c r="B4629" t="s">
        <v>16697</v>
      </c>
      <c r="C4629" t="s">
        <v>1035</v>
      </c>
      <c r="D4629" t="s">
        <v>5564</v>
      </c>
      <c r="E4629" t="s">
        <v>3639</v>
      </c>
      <c r="F4629" t="s">
        <v>21</v>
      </c>
      <c r="G4629" t="s">
        <v>1000</v>
      </c>
      <c r="H4629" t="s">
        <v>16698</v>
      </c>
      <c r="I4629">
        <f t="shared" si="72"/>
        <v>12</v>
      </c>
    </row>
    <row r="4630" spans="1:9" ht="15">
      <c r="A4630" t="s">
        <v>16699</v>
      </c>
      <c r="B4630" t="s">
        <v>16700</v>
      </c>
      <c r="C4630" t="s">
        <v>212</v>
      </c>
      <c r="D4630" t="s">
        <v>16701</v>
      </c>
      <c r="E4630" t="s">
        <v>3639</v>
      </c>
      <c r="F4630" t="s">
        <v>14</v>
      </c>
      <c r="G4630" t="s">
        <v>1000</v>
      </c>
      <c r="H4630" t="s">
        <v>16702</v>
      </c>
      <c r="I4630">
        <f t="shared" si="72"/>
        <v>12</v>
      </c>
    </row>
    <row r="4631" spans="1:9" ht="15">
      <c r="A4631" t="s">
        <v>16703</v>
      </c>
      <c r="B4631" t="s">
        <v>16704</v>
      </c>
      <c r="C4631" t="s">
        <v>42</v>
      </c>
      <c r="D4631" t="s">
        <v>13040</v>
      </c>
      <c r="E4631" t="s">
        <v>3639</v>
      </c>
      <c r="F4631" t="s">
        <v>14</v>
      </c>
      <c r="G4631" t="s">
        <v>6066</v>
      </c>
      <c r="H4631" t="s">
        <v>16705</v>
      </c>
      <c r="I4631">
        <f t="shared" si="72"/>
        <v>12</v>
      </c>
    </row>
    <row r="4632" spans="1:9" ht="15">
      <c r="A4632" t="s">
        <v>16706</v>
      </c>
      <c r="B4632" t="s">
        <v>16707</v>
      </c>
      <c r="C4632" t="s">
        <v>89</v>
      </c>
      <c r="D4632" t="s">
        <v>8031</v>
      </c>
      <c r="E4632" t="s">
        <v>3639</v>
      </c>
      <c r="F4632" t="s">
        <v>14</v>
      </c>
      <c r="G4632" t="s">
        <v>1000</v>
      </c>
      <c r="H4632" t="s">
        <v>16708</v>
      </c>
      <c r="I4632">
        <f t="shared" si="72"/>
        <v>12</v>
      </c>
    </row>
    <row r="4633" spans="1:9" ht="15">
      <c r="A4633" t="s">
        <v>16709</v>
      </c>
      <c r="B4633" t="s">
        <v>16710</v>
      </c>
      <c r="C4633" t="s">
        <v>35</v>
      </c>
      <c r="D4633" t="s">
        <v>16711</v>
      </c>
      <c r="E4633" t="s">
        <v>6347</v>
      </c>
      <c r="F4633" t="s">
        <v>14</v>
      </c>
      <c r="G4633" t="s">
        <v>1000</v>
      </c>
      <c r="H4633" t="s">
        <v>16712</v>
      </c>
      <c r="I4633">
        <f t="shared" si="72"/>
        <v>12</v>
      </c>
    </row>
    <row r="4634" spans="1:9" ht="15">
      <c r="A4634" t="s">
        <v>16713</v>
      </c>
      <c r="B4634" t="s">
        <v>16714</v>
      </c>
      <c r="C4634" t="s">
        <v>89</v>
      </c>
      <c r="D4634" t="s">
        <v>16715</v>
      </c>
      <c r="E4634" t="s">
        <v>3639</v>
      </c>
      <c r="F4634" t="s">
        <v>14</v>
      </c>
      <c r="G4634" t="s">
        <v>1000</v>
      </c>
      <c r="H4634" t="s">
        <v>16716</v>
      </c>
      <c r="I4634">
        <f t="shared" si="72"/>
        <v>12</v>
      </c>
    </row>
    <row r="4635" spans="1:9" ht="15">
      <c r="A4635" t="s">
        <v>16717</v>
      </c>
      <c r="B4635" t="s">
        <v>16718</v>
      </c>
      <c r="C4635" t="s">
        <v>163</v>
      </c>
      <c r="D4635" t="s">
        <v>16719</v>
      </c>
      <c r="E4635" t="s">
        <v>2956</v>
      </c>
      <c r="F4635" t="s">
        <v>26</v>
      </c>
      <c r="G4635" t="s">
        <v>12841</v>
      </c>
      <c r="H4635" t="s">
        <v>16720</v>
      </c>
      <c r="I4635">
        <f t="shared" si="72"/>
        <v>12</v>
      </c>
    </row>
    <row r="4636" spans="1:9" ht="15">
      <c r="A4636" t="s">
        <v>16721</v>
      </c>
      <c r="B4636" t="s">
        <v>16722</v>
      </c>
      <c r="C4636" t="s">
        <v>35</v>
      </c>
      <c r="D4636" t="s">
        <v>16723</v>
      </c>
      <c r="E4636" t="s">
        <v>3639</v>
      </c>
      <c r="F4636" t="s">
        <v>14</v>
      </c>
      <c r="G4636" t="s">
        <v>1000</v>
      </c>
      <c r="H4636" t="s">
        <v>16724</v>
      </c>
      <c r="I4636">
        <f t="shared" si="72"/>
        <v>12</v>
      </c>
    </row>
    <row r="4637" spans="1:9" ht="15">
      <c r="A4637" t="s">
        <v>16725</v>
      </c>
      <c r="B4637" t="s">
        <v>16726</v>
      </c>
      <c r="C4637" t="s">
        <v>11</v>
      </c>
      <c r="D4637" t="s">
        <v>7657</v>
      </c>
      <c r="E4637" t="s">
        <v>3639</v>
      </c>
      <c r="F4637" t="s">
        <v>26</v>
      </c>
      <c r="G4637" t="s">
        <v>3250</v>
      </c>
      <c r="H4637" t="s">
        <v>16727</v>
      </c>
      <c r="I4637">
        <f t="shared" si="72"/>
        <v>12</v>
      </c>
    </row>
    <row r="4638" spans="1:9" ht="15">
      <c r="A4638" t="s">
        <v>16728</v>
      </c>
      <c r="B4638" t="s">
        <v>16729</v>
      </c>
      <c r="C4638" t="s">
        <v>212</v>
      </c>
      <c r="D4638" t="s">
        <v>16730</v>
      </c>
      <c r="E4638" t="s">
        <v>3639</v>
      </c>
      <c r="F4638" t="s">
        <v>26</v>
      </c>
      <c r="G4638" t="s">
        <v>1000</v>
      </c>
      <c r="H4638" t="s">
        <v>16731</v>
      </c>
      <c r="I4638">
        <f t="shared" si="72"/>
        <v>12</v>
      </c>
    </row>
    <row r="4639" spans="1:9" ht="15">
      <c r="A4639" t="s">
        <v>16732</v>
      </c>
      <c r="B4639" t="s">
        <v>16733</v>
      </c>
      <c r="C4639" t="s">
        <v>35</v>
      </c>
      <c r="D4639" t="s">
        <v>12679</v>
      </c>
      <c r="E4639" t="s">
        <v>2956</v>
      </c>
      <c r="F4639" t="s">
        <v>26</v>
      </c>
      <c r="G4639" t="s">
        <v>12790</v>
      </c>
      <c r="H4639" t="s">
        <v>16734</v>
      </c>
      <c r="I4639">
        <f t="shared" si="72"/>
        <v>12</v>
      </c>
    </row>
    <row r="4640" spans="1:9" ht="15">
      <c r="A4640" t="s">
        <v>16735</v>
      </c>
      <c r="B4640" t="s">
        <v>16736</v>
      </c>
      <c r="C4640" t="s">
        <v>117</v>
      </c>
      <c r="D4640" t="s">
        <v>10440</v>
      </c>
      <c r="E4640" t="s">
        <v>3970</v>
      </c>
      <c r="F4640" t="s">
        <v>21</v>
      </c>
      <c r="G4640" t="s">
        <v>38</v>
      </c>
      <c r="H4640" t="s">
        <v>16737</v>
      </c>
      <c r="I4640">
        <f t="shared" si="72"/>
        <v>12</v>
      </c>
    </row>
    <row r="4641" spans="1:9" ht="15">
      <c r="A4641" t="s">
        <v>16738</v>
      </c>
      <c r="B4641" t="s">
        <v>16739</v>
      </c>
      <c r="C4641" t="s">
        <v>117</v>
      </c>
      <c r="D4641" t="s">
        <v>16740</v>
      </c>
      <c r="E4641" t="s">
        <v>3970</v>
      </c>
      <c r="F4641" t="s">
        <v>21</v>
      </c>
      <c r="G4641" t="s">
        <v>7819</v>
      </c>
      <c r="H4641" t="s">
        <v>16741</v>
      </c>
      <c r="I4641">
        <f t="shared" si="72"/>
        <v>12</v>
      </c>
    </row>
    <row r="4642" spans="1:9" ht="15">
      <c r="A4642" t="s">
        <v>16742</v>
      </c>
      <c r="B4642" t="s">
        <v>16743</v>
      </c>
      <c r="C4642" t="s">
        <v>117</v>
      </c>
      <c r="D4642" t="s">
        <v>10436</v>
      </c>
      <c r="E4642" t="s">
        <v>3970</v>
      </c>
      <c r="F4642" t="s">
        <v>21</v>
      </c>
      <c r="G4642" t="s">
        <v>183</v>
      </c>
      <c r="H4642" t="s">
        <v>16744</v>
      </c>
      <c r="I4642">
        <f t="shared" si="72"/>
        <v>12</v>
      </c>
    </row>
    <row r="4643" spans="1:9" ht="15">
      <c r="A4643" t="s">
        <v>16745</v>
      </c>
      <c r="B4643" t="s">
        <v>16746</v>
      </c>
      <c r="C4643" t="s">
        <v>11</v>
      </c>
      <c r="D4643" t="s">
        <v>16747</v>
      </c>
      <c r="E4643" t="s">
        <v>2956</v>
      </c>
      <c r="F4643" t="s">
        <v>26</v>
      </c>
      <c r="G4643" t="s">
        <v>7900</v>
      </c>
      <c r="H4643" t="s">
        <v>16748</v>
      </c>
      <c r="I4643">
        <f t="shared" si="72"/>
        <v>12</v>
      </c>
    </row>
    <row r="4644" spans="1:9" ht="15">
      <c r="A4644" t="s">
        <v>16749</v>
      </c>
      <c r="B4644" t="s">
        <v>16750</v>
      </c>
      <c r="C4644" t="s">
        <v>42</v>
      </c>
      <c r="D4644" t="s">
        <v>16751</v>
      </c>
      <c r="E4644" t="s">
        <v>3970</v>
      </c>
      <c r="F4644" t="s">
        <v>26</v>
      </c>
      <c r="G4644" t="s">
        <v>16752</v>
      </c>
      <c r="H4644" t="s">
        <v>16753</v>
      </c>
      <c r="I4644">
        <f t="shared" si="72"/>
        <v>12</v>
      </c>
    </row>
    <row r="4645" spans="1:9" ht="15">
      <c r="A4645" t="s">
        <v>16754</v>
      </c>
      <c r="B4645" t="s">
        <v>16755</v>
      </c>
      <c r="C4645" t="s">
        <v>1035</v>
      </c>
      <c r="D4645" t="s">
        <v>15315</v>
      </c>
      <c r="E4645" t="s">
        <v>2956</v>
      </c>
      <c r="F4645" t="s">
        <v>21</v>
      </c>
      <c r="G4645" t="s">
        <v>1000</v>
      </c>
      <c r="H4645" t="s">
        <v>16756</v>
      </c>
      <c r="I4645">
        <f t="shared" si="72"/>
        <v>12</v>
      </c>
    </row>
    <row r="4646" spans="1:9" ht="15">
      <c r="A4646" t="s">
        <v>16757</v>
      </c>
      <c r="B4646" t="s">
        <v>16758</v>
      </c>
      <c r="C4646" t="s">
        <v>11</v>
      </c>
      <c r="D4646" t="s">
        <v>16759</v>
      </c>
      <c r="E4646" t="s">
        <v>3639</v>
      </c>
      <c r="F4646" t="s">
        <v>21</v>
      </c>
      <c r="G4646" t="s">
        <v>16760</v>
      </c>
      <c r="H4646" t="s">
        <v>16761</v>
      </c>
      <c r="I4646">
        <f t="shared" si="72"/>
        <v>12</v>
      </c>
    </row>
    <row r="4647" spans="1:9" ht="15">
      <c r="A4647" t="s">
        <v>16762</v>
      </c>
      <c r="B4647" t="s">
        <v>16763</v>
      </c>
      <c r="C4647" t="s">
        <v>11</v>
      </c>
      <c r="D4647" t="s">
        <v>6880</v>
      </c>
      <c r="E4647" t="s">
        <v>3639</v>
      </c>
      <c r="F4647" t="s">
        <v>21</v>
      </c>
      <c r="G4647" t="s">
        <v>397</v>
      </c>
      <c r="H4647" t="s">
        <v>16764</v>
      </c>
      <c r="I4647">
        <f t="shared" si="72"/>
        <v>12</v>
      </c>
    </row>
    <row r="4648" spans="1:9" ht="15">
      <c r="A4648" t="s">
        <v>16765</v>
      </c>
      <c r="B4648" t="s">
        <v>16766</v>
      </c>
      <c r="C4648" t="s">
        <v>11</v>
      </c>
      <c r="D4648" t="s">
        <v>108</v>
      </c>
      <c r="E4648" t="s">
        <v>2956</v>
      </c>
      <c r="F4648" t="s">
        <v>21</v>
      </c>
      <c r="G4648" t="s">
        <v>332</v>
      </c>
      <c r="H4648" t="s">
        <v>16767</v>
      </c>
      <c r="I4648">
        <f t="shared" si="72"/>
        <v>12</v>
      </c>
    </row>
    <row r="4649" spans="1:9" ht="15">
      <c r="A4649" t="s">
        <v>16768</v>
      </c>
      <c r="B4649" t="s">
        <v>16769</v>
      </c>
      <c r="C4649" t="s">
        <v>1035</v>
      </c>
      <c r="D4649" t="s">
        <v>1243</v>
      </c>
      <c r="E4649" t="s">
        <v>3639</v>
      </c>
      <c r="F4649" t="s">
        <v>14</v>
      </c>
      <c r="G4649" t="s">
        <v>1000</v>
      </c>
      <c r="H4649" t="s">
        <v>16770</v>
      </c>
      <c r="I4649">
        <f t="shared" si="72"/>
        <v>12</v>
      </c>
    </row>
    <row r="4650" spans="1:9" ht="15">
      <c r="A4650" t="s">
        <v>16771</v>
      </c>
      <c r="B4650" t="s">
        <v>16772</v>
      </c>
      <c r="C4650" t="s">
        <v>11</v>
      </c>
      <c r="D4650" t="s">
        <v>108</v>
      </c>
      <c r="E4650" t="s">
        <v>2956</v>
      </c>
      <c r="F4650" t="s">
        <v>14</v>
      </c>
      <c r="G4650" t="s">
        <v>332</v>
      </c>
      <c r="H4650" t="s">
        <v>16773</v>
      </c>
      <c r="I4650">
        <f t="shared" si="72"/>
        <v>12</v>
      </c>
    </row>
    <row r="4651" spans="1:9" ht="15">
      <c r="A4651" t="s">
        <v>16774</v>
      </c>
      <c r="B4651" t="s">
        <v>15949</v>
      </c>
      <c r="C4651" t="s">
        <v>35</v>
      </c>
      <c r="D4651" t="s">
        <v>6476</v>
      </c>
      <c r="E4651" t="s">
        <v>2956</v>
      </c>
      <c r="F4651" t="s">
        <v>21</v>
      </c>
      <c r="G4651" t="s">
        <v>6262</v>
      </c>
      <c r="H4651" t="s">
        <v>16775</v>
      </c>
      <c r="I4651">
        <f t="shared" si="72"/>
        <v>12</v>
      </c>
    </row>
    <row r="4652" spans="1:9" ht="15">
      <c r="A4652" t="s">
        <v>16776</v>
      </c>
      <c r="B4652" t="s">
        <v>16777</v>
      </c>
      <c r="C4652" t="s">
        <v>181</v>
      </c>
      <c r="D4652" t="s">
        <v>16778</v>
      </c>
      <c r="E4652" t="s">
        <v>2956</v>
      </c>
      <c r="F4652" t="s">
        <v>26</v>
      </c>
      <c r="G4652" t="s">
        <v>16779</v>
      </c>
      <c r="H4652" t="s">
        <v>16780</v>
      </c>
      <c r="I4652">
        <f t="shared" si="72"/>
        <v>12</v>
      </c>
    </row>
    <row r="4653" spans="1:9" ht="15">
      <c r="A4653" t="s">
        <v>16781</v>
      </c>
      <c r="B4653" t="s">
        <v>16782</v>
      </c>
      <c r="C4653" t="s">
        <v>35</v>
      </c>
      <c r="D4653" t="s">
        <v>14875</v>
      </c>
      <c r="E4653" t="s">
        <v>2956</v>
      </c>
      <c r="F4653" t="s">
        <v>14</v>
      </c>
      <c r="G4653" t="s">
        <v>1000</v>
      </c>
      <c r="H4653" t="s">
        <v>16783</v>
      </c>
      <c r="I4653">
        <f t="shared" si="72"/>
        <v>12</v>
      </c>
    </row>
    <row r="4654" spans="1:9" ht="15">
      <c r="A4654" t="s">
        <v>16784</v>
      </c>
      <c r="B4654" t="s">
        <v>16785</v>
      </c>
      <c r="C4654" t="s">
        <v>35</v>
      </c>
      <c r="D4654" t="s">
        <v>16786</v>
      </c>
      <c r="E4654" t="s">
        <v>2956</v>
      </c>
      <c r="F4654" t="s">
        <v>14</v>
      </c>
      <c r="G4654" t="s">
        <v>1000</v>
      </c>
      <c r="H4654" t="s">
        <v>16787</v>
      </c>
      <c r="I4654">
        <f t="shared" si="72"/>
        <v>12</v>
      </c>
    </row>
    <row r="4655" spans="1:9" ht="15">
      <c r="A4655" t="s">
        <v>16788</v>
      </c>
      <c r="B4655" t="s">
        <v>16789</v>
      </c>
      <c r="C4655" t="s">
        <v>42</v>
      </c>
      <c r="D4655" t="s">
        <v>16790</v>
      </c>
      <c r="E4655" t="s">
        <v>2956</v>
      </c>
      <c r="F4655" t="s">
        <v>21</v>
      </c>
      <c r="G4655" t="s">
        <v>12263</v>
      </c>
      <c r="H4655" t="s">
        <v>16791</v>
      </c>
      <c r="I4655">
        <f t="shared" si="72"/>
        <v>12</v>
      </c>
    </row>
    <row r="4656" spans="1:9" ht="15">
      <c r="A4656" t="s">
        <v>16792</v>
      </c>
      <c r="B4656" t="s">
        <v>16793</v>
      </c>
      <c r="C4656" t="s">
        <v>42</v>
      </c>
      <c r="D4656" t="s">
        <v>16564</v>
      </c>
      <c r="E4656" t="s">
        <v>3639</v>
      </c>
      <c r="F4656" t="s">
        <v>21</v>
      </c>
      <c r="G4656" t="s">
        <v>10393</v>
      </c>
      <c r="H4656" t="s">
        <v>16794</v>
      </c>
      <c r="I4656">
        <f t="shared" si="72"/>
        <v>12</v>
      </c>
    </row>
    <row r="4657" spans="1:9" ht="15">
      <c r="A4657" t="s">
        <v>16795</v>
      </c>
      <c r="B4657" t="s">
        <v>16796</v>
      </c>
      <c r="C4657" t="s">
        <v>42</v>
      </c>
      <c r="D4657" t="s">
        <v>16797</v>
      </c>
      <c r="E4657" t="s">
        <v>3639</v>
      </c>
      <c r="F4657" t="s">
        <v>14</v>
      </c>
      <c r="G4657" t="s">
        <v>12263</v>
      </c>
      <c r="H4657" t="s">
        <v>16798</v>
      </c>
      <c r="I4657">
        <f t="shared" si="72"/>
        <v>12</v>
      </c>
    </row>
    <row r="4658" spans="1:9" ht="15">
      <c r="A4658" t="s">
        <v>16799</v>
      </c>
      <c r="B4658" t="s">
        <v>16800</v>
      </c>
      <c r="C4658" t="s">
        <v>212</v>
      </c>
      <c r="D4658" t="s">
        <v>16801</v>
      </c>
      <c r="E4658" t="s">
        <v>2956</v>
      </c>
      <c r="F4658" t="s">
        <v>14</v>
      </c>
      <c r="G4658" t="s">
        <v>1000</v>
      </c>
      <c r="H4658" t="s">
        <v>16802</v>
      </c>
      <c r="I4658">
        <f t="shared" si="72"/>
        <v>12</v>
      </c>
    </row>
    <row r="4659" spans="1:9" ht="15">
      <c r="A4659" t="s">
        <v>16803</v>
      </c>
      <c r="B4659" t="s">
        <v>16804</v>
      </c>
      <c r="C4659" t="s">
        <v>181</v>
      </c>
      <c r="D4659" t="s">
        <v>94</v>
      </c>
      <c r="E4659" t="s">
        <v>6347</v>
      </c>
      <c r="F4659" t="s">
        <v>26</v>
      </c>
      <c r="G4659" t="s">
        <v>5082</v>
      </c>
      <c r="H4659" t="s">
        <v>16805</v>
      </c>
      <c r="I4659">
        <f t="shared" si="72"/>
        <v>12</v>
      </c>
    </row>
    <row r="4660" spans="1:9" ht="15">
      <c r="A4660" t="s">
        <v>16806</v>
      </c>
      <c r="B4660" t="s">
        <v>16807</v>
      </c>
      <c r="C4660" t="s">
        <v>69</v>
      </c>
      <c r="D4660" t="s">
        <v>7053</v>
      </c>
      <c r="E4660" t="s">
        <v>2956</v>
      </c>
      <c r="F4660" t="s">
        <v>14</v>
      </c>
      <c r="G4660" t="s">
        <v>1000</v>
      </c>
      <c r="H4660" t="s">
        <v>16808</v>
      </c>
      <c r="I4660">
        <f t="shared" si="72"/>
        <v>12</v>
      </c>
    </row>
    <row r="4661" spans="1:9" ht="15">
      <c r="A4661" t="s">
        <v>16809</v>
      </c>
      <c r="B4661" t="s">
        <v>16810</v>
      </c>
      <c r="C4661" t="s">
        <v>35</v>
      </c>
      <c r="D4661" t="s">
        <v>1642</v>
      </c>
      <c r="E4661" t="s">
        <v>2184</v>
      </c>
      <c r="F4661" t="s">
        <v>21</v>
      </c>
      <c r="G4661" t="s">
        <v>1000</v>
      </c>
      <c r="H4661" t="s">
        <v>16811</v>
      </c>
      <c r="I4661">
        <f t="shared" si="72"/>
        <v>12</v>
      </c>
    </row>
    <row r="4662" spans="1:9" ht="15">
      <c r="A4662" t="s">
        <v>16812</v>
      </c>
      <c r="B4662" t="s">
        <v>16813</v>
      </c>
      <c r="C4662" t="s">
        <v>271</v>
      </c>
      <c r="D4662" t="s">
        <v>2210</v>
      </c>
      <c r="E4662" t="s">
        <v>2956</v>
      </c>
      <c r="F4662" t="s">
        <v>273</v>
      </c>
      <c r="G4662" t="s">
        <v>1000</v>
      </c>
      <c r="H4662" t="s">
        <v>16814</v>
      </c>
      <c r="I4662">
        <f t="shared" si="72"/>
        <v>12</v>
      </c>
    </row>
    <row r="4663" spans="1:9" ht="15">
      <c r="A4663" t="s">
        <v>16815</v>
      </c>
      <c r="B4663" t="s">
        <v>16816</v>
      </c>
      <c r="C4663" t="s">
        <v>271</v>
      </c>
      <c r="D4663" t="s">
        <v>8910</v>
      </c>
      <c r="E4663" t="s">
        <v>2956</v>
      </c>
      <c r="F4663" t="s">
        <v>273</v>
      </c>
      <c r="G4663" t="s">
        <v>332</v>
      </c>
      <c r="H4663" t="s">
        <v>16817</v>
      </c>
      <c r="I4663">
        <f t="shared" si="72"/>
        <v>12</v>
      </c>
    </row>
    <row r="4664" spans="1:9" ht="15">
      <c r="A4664" t="s">
        <v>16818</v>
      </c>
      <c r="B4664" t="s">
        <v>16819</v>
      </c>
      <c r="C4664" t="s">
        <v>35</v>
      </c>
      <c r="D4664" t="s">
        <v>16820</v>
      </c>
      <c r="E4664" t="s">
        <v>3970</v>
      </c>
      <c r="F4664" t="s">
        <v>26</v>
      </c>
      <c r="G4664" t="s">
        <v>183</v>
      </c>
      <c r="H4664" t="s">
        <v>16821</v>
      </c>
      <c r="I4664">
        <f t="shared" si="72"/>
        <v>12</v>
      </c>
    </row>
    <row r="4665" spans="1:9" ht="15">
      <c r="A4665" t="s">
        <v>16822</v>
      </c>
      <c r="B4665" t="s">
        <v>16823</v>
      </c>
      <c r="C4665" t="s">
        <v>89</v>
      </c>
      <c r="D4665" t="s">
        <v>16824</v>
      </c>
      <c r="E4665" t="s">
        <v>3639</v>
      </c>
      <c r="F4665" t="s">
        <v>21</v>
      </c>
      <c r="G4665" t="s">
        <v>9083</v>
      </c>
      <c r="H4665" t="s">
        <v>16825</v>
      </c>
      <c r="I4665">
        <f t="shared" si="72"/>
        <v>12</v>
      </c>
    </row>
    <row r="4666" spans="1:9" ht="15">
      <c r="A4666" t="s">
        <v>16826</v>
      </c>
      <c r="B4666" t="s">
        <v>16827</v>
      </c>
      <c r="C4666" t="s">
        <v>11</v>
      </c>
      <c r="D4666" t="s">
        <v>16828</v>
      </c>
      <c r="E4666" t="s">
        <v>6347</v>
      </c>
      <c r="F4666" t="s">
        <v>21</v>
      </c>
      <c r="G4666" t="s">
        <v>10393</v>
      </c>
      <c r="H4666" t="s">
        <v>16829</v>
      </c>
      <c r="I4666">
        <f t="shared" si="72"/>
        <v>12</v>
      </c>
    </row>
    <row r="4667" spans="1:9" ht="15">
      <c r="A4667" t="s">
        <v>16830</v>
      </c>
      <c r="B4667" t="s">
        <v>16831</v>
      </c>
      <c r="C4667" t="s">
        <v>42</v>
      </c>
      <c r="D4667" t="s">
        <v>16832</v>
      </c>
      <c r="E4667" t="s">
        <v>3639</v>
      </c>
      <c r="F4667" t="s">
        <v>26</v>
      </c>
      <c r="G4667" t="s">
        <v>12263</v>
      </c>
      <c r="H4667" t="s">
        <v>16833</v>
      </c>
      <c r="I4667">
        <f t="shared" si="72"/>
        <v>12</v>
      </c>
    </row>
    <row r="4668" spans="1:9" ht="15">
      <c r="A4668" t="s">
        <v>16834</v>
      </c>
      <c r="B4668" t="s">
        <v>16835</v>
      </c>
      <c r="C4668" t="s">
        <v>11</v>
      </c>
      <c r="D4668" t="s">
        <v>1004</v>
      </c>
      <c r="E4668" t="s">
        <v>3639</v>
      </c>
      <c r="F4668" t="s">
        <v>26</v>
      </c>
      <c r="G4668" t="s">
        <v>1000</v>
      </c>
      <c r="H4668" t="s">
        <v>16836</v>
      </c>
      <c r="I4668">
        <f t="shared" si="72"/>
        <v>12</v>
      </c>
    </row>
    <row r="4669" spans="1:9" ht="15">
      <c r="A4669" t="s">
        <v>16837</v>
      </c>
      <c r="B4669" t="s">
        <v>16838</v>
      </c>
      <c r="C4669" t="s">
        <v>1035</v>
      </c>
      <c r="D4669" t="s">
        <v>16839</v>
      </c>
      <c r="E4669" t="s">
        <v>3970</v>
      </c>
      <c r="F4669" t="s">
        <v>26</v>
      </c>
      <c r="G4669" t="s">
        <v>1000</v>
      </c>
      <c r="H4669" t="s">
        <v>16840</v>
      </c>
      <c r="I4669">
        <f t="shared" si="72"/>
        <v>12</v>
      </c>
    </row>
    <row r="4670" spans="1:9" ht="15">
      <c r="A4670" t="s">
        <v>16841</v>
      </c>
      <c r="B4670" t="s">
        <v>16842</v>
      </c>
      <c r="C4670" t="s">
        <v>35</v>
      </c>
      <c r="D4670" t="s">
        <v>16843</v>
      </c>
      <c r="E4670" t="s">
        <v>3970</v>
      </c>
      <c r="F4670" t="s">
        <v>21</v>
      </c>
      <c r="G4670" t="s">
        <v>1000</v>
      </c>
      <c r="H4670" t="s">
        <v>16844</v>
      </c>
      <c r="I4670">
        <f t="shared" si="72"/>
        <v>12</v>
      </c>
    </row>
    <row r="4671" spans="1:9" ht="15">
      <c r="A4671" t="s">
        <v>16845</v>
      </c>
      <c r="B4671" t="s">
        <v>16846</v>
      </c>
      <c r="C4671" t="s">
        <v>181</v>
      </c>
      <c r="D4671" t="s">
        <v>16847</v>
      </c>
      <c r="E4671" t="s">
        <v>3639</v>
      </c>
      <c r="F4671" t="s">
        <v>21</v>
      </c>
      <c r="G4671" t="s">
        <v>3649</v>
      </c>
      <c r="H4671" t="s">
        <v>16848</v>
      </c>
      <c r="I4671">
        <f t="shared" si="72"/>
        <v>12</v>
      </c>
    </row>
    <row r="4672" spans="1:9" ht="15">
      <c r="A4672" t="s">
        <v>16849</v>
      </c>
      <c r="B4672" t="s">
        <v>16850</v>
      </c>
      <c r="C4672" t="s">
        <v>35</v>
      </c>
      <c r="D4672" t="s">
        <v>12317</v>
      </c>
      <c r="E4672" t="s">
        <v>3639</v>
      </c>
      <c r="F4672" t="s">
        <v>26</v>
      </c>
      <c r="G4672" t="s">
        <v>13796</v>
      </c>
      <c r="H4672" t="s">
        <v>16851</v>
      </c>
      <c r="I4672">
        <f t="shared" si="72"/>
        <v>12</v>
      </c>
    </row>
    <row r="4673" spans="1:9" ht="15">
      <c r="A4673" t="s">
        <v>16852</v>
      </c>
      <c r="B4673" t="s">
        <v>16853</v>
      </c>
      <c r="C4673" t="s">
        <v>35</v>
      </c>
      <c r="D4673" t="s">
        <v>16854</v>
      </c>
      <c r="E4673" t="s">
        <v>3639</v>
      </c>
      <c r="F4673" t="s">
        <v>21</v>
      </c>
      <c r="G4673" t="s">
        <v>1000</v>
      </c>
      <c r="H4673" t="s">
        <v>16855</v>
      </c>
      <c r="I4673">
        <f t="shared" si="72"/>
        <v>12</v>
      </c>
    </row>
    <row r="4674" spans="1:9" ht="15">
      <c r="A4674" t="s">
        <v>16856</v>
      </c>
      <c r="B4674" t="s">
        <v>16857</v>
      </c>
      <c r="C4674" t="s">
        <v>35</v>
      </c>
      <c r="D4674" t="s">
        <v>16858</v>
      </c>
      <c r="E4674" t="s">
        <v>2956</v>
      </c>
      <c r="F4674" t="s">
        <v>14</v>
      </c>
      <c r="G4674" t="s">
        <v>1000</v>
      </c>
      <c r="H4674" t="s">
        <v>16859</v>
      </c>
      <c r="I4674">
        <f t="shared" si="72"/>
        <v>12</v>
      </c>
    </row>
    <row r="4675" spans="1:9" ht="15">
      <c r="A4675" t="s">
        <v>16860</v>
      </c>
      <c r="B4675" t="s">
        <v>16861</v>
      </c>
      <c r="C4675" t="s">
        <v>35</v>
      </c>
      <c r="D4675" t="s">
        <v>16862</v>
      </c>
      <c r="E4675" t="s">
        <v>3639</v>
      </c>
      <c r="F4675" t="s">
        <v>14</v>
      </c>
      <c r="G4675" t="s">
        <v>16863</v>
      </c>
      <c r="H4675" t="s">
        <v>16864</v>
      </c>
      <c r="I4675">
        <f t="shared" si="73" ref="I4675:I4738">IF(OR(H4675="",H4675="N/A"),0,LEN(H4675)-LEN(SUBSTITUTE(H4675,",",""))+1)</f>
        <v>12</v>
      </c>
    </row>
    <row r="4676" spans="1:9" ht="15">
      <c r="A4676" t="s">
        <v>16865</v>
      </c>
      <c r="B4676" t="s">
        <v>16866</v>
      </c>
      <c r="C4676" t="s">
        <v>35</v>
      </c>
      <c r="D4676" t="s">
        <v>16867</v>
      </c>
      <c r="E4676" t="s">
        <v>3639</v>
      </c>
      <c r="F4676" t="s">
        <v>14</v>
      </c>
      <c r="G4676" t="s">
        <v>1000</v>
      </c>
      <c r="H4676" t="s">
        <v>16868</v>
      </c>
      <c r="I4676">
        <f t="shared" si="73"/>
        <v>12</v>
      </c>
    </row>
    <row r="4677" spans="1:9" ht="15">
      <c r="A4677" t="s">
        <v>16869</v>
      </c>
      <c r="B4677" t="s">
        <v>16870</v>
      </c>
      <c r="C4677" t="s">
        <v>1035</v>
      </c>
      <c r="D4677" t="s">
        <v>16871</v>
      </c>
      <c r="E4677" t="s">
        <v>3639</v>
      </c>
      <c r="F4677" t="s">
        <v>14</v>
      </c>
      <c r="G4677" t="s">
        <v>1000</v>
      </c>
      <c r="H4677" t="s">
        <v>16872</v>
      </c>
      <c r="I4677">
        <f t="shared" si="73"/>
        <v>12</v>
      </c>
    </row>
    <row r="4678" spans="1:9" ht="15">
      <c r="A4678" t="s">
        <v>16873</v>
      </c>
      <c r="B4678" t="s">
        <v>16874</v>
      </c>
      <c r="C4678" t="s">
        <v>181</v>
      </c>
      <c r="D4678" t="s">
        <v>823</v>
      </c>
      <c r="E4678" t="s">
        <v>2956</v>
      </c>
      <c r="F4678" t="s">
        <v>26</v>
      </c>
      <c r="G4678" t="s">
        <v>27</v>
      </c>
      <c r="H4678" t="s">
        <v>16875</v>
      </c>
      <c r="I4678">
        <f t="shared" si="73"/>
        <v>12</v>
      </c>
    </row>
    <row r="4679" spans="1:9" ht="15">
      <c r="A4679" t="s">
        <v>16876</v>
      </c>
      <c r="B4679" t="s">
        <v>16877</v>
      </c>
      <c r="C4679" t="s">
        <v>117</v>
      </c>
      <c r="D4679" t="s">
        <v>16878</v>
      </c>
      <c r="E4679" t="s">
        <v>6347</v>
      </c>
      <c r="F4679" t="s">
        <v>21</v>
      </c>
      <c r="G4679" t="s">
        <v>5082</v>
      </c>
      <c r="H4679" t="s">
        <v>16879</v>
      </c>
      <c r="I4679">
        <f t="shared" si="73"/>
        <v>12</v>
      </c>
    </row>
    <row r="4680" spans="1:9" ht="15">
      <c r="A4680" t="s">
        <v>16880</v>
      </c>
      <c r="B4680" t="s">
        <v>16881</v>
      </c>
      <c r="C4680" t="s">
        <v>181</v>
      </c>
      <c r="D4680" t="s">
        <v>492</v>
      </c>
      <c r="E4680" t="s">
        <v>3639</v>
      </c>
      <c r="F4680" t="s">
        <v>26</v>
      </c>
      <c r="G4680" t="s">
        <v>27</v>
      </c>
      <c r="H4680" t="s">
        <v>16882</v>
      </c>
      <c r="I4680">
        <f t="shared" si="73"/>
        <v>12</v>
      </c>
    </row>
    <row r="4681" spans="1:9" ht="15">
      <c r="A4681" t="s">
        <v>16883</v>
      </c>
      <c r="B4681" t="s">
        <v>16884</v>
      </c>
      <c r="C4681" t="s">
        <v>35</v>
      </c>
      <c r="D4681" t="s">
        <v>16885</v>
      </c>
      <c r="E4681" t="s">
        <v>2956</v>
      </c>
      <c r="F4681" t="s">
        <v>21</v>
      </c>
      <c r="G4681" t="s">
        <v>6262</v>
      </c>
      <c r="H4681" t="s">
        <v>16886</v>
      </c>
      <c r="I4681">
        <f t="shared" si="73"/>
        <v>12</v>
      </c>
    </row>
    <row r="4682" spans="1:9" ht="15">
      <c r="A4682" t="s">
        <v>16887</v>
      </c>
      <c r="B4682" t="s">
        <v>16888</v>
      </c>
      <c r="C4682" t="s">
        <v>181</v>
      </c>
      <c r="D4682" t="s">
        <v>10854</v>
      </c>
      <c r="E4682" t="s">
        <v>3970</v>
      </c>
      <c r="F4682" t="s">
        <v>26</v>
      </c>
      <c r="G4682" t="s">
        <v>183</v>
      </c>
      <c r="H4682" t="s">
        <v>16889</v>
      </c>
      <c r="I4682">
        <f t="shared" si="73"/>
        <v>12</v>
      </c>
    </row>
    <row r="4683" spans="1:9" ht="15">
      <c r="A4683" t="s">
        <v>16890</v>
      </c>
      <c r="B4683" t="s">
        <v>16891</v>
      </c>
      <c r="C4683" t="s">
        <v>117</v>
      </c>
      <c r="D4683" t="s">
        <v>14138</v>
      </c>
      <c r="E4683" t="s">
        <v>3639</v>
      </c>
      <c r="F4683" t="s">
        <v>21</v>
      </c>
      <c r="G4683" t="s">
        <v>183</v>
      </c>
      <c r="H4683" t="s">
        <v>16892</v>
      </c>
      <c r="I4683">
        <f t="shared" si="73"/>
        <v>12</v>
      </c>
    </row>
    <row r="4684" spans="1:9" ht="15">
      <c r="A4684" t="s">
        <v>16893</v>
      </c>
      <c r="B4684" t="s">
        <v>16894</v>
      </c>
      <c r="C4684" t="s">
        <v>42</v>
      </c>
      <c r="D4684" t="s">
        <v>7887</v>
      </c>
      <c r="E4684" t="s">
        <v>3639</v>
      </c>
      <c r="F4684" t="s">
        <v>21</v>
      </c>
      <c r="G4684" t="s">
        <v>183</v>
      </c>
      <c r="H4684" t="s">
        <v>16895</v>
      </c>
      <c r="I4684">
        <f t="shared" si="73"/>
        <v>12</v>
      </c>
    </row>
    <row r="4685" spans="1:9" ht="15">
      <c r="A4685" t="s">
        <v>16896</v>
      </c>
      <c r="B4685" t="s">
        <v>16897</v>
      </c>
      <c r="C4685" t="s">
        <v>42</v>
      </c>
      <c r="D4685" t="s">
        <v>16898</v>
      </c>
      <c r="E4685" t="s">
        <v>2956</v>
      </c>
      <c r="F4685" t="s">
        <v>14</v>
      </c>
      <c r="G4685" t="s">
        <v>838</v>
      </c>
      <c r="H4685" t="s">
        <v>16899</v>
      </c>
      <c r="I4685">
        <f t="shared" si="73"/>
        <v>12</v>
      </c>
    </row>
    <row r="4686" spans="1:9" ht="15">
      <c r="A4686" t="s">
        <v>16900</v>
      </c>
      <c r="B4686" t="s">
        <v>16901</v>
      </c>
      <c r="C4686" t="s">
        <v>326</v>
      </c>
      <c r="D4686" t="s">
        <v>14883</v>
      </c>
      <c r="E4686" t="s">
        <v>3970</v>
      </c>
      <c r="F4686" t="s">
        <v>26</v>
      </c>
      <c r="G4686" t="s">
        <v>16421</v>
      </c>
      <c r="H4686" t="s">
        <v>16902</v>
      </c>
      <c r="I4686">
        <f t="shared" si="73"/>
        <v>12</v>
      </c>
    </row>
    <row r="4687" spans="1:9" ht="15">
      <c r="A4687" t="s">
        <v>16903</v>
      </c>
      <c r="B4687" t="s">
        <v>16904</v>
      </c>
      <c r="C4687" t="s">
        <v>11</v>
      </c>
      <c r="D4687" t="s">
        <v>16905</v>
      </c>
      <c r="E4687" t="s">
        <v>2956</v>
      </c>
      <c r="F4687" t="s">
        <v>26</v>
      </c>
      <c r="G4687" t="s">
        <v>1000</v>
      </c>
      <c r="H4687" t="s">
        <v>16906</v>
      </c>
      <c r="I4687">
        <f t="shared" si="73"/>
        <v>12</v>
      </c>
    </row>
    <row r="4688" spans="1:9" ht="15">
      <c r="A4688" t="s">
        <v>16907</v>
      </c>
      <c r="B4688" t="s">
        <v>16908</v>
      </c>
      <c r="C4688" t="s">
        <v>1035</v>
      </c>
      <c r="D4688" t="s">
        <v>16909</v>
      </c>
      <c r="E4688" t="s">
        <v>3970</v>
      </c>
      <c r="F4688" t="s">
        <v>273</v>
      </c>
      <c r="G4688" t="s">
        <v>1000</v>
      </c>
      <c r="H4688" t="s">
        <v>16910</v>
      </c>
      <c r="I4688">
        <f t="shared" si="73"/>
        <v>12</v>
      </c>
    </row>
    <row r="4689" spans="1:9" ht="15">
      <c r="A4689" t="s">
        <v>16911</v>
      </c>
      <c r="B4689" t="s">
        <v>16912</v>
      </c>
      <c r="C4689" t="s">
        <v>89</v>
      </c>
      <c r="D4689" t="s">
        <v>16913</v>
      </c>
      <c r="E4689" t="s">
        <v>2956</v>
      </c>
      <c r="F4689" t="s">
        <v>21</v>
      </c>
      <c r="G4689" t="s">
        <v>6942</v>
      </c>
      <c r="H4689" t="s">
        <v>16914</v>
      </c>
      <c r="I4689">
        <f t="shared" si="73"/>
        <v>12</v>
      </c>
    </row>
    <row r="4690" spans="1:9" ht="15">
      <c r="A4690" t="s">
        <v>16915</v>
      </c>
      <c r="B4690" t="s">
        <v>16916</v>
      </c>
      <c r="C4690" t="s">
        <v>1035</v>
      </c>
      <c r="D4690" t="s">
        <v>1040</v>
      </c>
      <c r="E4690" t="s">
        <v>3639</v>
      </c>
      <c r="F4690" t="s">
        <v>21</v>
      </c>
      <c r="G4690" t="s">
        <v>1000</v>
      </c>
      <c r="H4690" t="s">
        <v>16917</v>
      </c>
      <c r="I4690">
        <f t="shared" si="73"/>
        <v>12</v>
      </c>
    </row>
    <row r="4691" spans="1:9" ht="15">
      <c r="A4691" t="s">
        <v>16918</v>
      </c>
      <c r="B4691" t="s">
        <v>16919</v>
      </c>
      <c r="C4691" t="s">
        <v>1035</v>
      </c>
      <c r="D4691" t="s">
        <v>16920</v>
      </c>
      <c r="E4691" t="s">
        <v>1000</v>
      </c>
      <c r="F4691" t="s">
        <v>26</v>
      </c>
      <c r="G4691" t="s">
        <v>1000</v>
      </c>
      <c r="H4691" t="s">
        <v>16921</v>
      </c>
      <c r="I4691">
        <f t="shared" si="73"/>
        <v>12</v>
      </c>
    </row>
    <row r="4692" spans="1:9" ht="15">
      <c r="A4692" t="s">
        <v>16922</v>
      </c>
      <c r="B4692" t="s">
        <v>16923</v>
      </c>
      <c r="C4692" t="s">
        <v>212</v>
      </c>
      <c r="D4692" t="s">
        <v>16924</v>
      </c>
      <c r="E4692" t="s">
        <v>3639</v>
      </c>
      <c r="F4692" t="s">
        <v>26</v>
      </c>
      <c r="G4692" t="s">
        <v>3250</v>
      </c>
      <c r="H4692" t="s">
        <v>16925</v>
      </c>
      <c r="I4692">
        <f t="shared" si="73"/>
        <v>12</v>
      </c>
    </row>
    <row r="4693" spans="1:9" ht="15">
      <c r="A4693" t="s">
        <v>16926</v>
      </c>
      <c r="B4693" t="s">
        <v>16927</v>
      </c>
      <c r="C4693" t="s">
        <v>181</v>
      </c>
      <c r="D4693" t="s">
        <v>1323</v>
      </c>
      <c r="E4693" t="s">
        <v>6347</v>
      </c>
      <c r="F4693" t="s">
        <v>21</v>
      </c>
      <c r="G4693" t="s">
        <v>1000</v>
      </c>
      <c r="H4693" t="s">
        <v>16928</v>
      </c>
      <c r="I4693">
        <f t="shared" si="73"/>
        <v>12</v>
      </c>
    </row>
    <row r="4694" spans="1:9" ht="15">
      <c r="A4694" t="s">
        <v>16929</v>
      </c>
      <c r="B4694" t="s">
        <v>16930</v>
      </c>
      <c r="C4694" t="s">
        <v>35</v>
      </c>
      <c r="D4694" t="s">
        <v>6236</v>
      </c>
      <c r="E4694" t="s">
        <v>6347</v>
      </c>
      <c r="F4694" t="s">
        <v>14</v>
      </c>
      <c r="G4694" t="s">
        <v>1000</v>
      </c>
      <c r="H4694" t="s">
        <v>16931</v>
      </c>
      <c r="I4694">
        <f t="shared" si="73"/>
        <v>12</v>
      </c>
    </row>
    <row r="4695" spans="1:9" ht="15">
      <c r="A4695" t="s">
        <v>16932</v>
      </c>
      <c r="B4695" t="s">
        <v>16933</v>
      </c>
      <c r="C4695" t="s">
        <v>1035</v>
      </c>
      <c r="D4695" t="s">
        <v>16934</v>
      </c>
      <c r="E4695" t="s">
        <v>775</v>
      </c>
      <c r="F4695" t="s">
        <v>273</v>
      </c>
      <c r="G4695" t="s">
        <v>1000</v>
      </c>
      <c r="H4695" t="s">
        <v>16935</v>
      </c>
      <c r="I4695">
        <f t="shared" si="73"/>
        <v>12</v>
      </c>
    </row>
    <row r="4696" spans="1:9" ht="15">
      <c r="A4696" t="s">
        <v>16936</v>
      </c>
      <c r="B4696" t="s">
        <v>16937</v>
      </c>
      <c r="C4696" t="s">
        <v>212</v>
      </c>
      <c r="D4696" t="s">
        <v>2439</v>
      </c>
      <c r="E4696" t="s">
        <v>6347</v>
      </c>
      <c r="F4696" t="s">
        <v>21</v>
      </c>
      <c r="G4696" t="s">
        <v>5082</v>
      </c>
      <c r="H4696" t="s">
        <v>16938</v>
      </c>
      <c r="I4696">
        <f t="shared" si="73"/>
        <v>12</v>
      </c>
    </row>
    <row r="4697" spans="1:9" ht="15">
      <c r="A4697" t="s">
        <v>16939</v>
      </c>
      <c r="B4697" t="s">
        <v>16940</v>
      </c>
      <c r="C4697" t="s">
        <v>35</v>
      </c>
      <c r="D4697" t="s">
        <v>16941</v>
      </c>
      <c r="E4697" t="s">
        <v>3639</v>
      </c>
      <c r="F4697" t="s">
        <v>14</v>
      </c>
      <c r="G4697" t="s">
        <v>1000</v>
      </c>
      <c r="H4697" t="s">
        <v>16942</v>
      </c>
      <c r="I4697">
        <f t="shared" si="73"/>
        <v>12</v>
      </c>
    </row>
    <row r="4698" spans="1:9" ht="15">
      <c r="A4698" t="s">
        <v>16943</v>
      </c>
      <c r="B4698" t="s">
        <v>16944</v>
      </c>
      <c r="C4698" t="s">
        <v>3103</v>
      </c>
      <c r="D4698" t="s">
        <v>16945</v>
      </c>
      <c r="E4698" t="s">
        <v>109</v>
      </c>
      <c r="F4698" t="s">
        <v>26</v>
      </c>
      <c r="G4698" t="s">
        <v>1000</v>
      </c>
      <c r="H4698" t="s">
        <v>16946</v>
      </c>
      <c r="I4698">
        <f t="shared" si="73"/>
        <v>10</v>
      </c>
    </row>
    <row r="4699" spans="1:9" ht="15">
      <c r="A4699" t="s">
        <v>16947</v>
      </c>
      <c r="B4699" t="s">
        <v>16948</v>
      </c>
      <c r="C4699" t="s">
        <v>11</v>
      </c>
      <c r="D4699" t="s">
        <v>16949</v>
      </c>
      <c r="E4699" t="s">
        <v>3639</v>
      </c>
      <c r="F4699" t="s">
        <v>21</v>
      </c>
      <c r="G4699" t="s">
        <v>16779</v>
      </c>
      <c r="H4699" t="s">
        <v>16950</v>
      </c>
      <c r="I4699">
        <f t="shared" si="73"/>
        <v>12</v>
      </c>
    </row>
    <row r="4700" spans="1:9" ht="15">
      <c r="A4700" t="s">
        <v>16951</v>
      </c>
      <c r="B4700" t="s">
        <v>16952</v>
      </c>
      <c r="C4700" t="s">
        <v>11</v>
      </c>
      <c r="D4700" t="s">
        <v>108</v>
      </c>
      <c r="E4700" t="s">
        <v>6347</v>
      </c>
      <c r="F4700" t="s">
        <v>21</v>
      </c>
      <c r="G4700" t="s">
        <v>332</v>
      </c>
      <c r="H4700" t="s">
        <v>16953</v>
      </c>
      <c r="I4700">
        <f t="shared" si="73"/>
        <v>12</v>
      </c>
    </row>
    <row r="4701" spans="1:9" ht="15">
      <c r="A4701" t="s">
        <v>16954</v>
      </c>
      <c r="B4701" t="s">
        <v>16955</v>
      </c>
      <c r="C4701" t="s">
        <v>42</v>
      </c>
      <c r="D4701" t="s">
        <v>15234</v>
      </c>
      <c r="E4701" t="s">
        <v>3970</v>
      </c>
      <c r="F4701" t="s">
        <v>21</v>
      </c>
      <c r="G4701" t="s">
        <v>72</v>
      </c>
      <c r="H4701" t="s">
        <v>16956</v>
      </c>
      <c r="I4701">
        <f t="shared" si="73"/>
        <v>12</v>
      </c>
    </row>
    <row r="4702" spans="1:9" ht="15">
      <c r="A4702" t="s">
        <v>16957</v>
      </c>
      <c r="B4702" t="s">
        <v>16958</v>
      </c>
      <c r="C4702" t="s">
        <v>89</v>
      </c>
      <c r="D4702" t="s">
        <v>16959</v>
      </c>
      <c r="E4702" t="s">
        <v>3639</v>
      </c>
      <c r="F4702" t="s">
        <v>21</v>
      </c>
      <c r="G4702" t="s">
        <v>1000</v>
      </c>
      <c r="H4702" t="s">
        <v>16960</v>
      </c>
      <c r="I4702">
        <f t="shared" si="73"/>
        <v>12</v>
      </c>
    </row>
    <row r="4703" spans="1:9" ht="15">
      <c r="A4703" t="s">
        <v>16961</v>
      </c>
      <c r="B4703" t="s">
        <v>16962</v>
      </c>
      <c r="C4703" t="s">
        <v>212</v>
      </c>
      <c r="D4703" t="s">
        <v>3460</v>
      </c>
      <c r="E4703" t="s">
        <v>6347</v>
      </c>
      <c r="F4703" t="s">
        <v>21</v>
      </c>
      <c r="G4703" t="s">
        <v>27</v>
      </c>
      <c r="H4703" t="s">
        <v>16963</v>
      </c>
      <c r="I4703">
        <f t="shared" si="73"/>
        <v>12</v>
      </c>
    </row>
    <row r="4704" spans="1:9" ht="15">
      <c r="A4704" t="s">
        <v>16964</v>
      </c>
      <c r="B4704" t="s">
        <v>16965</v>
      </c>
      <c r="C4704" t="s">
        <v>35</v>
      </c>
      <c r="D4704" t="s">
        <v>9305</v>
      </c>
      <c r="E4704" t="s">
        <v>6347</v>
      </c>
      <c r="F4704" t="s">
        <v>21</v>
      </c>
      <c r="G4704" t="s">
        <v>13703</v>
      </c>
      <c r="H4704" t="s">
        <v>16966</v>
      </c>
      <c r="I4704">
        <f t="shared" si="73"/>
        <v>12</v>
      </c>
    </row>
    <row r="4705" spans="1:9" ht="15">
      <c r="A4705" t="s">
        <v>16967</v>
      </c>
      <c r="B4705" t="s">
        <v>16968</v>
      </c>
      <c r="C4705" t="s">
        <v>1035</v>
      </c>
      <c r="D4705" t="s">
        <v>16969</v>
      </c>
      <c r="E4705" t="s">
        <v>3639</v>
      </c>
      <c r="F4705" t="s">
        <v>26</v>
      </c>
      <c r="G4705" t="s">
        <v>1000</v>
      </c>
      <c r="H4705" t="s">
        <v>16970</v>
      </c>
      <c r="I4705">
        <f t="shared" si="73"/>
        <v>12</v>
      </c>
    </row>
    <row r="4706" spans="1:9" ht="15">
      <c r="A4706" t="s">
        <v>16971</v>
      </c>
      <c r="B4706" t="s">
        <v>16972</v>
      </c>
      <c r="C4706" t="s">
        <v>11</v>
      </c>
      <c r="D4706" t="s">
        <v>16973</v>
      </c>
      <c r="E4706" t="s">
        <v>3970</v>
      </c>
      <c r="F4706" t="s">
        <v>26</v>
      </c>
      <c r="G4706" t="s">
        <v>1116</v>
      </c>
      <c r="H4706" t="s">
        <v>16974</v>
      </c>
      <c r="I4706">
        <f t="shared" si="73"/>
        <v>12</v>
      </c>
    </row>
    <row r="4707" spans="1:9" ht="15">
      <c r="A4707" t="s">
        <v>16975</v>
      </c>
      <c r="B4707" t="s">
        <v>16976</v>
      </c>
      <c r="C4707" t="s">
        <v>181</v>
      </c>
      <c r="D4707" t="s">
        <v>2112</v>
      </c>
      <c r="E4707" t="s">
        <v>3970</v>
      </c>
      <c r="F4707" t="s">
        <v>26</v>
      </c>
      <c r="G4707" t="s">
        <v>1116</v>
      </c>
      <c r="H4707" t="s">
        <v>16977</v>
      </c>
      <c r="I4707">
        <f t="shared" si="73"/>
        <v>12</v>
      </c>
    </row>
    <row r="4708" spans="1:9" ht="15">
      <c r="A4708" t="s">
        <v>16978</v>
      </c>
      <c r="B4708" t="s">
        <v>16979</v>
      </c>
      <c r="C4708" t="s">
        <v>271</v>
      </c>
      <c r="D4708" t="s">
        <v>2043</v>
      </c>
      <c r="E4708" t="s">
        <v>6347</v>
      </c>
      <c r="F4708" t="s">
        <v>273</v>
      </c>
      <c r="G4708" t="s">
        <v>1000</v>
      </c>
      <c r="H4708" t="s">
        <v>16980</v>
      </c>
      <c r="I4708">
        <f t="shared" si="73"/>
        <v>12</v>
      </c>
    </row>
    <row r="4709" spans="1:9" ht="15">
      <c r="A4709" t="s">
        <v>16981</v>
      </c>
      <c r="B4709" t="s">
        <v>16982</v>
      </c>
      <c r="C4709" t="s">
        <v>163</v>
      </c>
      <c r="D4709" t="s">
        <v>16983</v>
      </c>
      <c r="E4709" t="s">
        <v>3970</v>
      </c>
      <c r="F4709" t="s">
        <v>21</v>
      </c>
      <c r="G4709" t="s">
        <v>1000</v>
      </c>
      <c r="H4709" t="s">
        <v>16984</v>
      </c>
      <c r="I4709">
        <f t="shared" si="73"/>
        <v>12</v>
      </c>
    </row>
    <row r="4710" spans="1:9" ht="15">
      <c r="A4710" t="s">
        <v>16985</v>
      </c>
      <c r="B4710" t="s">
        <v>16986</v>
      </c>
      <c r="C4710" t="s">
        <v>35</v>
      </c>
      <c r="D4710" t="s">
        <v>16987</v>
      </c>
      <c r="E4710" t="s">
        <v>3083</v>
      </c>
      <c r="F4710" t="s">
        <v>26</v>
      </c>
      <c r="G4710" t="s">
        <v>838</v>
      </c>
      <c r="H4710" t="s">
        <v>16988</v>
      </c>
      <c r="I4710">
        <f t="shared" si="73"/>
        <v>12</v>
      </c>
    </row>
    <row r="4711" spans="1:9" ht="15">
      <c r="A4711" t="s">
        <v>16989</v>
      </c>
      <c r="B4711" t="s">
        <v>16990</v>
      </c>
      <c r="C4711" t="s">
        <v>35</v>
      </c>
      <c r="D4711" t="s">
        <v>16991</v>
      </c>
      <c r="E4711" t="s">
        <v>3970</v>
      </c>
      <c r="F4711" t="s">
        <v>26</v>
      </c>
      <c r="G4711" t="s">
        <v>838</v>
      </c>
      <c r="H4711" t="s">
        <v>16992</v>
      </c>
      <c r="I4711">
        <f t="shared" si="73"/>
        <v>12</v>
      </c>
    </row>
    <row r="4712" spans="1:9" ht="15">
      <c r="A4712" t="s">
        <v>16993</v>
      </c>
      <c r="B4712" t="s">
        <v>16994</v>
      </c>
      <c r="C4712" t="s">
        <v>181</v>
      </c>
      <c r="D4712" t="s">
        <v>2112</v>
      </c>
      <c r="E4712" t="s">
        <v>3970</v>
      </c>
      <c r="F4712" t="s">
        <v>14</v>
      </c>
      <c r="G4712" t="s">
        <v>1116</v>
      </c>
      <c r="H4712" t="s">
        <v>16995</v>
      </c>
      <c r="I4712">
        <f t="shared" si="73"/>
        <v>12</v>
      </c>
    </row>
    <row r="4713" spans="1:9" ht="15">
      <c r="A4713" t="s">
        <v>16996</v>
      </c>
      <c r="B4713" t="s">
        <v>16997</v>
      </c>
      <c r="C4713" t="s">
        <v>42</v>
      </c>
      <c r="D4713" t="s">
        <v>16998</v>
      </c>
      <c r="E4713" t="s">
        <v>2956</v>
      </c>
      <c r="F4713" t="s">
        <v>21</v>
      </c>
      <c r="G4713" t="s">
        <v>230</v>
      </c>
      <c r="H4713" t="s">
        <v>16999</v>
      </c>
      <c r="I4713">
        <f t="shared" si="73"/>
        <v>12</v>
      </c>
    </row>
    <row r="4714" spans="1:9" ht="15">
      <c r="A4714" t="s">
        <v>17000</v>
      </c>
      <c r="B4714" t="s">
        <v>17001</v>
      </c>
      <c r="C4714" t="s">
        <v>42</v>
      </c>
      <c r="D4714" t="s">
        <v>15198</v>
      </c>
      <c r="E4714" t="s">
        <v>2956</v>
      </c>
      <c r="F4714" t="s">
        <v>21</v>
      </c>
      <c r="G4714" t="s">
        <v>230</v>
      </c>
      <c r="H4714" t="s">
        <v>17002</v>
      </c>
      <c r="I4714">
        <f t="shared" si="73"/>
        <v>12</v>
      </c>
    </row>
    <row r="4715" spans="1:9" ht="15">
      <c r="A4715" t="s">
        <v>17003</v>
      </c>
      <c r="B4715" t="s">
        <v>17004</v>
      </c>
      <c r="C4715" t="s">
        <v>42</v>
      </c>
      <c r="D4715" t="s">
        <v>17005</v>
      </c>
      <c r="E4715" t="s">
        <v>2956</v>
      </c>
      <c r="F4715" t="s">
        <v>26</v>
      </c>
      <c r="G4715" t="s">
        <v>230</v>
      </c>
      <c r="H4715" t="s">
        <v>17006</v>
      </c>
      <c r="I4715">
        <f t="shared" si="73"/>
        <v>12</v>
      </c>
    </row>
    <row r="4716" spans="1:9" ht="15">
      <c r="A4716" t="s">
        <v>17007</v>
      </c>
      <c r="B4716" t="s">
        <v>17008</v>
      </c>
      <c r="C4716" t="s">
        <v>35</v>
      </c>
      <c r="D4716" t="s">
        <v>504</v>
      </c>
      <c r="E4716" t="s">
        <v>3639</v>
      </c>
      <c r="F4716" t="s">
        <v>26</v>
      </c>
      <c r="G4716" t="s">
        <v>38</v>
      </c>
      <c r="H4716" t="s">
        <v>17009</v>
      </c>
      <c r="I4716">
        <f t="shared" si="73"/>
        <v>12</v>
      </c>
    </row>
    <row r="4717" spans="1:9" ht="15">
      <c r="A4717" t="s">
        <v>17010</v>
      </c>
      <c r="B4717" t="s">
        <v>17011</v>
      </c>
      <c r="C4717" t="s">
        <v>42</v>
      </c>
      <c r="D4717" t="s">
        <v>17012</v>
      </c>
      <c r="E4717" t="s">
        <v>2956</v>
      </c>
      <c r="F4717" t="s">
        <v>21</v>
      </c>
      <c r="G4717" t="s">
        <v>16062</v>
      </c>
      <c r="H4717" t="s">
        <v>17013</v>
      </c>
      <c r="I4717">
        <f t="shared" si="73"/>
        <v>12</v>
      </c>
    </row>
    <row r="4718" spans="1:9" ht="15">
      <c r="A4718" t="s">
        <v>17014</v>
      </c>
      <c r="B4718" t="s">
        <v>17015</v>
      </c>
      <c r="C4718" t="s">
        <v>42</v>
      </c>
      <c r="D4718" t="s">
        <v>17012</v>
      </c>
      <c r="E4718" t="s">
        <v>2956</v>
      </c>
      <c r="F4718" t="s">
        <v>21</v>
      </c>
      <c r="G4718" t="s">
        <v>17016</v>
      </c>
      <c r="H4718" t="s">
        <v>17017</v>
      </c>
      <c r="I4718">
        <f t="shared" si="73"/>
        <v>12</v>
      </c>
    </row>
    <row r="4719" spans="1:9" ht="15">
      <c r="A4719" t="s">
        <v>17018</v>
      </c>
      <c r="B4719" t="s">
        <v>17019</v>
      </c>
      <c r="C4719" t="s">
        <v>42</v>
      </c>
      <c r="D4719" t="s">
        <v>17012</v>
      </c>
      <c r="E4719" t="s">
        <v>2956</v>
      </c>
      <c r="F4719" t="s">
        <v>21</v>
      </c>
      <c r="G4719" t="s">
        <v>12227</v>
      </c>
      <c r="H4719" t="s">
        <v>17020</v>
      </c>
      <c r="I4719">
        <f t="shared" si="73"/>
        <v>12</v>
      </c>
    </row>
    <row r="4720" spans="1:9" ht="15">
      <c r="A4720" t="s">
        <v>17021</v>
      </c>
      <c r="B4720" t="s">
        <v>17022</v>
      </c>
      <c r="C4720" t="s">
        <v>42</v>
      </c>
      <c r="D4720" t="s">
        <v>17023</v>
      </c>
      <c r="E4720" t="s">
        <v>2956</v>
      </c>
      <c r="F4720" t="s">
        <v>26</v>
      </c>
      <c r="G4720" t="s">
        <v>16062</v>
      </c>
      <c r="H4720" t="s">
        <v>17024</v>
      </c>
      <c r="I4720">
        <f t="shared" si="73"/>
        <v>12</v>
      </c>
    </row>
    <row r="4721" spans="1:9" ht="15">
      <c r="A4721" t="s">
        <v>17025</v>
      </c>
      <c r="B4721" t="s">
        <v>17026</v>
      </c>
      <c r="C4721" t="s">
        <v>42</v>
      </c>
      <c r="D4721" t="s">
        <v>17023</v>
      </c>
      <c r="E4721" t="s">
        <v>2956</v>
      </c>
      <c r="F4721" t="s">
        <v>26</v>
      </c>
      <c r="G4721" t="s">
        <v>17016</v>
      </c>
      <c r="H4721" t="s">
        <v>17027</v>
      </c>
      <c r="I4721">
        <f t="shared" si="73"/>
        <v>12</v>
      </c>
    </row>
    <row r="4722" spans="1:9" ht="15">
      <c r="A4722" t="s">
        <v>17028</v>
      </c>
      <c r="B4722" t="s">
        <v>17029</v>
      </c>
      <c r="C4722" t="s">
        <v>42</v>
      </c>
      <c r="D4722" t="s">
        <v>17030</v>
      </c>
      <c r="E4722" t="s">
        <v>2956</v>
      </c>
      <c r="F4722" t="s">
        <v>21</v>
      </c>
      <c r="G4722" t="s">
        <v>16062</v>
      </c>
      <c r="H4722" t="s">
        <v>17031</v>
      </c>
      <c r="I4722">
        <f t="shared" si="73"/>
        <v>12</v>
      </c>
    </row>
    <row r="4723" spans="1:9" ht="15">
      <c r="A4723" t="s">
        <v>17032</v>
      </c>
      <c r="B4723" t="s">
        <v>17033</v>
      </c>
      <c r="C4723" t="s">
        <v>42</v>
      </c>
      <c r="D4723" t="s">
        <v>17030</v>
      </c>
      <c r="E4723" t="s">
        <v>2956</v>
      </c>
      <c r="F4723" t="s">
        <v>21</v>
      </c>
      <c r="G4723" t="s">
        <v>17016</v>
      </c>
      <c r="H4723" t="s">
        <v>17034</v>
      </c>
      <c r="I4723">
        <f t="shared" si="73"/>
        <v>12</v>
      </c>
    </row>
    <row r="4724" spans="1:9" ht="15">
      <c r="A4724" t="s">
        <v>17035</v>
      </c>
      <c r="B4724" t="s">
        <v>17036</v>
      </c>
      <c r="C4724" t="s">
        <v>42</v>
      </c>
      <c r="D4724" t="s">
        <v>17030</v>
      </c>
      <c r="E4724" t="s">
        <v>2956</v>
      </c>
      <c r="F4724" t="s">
        <v>21</v>
      </c>
      <c r="G4724" t="s">
        <v>12227</v>
      </c>
      <c r="H4724" t="s">
        <v>17037</v>
      </c>
      <c r="I4724">
        <f t="shared" si="73"/>
        <v>12</v>
      </c>
    </row>
    <row r="4725" spans="1:9" ht="15">
      <c r="A4725" t="s">
        <v>17038</v>
      </c>
      <c r="B4725" t="s">
        <v>17039</v>
      </c>
      <c r="C4725" t="s">
        <v>42</v>
      </c>
      <c r="D4725" t="s">
        <v>17030</v>
      </c>
      <c r="E4725" t="s">
        <v>2956</v>
      </c>
      <c r="F4725" t="s">
        <v>21</v>
      </c>
      <c r="G4725" t="s">
        <v>17040</v>
      </c>
      <c r="H4725" t="s">
        <v>17041</v>
      </c>
      <c r="I4725">
        <f t="shared" si="73"/>
        <v>12</v>
      </c>
    </row>
    <row r="4726" spans="1:9" ht="15">
      <c r="A4726" t="s">
        <v>17042</v>
      </c>
      <c r="B4726" t="s">
        <v>17043</v>
      </c>
      <c r="C4726" t="s">
        <v>42</v>
      </c>
      <c r="D4726" t="s">
        <v>17023</v>
      </c>
      <c r="E4726" t="s">
        <v>2956</v>
      </c>
      <c r="F4726" t="s">
        <v>26</v>
      </c>
      <c r="G4726" t="s">
        <v>17040</v>
      </c>
      <c r="H4726" t="s">
        <v>17044</v>
      </c>
      <c r="I4726">
        <f t="shared" si="73"/>
        <v>12</v>
      </c>
    </row>
    <row r="4727" spans="1:9" ht="15">
      <c r="A4727" t="s">
        <v>17045</v>
      </c>
      <c r="B4727" t="s">
        <v>17046</v>
      </c>
      <c r="C4727" t="s">
        <v>42</v>
      </c>
      <c r="D4727" t="s">
        <v>17012</v>
      </c>
      <c r="E4727" t="s">
        <v>2956</v>
      </c>
      <c r="F4727" t="s">
        <v>21</v>
      </c>
      <c r="G4727" t="s">
        <v>17040</v>
      </c>
      <c r="H4727" t="s">
        <v>17047</v>
      </c>
      <c r="I4727">
        <f t="shared" si="73"/>
        <v>12</v>
      </c>
    </row>
    <row r="4728" spans="1:9" ht="15">
      <c r="A4728" t="s">
        <v>17048</v>
      </c>
      <c r="B4728" t="s">
        <v>17049</v>
      </c>
      <c r="C4728" t="s">
        <v>42</v>
      </c>
      <c r="D4728" t="s">
        <v>3586</v>
      </c>
      <c r="E4728" t="s">
        <v>3639</v>
      </c>
      <c r="F4728" t="s">
        <v>21</v>
      </c>
      <c r="G4728" t="s">
        <v>38</v>
      </c>
      <c r="H4728" t="s">
        <v>17050</v>
      </c>
      <c r="I4728">
        <f t="shared" si="73"/>
        <v>12</v>
      </c>
    </row>
    <row r="4729" spans="1:9" ht="15">
      <c r="A4729" t="s">
        <v>17051</v>
      </c>
      <c r="B4729" t="s">
        <v>17052</v>
      </c>
      <c r="C4729" t="s">
        <v>11</v>
      </c>
      <c r="D4729" t="s">
        <v>13553</v>
      </c>
      <c r="E4729" t="s">
        <v>3639</v>
      </c>
      <c r="F4729" t="s">
        <v>26</v>
      </c>
      <c r="G4729" t="s">
        <v>7819</v>
      </c>
      <c r="H4729" t="s">
        <v>17053</v>
      </c>
      <c r="I4729">
        <f t="shared" si="73"/>
        <v>12</v>
      </c>
    </row>
    <row r="4730" spans="1:9" ht="15">
      <c r="A4730" t="s">
        <v>17054</v>
      </c>
      <c r="B4730" t="s">
        <v>17055</v>
      </c>
      <c r="C4730" t="s">
        <v>42</v>
      </c>
      <c r="D4730" t="s">
        <v>13409</v>
      </c>
      <c r="E4730" t="s">
        <v>2956</v>
      </c>
      <c r="F4730" t="s">
        <v>21</v>
      </c>
      <c r="G4730" t="s">
        <v>9912</v>
      </c>
      <c r="H4730" t="s">
        <v>17056</v>
      </c>
      <c r="I4730">
        <f t="shared" si="73"/>
        <v>12</v>
      </c>
    </row>
    <row r="4731" spans="1:9" ht="15">
      <c r="A4731" t="s">
        <v>17057</v>
      </c>
      <c r="B4731" t="s">
        <v>17058</v>
      </c>
      <c r="C4731" t="s">
        <v>35</v>
      </c>
      <c r="D4731" t="s">
        <v>17059</v>
      </c>
      <c r="E4731" t="s">
        <v>3639</v>
      </c>
      <c r="F4731" t="s">
        <v>21</v>
      </c>
      <c r="G4731" t="s">
        <v>17060</v>
      </c>
      <c r="H4731" t="s">
        <v>17061</v>
      </c>
      <c r="I4731">
        <f t="shared" si="73"/>
        <v>12</v>
      </c>
    </row>
    <row r="4732" spans="1:9" ht="15">
      <c r="A4732" t="s">
        <v>17062</v>
      </c>
      <c r="B4732" t="s">
        <v>17063</v>
      </c>
      <c r="C4732" t="s">
        <v>181</v>
      </c>
      <c r="D4732" t="s">
        <v>1323</v>
      </c>
      <c r="E4732" t="s">
        <v>2956</v>
      </c>
      <c r="F4732" t="s">
        <v>26</v>
      </c>
      <c r="G4732" t="s">
        <v>1000</v>
      </c>
      <c r="H4732" t="s">
        <v>17064</v>
      </c>
      <c r="I4732">
        <f t="shared" si="73"/>
        <v>12</v>
      </c>
    </row>
    <row r="4733" spans="1:9" ht="15">
      <c r="A4733" t="s">
        <v>17065</v>
      </c>
      <c r="B4733" t="s">
        <v>17066</v>
      </c>
      <c r="C4733" t="s">
        <v>35</v>
      </c>
      <c r="D4733" t="s">
        <v>17067</v>
      </c>
      <c r="E4733" t="s">
        <v>2956</v>
      </c>
      <c r="F4733" t="s">
        <v>14</v>
      </c>
      <c r="G4733" t="s">
        <v>17068</v>
      </c>
      <c r="H4733" t="s">
        <v>17069</v>
      </c>
      <c r="I4733">
        <f t="shared" si="73"/>
        <v>12</v>
      </c>
    </row>
    <row r="4734" spans="1:9" ht="15">
      <c r="A4734" t="s">
        <v>17070</v>
      </c>
      <c r="B4734" t="s">
        <v>17071</v>
      </c>
      <c r="C4734" t="s">
        <v>35</v>
      </c>
      <c r="D4734" t="s">
        <v>173</v>
      </c>
      <c r="E4734" t="s">
        <v>2956</v>
      </c>
      <c r="F4734" t="s">
        <v>26</v>
      </c>
      <c r="G4734" t="s">
        <v>38</v>
      </c>
      <c r="H4734" t="s">
        <v>17072</v>
      </c>
      <c r="I4734">
        <f t="shared" si="73"/>
        <v>12</v>
      </c>
    </row>
    <row r="4735" spans="1:9" ht="15">
      <c r="A4735" t="s">
        <v>17073</v>
      </c>
      <c r="B4735" t="s">
        <v>17074</v>
      </c>
      <c r="C4735" t="s">
        <v>35</v>
      </c>
      <c r="D4735" t="s">
        <v>17075</v>
      </c>
      <c r="E4735" t="s">
        <v>6347</v>
      </c>
      <c r="F4735" t="s">
        <v>14</v>
      </c>
      <c r="G4735" t="s">
        <v>17076</v>
      </c>
      <c r="H4735" t="s">
        <v>17077</v>
      </c>
      <c r="I4735">
        <f t="shared" si="73"/>
        <v>12</v>
      </c>
    </row>
    <row r="4736" spans="1:9" ht="15">
      <c r="A4736" t="s">
        <v>17078</v>
      </c>
      <c r="B4736" t="s">
        <v>17079</v>
      </c>
      <c r="C4736" t="s">
        <v>35</v>
      </c>
      <c r="D4736" t="s">
        <v>17080</v>
      </c>
      <c r="E4736" t="s">
        <v>3970</v>
      </c>
      <c r="F4736" t="s">
        <v>21</v>
      </c>
      <c r="G4736" t="s">
        <v>183</v>
      </c>
      <c r="H4736" t="s">
        <v>17081</v>
      </c>
      <c r="I4736">
        <f t="shared" si="73"/>
        <v>12</v>
      </c>
    </row>
    <row r="4737" spans="1:9" ht="15">
      <c r="A4737" t="s">
        <v>17082</v>
      </c>
      <c r="B4737" t="s">
        <v>17083</v>
      </c>
      <c r="C4737" t="s">
        <v>35</v>
      </c>
      <c r="D4737" t="s">
        <v>16061</v>
      </c>
      <c r="E4737" t="s">
        <v>3970</v>
      </c>
      <c r="F4737" t="s">
        <v>21</v>
      </c>
      <c r="G4737" t="s">
        <v>12223</v>
      </c>
      <c r="H4737" t="s">
        <v>17084</v>
      </c>
      <c r="I4737">
        <f t="shared" si="73"/>
        <v>12</v>
      </c>
    </row>
    <row r="4738" spans="1:9" ht="15">
      <c r="A4738" t="s">
        <v>17085</v>
      </c>
      <c r="B4738" t="s">
        <v>17086</v>
      </c>
      <c r="C4738" t="s">
        <v>35</v>
      </c>
      <c r="D4738" t="s">
        <v>16302</v>
      </c>
      <c r="E4738" t="s">
        <v>3970</v>
      </c>
      <c r="F4738" t="s">
        <v>21</v>
      </c>
      <c r="G4738" t="s">
        <v>17040</v>
      </c>
      <c r="H4738" t="s">
        <v>17087</v>
      </c>
      <c r="I4738">
        <f t="shared" si="73"/>
        <v>12</v>
      </c>
    </row>
    <row r="4739" spans="1:9" ht="15">
      <c r="A4739" t="s">
        <v>17088</v>
      </c>
      <c r="B4739" t="s">
        <v>17089</v>
      </c>
      <c r="C4739" t="s">
        <v>35</v>
      </c>
      <c r="D4739" t="s">
        <v>16302</v>
      </c>
      <c r="E4739" t="s">
        <v>3970</v>
      </c>
      <c r="F4739" t="s">
        <v>21</v>
      </c>
      <c r="G4739" t="s">
        <v>16062</v>
      </c>
      <c r="H4739" t="s">
        <v>17090</v>
      </c>
      <c r="I4739">
        <f t="shared" si="74" ref="I4739:I4802">IF(OR(H4739="",H4739="N/A"),0,LEN(H4739)-LEN(SUBSTITUTE(H4739,",",""))+1)</f>
        <v>12</v>
      </c>
    </row>
    <row r="4740" spans="1:9" ht="15">
      <c r="A4740" t="s">
        <v>17091</v>
      </c>
      <c r="B4740" t="s">
        <v>17092</v>
      </c>
      <c r="C4740" t="s">
        <v>89</v>
      </c>
      <c r="D4740" t="s">
        <v>17093</v>
      </c>
      <c r="E4740" t="s">
        <v>3639</v>
      </c>
      <c r="F4740" t="s">
        <v>14</v>
      </c>
      <c r="G4740" t="s">
        <v>6262</v>
      </c>
      <c r="H4740" t="s">
        <v>17094</v>
      </c>
      <c r="I4740">
        <f t="shared" si="74"/>
        <v>12</v>
      </c>
    </row>
    <row r="4741" spans="1:9" ht="15">
      <c r="A4741" t="s">
        <v>17095</v>
      </c>
      <c r="B4741" t="s">
        <v>17096</v>
      </c>
      <c r="C4741" t="s">
        <v>11</v>
      </c>
      <c r="D4741" t="s">
        <v>24</v>
      </c>
      <c r="E4741" t="s">
        <v>2956</v>
      </c>
      <c r="F4741" t="s">
        <v>21</v>
      </c>
      <c r="G4741" t="s">
        <v>27</v>
      </c>
      <c r="H4741" t="s">
        <v>17097</v>
      </c>
      <c r="I4741">
        <f t="shared" si="74"/>
        <v>12</v>
      </c>
    </row>
    <row r="4742" spans="1:9" ht="15">
      <c r="A4742" t="s">
        <v>17098</v>
      </c>
      <c r="B4742" t="s">
        <v>17099</v>
      </c>
      <c r="C4742" t="s">
        <v>117</v>
      </c>
      <c r="D4742" t="s">
        <v>17100</v>
      </c>
      <c r="E4742" t="s">
        <v>3970</v>
      </c>
      <c r="F4742" t="s">
        <v>21</v>
      </c>
      <c r="G4742" t="s">
        <v>1116</v>
      </c>
      <c r="H4742" t="s">
        <v>17101</v>
      </c>
      <c r="I4742">
        <f t="shared" si="74"/>
        <v>12</v>
      </c>
    </row>
    <row r="4743" spans="1:9" ht="15">
      <c r="A4743" t="s">
        <v>17102</v>
      </c>
      <c r="B4743" t="s">
        <v>93</v>
      </c>
      <c r="C4743" t="s">
        <v>181</v>
      </c>
      <c r="D4743" t="s">
        <v>2112</v>
      </c>
      <c r="E4743" t="s">
        <v>3970</v>
      </c>
      <c r="F4743" t="s">
        <v>26</v>
      </c>
      <c r="G4743" t="s">
        <v>1116</v>
      </c>
      <c r="H4743" t="s">
        <v>17103</v>
      </c>
      <c r="I4743">
        <f t="shared" si="74"/>
        <v>12</v>
      </c>
    </row>
    <row r="4744" spans="1:9" ht="15">
      <c r="A4744" t="s">
        <v>17104</v>
      </c>
      <c r="B4744" t="s">
        <v>17105</v>
      </c>
      <c r="C4744" t="s">
        <v>69</v>
      </c>
      <c r="D4744" t="s">
        <v>1711</v>
      </c>
      <c r="E4744" t="s">
        <v>3970</v>
      </c>
      <c r="F4744" t="s">
        <v>21</v>
      </c>
      <c r="G4744" t="s">
        <v>1000</v>
      </c>
      <c r="H4744" t="s">
        <v>17106</v>
      </c>
      <c r="I4744">
        <f t="shared" si="74"/>
        <v>12</v>
      </c>
    </row>
    <row r="4745" spans="1:9" ht="15">
      <c r="A4745" t="s">
        <v>17107</v>
      </c>
      <c r="B4745" t="s">
        <v>17108</v>
      </c>
      <c r="C4745" t="s">
        <v>35</v>
      </c>
      <c r="D4745" t="s">
        <v>14266</v>
      </c>
      <c r="E4745" t="s">
        <v>3639</v>
      </c>
      <c r="F4745" t="s">
        <v>26</v>
      </c>
      <c r="G4745" t="s">
        <v>6942</v>
      </c>
      <c r="H4745" t="s">
        <v>17109</v>
      </c>
      <c r="I4745">
        <f t="shared" si="74"/>
        <v>12</v>
      </c>
    </row>
    <row r="4746" spans="1:9" ht="15">
      <c r="A4746" t="s">
        <v>17110</v>
      </c>
      <c r="B4746" t="s">
        <v>17111</v>
      </c>
      <c r="C4746" t="s">
        <v>69</v>
      </c>
      <c r="D4746" t="s">
        <v>17112</v>
      </c>
      <c r="E4746" t="s">
        <v>2956</v>
      </c>
      <c r="F4746" t="s">
        <v>21</v>
      </c>
      <c r="G4746" t="s">
        <v>1000</v>
      </c>
      <c r="H4746" t="s">
        <v>17113</v>
      </c>
      <c r="I4746">
        <f t="shared" si="74"/>
        <v>12</v>
      </c>
    </row>
    <row r="4747" spans="1:9" ht="15">
      <c r="A4747" t="s">
        <v>17114</v>
      </c>
      <c r="B4747" t="s">
        <v>17115</v>
      </c>
      <c r="C4747" t="s">
        <v>35</v>
      </c>
      <c r="D4747" t="s">
        <v>3932</v>
      </c>
      <c r="E4747" t="s">
        <v>3639</v>
      </c>
      <c r="F4747" t="s">
        <v>21</v>
      </c>
      <c r="G4747" t="s">
        <v>1000</v>
      </c>
      <c r="H4747" t="s">
        <v>17116</v>
      </c>
      <c r="I4747">
        <f t="shared" si="74"/>
        <v>12</v>
      </c>
    </row>
    <row r="4748" spans="1:9" ht="15">
      <c r="A4748" t="s">
        <v>17117</v>
      </c>
      <c r="B4748" t="s">
        <v>17118</v>
      </c>
      <c r="C4748" t="s">
        <v>212</v>
      </c>
      <c r="D4748" t="s">
        <v>17119</v>
      </c>
      <c r="E4748" t="s">
        <v>3639</v>
      </c>
      <c r="F4748" t="s">
        <v>21</v>
      </c>
      <c r="G4748" t="s">
        <v>6262</v>
      </c>
      <c r="H4748" t="s">
        <v>17120</v>
      </c>
      <c r="I4748">
        <f t="shared" si="74"/>
        <v>12</v>
      </c>
    </row>
    <row r="4749" spans="1:9" ht="15">
      <c r="A4749" t="s">
        <v>17121</v>
      </c>
      <c r="B4749" t="s">
        <v>17122</v>
      </c>
      <c r="C4749" t="s">
        <v>42</v>
      </c>
      <c r="D4749" t="s">
        <v>17123</v>
      </c>
      <c r="E4749" t="s">
        <v>2956</v>
      </c>
      <c r="F4749" t="s">
        <v>14</v>
      </c>
      <c r="G4749" t="s">
        <v>27</v>
      </c>
      <c r="H4749" t="s">
        <v>17124</v>
      </c>
      <c r="I4749">
        <f t="shared" si="74"/>
        <v>12</v>
      </c>
    </row>
    <row r="4750" spans="1:9" ht="15">
      <c r="A4750" t="s">
        <v>17125</v>
      </c>
      <c r="B4750" t="s">
        <v>17126</v>
      </c>
      <c r="C4750" t="s">
        <v>35</v>
      </c>
      <c r="D4750" t="s">
        <v>17127</v>
      </c>
      <c r="E4750" t="s">
        <v>3639</v>
      </c>
      <c r="F4750" t="s">
        <v>21</v>
      </c>
      <c r="G4750" t="s">
        <v>1000</v>
      </c>
      <c r="H4750" t="s">
        <v>17128</v>
      </c>
      <c r="I4750">
        <f t="shared" si="74"/>
        <v>12</v>
      </c>
    </row>
    <row r="4751" spans="1:9" ht="15">
      <c r="A4751" t="s">
        <v>17129</v>
      </c>
      <c r="B4751" t="s">
        <v>17130</v>
      </c>
      <c r="C4751" t="s">
        <v>35</v>
      </c>
      <c r="D4751" t="s">
        <v>17131</v>
      </c>
      <c r="E4751" t="s">
        <v>3639</v>
      </c>
      <c r="F4751" t="s">
        <v>26</v>
      </c>
      <c r="G4751" t="s">
        <v>1000</v>
      </c>
      <c r="H4751" t="s">
        <v>17132</v>
      </c>
      <c r="I4751">
        <f t="shared" si="74"/>
        <v>12</v>
      </c>
    </row>
    <row r="4752" spans="1:9" ht="15">
      <c r="A4752" t="s">
        <v>17133</v>
      </c>
      <c r="B4752" t="s">
        <v>17134</v>
      </c>
      <c r="C4752" t="s">
        <v>35</v>
      </c>
      <c r="D4752" t="s">
        <v>17131</v>
      </c>
      <c r="E4752" t="s">
        <v>6347</v>
      </c>
      <c r="F4752" t="s">
        <v>21</v>
      </c>
      <c r="G4752" t="s">
        <v>1000</v>
      </c>
      <c r="H4752" t="s">
        <v>17135</v>
      </c>
      <c r="I4752">
        <f t="shared" si="74"/>
        <v>12</v>
      </c>
    </row>
    <row r="4753" spans="1:9" ht="15">
      <c r="A4753" t="s">
        <v>17136</v>
      </c>
      <c r="B4753" t="s">
        <v>17137</v>
      </c>
      <c r="C4753" t="s">
        <v>212</v>
      </c>
      <c r="D4753" t="s">
        <v>17138</v>
      </c>
      <c r="E4753" t="s">
        <v>3639</v>
      </c>
      <c r="F4753" t="s">
        <v>26</v>
      </c>
      <c r="G4753" t="s">
        <v>5082</v>
      </c>
      <c r="H4753" t="s">
        <v>17139</v>
      </c>
      <c r="I4753">
        <f t="shared" si="74"/>
        <v>12</v>
      </c>
    </row>
    <row r="4754" spans="1:9" ht="15">
      <c r="A4754" t="s">
        <v>17140</v>
      </c>
      <c r="B4754" t="s">
        <v>17141</v>
      </c>
      <c r="C4754" t="s">
        <v>212</v>
      </c>
      <c r="D4754" t="s">
        <v>17142</v>
      </c>
      <c r="E4754" t="s">
        <v>2956</v>
      </c>
      <c r="F4754" t="s">
        <v>26</v>
      </c>
      <c r="G4754" t="s">
        <v>27</v>
      </c>
      <c r="H4754" t="s">
        <v>17143</v>
      </c>
      <c r="I4754">
        <f t="shared" si="74"/>
        <v>12</v>
      </c>
    </row>
    <row r="4755" spans="1:9" ht="15">
      <c r="A4755" t="s">
        <v>17144</v>
      </c>
      <c r="B4755" t="s">
        <v>17145</v>
      </c>
      <c r="C4755" t="s">
        <v>212</v>
      </c>
      <c r="D4755" t="s">
        <v>10150</v>
      </c>
      <c r="E4755" t="s">
        <v>2956</v>
      </c>
      <c r="F4755" t="s">
        <v>21</v>
      </c>
      <c r="G4755" t="s">
        <v>3756</v>
      </c>
      <c r="H4755" t="s">
        <v>17146</v>
      </c>
      <c r="I4755">
        <f t="shared" si="74"/>
        <v>12</v>
      </c>
    </row>
    <row r="4756" spans="1:9" ht="15">
      <c r="A4756" t="s">
        <v>17147</v>
      </c>
      <c r="B4756" t="s">
        <v>17148</v>
      </c>
      <c r="C4756" t="s">
        <v>181</v>
      </c>
      <c r="D4756" t="s">
        <v>10254</v>
      </c>
      <c r="E4756" t="s">
        <v>6347</v>
      </c>
      <c r="F4756" t="s">
        <v>26</v>
      </c>
      <c r="G4756" t="s">
        <v>1000</v>
      </c>
      <c r="H4756" t="s">
        <v>17149</v>
      </c>
      <c r="I4756">
        <f t="shared" si="74"/>
        <v>12</v>
      </c>
    </row>
    <row r="4757" spans="1:9" ht="15">
      <c r="A4757" t="s">
        <v>17150</v>
      </c>
      <c r="B4757" t="s">
        <v>17151</v>
      </c>
      <c r="C4757" t="s">
        <v>181</v>
      </c>
      <c r="D4757" t="s">
        <v>10854</v>
      </c>
      <c r="E4757" t="s">
        <v>3970</v>
      </c>
      <c r="F4757" t="s">
        <v>21</v>
      </c>
      <c r="G4757" t="s">
        <v>183</v>
      </c>
      <c r="H4757" t="s">
        <v>17152</v>
      </c>
      <c r="I4757">
        <f t="shared" si="74"/>
        <v>12</v>
      </c>
    </row>
    <row r="4758" spans="1:9" ht="15">
      <c r="A4758" t="s">
        <v>17153</v>
      </c>
      <c r="B4758" t="s">
        <v>17154</v>
      </c>
      <c r="C4758" t="s">
        <v>181</v>
      </c>
      <c r="D4758" t="s">
        <v>12580</v>
      </c>
      <c r="E4758" t="s">
        <v>2956</v>
      </c>
      <c r="F4758" t="s">
        <v>26</v>
      </c>
      <c r="G4758" t="s">
        <v>183</v>
      </c>
      <c r="H4758" t="s">
        <v>17155</v>
      </c>
      <c r="I4758">
        <f t="shared" si="74"/>
        <v>12</v>
      </c>
    </row>
    <row r="4759" spans="1:9" ht="15">
      <c r="A4759" t="s">
        <v>17156</v>
      </c>
      <c r="B4759" t="s">
        <v>17157</v>
      </c>
      <c r="C4759" t="s">
        <v>11</v>
      </c>
      <c r="D4759" t="s">
        <v>17158</v>
      </c>
      <c r="E4759" t="s">
        <v>2956</v>
      </c>
      <c r="F4759" t="s">
        <v>21</v>
      </c>
      <c r="G4759" t="s">
        <v>183</v>
      </c>
      <c r="H4759" t="s">
        <v>17159</v>
      </c>
      <c r="I4759">
        <f t="shared" si="74"/>
        <v>12</v>
      </c>
    </row>
    <row r="4760" spans="1:9" ht="15">
      <c r="A4760" t="s">
        <v>17160</v>
      </c>
      <c r="B4760" t="s">
        <v>17161</v>
      </c>
      <c r="C4760" t="s">
        <v>1035</v>
      </c>
      <c r="D4760" t="s">
        <v>4895</v>
      </c>
      <c r="E4760" t="s">
        <v>3639</v>
      </c>
      <c r="F4760" t="s">
        <v>21</v>
      </c>
      <c r="G4760" t="s">
        <v>1000</v>
      </c>
      <c r="H4760" t="s">
        <v>17162</v>
      </c>
      <c r="I4760">
        <f t="shared" si="74"/>
        <v>12</v>
      </c>
    </row>
    <row r="4761" spans="1:9" ht="15">
      <c r="A4761" t="s">
        <v>17163</v>
      </c>
      <c r="B4761" t="s">
        <v>17164</v>
      </c>
      <c r="C4761" t="s">
        <v>69</v>
      </c>
      <c r="D4761" t="s">
        <v>17165</v>
      </c>
      <c r="E4761" t="s">
        <v>3970</v>
      </c>
      <c r="F4761" t="s">
        <v>21</v>
      </c>
      <c r="G4761" t="s">
        <v>3649</v>
      </c>
      <c r="H4761" t="s">
        <v>17166</v>
      </c>
      <c r="I4761">
        <f t="shared" si="74"/>
        <v>12</v>
      </c>
    </row>
    <row r="4762" spans="1:9" ht="15">
      <c r="A4762" t="s">
        <v>17167</v>
      </c>
      <c r="B4762" t="s">
        <v>17168</v>
      </c>
      <c r="C4762" t="s">
        <v>89</v>
      </c>
      <c r="D4762" t="s">
        <v>17169</v>
      </c>
      <c r="E4762" t="s">
        <v>3639</v>
      </c>
      <c r="F4762" t="s">
        <v>14</v>
      </c>
      <c r="G4762" t="s">
        <v>1000</v>
      </c>
      <c r="H4762" t="s">
        <v>17170</v>
      </c>
      <c r="I4762">
        <f t="shared" si="74"/>
        <v>12</v>
      </c>
    </row>
    <row r="4763" spans="1:9" ht="15">
      <c r="A4763" t="s">
        <v>17171</v>
      </c>
      <c r="B4763" t="s">
        <v>17172</v>
      </c>
      <c r="C4763" t="s">
        <v>11</v>
      </c>
      <c r="D4763" t="s">
        <v>12262</v>
      </c>
      <c r="E4763" t="s">
        <v>3639</v>
      </c>
      <c r="F4763" t="s">
        <v>26</v>
      </c>
      <c r="G4763" t="s">
        <v>12263</v>
      </c>
      <c r="H4763" t="s">
        <v>17173</v>
      </c>
      <c r="I4763">
        <f t="shared" si="74"/>
        <v>12</v>
      </c>
    </row>
    <row r="4764" spans="1:9" ht="15">
      <c r="A4764" t="s">
        <v>17174</v>
      </c>
      <c r="B4764" t="s">
        <v>17175</v>
      </c>
      <c r="C4764" t="s">
        <v>11</v>
      </c>
      <c r="D4764" t="s">
        <v>12262</v>
      </c>
      <c r="E4764" t="s">
        <v>3639</v>
      </c>
      <c r="F4764" t="s">
        <v>26</v>
      </c>
      <c r="G4764" t="s">
        <v>12263</v>
      </c>
      <c r="H4764" t="s">
        <v>17176</v>
      </c>
      <c r="I4764">
        <f t="shared" si="74"/>
        <v>12</v>
      </c>
    </row>
    <row r="4765" spans="1:9" ht="15">
      <c r="A4765" t="s">
        <v>17177</v>
      </c>
      <c r="B4765" t="s">
        <v>17178</v>
      </c>
      <c r="C4765" t="s">
        <v>89</v>
      </c>
      <c r="D4765" t="s">
        <v>17179</v>
      </c>
      <c r="E4765" t="s">
        <v>3083</v>
      </c>
      <c r="F4765" t="s">
        <v>14</v>
      </c>
      <c r="G4765" t="s">
        <v>1116</v>
      </c>
      <c r="H4765" t="s">
        <v>17180</v>
      </c>
      <c r="I4765">
        <f t="shared" si="74"/>
        <v>12</v>
      </c>
    </row>
    <row r="4766" spans="1:9" ht="15">
      <c r="A4766" t="s">
        <v>17181</v>
      </c>
      <c r="B4766" t="s">
        <v>17182</v>
      </c>
      <c r="C4766" t="s">
        <v>212</v>
      </c>
      <c r="D4766" t="s">
        <v>2057</v>
      </c>
      <c r="E4766" t="s">
        <v>3970</v>
      </c>
      <c r="F4766" t="s">
        <v>14</v>
      </c>
      <c r="G4766" t="s">
        <v>332</v>
      </c>
      <c r="H4766" t="s">
        <v>17183</v>
      </c>
      <c r="I4766">
        <f t="shared" si="74"/>
        <v>12</v>
      </c>
    </row>
    <row r="4767" spans="1:9" ht="15">
      <c r="A4767" t="s">
        <v>17184</v>
      </c>
      <c r="B4767" t="s">
        <v>17185</v>
      </c>
      <c r="C4767" t="s">
        <v>69</v>
      </c>
      <c r="D4767" t="s">
        <v>13071</v>
      </c>
      <c r="E4767" t="s">
        <v>3970</v>
      </c>
      <c r="F4767" t="s">
        <v>21</v>
      </c>
      <c r="G4767" t="s">
        <v>1000</v>
      </c>
      <c r="H4767" t="s">
        <v>17186</v>
      </c>
      <c r="I4767">
        <f t="shared" si="74"/>
        <v>12</v>
      </c>
    </row>
    <row r="4768" spans="1:9" ht="15">
      <c r="A4768" t="s">
        <v>17187</v>
      </c>
      <c r="B4768" t="s">
        <v>17188</v>
      </c>
      <c r="C4768" t="s">
        <v>35</v>
      </c>
      <c r="D4768" t="s">
        <v>17189</v>
      </c>
      <c r="E4768" t="s">
        <v>2956</v>
      </c>
      <c r="F4768" t="s">
        <v>14</v>
      </c>
      <c r="G4768" t="s">
        <v>9912</v>
      </c>
      <c r="H4768" t="s">
        <v>17190</v>
      </c>
      <c r="I4768">
        <f t="shared" si="74"/>
        <v>12</v>
      </c>
    </row>
    <row r="4769" spans="1:9" ht="15">
      <c r="A4769" t="s">
        <v>17191</v>
      </c>
      <c r="B4769" t="s">
        <v>17192</v>
      </c>
      <c r="C4769" t="s">
        <v>11</v>
      </c>
      <c r="D4769" t="s">
        <v>17193</v>
      </c>
      <c r="E4769" t="s">
        <v>2956</v>
      </c>
      <c r="F4769" t="s">
        <v>26</v>
      </c>
      <c r="G4769" t="s">
        <v>12205</v>
      </c>
      <c r="H4769" t="s">
        <v>17194</v>
      </c>
      <c r="I4769">
        <f t="shared" si="74"/>
        <v>12</v>
      </c>
    </row>
    <row r="4770" spans="1:9" ht="15">
      <c r="A4770" t="s">
        <v>17195</v>
      </c>
      <c r="B4770" t="s">
        <v>17196</v>
      </c>
      <c r="C4770" t="s">
        <v>212</v>
      </c>
      <c r="D4770" t="s">
        <v>17197</v>
      </c>
      <c r="E4770" t="s">
        <v>6347</v>
      </c>
      <c r="F4770" t="s">
        <v>26</v>
      </c>
      <c r="G4770" t="s">
        <v>9083</v>
      </c>
      <c r="H4770" t="s">
        <v>17198</v>
      </c>
      <c r="I4770">
        <f t="shared" si="74"/>
        <v>12</v>
      </c>
    </row>
    <row r="4771" spans="1:9" ht="15">
      <c r="A4771" t="s">
        <v>17199</v>
      </c>
      <c r="B4771" t="s">
        <v>17200</v>
      </c>
      <c r="C4771" t="s">
        <v>11</v>
      </c>
      <c r="D4771" t="s">
        <v>173</v>
      </c>
      <c r="E4771" t="s">
        <v>2956</v>
      </c>
      <c r="F4771" t="s">
        <v>21</v>
      </c>
      <c r="G4771" t="s">
        <v>38</v>
      </c>
      <c r="H4771" t="s">
        <v>17201</v>
      </c>
      <c r="I4771">
        <f t="shared" si="74"/>
        <v>12</v>
      </c>
    </row>
    <row r="4772" spans="1:9" ht="15">
      <c r="A4772" t="s">
        <v>17202</v>
      </c>
      <c r="B4772" t="s">
        <v>17203</v>
      </c>
      <c r="C4772" t="s">
        <v>35</v>
      </c>
      <c r="D4772" t="s">
        <v>14266</v>
      </c>
      <c r="E4772" t="s">
        <v>3639</v>
      </c>
      <c r="F4772" t="s">
        <v>26</v>
      </c>
      <c r="G4772" t="s">
        <v>38</v>
      </c>
      <c r="H4772" t="s">
        <v>17204</v>
      </c>
      <c r="I4772">
        <f t="shared" si="74"/>
        <v>12</v>
      </c>
    </row>
    <row r="4773" spans="1:9" ht="15">
      <c r="A4773" t="s">
        <v>17205</v>
      </c>
      <c r="B4773" t="s">
        <v>17206</v>
      </c>
      <c r="C4773" t="s">
        <v>89</v>
      </c>
      <c r="D4773" t="s">
        <v>8684</v>
      </c>
      <c r="E4773" t="s">
        <v>2956</v>
      </c>
      <c r="F4773" t="s">
        <v>21</v>
      </c>
      <c r="G4773" t="s">
        <v>38</v>
      </c>
      <c r="H4773" t="s">
        <v>17207</v>
      </c>
      <c r="I4773">
        <f t="shared" si="74"/>
        <v>12</v>
      </c>
    </row>
    <row r="4774" spans="1:9" ht="15">
      <c r="A4774" t="s">
        <v>17208</v>
      </c>
      <c r="B4774" t="s">
        <v>17209</v>
      </c>
      <c r="C4774" t="s">
        <v>35</v>
      </c>
      <c r="D4774" t="s">
        <v>13040</v>
      </c>
      <c r="E4774" t="s">
        <v>6347</v>
      </c>
      <c r="F4774" t="s">
        <v>21</v>
      </c>
      <c r="G4774" t="s">
        <v>38</v>
      </c>
      <c r="H4774" t="s">
        <v>17210</v>
      </c>
      <c r="I4774">
        <f t="shared" si="74"/>
        <v>12</v>
      </c>
    </row>
    <row r="4775" spans="1:9" ht="15">
      <c r="A4775" t="s">
        <v>17211</v>
      </c>
      <c r="B4775" t="s">
        <v>17212</v>
      </c>
      <c r="C4775" t="s">
        <v>11</v>
      </c>
      <c r="D4775" t="s">
        <v>1378</v>
      </c>
      <c r="E4775" t="s">
        <v>2956</v>
      </c>
      <c r="F4775" t="s">
        <v>21</v>
      </c>
      <c r="G4775" t="s">
        <v>38</v>
      </c>
      <c r="H4775" t="s">
        <v>17213</v>
      </c>
      <c r="I4775">
        <f t="shared" si="74"/>
        <v>12</v>
      </c>
    </row>
    <row r="4776" spans="1:9" ht="15">
      <c r="A4776" t="s">
        <v>17214</v>
      </c>
      <c r="B4776" t="s">
        <v>17215</v>
      </c>
      <c r="C4776" t="s">
        <v>1035</v>
      </c>
      <c r="D4776" t="s">
        <v>17216</v>
      </c>
      <c r="E4776" t="s">
        <v>6347</v>
      </c>
      <c r="F4776" t="s">
        <v>14</v>
      </c>
      <c r="G4776" t="s">
        <v>1000</v>
      </c>
      <c r="H4776" t="s">
        <v>17217</v>
      </c>
      <c r="I4776">
        <f t="shared" si="74"/>
        <v>12</v>
      </c>
    </row>
    <row r="4777" spans="1:9" ht="15">
      <c r="A4777" t="s">
        <v>17218</v>
      </c>
      <c r="B4777" t="s">
        <v>17219</v>
      </c>
      <c r="C4777" t="s">
        <v>35</v>
      </c>
      <c r="D4777" t="s">
        <v>17220</v>
      </c>
      <c r="E4777" t="s">
        <v>3639</v>
      </c>
      <c r="F4777" t="s">
        <v>21</v>
      </c>
      <c r="G4777" t="s">
        <v>10393</v>
      </c>
      <c r="H4777" t="s">
        <v>17221</v>
      </c>
      <c r="I4777">
        <f t="shared" si="74"/>
        <v>12</v>
      </c>
    </row>
    <row r="4778" spans="1:9" ht="15">
      <c r="A4778" t="s">
        <v>17222</v>
      </c>
      <c r="B4778" t="s">
        <v>17223</v>
      </c>
      <c r="C4778" t="s">
        <v>89</v>
      </c>
      <c r="D4778" t="s">
        <v>12087</v>
      </c>
      <c r="E4778" t="s">
        <v>3639</v>
      </c>
      <c r="F4778" t="s">
        <v>21</v>
      </c>
      <c r="G4778" t="s">
        <v>17224</v>
      </c>
      <c r="H4778" t="s">
        <v>17225</v>
      </c>
      <c r="I4778">
        <f t="shared" si="74"/>
        <v>12</v>
      </c>
    </row>
    <row r="4779" spans="1:9" ht="15">
      <c r="A4779" t="s">
        <v>17226</v>
      </c>
      <c r="B4779" t="s">
        <v>17227</v>
      </c>
      <c r="C4779" t="s">
        <v>212</v>
      </c>
      <c r="D4779" t="s">
        <v>17228</v>
      </c>
      <c r="E4779" t="s">
        <v>3639</v>
      </c>
      <c r="F4779" t="s">
        <v>21</v>
      </c>
      <c r="G4779" t="s">
        <v>10662</v>
      </c>
      <c r="H4779" t="s">
        <v>17229</v>
      </c>
      <c r="I4779">
        <f t="shared" si="74"/>
        <v>12</v>
      </c>
    </row>
    <row r="4780" spans="1:9" ht="15">
      <c r="A4780" t="s">
        <v>17230</v>
      </c>
      <c r="B4780" t="s">
        <v>17231</v>
      </c>
      <c r="C4780" t="s">
        <v>35</v>
      </c>
      <c r="D4780" t="s">
        <v>11721</v>
      </c>
      <c r="E4780" t="s">
        <v>2956</v>
      </c>
      <c r="F4780" t="s">
        <v>21</v>
      </c>
      <c r="G4780" t="s">
        <v>6262</v>
      </c>
      <c r="H4780" t="s">
        <v>17232</v>
      </c>
      <c r="I4780">
        <f t="shared" si="74"/>
        <v>12</v>
      </c>
    </row>
    <row r="4781" spans="1:9" ht="15">
      <c r="A4781" t="s">
        <v>17233</v>
      </c>
      <c r="B4781" t="s">
        <v>17234</v>
      </c>
      <c r="C4781" t="s">
        <v>11</v>
      </c>
      <c r="D4781" t="s">
        <v>108</v>
      </c>
      <c r="E4781" t="s">
        <v>3639</v>
      </c>
      <c r="F4781" t="s">
        <v>14</v>
      </c>
      <c r="G4781" t="s">
        <v>332</v>
      </c>
      <c r="H4781" t="s">
        <v>17235</v>
      </c>
      <c r="I4781">
        <f t="shared" si="74"/>
        <v>12</v>
      </c>
    </row>
    <row r="4782" spans="1:9" ht="15">
      <c r="A4782" t="s">
        <v>17236</v>
      </c>
      <c r="B4782" t="s">
        <v>17237</v>
      </c>
      <c r="C4782" t="s">
        <v>11</v>
      </c>
      <c r="D4782" t="s">
        <v>17238</v>
      </c>
      <c r="E4782" t="s">
        <v>6347</v>
      </c>
      <c r="F4782" t="s">
        <v>26</v>
      </c>
      <c r="G4782" t="s">
        <v>1000</v>
      </c>
      <c r="H4782" t="s">
        <v>17239</v>
      </c>
      <c r="I4782">
        <f t="shared" si="74"/>
        <v>12</v>
      </c>
    </row>
    <row r="4783" spans="1:9" ht="15">
      <c r="A4783" t="s">
        <v>17240</v>
      </c>
      <c r="B4783" t="s">
        <v>17241</v>
      </c>
      <c r="C4783" t="s">
        <v>89</v>
      </c>
      <c r="D4783" t="s">
        <v>17242</v>
      </c>
      <c r="E4783" t="s">
        <v>3639</v>
      </c>
      <c r="F4783" t="s">
        <v>14</v>
      </c>
      <c r="G4783" t="s">
        <v>1000</v>
      </c>
      <c r="H4783" t="s">
        <v>17243</v>
      </c>
      <c r="I4783">
        <f t="shared" si="74"/>
        <v>12</v>
      </c>
    </row>
    <row r="4784" spans="1:9" ht="15">
      <c r="A4784" t="s">
        <v>17244</v>
      </c>
      <c r="B4784" t="s">
        <v>17245</v>
      </c>
      <c r="C4784" t="s">
        <v>35</v>
      </c>
      <c r="D4784" t="s">
        <v>17246</v>
      </c>
      <c r="E4784" t="s">
        <v>3639</v>
      </c>
      <c r="F4784" t="s">
        <v>14</v>
      </c>
      <c r="G4784" t="s">
        <v>10667</v>
      </c>
      <c r="H4784" t="s">
        <v>17247</v>
      </c>
      <c r="I4784">
        <f t="shared" si="74"/>
        <v>12</v>
      </c>
    </row>
    <row r="4785" spans="1:9" ht="15">
      <c r="A4785" t="s">
        <v>17248</v>
      </c>
      <c r="B4785" t="s">
        <v>17249</v>
      </c>
      <c r="C4785" t="s">
        <v>11</v>
      </c>
      <c r="D4785" t="s">
        <v>10108</v>
      </c>
      <c r="E4785" t="s">
        <v>3639</v>
      </c>
      <c r="F4785" t="s">
        <v>21</v>
      </c>
      <c r="G4785" t="s">
        <v>1000</v>
      </c>
      <c r="H4785" t="s">
        <v>17250</v>
      </c>
      <c r="I4785">
        <f t="shared" si="74"/>
        <v>12</v>
      </c>
    </row>
    <row r="4786" spans="1:9" ht="15">
      <c r="A4786" t="s">
        <v>17251</v>
      </c>
      <c r="B4786" t="s">
        <v>17252</v>
      </c>
      <c r="C4786" t="s">
        <v>271</v>
      </c>
      <c r="D4786" t="s">
        <v>17253</v>
      </c>
      <c r="E4786" t="s">
        <v>2956</v>
      </c>
      <c r="F4786" t="s">
        <v>451</v>
      </c>
      <c r="G4786" t="s">
        <v>1000</v>
      </c>
      <c r="H4786" t="s">
        <v>17254</v>
      </c>
      <c r="I4786">
        <f t="shared" si="74"/>
        <v>12</v>
      </c>
    </row>
    <row r="4787" spans="1:9" ht="15">
      <c r="A4787" t="s">
        <v>17255</v>
      </c>
      <c r="B4787" t="s">
        <v>17256</v>
      </c>
      <c r="C4787" t="s">
        <v>163</v>
      </c>
      <c r="D4787" t="s">
        <v>17257</v>
      </c>
      <c r="E4787" t="s">
        <v>3970</v>
      </c>
      <c r="F4787" t="s">
        <v>21</v>
      </c>
      <c r="G4787" t="s">
        <v>72</v>
      </c>
      <c r="H4787" t="s">
        <v>17258</v>
      </c>
      <c r="I4787">
        <f t="shared" si="74"/>
        <v>12</v>
      </c>
    </row>
    <row r="4788" spans="1:9" ht="15">
      <c r="A4788" t="s">
        <v>17259</v>
      </c>
      <c r="B4788" t="s">
        <v>17260</v>
      </c>
      <c r="C4788" t="s">
        <v>35</v>
      </c>
      <c r="D4788" t="s">
        <v>17261</v>
      </c>
      <c r="E4788" t="s">
        <v>6347</v>
      </c>
      <c r="F4788" t="s">
        <v>14</v>
      </c>
      <c r="G4788" t="s">
        <v>1000</v>
      </c>
      <c r="H4788" t="s">
        <v>17262</v>
      </c>
      <c r="I4788">
        <f t="shared" si="74"/>
        <v>12</v>
      </c>
    </row>
    <row r="4789" spans="1:9" ht="15">
      <c r="A4789" t="s">
        <v>17263</v>
      </c>
      <c r="B4789" t="s">
        <v>17264</v>
      </c>
      <c r="C4789" t="s">
        <v>89</v>
      </c>
      <c r="D4789" t="s">
        <v>17265</v>
      </c>
      <c r="E4789" t="s">
        <v>3970</v>
      </c>
      <c r="F4789" t="s">
        <v>21</v>
      </c>
      <c r="G4789" t="s">
        <v>1000</v>
      </c>
      <c r="H4789" t="s">
        <v>17266</v>
      </c>
      <c r="I4789">
        <f t="shared" si="74"/>
        <v>12</v>
      </c>
    </row>
    <row r="4790" spans="1:9" ht="15">
      <c r="A4790" t="s">
        <v>17267</v>
      </c>
      <c r="B4790" t="s">
        <v>17268</v>
      </c>
      <c r="C4790" t="s">
        <v>35</v>
      </c>
      <c r="D4790" t="s">
        <v>17269</v>
      </c>
      <c r="E4790" t="s">
        <v>3639</v>
      </c>
      <c r="F4790" t="s">
        <v>14</v>
      </c>
      <c r="G4790" t="s">
        <v>12841</v>
      </c>
      <c r="H4790" t="s">
        <v>17270</v>
      </c>
      <c r="I4790">
        <f t="shared" si="74"/>
        <v>12</v>
      </c>
    </row>
    <row r="4791" spans="1:9" ht="15">
      <c r="A4791" t="s">
        <v>17271</v>
      </c>
      <c r="B4791" t="s">
        <v>17272</v>
      </c>
      <c r="C4791" t="s">
        <v>89</v>
      </c>
      <c r="D4791" t="s">
        <v>17273</v>
      </c>
      <c r="E4791" t="s">
        <v>3639</v>
      </c>
      <c r="F4791" t="s">
        <v>14</v>
      </c>
      <c r="G4791" t="s">
        <v>1000</v>
      </c>
      <c r="H4791" t="s">
        <v>17274</v>
      </c>
      <c r="I4791">
        <f t="shared" si="74"/>
        <v>12</v>
      </c>
    </row>
    <row r="4792" spans="1:9" ht="15">
      <c r="A4792" t="s">
        <v>17275</v>
      </c>
      <c r="B4792" t="s">
        <v>17276</v>
      </c>
      <c r="C4792" t="s">
        <v>181</v>
      </c>
      <c r="D4792" t="s">
        <v>15124</v>
      </c>
      <c r="E4792" t="s">
        <v>6347</v>
      </c>
      <c r="F4792" t="s">
        <v>26</v>
      </c>
      <c r="G4792" t="s">
        <v>1000</v>
      </c>
      <c r="H4792" t="s">
        <v>17277</v>
      </c>
      <c r="I4792">
        <f t="shared" si="74"/>
        <v>12</v>
      </c>
    </row>
    <row r="4793" spans="1:9" ht="15">
      <c r="A4793" t="s">
        <v>17278</v>
      </c>
      <c r="B4793" t="s">
        <v>17279</v>
      </c>
      <c r="C4793" t="s">
        <v>89</v>
      </c>
      <c r="D4793" t="s">
        <v>15131</v>
      </c>
      <c r="E4793" t="s">
        <v>6347</v>
      </c>
      <c r="F4793" t="s">
        <v>21</v>
      </c>
      <c r="G4793" t="s">
        <v>1000</v>
      </c>
      <c r="H4793" t="s">
        <v>17280</v>
      </c>
      <c r="I4793">
        <f t="shared" si="74"/>
        <v>12</v>
      </c>
    </row>
    <row r="4794" spans="1:9" ht="15">
      <c r="A4794" t="s">
        <v>17281</v>
      </c>
      <c r="B4794" t="s">
        <v>17282</v>
      </c>
      <c r="C4794" t="s">
        <v>35</v>
      </c>
      <c r="D4794" t="s">
        <v>17283</v>
      </c>
      <c r="E4794" t="s">
        <v>2956</v>
      </c>
      <c r="F4794" t="s">
        <v>26</v>
      </c>
      <c r="G4794" t="s">
        <v>1000</v>
      </c>
      <c r="H4794" t="s">
        <v>17284</v>
      </c>
      <c r="I4794">
        <f t="shared" si="74"/>
        <v>12</v>
      </c>
    </row>
    <row r="4795" spans="1:9" ht="15">
      <c r="A4795" t="s">
        <v>17285</v>
      </c>
      <c r="B4795" t="s">
        <v>17286</v>
      </c>
      <c r="C4795" t="s">
        <v>35</v>
      </c>
      <c r="D4795" t="s">
        <v>17287</v>
      </c>
      <c r="E4795" t="s">
        <v>6347</v>
      </c>
      <c r="F4795" t="s">
        <v>14</v>
      </c>
      <c r="G4795" t="s">
        <v>1000</v>
      </c>
      <c r="H4795" t="s">
        <v>17288</v>
      </c>
      <c r="I4795">
        <f t="shared" si="74"/>
        <v>12</v>
      </c>
    </row>
    <row r="4796" spans="1:9" ht="15">
      <c r="A4796" t="s">
        <v>17289</v>
      </c>
      <c r="B4796" t="s">
        <v>17290</v>
      </c>
      <c r="C4796" t="s">
        <v>326</v>
      </c>
      <c r="D4796" t="s">
        <v>17291</v>
      </c>
      <c r="E4796" t="s">
        <v>2956</v>
      </c>
      <c r="F4796" t="s">
        <v>21</v>
      </c>
      <c r="G4796" t="s">
        <v>1000</v>
      </c>
      <c r="H4796" t="s">
        <v>17292</v>
      </c>
      <c r="I4796">
        <f t="shared" si="74"/>
        <v>12</v>
      </c>
    </row>
    <row r="4797" spans="1:9" ht="15">
      <c r="A4797" t="s">
        <v>17293</v>
      </c>
      <c r="B4797" t="s">
        <v>17294</v>
      </c>
      <c r="C4797" t="s">
        <v>212</v>
      </c>
      <c r="D4797" t="s">
        <v>17295</v>
      </c>
      <c r="E4797" t="s">
        <v>3639</v>
      </c>
      <c r="F4797" t="s">
        <v>26</v>
      </c>
      <c r="G4797" t="s">
        <v>17296</v>
      </c>
      <c r="H4797" t="s">
        <v>17297</v>
      </c>
      <c r="I4797">
        <f t="shared" si="74"/>
        <v>12</v>
      </c>
    </row>
    <row r="4798" spans="1:9" ht="15">
      <c r="A4798" t="s">
        <v>17298</v>
      </c>
      <c r="B4798" t="s">
        <v>17299</v>
      </c>
      <c r="C4798" t="s">
        <v>11</v>
      </c>
      <c r="D4798" t="s">
        <v>17300</v>
      </c>
      <c r="E4798" t="s">
        <v>3970</v>
      </c>
      <c r="F4798" t="s">
        <v>14</v>
      </c>
      <c r="G4798" t="s">
        <v>11793</v>
      </c>
      <c r="H4798" t="s">
        <v>17301</v>
      </c>
      <c r="I4798">
        <f t="shared" si="74"/>
        <v>12</v>
      </c>
    </row>
    <row r="4799" spans="1:9" ht="15">
      <c r="A4799" t="s">
        <v>17302</v>
      </c>
      <c r="B4799" t="s">
        <v>17303</v>
      </c>
      <c r="C4799" t="s">
        <v>11</v>
      </c>
      <c r="D4799" t="s">
        <v>6880</v>
      </c>
      <c r="E4799" t="s">
        <v>2956</v>
      </c>
      <c r="F4799" t="s">
        <v>26</v>
      </c>
      <c r="G4799" t="s">
        <v>6262</v>
      </c>
      <c r="H4799" t="s">
        <v>17304</v>
      </c>
      <c r="I4799">
        <f t="shared" si="74"/>
        <v>12</v>
      </c>
    </row>
    <row r="4800" spans="1:9" ht="15">
      <c r="A4800" t="s">
        <v>17305</v>
      </c>
      <c r="B4800" t="s">
        <v>17306</v>
      </c>
      <c r="C4800" t="s">
        <v>271</v>
      </c>
      <c r="D4800" t="s">
        <v>17307</v>
      </c>
      <c r="E4800" t="s">
        <v>2956</v>
      </c>
      <c r="F4800" t="s">
        <v>273</v>
      </c>
      <c r="G4800" t="s">
        <v>9083</v>
      </c>
      <c r="H4800" t="s">
        <v>17308</v>
      </c>
      <c r="I4800">
        <f t="shared" si="74"/>
        <v>12</v>
      </c>
    </row>
    <row r="4801" spans="1:9" ht="15">
      <c r="A4801" t="s">
        <v>17309</v>
      </c>
      <c r="B4801" t="s">
        <v>17310</v>
      </c>
      <c r="C4801" t="s">
        <v>35</v>
      </c>
      <c r="D4801" t="s">
        <v>17311</v>
      </c>
      <c r="E4801" t="s">
        <v>3639</v>
      </c>
      <c r="F4801" t="s">
        <v>21</v>
      </c>
      <c r="G4801" t="s">
        <v>6262</v>
      </c>
      <c r="H4801" t="s">
        <v>17312</v>
      </c>
      <c r="I4801">
        <f t="shared" si="74"/>
        <v>12</v>
      </c>
    </row>
    <row r="4802" spans="1:9" ht="15">
      <c r="A4802" t="s">
        <v>17313</v>
      </c>
      <c r="B4802" t="s">
        <v>17314</v>
      </c>
      <c r="C4802" t="s">
        <v>212</v>
      </c>
      <c r="D4802" t="s">
        <v>9760</v>
      </c>
      <c r="E4802" t="s">
        <v>6347</v>
      </c>
      <c r="F4802" t="s">
        <v>14</v>
      </c>
      <c r="G4802" t="s">
        <v>1000</v>
      </c>
      <c r="H4802" t="s">
        <v>17315</v>
      </c>
      <c r="I4802">
        <f t="shared" si="74"/>
        <v>12</v>
      </c>
    </row>
    <row r="4803" spans="1:9" ht="15">
      <c r="A4803" t="s">
        <v>17316</v>
      </c>
      <c r="B4803" t="s">
        <v>17317</v>
      </c>
      <c r="C4803" t="s">
        <v>117</v>
      </c>
      <c r="D4803" t="s">
        <v>17318</v>
      </c>
      <c r="E4803" t="s">
        <v>3639</v>
      </c>
      <c r="F4803" t="s">
        <v>14</v>
      </c>
      <c r="G4803" t="s">
        <v>5768</v>
      </c>
      <c r="H4803" t="s">
        <v>17319</v>
      </c>
      <c r="I4803">
        <f t="shared" si="75" ref="I4803:I4866">IF(OR(H4803="",H4803="N/A"),0,LEN(H4803)-LEN(SUBSTITUTE(H4803,",",""))+1)</f>
        <v>12</v>
      </c>
    </row>
    <row r="4804" spans="1:9" ht="15">
      <c r="A4804" t="s">
        <v>17320</v>
      </c>
      <c r="B4804" t="s">
        <v>17321</v>
      </c>
      <c r="C4804" t="s">
        <v>1035</v>
      </c>
      <c r="D4804" t="s">
        <v>4795</v>
      </c>
      <c r="E4804" t="s">
        <v>6347</v>
      </c>
      <c r="F4804" t="s">
        <v>26</v>
      </c>
      <c r="G4804" t="s">
        <v>1000</v>
      </c>
      <c r="H4804" t="s">
        <v>17322</v>
      </c>
      <c r="I4804">
        <f t="shared" si="75"/>
        <v>12</v>
      </c>
    </row>
    <row r="4805" spans="1:9" ht="15">
      <c r="A4805" t="s">
        <v>17323</v>
      </c>
      <c r="B4805" t="s">
        <v>17324</v>
      </c>
      <c r="C4805" t="s">
        <v>35</v>
      </c>
      <c r="D4805" t="s">
        <v>10916</v>
      </c>
      <c r="E4805" t="s">
        <v>2956</v>
      </c>
      <c r="F4805" t="s">
        <v>14</v>
      </c>
      <c r="G4805" t="s">
        <v>1000</v>
      </c>
      <c r="H4805" t="s">
        <v>17325</v>
      </c>
      <c r="I4805">
        <f t="shared" si="75"/>
        <v>12</v>
      </c>
    </row>
    <row r="4806" spans="1:9" ht="15">
      <c r="A4806" t="s">
        <v>17326</v>
      </c>
      <c r="B4806" t="s">
        <v>17327</v>
      </c>
      <c r="C4806" t="s">
        <v>35</v>
      </c>
      <c r="D4806" t="s">
        <v>16061</v>
      </c>
      <c r="E4806" t="s">
        <v>3970</v>
      </c>
      <c r="F4806" t="s">
        <v>21</v>
      </c>
      <c r="G4806" t="s">
        <v>12227</v>
      </c>
      <c r="H4806" t="s">
        <v>17328</v>
      </c>
      <c r="I4806">
        <f t="shared" si="75"/>
        <v>12</v>
      </c>
    </row>
    <row r="4807" spans="1:9" ht="15">
      <c r="A4807" t="s">
        <v>17329</v>
      </c>
      <c r="B4807" t="s">
        <v>17330</v>
      </c>
      <c r="C4807" t="s">
        <v>35</v>
      </c>
      <c r="D4807" t="s">
        <v>16061</v>
      </c>
      <c r="E4807" t="s">
        <v>3970</v>
      </c>
      <c r="F4807" t="s">
        <v>21</v>
      </c>
      <c r="G4807" t="s">
        <v>17016</v>
      </c>
      <c r="H4807" t="s">
        <v>17331</v>
      </c>
      <c r="I4807">
        <f t="shared" si="75"/>
        <v>12</v>
      </c>
    </row>
    <row r="4808" spans="1:9" ht="15">
      <c r="A4808" t="s">
        <v>17332</v>
      </c>
      <c r="B4808" t="s">
        <v>17333</v>
      </c>
      <c r="C4808" t="s">
        <v>35</v>
      </c>
      <c r="D4808" t="s">
        <v>3541</v>
      </c>
      <c r="E4808" t="s">
        <v>2956</v>
      </c>
      <c r="F4808" t="s">
        <v>14</v>
      </c>
      <c r="G4808" t="s">
        <v>1000</v>
      </c>
      <c r="H4808" t="s">
        <v>17334</v>
      </c>
      <c r="I4808">
        <f t="shared" si="75"/>
        <v>8</v>
      </c>
    </row>
    <row r="4809" spans="1:9" ht="15">
      <c r="A4809" t="s">
        <v>17335</v>
      </c>
      <c r="B4809" t="s">
        <v>17336</v>
      </c>
      <c r="C4809" t="s">
        <v>1035</v>
      </c>
      <c r="D4809" t="s">
        <v>17337</v>
      </c>
      <c r="E4809" t="s">
        <v>2956</v>
      </c>
      <c r="F4809" t="s">
        <v>21</v>
      </c>
      <c r="G4809" t="s">
        <v>1000</v>
      </c>
      <c r="H4809" t="s">
        <v>17338</v>
      </c>
      <c r="I4809">
        <f t="shared" si="75"/>
        <v>12</v>
      </c>
    </row>
    <row r="4810" spans="1:9" ht="15">
      <c r="A4810" t="s">
        <v>17339</v>
      </c>
      <c r="B4810" t="s">
        <v>17340</v>
      </c>
      <c r="C4810" t="s">
        <v>117</v>
      </c>
      <c r="D4810" t="s">
        <v>17341</v>
      </c>
      <c r="E4810" t="s">
        <v>3639</v>
      </c>
      <c r="F4810" t="s">
        <v>21</v>
      </c>
      <c r="G4810" t="s">
        <v>3170</v>
      </c>
      <c r="H4810" t="s">
        <v>17342</v>
      </c>
      <c r="I4810">
        <f t="shared" si="75"/>
        <v>12</v>
      </c>
    </row>
    <row r="4811" spans="1:9" ht="15">
      <c r="A4811" t="s">
        <v>17343</v>
      </c>
      <c r="B4811" t="s">
        <v>17344</v>
      </c>
      <c r="C4811" t="s">
        <v>42</v>
      </c>
      <c r="D4811" t="s">
        <v>17345</v>
      </c>
      <c r="E4811" t="s">
        <v>3639</v>
      </c>
      <c r="F4811" t="s">
        <v>26</v>
      </c>
      <c r="G4811" t="s">
        <v>38</v>
      </c>
      <c r="H4811" t="s">
        <v>17346</v>
      </c>
      <c r="I4811">
        <f t="shared" si="75"/>
        <v>12</v>
      </c>
    </row>
    <row r="4812" spans="1:9" ht="15">
      <c r="A4812" t="s">
        <v>17347</v>
      </c>
      <c r="B4812" t="s">
        <v>17348</v>
      </c>
      <c r="C4812" t="s">
        <v>35</v>
      </c>
      <c r="D4812" t="s">
        <v>17349</v>
      </c>
      <c r="E4812" t="s">
        <v>2956</v>
      </c>
      <c r="F4812" t="s">
        <v>14</v>
      </c>
      <c r="G4812" t="s">
        <v>13796</v>
      </c>
      <c r="H4812" t="s">
        <v>17350</v>
      </c>
      <c r="I4812">
        <f t="shared" si="75"/>
        <v>12</v>
      </c>
    </row>
    <row r="4813" spans="1:9" ht="15">
      <c r="A4813" t="s">
        <v>17351</v>
      </c>
      <c r="B4813" t="s">
        <v>17352</v>
      </c>
      <c r="C4813" t="s">
        <v>212</v>
      </c>
      <c r="D4813" t="s">
        <v>15207</v>
      </c>
      <c r="E4813" t="s">
        <v>6347</v>
      </c>
      <c r="F4813" t="s">
        <v>21</v>
      </c>
      <c r="G4813" t="s">
        <v>1000</v>
      </c>
      <c r="H4813" t="s">
        <v>17353</v>
      </c>
      <c r="I4813">
        <f t="shared" si="75"/>
        <v>12</v>
      </c>
    </row>
    <row r="4814" spans="1:9" ht="15">
      <c r="A4814" t="s">
        <v>17354</v>
      </c>
      <c r="B4814" t="s">
        <v>17355</v>
      </c>
      <c r="C4814" t="s">
        <v>89</v>
      </c>
      <c r="D4814" t="s">
        <v>17356</v>
      </c>
      <c r="E4814" t="s">
        <v>3639</v>
      </c>
      <c r="F4814" t="s">
        <v>21</v>
      </c>
      <c r="G4814" t="s">
        <v>1000</v>
      </c>
      <c r="H4814" t="s">
        <v>17357</v>
      </c>
      <c r="I4814">
        <f t="shared" si="75"/>
        <v>12</v>
      </c>
    </row>
    <row r="4815" spans="1:9" ht="15">
      <c r="A4815" t="s">
        <v>17358</v>
      </c>
      <c r="B4815" t="s">
        <v>17359</v>
      </c>
      <c r="C4815" t="s">
        <v>271</v>
      </c>
      <c r="D4815" t="s">
        <v>1124</v>
      </c>
      <c r="E4815" t="s">
        <v>3639</v>
      </c>
      <c r="F4815" t="s">
        <v>273</v>
      </c>
      <c r="G4815" t="s">
        <v>1000</v>
      </c>
      <c r="H4815" t="s">
        <v>17360</v>
      </c>
      <c r="I4815">
        <f t="shared" si="75"/>
        <v>12</v>
      </c>
    </row>
    <row r="4816" spans="1:9" ht="15">
      <c r="A4816" t="s">
        <v>17361</v>
      </c>
      <c r="B4816" t="s">
        <v>17362</v>
      </c>
      <c r="C4816" t="s">
        <v>212</v>
      </c>
      <c r="D4816" t="s">
        <v>1778</v>
      </c>
      <c r="E4816" t="s">
        <v>3639</v>
      </c>
      <c r="F4816" t="s">
        <v>21</v>
      </c>
      <c r="G4816" t="s">
        <v>1000</v>
      </c>
      <c r="H4816" t="s">
        <v>17363</v>
      </c>
      <c r="I4816">
        <f t="shared" si="75"/>
        <v>12</v>
      </c>
    </row>
    <row r="4817" spans="1:9" ht="15">
      <c r="A4817" t="s">
        <v>17364</v>
      </c>
      <c r="B4817" t="s">
        <v>17365</v>
      </c>
      <c r="C4817" t="s">
        <v>35</v>
      </c>
      <c r="D4817" t="s">
        <v>17366</v>
      </c>
      <c r="E4817" t="s">
        <v>3639</v>
      </c>
      <c r="F4817" t="s">
        <v>21</v>
      </c>
      <c r="G4817" t="s">
        <v>1000</v>
      </c>
      <c r="H4817" t="s">
        <v>17367</v>
      </c>
      <c r="I4817">
        <f t="shared" si="75"/>
        <v>12</v>
      </c>
    </row>
    <row r="4818" spans="1:9" ht="15">
      <c r="A4818" t="s">
        <v>17368</v>
      </c>
      <c r="B4818" t="s">
        <v>17369</v>
      </c>
      <c r="C4818" t="s">
        <v>11</v>
      </c>
      <c r="D4818" t="s">
        <v>108</v>
      </c>
      <c r="E4818" t="s">
        <v>2956</v>
      </c>
      <c r="F4818" t="s">
        <v>26</v>
      </c>
      <c r="G4818" t="s">
        <v>332</v>
      </c>
      <c r="H4818" t="s">
        <v>17370</v>
      </c>
      <c r="I4818">
        <f t="shared" si="75"/>
        <v>12</v>
      </c>
    </row>
    <row r="4819" spans="1:9" ht="15">
      <c r="A4819" t="s">
        <v>17371</v>
      </c>
      <c r="B4819" t="s">
        <v>17372</v>
      </c>
      <c r="C4819" t="s">
        <v>11</v>
      </c>
      <c r="D4819" t="s">
        <v>108</v>
      </c>
      <c r="E4819" t="s">
        <v>2956</v>
      </c>
      <c r="F4819" t="s">
        <v>21</v>
      </c>
      <c r="G4819" t="s">
        <v>332</v>
      </c>
      <c r="H4819" t="s">
        <v>17373</v>
      </c>
      <c r="I4819">
        <f t="shared" si="75"/>
        <v>12</v>
      </c>
    </row>
    <row r="4820" spans="1:9" ht="15">
      <c r="A4820" t="s">
        <v>17374</v>
      </c>
      <c r="B4820" t="s">
        <v>17375</v>
      </c>
      <c r="C4820" t="s">
        <v>42</v>
      </c>
      <c r="D4820" t="s">
        <v>17376</v>
      </c>
      <c r="E4820" t="s">
        <v>3970</v>
      </c>
      <c r="F4820" t="s">
        <v>14</v>
      </c>
      <c r="G4820" t="s">
        <v>2875</v>
      </c>
      <c r="H4820" t="s">
        <v>17377</v>
      </c>
      <c r="I4820">
        <f t="shared" si="75"/>
        <v>12</v>
      </c>
    </row>
    <row r="4821" spans="1:9" ht="15">
      <c r="A4821" t="s">
        <v>17378</v>
      </c>
      <c r="B4821" t="s">
        <v>17379</v>
      </c>
      <c r="C4821" t="s">
        <v>35</v>
      </c>
      <c r="D4821" t="s">
        <v>3541</v>
      </c>
      <c r="E4821" t="s">
        <v>3970</v>
      </c>
      <c r="F4821" t="s">
        <v>26</v>
      </c>
      <c r="G4821" t="s">
        <v>1000</v>
      </c>
      <c r="H4821" t="s">
        <v>17380</v>
      </c>
      <c r="I4821">
        <f t="shared" si="75"/>
        <v>12</v>
      </c>
    </row>
    <row r="4822" spans="1:9" ht="15">
      <c r="A4822" t="s">
        <v>17381</v>
      </c>
      <c r="B4822" t="s">
        <v>17382</v>
      </c>
      <c r="C4822" t="s">
        <v>35</v>
      </c>
      <c r="D4822" t="s">
        <v>15242</v>
      </c>
      <c r="E4822" t="s">
        <v>3970</v>
      </c>
      <c r="F4822" t="s">
        <v>21</v>
      </c>
      <c r="G4822" t="s">
        <v>1000</v>
      </c>
      <c r="H4822" t="s">
        <v>17383</v>
      </c>
      <c r="I4822">
        <f t="shared" si="75"/>
        <v>12</v>
      </c>
    </row>
    <row r="4823" spans="1:9" ht="15">
      <c r="A4823" t="s">
        <v>17384</v>
      </c>
      <c r="B4823" t="s">
        <v>17385</v>
      </c>
      <c r="C4823" t="s">
        <v>89</v>
      </c>
      <c r="D4823" t="s">
        <v>17386</v>
      </c>
      <c r="E4823" t="s">
        <v>3970</v>
      </c>
      <c r="F4823" t="s">
        <v>21</v>
      </c>
      <c r="G4823" t="s">
        <v>1000</v>
      </c>
      <c r="H4823" t="s">
        <v>17387</v>
      </c>
      <c r="I4823">
        <f t="shared" si="75"/>
        <v>12</v>
      </c>
    </row>
    <row r="4824" spans="1:9" ht="15">
      <c r="A4824" t="s">
        <v>17388</v>
      </c>
      <c r="B4824" t="s">
        <v>17389</v>
      </c>
      <c r="C4824" t="s">
        <v>11</v>
      </c>
      <c r="D4824" t="s">
        <v>17390</v>
      </c>
      <c r="E4824" t="s">
        <v>3639</v>
      </c>
      <c r="F4824" t="s">
        <v>14</v>
      </c>
      <c r="G4824" t="s">
        <v>1000</v>
      </c>
      <c r="H4824" t="s">
        <v>17391</v>
      </c>
      <c r="I4824">
        <f t="shared" si="75"/>
        <v>12</v>
      </c>
    </row>
    <row r="4825" spans="1:9" ht="15">
      <c r="A4825" t="s">
        <v>17392</v>
      </c>
      <c r="B4825" t="s">
        <v>17393</v>
      </c>
      <c r="C4825" t="s">
        <v>11</v>
      </c>
      <c r="D4825" t="s">
        <v>17394</v>
      </c>
      <c r="E4825" t="s">
        <v>3639</v>
      </c>
      <c r="F4825" t="s">
        <v>21</v>
      </c>
      <c r="G4825" t="s">
        <v>1000</v>
      </c>
      <c r="H4825" t="s">
        <v>17395</v>
      </c>
      <c r="I4825">
        <f t="shared" si="75"/>
        <v>12</v>
      </c>
    </row>
    <row r="4826" spans="1:9" ht="15">
      <c r="A4826" t="s">
        <v>17396</v>
      </c>
      <c r="B4826" t="s">
        <v>17397</v>
      </c>
      <c r="C4826" t="s">
        <v>212</v>
      </c>
      <c r="D4826" t="s">
        <v>17398</v>
      </c>
      <c r="E4826" t="s">
        <v>2956</v>
      </c>
      <c r="F4826" t="s">
        <v>21</v>
      </c>
      <c r="G4826" t="s">
        <v>1000</v>
      </c>
      <c r="H4826" t="s">
        <v>17399</v>
      </c>
      <c r="I4826">
        <f t="shared" si="75"/>
        <v>12</v>
      </c>
    </row>
    <row r="4827" spans="1:9" ht="15">
      <c r="A4827" t="s">
        <v>17400</v>
      </c>
      <c r="B4827" t="s">
        <v>17401</v>
      </c>
      <c r="C4827" t="s">
        <v>11</v>
      </c>
      <c r="D4827" t="s">
        <v>17402</v>
      </c>
      <c r="E4827" t="s">
        <v>3083</v>
      </c>
      <c r="F4827" t="s">
        <v>273</v>
      </c>
      <c r="G4827" t="s">
        <v>838</v>
      </c>
      <c r="H4827" t="s">
        <v>17403</v>
      </c>
      <c r="I4827">
        <f t="shared" si="75"/>
        <v>12</v>
      </c>
    </row>
    <row r="4828" spans="1:9" ht="15">
      <c r="A4828" t="s">
        <v>17404</v>
      </c>
      <c r="B4828" t="s">
        <v>17405</v>
      </c>
      <c r="C4828" t="s">
        <v>35</v>
      </c>
      <c r="D4828" t="s">
        <v>17406</v>
      </c>
      <c r="E4828" t="s">
        <v>6347</v>
      </c>
      <c r="F4828" t="s">
        <v>21</v>
      </c>
      <c r="G4828" t="s">
        <v>17407</v>
      </c>
      <c r="H4828" t="s">
        <v>17408</v>
      </c>
      <c r="I4828">
        <f t="shared" si="75"/>
        <v>12</v>
      </c>
    </row>
    <row r="4829" spans="1:9" ht="15">
      <c r="A4829" t="s">
        <v>17409</v>
      </c>
      <c r="B4829" t="s">
        <v>17410</v>
      </c>
      <c r="C4829" t="s">
        <v>89</v>
      </c>
      <c r="D4829" t="s">
        <v>6472</v>
      </c>
      <c r="E4829" t="s">
        <v>6347</v>
      </c>
      <c r="F4829" t="s">
        <v>14</v>
      </c>
      <c r="G4829" t="s">
        <v>1000</v>
      </c>
      <c r="H4829" t="s">
        <v>17411</v>
      </c>
      <c r="I4829">
        <f t="shared" si="75"/>
        <v>12</v>
      </c>
    </row>
    <row r="4830" spans="1:9" ht="15">
      <c r="A4830" t="s">
        <v>17412</v>
      </c>
      <c r="B4830" t="s">
        <v>17413</v>
      </c>
      <c r="C4830" t="s">
        <v>11</v>
      </c>
      <c r="D4830" t="s">
        <v>17414</v>
      </c>
      <c r="E4830" t="s">
        <v>3639</v>
      </c>
      <c r="F4830" t="s">
        <v>26</v>
      </c>
      <c r="G4830" t="s">
        <v>14396</v>
      </c>
      <c r="H4830" t="s">
        <v>17415</v>
      </c>
      <c r="I4830">
        <f t="shared" si="75"/>
        <v>12</v>
      </c>
    </row>
    <row r="4831" spans="1:9" ht="15">
      <c r="A4831" t="s">
        <v>17416</v>
      </c>
      <c r="B4831" t="s">
        <v>17417</v>
      </c>
      <c r="C4831" t="s">
        <v>89</v>
      </c>
      <c r="D4831" t="s">
        <v>17418</v>
      </c>
      <c r="E4831" t="s">
        <v>2956</v>
      </c>
      <c r="F4831" t="s">
        <v>21</v>
      </c>
      <c r="G4831" t="s">
        <v>3756</v>
      </c>
      <c r="H4831" t="s">
        <v>17419</v>
      </c>
      <c r="I4831">
        <f t="shared" si="75"/>
        <v>12</v>
      </c>
    </row>
    <row r="4832" spans="1:9" ht="15">
      <c r="A4832" t="s">
        <v>17420</v>
      </c>
      <c r="B4832" t="s">
        <v>17421</v>
      </c>
      <c r="C4832" t="s">
        <v>35</v>
      </c>
      <c r="D4832" t="s">
        <v>17422</v>
      </c>
      <c r="E4832" t="s">
        <v>2956</v>
      </c>
      <c r="F4832" t="s">
        <v>21</v>
      </c>
      <c r="G4832" t="s">
        <v>1000</v>
      </c>
      <c r="H4832" t="s">
        <v>17423</v>
      </c>
      <c r="I4832">
        <f t="shared" si="75"/>
        <v>12</v>
      </c>
    </row>
    <row r="4833" spans="1:9" ht="15">
      <c r="A4833" t="s">
        <v>17424</v>
      </c>
      <c r="B4833" t="s">
        <v>17425</v>
      </c>
      <c r="C4833" t="s">
        <v>1035</v>
      </c>
      <c r="D4833" t="s">
        <v>17426</v>
      </c>
      <c r="E4833" t="s">
        <v>3639</v>
      </c>
      <c r="F4833" t="s">
        <v>26</v>
      </c>
      <c r="G4833" t="s">
        <v>1000</v>
      </c>
      <c r="H4833" t="s">
        <v>17427</v>
      </c>
      <c r="I4833">
        <f t="shared" si="75"/>
        <v>12</v>
      </c>
    </row>
    <row r="4834" spans="1:9" ht="15">
      <c r="A4834" t="s">
        <v>17428</v>
      </c>
      <c r="B4834" t="s">
        <v>17429</v>
      </c>
      <c r="C4834" t="s">
        <v>212</v>
      </c>
      <c r="D4834" t="s">
        <v>2016</v>
      </c>
      <c r="E4834" t="s">
        <v>2956</v>
      </c>
      <c r="F4834" t="s">
        <v>21</v>
      </c>
      <c r="G4834" t="s">
        <v>17430</v>
      </c>
      <c r="H4834" t="s">
        <v>17431</v>
      </c>
      <c r="I4834">
        <f t="shared" si="75"/>
        <v>12</v>
      </c>
    </row>
    <row r="4835" spans="1:9" ht="15">
      <c r="A4835" t="s">
        <v>17432</v>
      </c>
      <c r="B4835" t="s">
        <v>17433</v>
      </c>
      <c r="C4835" t="s">
        <v>1035</v>
      </c>
      <c r="D4835" t="s">
        <v>12079</v>
      </c>
      <c r="E4835" t="s">
        <v>3639</v>
      </c>
      <c r="F4835" t="s">
        <v>21</v>
      </c>
      <c r="G4835" t="s">
        <v>1000</v>
      </c>
      <c r="H4835" t="s">
        <v>17434</v>
      </c>
      <c r="I4835">
        <f t="shared" si="75"/>
        <v>12</v>
      </c>
    </row>
    <row r="4836" spans="1:9" ht="15">
      <c r="A4836" t="s">
        <v>17435</v>
      </c>
      <c r="B4836" t="s">
        <v>17436</v>
      </c>
      <c r="C4836" t="s">
        <v>11</v>
      </c>
      <c r="D4836" t="s">
        <v>17437</v>
      </c>
      <c r="E4836" t="s">
        <v>6347</v>
      </c>
      <c r="F4836" t="s">
        <v>273</v>
      </c>
      <c r="G4836" t="s">
        <v>332</v>
      </c>
      <c r="H4836" t="s">
        <v>17438</v>
      </c>
      <c r="I4836">
        <f t="shared" si="75"/>
        <v>12</v>
      </c>
    </row>
    <row r="4837" spans="1:9" ht="15">
      <c r="A4837" t="s">
        <v>17439</v>
      </c>
      <c r="B4837" t="s">
        <v>17440</v>
      </c>
      <c r="C4837" t="s">
        <v>42</v>
      </c>
      <c r="D4837" t="s">
        <v>17441</v>
      </c>
      <c r="E4837" t="s">
        <v>6347</v>
      </c>
      <c r="F4837" t="s">
        <v>21</v>
      </c>
      <c r="G4837" t="s">
        <v>1000</v>
      </c>
      <c r="H4837" t="s">
        <v>17442</v>
      </c>
      <c r="I4837">
        <f t="shared" si="75"/>
        <v>12</v>
      </c>
    </row>
    <row r="4838" spans="1:9" ht="15">
      <c r="A4838" t="s">
        <v>17443</v>
      </c>
      <c r="B4838" t="s">
        <v>17444</v>
      </c>
      <c r="C4838" t="s">
        <v>212</v>
      </c>
      <c r="D4838" t="s">
        <v>17445</v>
      </c>
      <c r="E4838" t="s">
        <v>2956</v>
      </c>
      <c r="F4838" t="s">
        <v>273</v>
      </c>
      <c r="G4838" t="s">
        <v>1000</v>
      </c>
      <c r="H4838" t="s">
        <v>17446</v>
      </c>
      <c r="I4838">
        <f t="shared" si="75"/>
        <v>6</v>
      </c>
    </row>
    <row r="4839" spans="1:9" ht="15">
      <c r="A4839" t="s">
        <v>17447</v>
      </c>
      <c r="B4839" t="s">
        <v>17448</v>
      </c>
      <c r="C4839" t="s">
        <v>11</v>
      </c>
      <c r="D4839" t="s">
        <v>17449</v>
      </c>
      <c r="E4839" t="s">
        <v>2956</v>
      </c>
      <c r="F4839" t="s">
        <v>21</v>
      </c>
      <c r="G4839" t="s">
        <v>5735</v>
      </c>
      <c r="H4839" t="s">
        <v>17450</v>
      </c>
      <c r="I4839">
        <f t="shared" si="75"/>
        <v>12</v>
      </c>
    </row>
    <row r="4840" spans="1:9" ht="15">
      <c r="A4840" t="s">
        <v>17451</v>
      </c>
      <c r="B4840" t="s">
        <v>17452</v>
      </c>
      <c r="C4840" t="s">
        <v>11</v>
      </c>
      <c r="D4840" t="s">
        <v>17453</v>
      </c>
      <c r="E4840" t="s">
        <v>3970</v>
      </c>
      <c r="F4840" t="s">
        <v>21</v>
      </c>
      <c r="G4840" t="s">
        <v>15491</v>
      </c>
      <c r="H4840" t="s">
        <v>17454</v>
      </c>
      <c r="I4840">
        <f t="shared" si="75"/>
        <v>12</v>
      </c>
    </row>
    <row r="4841" spans="1:9" ht="15">
      <c r="A4841" t="s">
        <v>17455</v>
      </c>
      <c r="B4841" t="s">
        <v>17456</v>
      </c>
      <c r="C4841" t="s">
        <v>42</v>
      </c>
      <c r="D4841" t="s">
        <v>7887</v>
      </c>
      <c r="E4841" t="s">
        <v>3639</v>
      </c>
      <c r="F4841" t="s">
        <v>14</v>
      </c>
      <c r="G4841" t="s">
        <v>183</v>
      </c>
      <c r="H4841" t="s">
        <v>17457</v>
      </c>
      <c r="I4841">
        <f t="shared" si="75"/>
        <v>12</v>
      </c>
    </row>
    <row r="4842" spans="1:9" ht="15">
      <c r="A4842" t="s">
        <v>17458</v>
      </c>
      <c r="B4842" t="s">
        <v>17459</v>
      </c>
      <c r="C4842" t="s">
        <v>11</v>
      </c>
      <c r="D4842" t="s">
        <v>17460</v>
      </c>
      <c r="E4842" t="s">
        <v>2956</v>
      </c>
      <c r="F4842" t="s">
        <v>26</v>
      </c>
      <c r="G4842" t="s">
        <v>183</v>
      </c>
      <c r="H4842" t="s">
        <v>17461</v>
      </c>
      <c r="I4842">
        <f t="shared" si="75"/>
        <v>12</v>
      </c>
    </row>
    <row r="4843" spans="1:9" ht="15">
      <c r="A4843" t="s">
        <v>17462</v>
      </c>
      <c r="B4843" t="s">
        <v>17463</v>
      </c>
      <c r="C4843" t="s">
        <v>42</v>
      </c>
      <c r="D4843" t="s">
        <v>12218</v>
      </c>
      <c r="E4843" t="s">
        <v>3639</v>
      </c>
      <c r="F4843" t="s">
        <v>26</v>
      </c>
      <c r="G4843" t="s">
        <v>183</v>
      </c>
      <c r="H4843" t="s">
        <v>17464</v>
      </c>
      <c r="I4843">
        <f t="shared" si="75"/>
        <v>12</v>
      </c>
    </row>
    <row r="4844" spans="1:9" ht="15">
      <c r="A4844" t="s">
        <v>17465</v>
      </c>
      <c r="B4844" t="s">
        <v>17466</v>
      </c>
      <c r="C4844" t="s">
        <v>181</v>
      </c>
      <c r="D4844" t="s">
        <v>9091</v>
      </c>
      <c r="E4844" t="s">
        <v>6347</v>
      </c>
      <c r="F4844" t="s">
        <v>21</v>
      </c>
      <c r="G4844" t="s">
        <v>11490</v>
      </c>
      <c r="H4844" t="s">
        <v>17467</v>
      </c>
      <c r="I4844">
        <f t="shared" si="75"/>
        <v>12</v>
      </c>
    </row>
    <row r="4845" spans="1:9" ht="15">
      <c r="A4845" t="s">
        <v>17468</v>
      </c>
      <c r="B4845" t="s">
        <v>17469</v>
      </c>
      <c r="C4845" t="s">
        <v>35</v>
      </c>
      <c r="D4845" t="s">
        <v>17470</v>
      </c>
      <c r="E4845" t="s">
        <v>3970</v>
      </c>
      <c r="F4845" t="s">
        <v>26</v>
      </c>
      <c r="G4845" t="s">
        <v>148</v>
      </c>
      <c r="H4845" t="s">
        <v>17471</v>
      </c>
      <c r="I4845">
        <f t="shared" si="75"/>
        <v>12</v>
      </c>
    </row>
    <row r="4846" spans="1:9" ht="15">
      <c r="A4846" t="s">
        <v>17472</v>
      </c>
      <c r="B4846" t="s">
        <v>17473</v>
      </c>
      <c r="C4846" t="s">
        <v>11</v>
      </c>
      <c r="D4846" t="s">
        <v>14652</v>
      </c>
      <c r="E4846" t="s">
        <v>3639</v>
      </c>
      <c r="F4846" t="s">
        <v>26</v>
      </c>
      <c r="G4846" t="s">
        <v>6262</v>
      </c>
      <c r="H4846" t="s">
        <v>17474</v>
      </c>
      <c r="I4846">
        <f t="shared" si="75"/>
        <v>12</v>
      </c>
    </row>
    <row r="4847" spans="1:9" ht="15">
      <c r="A4847" t="s">
        <v>17475</v>
      </c>
      <c r="B4847" t="s">
        <v>17476</v>
      </c>
      <c r="C4847" t="s">
        <v>35</v>
      </c>
      <c r="D4847" t="s">
        <v>17477</v>
      </c>
      <c r="E4847" t="s">
        <v>3083</v>
      </c>
      <c r="F4847" t="s">
        <v>14</v>
      </c>
      <c r="G4847" t="s">
        <v>1000</v>
      </c>
      <c r="H4847" t="s">
        <v>17478</v>
      </c>
      <c r="I4847">
        <f t="shared" si="75"/>
        <v>12</v>
      </c>
    </row>
    <row r="4848" spans="1:9" ht="15">
      <c r="A4848" t="s">
        <v>17479</v>
      </c>
      <c r="B4848" t="s">
        <v>17480</v>
      </c>
      <c r="C4848" t="s">
        <v>35</v>
      </c>
      <c r="D4848" t="s">
        <v>15718</v>
      </c>
      <c r="E4848" t="s">
        <v>3970</v>
      </c>
      <c r="F4848" t="s">
        <v>14</v>
      </c>
      <c r="G4848" t="s">
        <v>1000</v>
      </c>
      <c r="H4848" t="s">
        <v>17481</v>
      </c>
      <c r="I4848">
        <f t="shared" si="75"/>
        <v>12</v>
      </c>
    </row>
    <row r="4849" spans="1:9" ht="15">
      <c r="A4849" t="s">
        <v>17482</v>
      </c>
      <c r="B4849" t="s">
        <v>17483</v>
      </c>
      <c r="C4849" t="s">
        <v>271</v>
      </c>
      <c r="D4849" t="s">
        <v>2188</v>
      </c>
      <c r="E4849" t="s">
        <v>3970</v>
      </c>
      <c r="F4849" t="s">
        <v>451</v>
      </c>
      <c r="G4849" t="s">
        <v>1000</v>
      </c>
      <c r="H4849" t="s">
        <v>17484</v>
      </c>
      <c r="I4849">
        <f t="shared" si="75"/>
        <v>12</v>
      </c>
    </row>
    <row r="4850" spans="1:9" ht="15">
      <c r="A4850" t="s">
        <v>17485</v>
      </c>
      <c r="B4850" t="s">
        <v>17486</v>
      </c>
      <c r="C4850" t="s">
        <v>89</v>
      </c>
      <c r="D4850" t="s">
        <v>17487</v>
      </c>
      <c r="E4850" t="s">
        <v>3639</v>
      </c>
      <c r="F4850" t="s">
        <v>21</v>
      </c>
      <c r="G4850" t="s">
        <v>1000</v>
      </c>
      <c r="H4850" t="s">
        <v>17488</v>
      </c>
      <c r="I4850">
        <f t="shared" si="75"/>
        <v>12</v>
      </c>
    </row>
    <row r="4851" spans="1:9" ht="15">
      <c r="A4851" t="s">
        <v>17489</v>
      </c>
      <c r="B4851" t="s">
        <v>17490</v>
      </c>
      <c r="C4851" t="s">
        <v>89</v>
      </c>
      <c r="D4851" t="s">
        <v>17491</v>
      </c>
      <c r="E4851" t="s">
        <v>3639</v>
      </c>
      <c r="F4851" t="s">
        <v>14</v>
      </c>
      <c r="G4851" t="s">
        <v>1000</v>
      </c>
      <c r="H4851" t="s">
        <v>17492</v>
      </c>
      <c r="I4851">
        <f t="shared" si="75"/>
        <v>12</v>
      </c>
    </row>
    <row r="4852" spans="1:9" ht="15">
      <c r="A4852" t="s">
        <v>17493</v>
      </c>
      <c r="B4852" t="s">
        <v>17494</v>
      </c>
      <c r="C4852" t="s">
        <v>11</v>
      </c>
      <c r="D4852" t="s">
        <v>13110</v>
      </c>
      <c r="E4852" t="s">
        <v>3639</v>
      </c>
      <c r="F4852" t="s">
        <v>21</v>
      </c>
      <c r="G4852" t="s">
        <v>1000</v>
      </c>
      <c r="H4852" t="s">
        <v>17495</v>
      </c>
      <c r="I4852">
        <f t="shared" si="75"/>
        <v>12</v>
      </c>
    </row>
    <row r="4853" spans="1:9" ht="15">
      <c r="A4853" t="s">
        <v>17496</v>
      </c>
      <c r="B4853" t="s">
        <v>17497</v>
      </c>
      <c r="C4853" t="s">
        <v>181</v>
      </c>
      <c r="D4853" t="s">
        <v>17498</v>
      </c>
      <c r="E4853" t="s">
        <v>3970</v>
      </c>
      <c r="F4853" t="s">
        <v>26</v>
      </c>
      <c r="G4853" t="s">
        <v>1116</v>
      </c>
      <c r="H4853" t="s">
        <v>17499</v>
      </c>
      <c r="I4853">
        <f t="shared" si="75"/>
        <v>12</v>
      </c>
    </row>
    <row r="4854" spans="1:9" ht="15">
      <c r="A4854" t="s">
        <v>17500</v>
      </c>
      <c r="B4854" t="s">
        <v>17501</v>
      </c>
      <c r="C4854" t="s">
        <v>35</v>
      </c>
      <c r="D4854" t="s">
        <v>13382</v>
      </c>
      <c r="E4854" t="s">
        <v>3970</v>
      </c>
      <c r="F4854" t="s">
        <v>26</v>
      </c>
      <c r="G4854" t="s">
        <v>17502</v>
      </c>
      <c r="H4854" t="s">
        <v>17503</v>
      </c>
      <c r="I4854">
        <f t="shared" si="75"/>
        <v>12</v>
      </c>
    </row>
    <row r="4855" spans="1:9" ht="15">
      <c r="A4855" t="s">
        <v>17504</v>
      </c>
      <c r="B4855" t="s">
        <v>17505</v>
      </c>
      <c r="C4855" t="s">
        <v>35</v>
      </c>
      <c r="D4855" t="s">
        <v>13226</v>
      </c>
      <c r="E4855" t="s">
        <v>2956</v>
      </c>
      <c r="F4855" t="s">
        <v>21</v>
      </c>
      <c r="G4855" t="s">
        <v>38</v>
      </c>
      <c r="H4855" t="s">
        <v>17506</v>
      </c>
      <c r="I4855">
        <f t="shared" si="75"/>
        <v>12</v>
      </c>
    </row>
    <row r="4856" spans="1:9" ht="15">
      <c r="A4856" t="s">
        <v>17507</v>
      </c>
      <c r="B4856" t="s">
        <v>17508</v>
      </c>
      <c r="C4856" t="s">
        <v>11</v>
      </c>
      <c r="D4856" t="s">
        <v>17509</v>
      </c>
      <c r="E4856" t="s">
        <v>6347</v>
      </c>
      <c r="F4856" t="s">
        <v>14</v>
      </c>
      <c r="G4856" t="s">
        <v>1000</v>
      </c>
      <c r="H4856" t="s">
        <v>17510</v>
      </c>
      <c r="I4856">
        <f t="shared" si="75"/>
        <v>12</v>
      </c>
    </row>
    <row r="4857" spans="1:9" ht="15">
      <c r="A4857" t="s">
        <v>17511</v>
      </c>
      <c r="B4857" t="s">
        <v>17512</v>
      </c>
      <c r="C4857" t="s">
        <v>212</v>
      </c>
      <c r="D4857" t="s">
        <v>5238</v>
      </c>
      <c r="E4857" t="s">
        <v>6347</v>
      </c>
      <c r="F4857" t="s">
        <v>26</v>
      </c>
      <c r="G4857" t="s">
        <v>27</v>
      </c>
      <c r="H4857" t="s">
        <v>17513</v>
      </c>
      <c r="I4857">
        <f t="shared" si="75"/>
        <v>12</v>
      </c>
    </row>
    <row r="4858" spans="1:9" ht="15">
      <c r="A4858" t="s">
        <v>17514</v>
      </c>
      <c r="B4858" t="s">
        <v>17515</v>
      </c>
      <c r="C4858" t="s">
        <v>35</v>
      </c>
      <c r="D4858" t="s">
        <v>16885</v>
      </c>
      <c r="E4858" t="s">
        <v>3970</v>
      </c>
      <c r="F4858" t="s">
        <v>26</v>
      </c>
      <c r="G4858" t="s">
        <v>17040</v>
      </c>
      <c r="H4858" t="s">
        <v>17516</v>
      </c>
      <c r="I4858">
        <f t="shared" si="75"/>
        <v>12</v>
      </c>
    </row>
    <row r="4859" spans="1:9" ht="15">
      <c r="A4859" t="s">
        <v>17517</v>
      </c>
      <c r="B4859" t="s">
        <v>17518</v>
      </c>
      <c r="C4859" t="s">
        <v>35</v>
      </c>
      <c r="D4859" t="s">
        <v>16885</v>
      </c>
      <c r="E4859" t="s">
        <v>3970</v>
      </c>
      <c r="F4859" t="s">
        <v>26</v>
      </c>
      <c r="G4859" t="s">
        <v>12223</v>
      </c>
      <c r="H4859" t="s">
        <v>17519</v>
      </c>
      <c r="I4859">
        <f t="shared" si="75"/>
        <v>12</v>
      </c>
    </row>
    <row r="4860" spans="1:9" ht="15">
      <c r="A4860" t="s">
        <v>17520</v>
      </c>
      <c r="B4860" t="s">
        <v>17521</v>
      </c>
      <c r="C4860" t="s">
        <v>35</v>
      </c>
      <c r="D4860" t="s">
        <v>16885</v>
      </c>
      <c r="E4860" t="s">
        <v>3970</v>
      </c>
      <c r="F4860" t="s">
        <v>26</v>
      </c>
      <c r="G4860" t="s">
        <v>16062</v>
      </c>
      <c r="H4860" t="s">
        <v>17522</v>
      </c>
      <c r="I4860">
        <f t="shared" si="75"/>
        <v>12</v>
      </c>
    </row>
    <row r="4861" spans="1:9" ht="15">
      <c r="A4861" t="s">
        <v>17523</v>
      </c>
      <c r="B4861" t="s">
        <v>17524</v>
      </c>
      <c r="C4861" t="s">
        <v>35</v>
      </c>
      <c r="D4861" t="s">
        <v>16885</v>
      </c>
      <c r="E4861" t="s">
        <v>3970</v>
      </c>
      <c r="F4861" t="s">
        <v>26</v>
      </c>
      <c r="G4861" t="s">
        <v>17016</v>
      </c>
      <c r="H4861" t="s">
        <v>17525</v>
      </c>
      <c r="I4861">
        <f t="shared" si="75"/>
        <v>12</v>
      </c>
    </row>
    <row r="4862" spans="1:9" ht="15">
      <c r="A4862" t="s">
        <v>17526</v>
      </c>
      <c r="B4862" t="s">
        <v>3773</v>
      </c>
      <c r="C4862" t="s">
        <v>11</v>
      </c>
      <c r="D4862" t="s">
        <v>17527</v>
      </c>
      <c r="E4862" t="s">
        <v>3639</v>
      </c>
      <c r="F4862" t="s">
        <v>21</v>
      </c>
      <c r="G4862" t="s">
        <v>8292</v>
      </c>
      <c r="H4862" t="s">
        <v>17528</v>
      </c>
      <c r="I4862">
        <f t="shared" si="75"/>
        <v>12</v>
      </c>
    </row>
    <row r="4863" spans="1:9" ht="15">
      <c r="A4863" t="s">
        <v>17529</v>
      </c>
      <c r="B4863" t="s">
        <v>17530</v>
      </c>
      <c r="C4863" t="s">
        <v>11</v>
      </c>
      <c r="D4863" t="s">
        <v>17531</v>
      </c>
      <c r="E4863" t="s">
        <v>3639</v>
      </c>
      <c r="F4863" t="s">
        <v>21</v>
      </c>
      <c r="G4863" t="s">
        <v>6262</v>
      </c>
      <c r="H4863" t="s">
        <v>17532</v>
      </c>
      <c r="I4863">
        <f t="shared" si="75"/>
        <v>12</v>
      </c>
    </row>
    <row r="4864" spans="1:9" ht="15">
      <c r="A4864" t="s">
        <v>17533</v>
      </c>
      <c r="B4864" t="s">
        <v>17534</v>
      </c>
      <c r="C4864" t="s">
        <v>212</v>
      </c>
      <c r="D4864" t="s">
        <v>1778</v>
      </c>
      <c r="E4864" t="s">
        <v>2956</v>
      </c>
      <c r="F4864" t="s">
        <v>21</v>
      </c>
      <c r="G4864" t="s">
        <v>1000</v>
      </c>
      <c r="H4864" t="s">
        <v>17535</v>
      </c>
      <c r="I4864">
        <f t="shared" si="75"/>
        <v>12</v>
      </c>
    </row>
    <row r="4865" spans="1:9" ht="15">
      <c r="A4865" t="s">
        <v>17536</v>
      </c>
      <c r="B4865" t="s">
        <v>17537</v>
      </c>
      <c r="C4865" t="s">
        <v>11</v>
      </c>
      <c r="D4865" t="s">
        <v>14652</v>
      </c>
      <c r="E4865" t="s">
        <v>3639</v>
      </c>
      <c r="F4865" t="s">
        <v>21</v>
      </c>
      <c r="G4865" t="s">
        <v>397</v>
      </c>
      <c r="H4865" t="s">
        <v>17538</v>
      </c>
      <c r="I4865">
        <f t="shared" si="75"/>
        <v>12</v>
      </c>
    </row>
    <row r="4866" spans="1:9" ht="15">
      <c r="A4866" t="s">
        <v>17539</v>
      </c>
      <c r="B4866" t="s">
        <v>17540</v>
      </c>
      <c r="C4866" t="s">
        <v>35</v>
      </c>
      <c r="D4866" t="s">
        <v>17541</v>
      </c>
      <c r="E4866" t="s">
        <v>3639</v>
      </c>
      <c r="F4866" t="s">
        <v>14</v>
      </c>
      <c r="G4866" t="s">
        <v>332</v>
      </c>
      <c r="H4866" t="s">
        <v>17542</v>
      </c>
      <c r="I4866">
        <f t="shared" si="75"/>
        <v>12</v>
      </c>
    </row>
    <row r="4867" spans="1:9" ht="15">
      <c r="A4867" t="s">
        <v>17543</v>
      </c>
      <c r="B4867" t="s">
        <v>17544</v>
      </c>
      <c r="C4867" t="s">
        <v>181</v>
      </c>
      <c r="D4867" t="s">
        <v>3844</v>
      </c>
      <c r="E4867" t="s">
        <v>1521</v>
      </c>
      <c r="F4867" t="s">
        <v>273</v>
      </c>
      <c r="G4867" t="s">
        <v>1000</v>
      </c>
      <c r="H4867" t="s">
        <v>17545</v>
      </c>
      <c r="I4867">
        <f t="shared" si="76" ref="I4867:I4930">IF(OR(H4867="",H4867="N/A"),0,LEN(H4867)-LEN(SUBSTITUTE(H4867,",",""))+1)</f>
        <v>12</v>
      </c>
    </row>
    <row r="4868" spans="1:9" ht="15">
      <c r="A4868" t="s">
        <v>17546</v>
      </c>
      <c r="B4868" t="s">
        <v>17547</v>
      </c>
      <c r="C4868" t="s">
        <v>35</v>
      </c>
      <c r="D4868" t="s">
        <v>17548</v>
      </c>
      <c r="E4868" t="s">
        <v>3083</v>
      </c>
      <c r="F4868" t="s">
        <v>14</v>
      </c>
      <c r="G4868" t="s">
        <v>1000</v>
      </c>
      <c r="H4868" t="s">
        <v>17549</v>
      </c>
      <c r="I4868">
        <f t="shared" si="76"/>
        <v>12</v>
      </c>
    </row>
    <row r="4869" spans="1:9" ht="15">
      <c r="A4869" t="s">
        <v>17550</v>
      </c>
      <c r="B4869" t="s">
        <v>17551</v>
      </c>
      <c r="C4869" t="s">
        <v>271</v>
      </c>
      <c r="D4869" t="s">
        <v>1306</v>
      </c>
      <c r="E4869" t="s">
        <v>6347</v>
      </c>
      <c r="F4869" t="s">
        <v>273</v>
      </c>
      <c r="G4869" t="s">
        <v>1000</v>
      </c>
      <c r="H4869" t="s">
        <v>17552</v>
      </c>
      <c r="I4869">
        <f t="shared" si="76"/>
        <v>12</v>
      </c>
    </row>
    <row r="4870" spans="1:9" ht="15">
      <c r="A4870" t="s">
        <v>17553</v>
      </c>
      <c r="B4870" t="s">
        <v>17554</v>
      </c>
      <c r="C4870" t="s">
        <v>11</v>
      </c>
      <c r="D4870" t="s">
        <v>1135</v>
      </c>
      <c r="E4870" t="s">
        <v>6347</v>
      </c>
      <c r="F4870" t="s">
        <v>14</v>
      </c>
      <c r="G4870" t="s">
        <v>1000</v>
      </c>
      <c r="H4870" t="s">
        <v>17555</v>
      </c>
      <c r="I4870">
        <f t="shared" si="76"/>
        <v>12</v>
      </c>
    </row>
    <row r="4871" spans="1:9" ht="15">
      <c r="A4871" t="s">
        <v>17556</v>
      </c>
      <c r="B4871" t="s">
        <v>17557</v>
      </c>
      <c r="C4871" t="s">
        <v>35</v>
      </c>
      <c r="D4871" t="s">
        <v>17558</v>
      </c>
      <c r="E4871" t="s">
        <v>3639</v>
      </c>
      <c r="F4871" t="s">
        <v>14</v>
      </c>
      <c r="G4871" t="s">
        <v>11490</v>
      </c>
      <c r="H4871" t="s">
        <v>17559</v>
      </c>
      <c r="I4871">
        <f t="shared" si="76"/>
        <v>12</v>
      </c>
    </row>
    <row r="4872" spans="1:9" ht="15">
      <c r="A4872" t="s">
        <v>17560</v>
      </c>
      <c r="B4872" t="s">
        <v>17561</v>
      </c>
      <c r="C4872" t="s">
        <v>35</v>
      </c>
      <c r="D4872" t="s">
        <v>17562</v>
      </c>
      <c r="E4872" t="s">
        <v>6347</v>
      </c>
      <c r="F4872" t="s">
        <v>14</v>
      </c>
      <c r="G4872" t="s">
        <v>1000</v>
      </c>
      <c r="H4872" t="s">
        <v>17563</v>
      </c>
      <c r="I4872">
        <f t="shared" si="76"/>
        <v>12</v>
      </c>
    </row>
    <row r="4873" spans="1:9" ht="15">
      <c r="A4873" t="s">
        <v>17564</v>
      </c>
      <c r="B4873" t="s">
        <v>17565</v>
      </c>
      <c r="C4873" t="s">
        <v>35</v>
      </c>
      <c r="D4873" t="s">
        <v>17566</v>
      </c>
      <c r="E4873" t="s">
        <v>3639</v>
      </c>
      <c r="F4873" t="s">
        <v>21</v>
      </c>
      <c r="G4873" t="s">
        <v>9083</v>
      </c>
      <c r="H4873" t="s">
        <v>17567</v>
      </c>
      <c r="I4873">
        <f t="shared" si="76"/>
        <v>12</v>
      </c>
    </row>
    <row r="4874" spans="1:9" ht="15">
      <c r="A4874" t="s">
        <v>17568</v>
      </c>
      <c r="B4874" t="s">
        <v>17569</v>
      </c>
      <c r="C4874" t="s">
        <v>271</v>
      </c>
      <c r="D4874" t="s">
        <v>1124</v>
      </c>
      <c r="E4874" t="s">
        <v>2431</v>
      </c>
      <c r="F4874" t="s">
        <v>451</v>
      </c>
      <c r="G4874" t="s">
        <v>1000</v>
      </c>
      <c r="H4874" t="s">
        <v>17570</v>
      </c>
      <c r="I4874">
        <f t="shared" si="76"/>
        <v>12</v>
      </c>
    </row>
    <row r="4875" spans="1:9" ht="15">
      <c r="A4875" t="s">
        <v>17571</v>
      </c>
      <c r="B4875" t="s">
        <v>17572</v>
      </c>
      <c r="C4875" t="s">
        <v>35</v>
      </c>
      <c r="D4875" t="s">
        <v>8891</v>
      </c>
      <c r="E4875" t="s">
        <v>2956</v>
      </c>
      <c r="F4875" t="s">
        <v>14</v>
      </c>
      <c r="G4875" t="s">
        <v>7398</v>
      </c>
      <c r="H4875" t="s">
        <v>17573</v>
      </c>
      <c r="I4875">
        <f t="shared" si="76"/>
        <v>12</v>
      </c>
    </row>
    <row r="4876" spans="1:9" ht="15">
      <c r="A4876" t="s">
        <v>17574</v>
      </c>
      <c r="B4876" t="s">
        <v>17575</v>
      </c>
      <c r="C4876" t="s">
        <v>11</v>
      </c>
      <c r="D4876" t="s">
        <v>17576</v>
      </c>
      <c r="E4876" t="s">
        <v>2956</v>
      </c>
      <c r="F4876" t="s">
        <v>14</v>
      </c>
      <c r="G4876" t="s">
        <v>1000</v>
      </c>
      <c r="H4876" t="s">
        <v>17577</v>
      </c>
      <c r="I4876">
        <f t="shared" si="76"/>
        <v>8</v>
      </c>
    </row>
    <row r="4877" spans="1:9" ht="15">
      <c r="A4877" t="s">
        <v>17578</v>
      </c>
      <c r="B4877" t="s">
        <v>17579</v>
      </c>
      <c r="C4877" t="s">
        <v>212</v>
      </c>
      <c r="D4877" t="s">
        <v>17580</v>
      </c>
      <c r="E4877" t="s">
        <v>6347</v>
      </c>
      <c r="F4877" t="s">
        <v>14</v>
      </c>
      <c r="G4877" t="s">
        <v>1000</v>
      </c>
      <c r="H4877" t="s">
        <v>17581</v>
      </c>
      <c r="I4877">
        <f t="shared" si="76"/>
        <v>12</v>
      </c>
    </row>
    <row r="4878" spans="1:9" ht="15">
      <c r="A4878" t="s">
        <v>17582</v>
      </c>
      <c r="B4878" t="s">
        <v>17583</v>
      </c>
      <c r="C4878" t="s">
        <v>212</v>
      </c>
      <c r="D4878" t="s">
        <v>9337</v>
      </c>
      <c r="E4878" t="s">
        <v>2956</v>
      </c>
      <c r="F4878" t="s">
        <v>26</v>
      </c>
      <c r="G4878" t="s">
        <v>17584</v>
      </c>
      <c r="H4878" t="s">
        <v>17585</v>
      </c>
      <c r="I4878">
        <f t="shared" si="76"/>
        <v>12</v>
      </c>
    </row>
    <row r="4879" spans="1:9" ht="15">
      <c r="A4879" t="s">
        <v>17586</v>
      </c>
      <c r="B4879" t="s">
        <v>17587</v>
      </c>
      <c r="C4879" t="s">
        <v>212</v>
      </c>
      <c r="D4879" t="s">
        <v>1778</v>
      </c>
      <c r="E4879" t="s">
        <v>6347</v>
      </c>
      <c r="F4879" t="s">
        <v>21</v>
      </c>
      <c r="G4879" t="s">
        <v>1000</v>
      </c>
      <c r="H4879" t="s">
        <v>17588</v>
      </c>
      <c r="I4879">
        <f t="shared" si="76"/>
        <v>12</v>
      </c>
    </row>
    <row r="4880" spans="1:9" ht="15">
      <c r="A4880" t="s">
        <v>17589</v>
      </c>
      <c r="B4880" t="s">
        <v>17590</v>
      </c>
      <c r="C4880" t="s">
        <v>69</v>
      </c>
      <c r="D4880" t="s">
        <v>1276</v>
      </c>
      <c r="E4880" t="s">
        <v>3639</v>
      </c>
      <c r="F4880" t="s">
        <v>21</v>
      </c>
      <c r="G4880" t="s">
        <v>1000</v>
      </c>
      <c r="H4880" t="s">
        <v>17591</v>
      </c>
      <c r="I4880">
        <f t="shared" si="76"/>
        <v>12</v>
      </c>
    </row>
    <row r="4881" spans="1:9" ht="15">
      <c r="A4881" t="s">
        <v>17592</v>
      </c>
      <c r="B4881" t="s">
        <v>17593</v>
      </c>
      <c r="C4881" t="s">
        <v>35</v>
      </c>
      <c r="D4881" t="s">
        <v>17594</v>
      </c>
      <c r="E4881" t="s">
        <v>3970</v>
      </c>
      <c r="F4881" t="s">
        <v>21</v>
      </c>
      <c r="G4881" t="s">
        <v>1000</v>
      </c>
      <c r="H4881" t="s">
        <v>17595</v>
      </c>
      <c r="I4881">
        <f t="shared" si="76"/>
        <v>12</v>
      </c>
    </row>
    <row r="4882" spans="1:9" ht="15">
      <c r="A4882" t="s">
        <v>17596</v>
      </c>
      <c r="B4882" t="s">
        <v>17597</v>
      </c>
      <c r="C4882" t="s">
        <v>212</v>
      </c>
      <c r="D4882" t="s">
        <v>17598</v>
      </c>
      <c r="E4882" t="s">
        <v>2956</v>
      </c>
      <c r="F4882" t="s">
        <v>26</v>
      </c>
      <c r="G4882" t="s">
        <v>104</v>
      </c>
      <c r="H4882" t="s">
        <v>17599</v>
      </c>
      <c r="I4882">
        <f t="shared" si="76"/>
        <v>12</v>
      </c>
    </row>
    <row r="4883" spans="1:9" ht="15">
      <c r="A4883" t="s">
        <v>17600</v>
      </c>
      <c r="B4883" t="s">
        <v>17601</v>
      </c>
      <c r="C4883" t="s">
        <v>35</v>
      </c>
      <c r="D4883" t="s">
        <v>17602</v>
      </c>
      <c r="E4883" t="s">
        <v>3970</v>
      </c>
      <c r="F4883" t="s">
        <v>26</v>
      </c>
      <c r="G4883" t="s">
        <v>10781</v>
      </c>
      <c r="H4883" t="s">
        <v>17603</v>
      </c>
      <c r="I4883">
        <f t="shared" si="76"/>
        <v>12</v>
      </c>
    </row>
    <row r="4884" spans="1:9" ht="15">
      <c r="A4884" t="s">
        <v>17604</v>
      </c>
      <c r="B4884" t="s">
        <v>17605</v>
      </c>
      <c r="C4884" t="s">
        <v>212</v>
      </c>
      <c r="D4884" t="s">
        <v>17606</v>
      </c>
      <c r="E4884" t="s">
        <v>2431</v>
      </c>
      <c r="F4884" t="s">
        <v>26</v>
      </c>
      <c r="G4884" t="s">
        <v>104</v>
      </c>
      <c r="H4884" t="s">
        <v>17607</v>
      </c>
      <c r="I4884">
        <f t="shared" si="76"/>
        <v>12</v>
      </c>
    </row>
    <row r="4885" spans="1:9" ht="15">
      <c r="A4885" t="s">
        <v>17608</v>
      </c>
      <c r="B4885" t="s">
        <v>17609</v>
      </c>
      <c r="C4885" t="s">
        <v>69</v>
      </c>
      <c r="D4885" t="s">
        <v>17610</v>
      </c>
      <c r="E4885" t="s">
        <v>6347</v>
      </c>
      <c r="F4885" t="s">
        <v>26</v>
      </c>
      <c r="G4885" t="s">
        <v>1000</v>
      </c>
      <c r="H4885" t="s">
        <v>17611</v>
      </c>
      <c r="I4885">
        <f t="shared" si="76"/>
        <v>12</v>
      </c>
    </row>
    <row r="4886" spans="1:9" ht="15">
      <c r="A4886" t="s">
        <v>17612</v>
      </c>
      <c r="B4886" t="s">
        <v>17613</v>
      </c>
      <c r="C4886" t="s">
        <v>89</v>
      </c>
      <c r="D4886" t="s">
        <v>6273</v>
      </c>
      <c r="E4886" t="s">
        <v>6347</v>
      </c>
      <c r="F4886" t="s">
        <v>14</v>
      </c>
      <c r="G4886" t="s">
        <v>1000</v>
      </c>
      <c r="H4886" t="s">
        <v>17614</v>
      </c>
      <c r="I4886">
        <f t="shared" si="76"/>
        <v>12</v>
      </c>
    </row>
    <row r="4887" spans="1:9" ht="15">
      <c r="A4887" t="s">
        <v>17615</v>
      </c>
      <c r="B4887" t="s">
        <v>17616</v>
      </c>
      <c r="C4887" t="s">
        <v>89</v>
      </c>
      <c r="D4887" t="s">
        <v>43</v>
      </c>
      <c r="E4887" t="s">
        <v>2956</v>
      </c>
      <c r="F4887" t="s">
        <v>14</v>
      </c>
      <c r="G4887" t="s">
        <v>104</v>
      </c>
      <c r="H4887" t="s">
        <v>17617</v>
      </c>
      <c r="I4887">
        <f t="shared" si="76"/>
        <v>12</v>
      </c>
    </row>
    <row r="4888" spans="1:9" ht="15">
      <c r="A4888" t="s">
        <v>17618</v>
      </c>
      <c r="B4888" t="s">
        <v>17619</v>
      </c>
      <c r="C4888" t="s">
        <v>35</v>
      </c>
      <c r="D4888" t="s">
        <v>17620</v>
      </c>
      <c r="E4888" t="s">
        <v>2956</v>
      </c>
      <c r="F4888" t="s">
        <v>21</v>
      </c>
      <c r="G4888" t="s">
        <v>198</v>
      </c>
      <c r="H4888" t="s">
        <v>17621</v>
      </c>
      <c r="I4888">
        <f t="shared" si="76"/>
        <v>12</v>
      </c>
    </row>
    <row r="4889" spans="1:9" ht="15">
      <c r="A4889" t="s">
        <v>17622</v>
      </c>
      <c r="B4889" t="s">
        <v>17623</v>
      </c>
      <c r="C4889" t="s">
        <v>212</v>
      </c>
      <c r="D4889" t="s">
        <v>17624</v>
      </c>
      <c r="E4889" t="s">
        <v>3639</v>
      </c>
      <c r="F4889" t="s">
        <v>26</v>
      </c>
      <c r="G4889" t="s">
        <v>17625</v>
      </c>
      <c r="H4889" t="s">
        <v>17626</v>
      </c>
      <c r="I4889">
        <f t="shared" si="76"/>
        <v>12</v>
      </c>
    </row>
    <row r="4890" spans="1:9" ht="15">
      <c r="A4890" t="s">
        <v>17627</v>
      </c>
      <c r="B4890" t="s">
        <v>17628</v>
      </c>
      <c r="C4890" t="s">
        <v>89</v>
      </c>
      <c r="D4890" t="s">
        <v>11983</v>
      </c>
      <c r="E4890" t="s">
        <v>2956</v>
      </c>
      <c r="F4890" t="s">
        <v>21</v>
      </c>
      <c r="G4890" t="s">
        <v>38</v>
      </c>
      <c r="H4890" t="s">
        <v>17629</v>
      </c>
      <c r="I4890">
        <f t="shared" si="76"/>
        <v>12</v>
      </c>
    </row>
    <row r="4891" spans="1:9" ht="15">
      <c r="A4891" t="s">
        <v>17630</v>
      </c>
      <c r="B4891" t="s">
        <v>17631</v>
      </c>
      <c r="C4891" t="s">
        <v>35</v>
      </c>
      <c r="D4891" t="s">
        <v>17632</v>
      </c>
      <c r="E4891" t="s">
        <v>2956</v>
      </c>
      <c r="F4891" t="s">
        <v>14</v>
      </c>
      <c r="G4891" t="s">
        <v>10393</v>
      </c>
      <c r="H4891" t="s">
        <v>17633</v>
      </c>
      <c r="I4891">
        <f t="shared" si="76"/>
        <v>12</v>
      </c>
    </row>
    <row r="4892" spans="1:9" ht="15">
      <c r="A4892" t="s">
        <v>17634</v>
      </c>
      <c r="B4892" t="s">
        <v>17635</v>
      </c>
      <c r="C4892" t="s">
        <v>35</v>
      </c>
      <c r="D4892" t="s">
        <v>17636</v>
      </c>
      <c r="E4892" t="s">
        <v>2956</v>
      </c>
      <c r="F4892" t="s">
        <v>14</v>
      </c>
      <c r="G4892" t="s">
        <v>1000</v>
      </c>
      <c r="H4892" t="s">
        <v>17637</v>
      </c>
      <c r="I4892">
        <f t="shared" si="76"/>
        <v>12</v>
      </c>
    </row>
    <row r="4893" spans="1:9" ht="15">
      <c r="A4893" t="s">
        <v>17638</v>
      </c>
      <c r="B4893" t="s">
        <v>17639</v>
      </c>
      <c r="C4893" t="s">
        <v>35</v>
      </c>
      <c r="D4893" t="s">
        <v>17311</v>
      </c>
      <c r="E4893" t="s">
        <v>6347</v>
      </c>
      <c r="F4893" t="s">
        <v>14</v>
      </c>
      <c r="G4893" t="s">
        <v>6262</v>
      </c>
      <c r="H4893" t="s">
        <v>17640</v>
      </c>
      <c r="I4893">
        <f t="shared" si="76"/>
        <v>12</v>
      </c>
    </row>
    <row r="4894" spans="1:9" ht="15">
      <c r="A4894" t="s">
        <v>17641</v>
      </c>
      <c r="B4894" t="s">
        <v>17642</v>
      </c>
      <c r="C4894" t="s">
        <v>69</v>
      </c>
      <c r="D4894" t="s">
        <v>17643</v>
      </c>
      <c r="E4894" t="s">
        <v>6347</v>
      </c>
      <c r="F4894" t="s">
        <v>14</v>
      </c>
      <c r="G4894" t="s">
        <v>1000</v>
      </c>
      <c r="H4894" t="s">
        <v>17644</v>
      </c>
      <c r="I4894">
        <f t="shared" si="76"/>
        <v>12</v>
      </c>
    </row>
    <row r="4895" spans="1:9" ht="15">
      <c r="A4895" t="s">
        <v>17645</v>
      </c>
      <c r="B4895" t="s">
        <v>17646</v>
      </c>
      <c r="C4895" t="s">
        <v>69</v>
      </c>
      <c r="D4895" t="s">
        <v>17647</v>
      </c>
      <c r="E4895" t="s">
        <v>3639</v>
      </c>
      <c r="F4895" t="s">
        <v>26</v>
      </c>
      <c r="G4895" t="s">
        <v>1000</v>
      </c>
      <c r="H4895" t="s">
        <v>17648</v>
      </c>
      <c r="I4895">
        <f t="shared" si="76"/>
        <v>12</v>
      </c>
    </row>
    <row r="4896" spans="1:9" ht="15">
      <c r="A4896" t="s">
        <v>17649</v>
      </c>
      <c r="B4896" t="s">
        <v>17650</v>
      </c>
      <c r="C4896" t="s">
        <v>35</v>
      </c>
      <c r="D4896" t="s">
        <v>17651</v>
      </c>
      <c r="E4896" t="s">
        <v>3639</v>
      </c>
      <c r="F4896" t="s">
        <v>21</v>
      </c>
      <c r="G4896" t="s">
        <v>5768</v>
      </c>
      <c r="H4896" t="s">
        <v>17652</v>
      </c>
      <c r="I4896">
        <f t="shared" si="76"/>
        <v>12</v>
      </c>
    </row>
    <row r="4897" spans="1:9" ht="15">
      <c r="A4897" t="s">
        <v>17653</v>
      </c>
      <c r="B4897" t="s">
        <v>17654</v>
      </c>
      <c r="C4897" t="s">
        <v>42</v>
      </c>
      <c r="D4897" t="s">
        <v>17655</v>
      </c>
      <c r="E4897" t="s">
        <v>3970</v>
      </c>
      <c r="F4897" t="s">
        <v>14</v>
      </c>
      <c r="G4897" t="s">
        <v>10393</v>
      </c>
      <c r="H4897" t="s">
        <v>17656</v>
      </c>
      <c r="I4897">
        <f t="shared" si="76"/>
        <v>12</v>
      </c>
    </row>
    <row r="4898" spans="1:9" ht="15">
      <c r="A4898" t="s">
        <v>17657</v>
      </c>
      <c r="B4898" t="s">
        <v>17658</v>
      </c>
      <c r="C4898" t="s">
        <v>271</v>
      </c>
      <c r="D4898" t="s">
        <v>427</v>
      </c>
      <c r="E4898" t="s">
        <v>6347</v>
      </c>
      <c r="F4898" t="s">
        <v>273</v>
      </c>
      <c r="G4898" t="s">
        <v>5941</v>
      </c>
      <c r="H4898" t="s">
        <v>17659</v>
      </c>
      <c r="I4898">
        <f t="shared" si="76"/>
        <v>12</v>
      </c>
    </row>
    <row r="4899" spans="1:9" ht="15">
      <c r="A4899" t="s">
        <v>17660</v>
      </c>
      <c r="B4899" t="s">
        <v>17661</v>
      </c>
      <c r="C4899" t="s">
        <v>181</v>
      </c>
      <c r="D4899" t="s">
        <v>17662</v>
      </c>
      <c r="E4899" t="s">
        <v>6347</v>
      </c>
      <c r="F4899" t="s">
        <v>14</v>
      </c>
      <c r="G4899" t="s">
        <v>17663</v>
      </c>
      <c r="H4899" t="s">
        <v>17664</v>
      </c>
      <c r="I4899">
        <f t="shared" si="76"/>
        <v>12</v>
      </c>
    </row>
    <row r="4900" spans="1:9" ht="15">
      <c r="A4900" t="s">
        <v>17665</v>
      </c>
      <c r="B4900" t="s">
        <v>17666</v>
      </c>
      <c r="C4900" t="s">
        <v>212</v>
      </c>
      <c r="D4900" t="s">
        <v>17667</v>
      </c>
      <c r="E4900" t="s">
        <v>6347</v>
      </c>
      <c r="F4900" t="s">
        <v>14</v>
      </c>
      <c r="G4900" t="s">
        <v>1000</v>
      </c>
      <c r="H4900" t="s">
        <v>17668</v>
      </c>
      <c r="I4900">
        <f t="shared" si="76"/>
        <v>12</v>
      </c>
    </row>
    <row r="4901" spans="1:9" ht="15">
      <c r="A4901" t="s">
        <v>17669</v>
      </c>
      <c r="B4901" t="s">
        <v>17670</v>
      </c>
      <c r="C4901" t="s">
        <v>271</v>
      </c>
      <c r="D4901" t="s">
        <v>1124</v>
      </c>
      <c r="E4901" t="s">
        <v>6347</v>
      </c>
      <c r="F4901" t="s">
        <v>273</v>
      </c>
      <c r="G4901" t="s">
        <v>1000</v>
      </c>
      <c r="H4901" t="s">
        <v>17671</v>
      </c>
      <c r="I4901">
        <f t="shared" si="76"/>
        <v>12</v>
      </c>
    </row>
    <row r="4902" spans="1:9" ht="15">
      <c r="A4902" t="s">
        <v>17672</v>
      </c>
      <c r="B4902" t="s">
        <v>17673</v>
      </c>
      <c r="C4902" t="s">
        <v>181</v>
      </c>
      <c r="D4902" t="s">
        <v>17674</v>
      </c>
      <c r="E4902" t="s">
        <v>3970</v>
      </c>
      <c r="F4902" t="s">
        <v>21</v>
      </c>
      <c r="G4902" t="s">
        <v>1000</v>
      </c>
      <c r="H4902" t="s">
        <v>17675</v>
      </c>
      <c r="I4902">
        <f t="shared" si="76"/>
        <v>12</v>
      </c>
    </row>
    <row r="4903" spans="1:9" ht="15">
      <c r="A4903" t="s">
        <v>17676</v>
      </c>
      <c r="B4903" t="s">
        <v>17677</v>
      </c>
      <c r="C4903" t="s">
        <v>35</v>
      </c>
      <c r="D4903" t="s">
        <v>13836</v>
      </c>
      <c r="E4903" t="s">
        <v>12244</v>
      </c>
      <c r="F4903" t="s">
        <v>26</v>
      </c>
      <c r="G4903" t="s">
        <v>1000</v>
      </c>
      <c r="H4903" t="s">
        <v>17678</v>
      </c>
      <c r="I4903">
        <f t="shared" si="76"/>
        <v>12</v>
      </c>
    </row>
    <row r="4904" spans="1:9" ht="15">
      <c r="A4904" t="s">
        <v>17679</v>
      </c>
      <c r="B4904" t="s">
        <v>17680</v>
      </c>
      <c r="C4904" t="s">
        <v>11</v>
      </c>
      <c r="D4904" t="s">
        <v>17681</v>
      </c>
      <c r="E4904" t="s">
        <v>6347</v>
      </c>
      <c r="F4904" t="s">
        <v>14</v>
      </c>
      <c r="G4904" t="s">
        <v>1000</v>
      </c>
      <c r="H4904" t="s">
        <v>17682</v>
      </c>
      <c r="I4904">
        <f t="shared" si="76"/>
        <v>12</v>
      </c>
    </row>
    <row r="4905" spans="1:9" ht="15">
      <c r="A4905" t="s">
        <v>17683</v>
      </c>
      <c r="B4905" t="s">
        <v>17684</v>
      </c>
      <c r="C4905" t="s">
        <v>35</v>
      </c>
      <c r="D4905" t="s">
        <v>17685</v>
      </c>
      <c r="E4905" t="s">
        <v>3639</v>
      </c>
      <c r="F4905" t="s">
        <v>14</v>
      </c>
      <c r="G4905" t="s">
        <v>1000</v>
      </c>
      <c r="H4905" t="s">
        <v>17686</v>
      </c>
      <c r="I4905">
        <f t="shared" si="76"/>
        <v>12</v>
      </c>
    </row>
    <row r="4906" spans="1:9" ht="15">
      <c r="A4906" t="s">
        <v>17687</v>
      </c>
      <c r="B4906" t="s">
        <v>17688</v>
      </c>
      <c r="C4906" t="s">
        <v>11</v>
      </c>
      <c r="D4906" t="s">
        <v>17689</v>
      </c>
      <c r="E4906" t="s">
        <v>2956</v>
      </c>
      <c r="F4906" t="s">
        <v>21</v>
      </c>
      <c r="G4906" t="s">
        <v>6262</v>
      </c>
      <c r="H4906" t="s">
        <v>17690</v>
      </c>
      <c r="I4906">
        <f t="shared" si="76"/>
        <v>12</v>
      </c>
    </row>
    <row r="4907" spans="1:9" ht="15">
      <c r="A4907" t="s">
        <v>17691</v>
      </c>
      <c r="B4907" t="s">
        <v>17692</v>
      </c>
      <c r="C4907" t="s">
        <v>35</v>
      </c>
      <c r="D4907" t="s">
        <v>16310</v>
      </c>
      <c r="E4907" t="s">
        <v>3639</v>
      </c>
      <c r="F4907" t="s">
        <v>26</v>
      </c>
      <c r="G4907" t="s">
        <v>12841</v>
      </c>
      <c r="H4907" t="s">
        <v>17693</v>
      </c>
      <c r="I4907">
        <f t="shared" si="76"/>
        <v>12</v>
      </c>
    </row>
    <row r="4908" spans="1:9" ht="15">
      <c r="A4908" t="s">
        <v>17694</v>
      </c>
      <c r="B4908" t="s">
        <v>17695</v>
      </c>
      <c r="C4908" t="s">
        <v>11</v>
      </c>
      <c r="D4908" t="s">
        <v>17696</v>
      </c>
      <c r="E4908" t="s">
        <v>2956</v>
      </c>
      <c r="F4908" t="s">
        <v>14</v>
      </c>
      <c r="G4908" t="s">
        <v>1000</v>
      </c>
      <c r="H4908" t="s">
        <v>17697</v>
      </c>
      <c r="I4908">
        <f t="shared" si="76"/>
        <v>12</v>
      </c>
    </row>
    <row r="4909" spans="1:9" ht="15">
      <c r="A4909" t="s">
        <v>17698</v>
      </c>
      <c r="B4909" t="s">
        <v>17699</v>
      </c>
      <c r="C4909" t="s">
        <v>35</v>
      </c>
      <c r="D4909" t="s">
        <v>17700</v>
      </c>
      <c r="E4909" t="s">
        <v>2956</v>
      </c>
      <c r="F4909" t="s">
        <v>26</v>
      </c>
      <c r="G4909" t="s">
        <v>1000</v>
      </c>
      <c r="H4909" t="s">
        <v>17701</v>
      </c>
      <c r="I4909">
        <f t="shared" si="76"/>
        <v>12</v>
      </c>
    </row>
    <row r="4910" spans="1:9" ht="15">
      <c r="A4910" t="s">
        <v>17702</v>
      </c>
      <c r="B4910" t="s">
        <v>17703</v>
      </c>
      <c r="C4910" t="s">
        <v>35</v>
      </c>
      <c r="D4910" t="s">
        <v>1642</v>
      </c>
      <c r="E4910" t="s">
        <v>2956</v>
      </c>
      <c r="F4910" t="s">
        <v>21</v>
      </c>
      <c r="G4910" t="s">
        <v>1000</v>
      </c>
      <c r="H4910" t="s">
        <v>17704</v>
      </c>
      <c r="I4910">
        <f t="shared" si="76"/>
        <v>12</v>
      </c>
    </row>
    <row r="4911" spans="1:9" ht="15">
      <c r="A4911" t="s">
        <v>17705</v>
      </c>
      <c r="B4911" t="s">
        <v>17706</v>
      </c>
      <c r="C4911" t="s">
        <v>35</v>
      </c>
      <c r="D4911" t="s">
        <v>3541</v>
      </c>
      <c r="E4911" t="s">
        <v>2956</v>
      </c>
      <c r="F4911" t="s">
        <v>21</v>
      </c>
      <c r="G4911" t="s">
        <v>1000</v>
      </c>
      <c r="H4911" t="s">
        <v>17707</v>
      </c>
      <c r="I4911">
        <f t="shared" si="76"/>
        <v>12</v>
      </c>
    </row>
    <row r="4912" spans="1:9" ht="15">
      <c r="A4912" t="s">
        <v>17708</v>
      </c>
      <c r="B4912" t="s">
        <v>17709</v>
      </c>
      <c r="C4912" t="s">
        <v>212</v>
      </c>
      <c r="D4912" t="s">
        <v>17710</v>
      </c>
      <c r="E4912" t="s">
        <v>2956</v>
      </c>
      <c r="F4912" t="s">
        <v>21</v>
      </c>
      <c r="G4912" t="s">
        <v>17711</v>
      </c>
      <c r="H4912" t="s">
        <v>17712</v>
      </c>
      <c r="I4912">
        <f t="shared" si="76"/>
        <v>12</v>
      </c>
    </row>
    <row r="4913" spans="1:9" ht="15">
      <c r="A4913" t="s">
        <v>17713</v>
      </c>
      <c r="B4913" t="s">
        <v>17714</v>
      </c>
      <c r="C4913" t="s">
        <v>212</v>
      </c>
      <c r="D4913" t="s">
        <v>1152</v>
      </c>
      <c r="E4913" t="s">
        <v>3639</v>
      </c>
      <c r="F4913" t="s">
        <v>21</v>
      </c>
      <c r="G4913" t="s">
        <v>10071</v>
      </c>
      <c r="H4913" t="s">
        <v>17715</v>
      </c>
      <c r="I4913">
        <f t="shared" si="76"/>
        <v>12</v>
      </c>
    </row>
    <row r="4914" spans="1:9" ht="15">
      <c r="A4914" t="s">
        <v>17716</v>
      </c>
      <c r="B4914" t="s">
        <v>17717</v>
      </c>
      <c r="C4914" t="s">
        <v>35</v>
      </c>
      <c r="D4914" t="s">
        <v>1642</v>
      </c>
      <c r="E4914" t="s">
        <v>2956</v>
      </c>
      <c r="F4914" t="s">
        <v>21</v>
      </c>
      <c r="G4914" t="s">
        <v>1000</v>
      </c>
      <c r="H4914" t="s">
        <v>17718</v>
      </c>
      <c r="I4914">
        <f t="shared" si="76"/>
        <v>12</v>
      </c>
    </row>
    <row r="4915" spans="1:9" ht="15">
      <c r="A4915" t="s">
        <v>17719</v>
      </c>
      <c r="B4915" t="s">
        <v>17720</v>
      </c>
      <c r="C4915" t="s">
        <v>35</v>
      </c>
      <c r="D4915" t="s">
        <v>1642</v>
      </c>
      <c r="E4915" t="s">
        <v>2956</v>
      </c>
      <c r="F4915" t="s">
        <v>26</v>
      </c>
      <c r="G4915" t="s">
        <v>1000</v>
      </c>
      <c r="H4915" t="s">
        <v>17721</v>
      </c>
      <c r="I4915">
        <f t="shared" si="76"/>
        <v>12</v>
      </c>
    </row>
    <row r="4916" spans="1:9" ht="15">
      <c r="A4916" t="s">
        <v>17722</v>
      </c>
      <c r="B4916" t="s">
        <v>17723</v>
      </c>
      <c r="C4916" t="s">
        <v>181</v>
      </c>
      <c r="D4916" t="s">
        <v>1642</v>
      </c>
      <c r="E4916" t="s">
        <v>3639</v>
      </c>
      <c r="F4916" t="s">
        <v>21</v>
      </c>
      <c r="G4916" t="s">
        <v>1000</v>
      </c>
      <c r="H4916" t="s">
        <v>17724</v>
      </c>
      <c r="I4916">
        <f t="shared" si="76"/>
        <v>12</v>
      </c>
    </row>
    <row r="4917" spans="1:9" ht="15">
      <c r="A4917" t="s">
        <v>17725</v>
      </c>
      <c r="B4917" t="s">
        <v>17726</v>
      </c>
      <c r="C4917" t="s">
        <v>11</v>
      </c>
      <c r="D4917" t="s">
        <v>16828</v>
      </c>
      <c r="E4917" t="s">
        <v>6347</v>
      </c>
      <c r="F4917" t="s">
        <v>26</v>
      </c>
      <c r="G4917" t="s">
        <v>12263</v>
      </c>
      <c r="H4917" t="s">
        <v>17727</v>
      </c>
      <c r="I4917">
        <f t="shared" si="76"/>
        <v>12</v>
      </c>
    </row>
    <row r="4918" spans="1:9" ht="15">
      <c r="A4918" t="s">
        <v>17728</v>
      </c>
      <c r="B4918" t="s">
        <v>17729</v>
      </c>
      <c r="C4918" t="s">
        <v>212</v>
      </c>
      <c r="D4918" t="s">
        <v>5142</v>
      </c>
      <c r="E4918" t="s">
        <v>3639</v>
      </c>
      <c r="F4918" t="s">
        <v>21</v>
      </c>
      <c r="G4918" t="s">
        <v>1000</v>
      </c>
      <c r="H4918" t="s">
        <v>17730</v>
      </c>
      <c r="I4918">
        <f t="shared" si="76"/>
        <v>12</v>
      </c>
    </row>
    <row r="4919" spans="1:9" ht="15">
      <c r="A4919" t="s">
        <v>17731</v>
      </c>
      <c r="B4919" t="s">
        <v>17732</v>
      </c>
      <c r="C4919" t="s">
        <v>271</v>
      </c>
      <c r="D4919" t="s">
        <v>17733</v>
      </c>
      <c r="E4919" t="s">
        <v>2956</v>
      </c>
      <c r="F4919" t="s">
        <v>273</v>
      </c>
      <c r="G4919" t="s">
        <v>1000</v>
      </c>
      <c r="H4919" t="s">
        <v>17734</v>
      </c>
      <c r="I4919">
        <f t="shared" si="76"/>
        <v>12</v>
      </c>
    </row>
    <row r="4920" spans="1:9" ht="15">
      <c r="A4920" t="s">
        <v>17735</v>
      </c>
      <c r="B4920" t="s">
        <v>17736</v>
      </c>
      <c r="C4920" t="s">
        <v>271</v>
      </c>
      <c r="D4920" t="s">
        <v>17737</v>
      </c>
      <c r="E4920" t="s">
        <v>3970</v>
      </c>
      <c r="F4920" t="s">
        <v>451</v>
      </c>
      <c r="G4920" t="s">
        <v>1000</v>
      </c>
      <c r="H4920" t="s">
        <v>17738</v>
      </c>
      <c r="I4920">
        <f t="shared" si="76"/>
        <v>12</v>
      </c>
    </row>
    <row r="4921" spans="1:9" ht="15">
      <c r="A4921" t="s">
        <v>17739</v>
      </c>
      <c r="B4921" t="s">
        <v>17740</v>
      </c>
      <c r="C4921" t="s">
        <v>42</v>
      </c>
      <c r="D4921" t="s">
        <v>16790</v>
      </c>
      <c r="E4921" t="s">
        <v>2956</v>
      </c>
      <c r="F4921" t="s">
        <v>14</v>
      </c>
      <c r="G4921" t="s">
        <v>10393</v>
      </c>
      <c r="H4921" t="s">
        <v>17741</v>
      </c>
      <c r="I4921">
        <f t="shared" si="76"/>
        <v>12</v>
      </c>
    </row>
    <row r="4922" spans="1:9" ht="15">
      <c r="A4922" t="s">
        <v>17742</v>
      </c>
      <c r="B4922" t="s">
        <v>17743</v>
      </c>
      <c r="C4922" t="s">
        <v>271</v>
      </c>
      <c r="D4922" t="s">
        <v>17744</v>
      </c>
      <c r="E4922" t="s">
        <v>2956</v>
      </c>
      <c r="F4922" t="s">
        <v>273</v>
      </c>
      <c r="G4922" t="s">
        <v>12263</v>
      </c>
      <c r="H4922" t="s">
        <v>17745</v>
      </c>
      <c r="I4922">
        <f t="shared" si="76"/>
        <v>12</v>
      </c>
    </row>
    <row r="4923" spans="1:9" ht="15">
      <c r="A4923" t="s">
        <v>17746</v>
      </c>
      <c r="B4923" t="s">
        <v>17747</v>
      </c>
      <c r="C4923" t="s">
        <v>117</v>
      </c>
      <c r="D4923" t="s">
        <v>17748</v>
      </c>
      <c r="E4923" t="s">
        <v>3970</v>
      </c>
      <c r="F4923" t="s">
        <v>21</v>
      </c>
      <c r="G4923" t="s">
        <v>1000</v>
      </c>
      <c r="H4923" t="s">
        <v>17749</v>
      </c>
      <c r="I4923">
        <f t="shared" si="76"/>
        <v>12</v>
      </c>
    </row>
    <row r="4924" spans="1:9" ht="15">
      <c r="A4924" t="s">
        <v>17750</v>
      </c>
      <c r="B4924" t="s">
        <v>17751</v>
      </c>
      <c r="C4924" t="s">
        <v>35</v>
      </c>
      <c r="D4924" t="s">
        <v>17752</v>
      </c>
      <c r="E4924" t="s">
        <v>2956</v>
      </c>
      <c r="F4924" t="s">
        <v>21</v>
      </c>
      <c r="G4924" t="s">
        <v>7819</v>
      </c>
      <c r="H4924" t="s">
        <v>17753</v>
      </c>
      <c r="I4924">
        <f t="shared" si="76"/>
        <v>12</v>
      </c>
    </row>
    <row r="4925" spans="1:9" ht="15">
      <c r="A4925" t="s">
        <v>17754</v>
      </c>
      <c r="B4925" t="s">
        <v>17755</v>
      </c>
      <c r="C4925" t="s">
        <v>42</v>
      </c>
      <c r="D4925" t="s">
        <v>17756</v>
      </c>
      <c r="E4925" t="s">
        <v>2956</v>
      </c>
      <c r="F4925" t="s">
        <v>21</v>
      </c>
      <c r="G4925" t="s">
        <v>7819</v>
      </c>
      <c r="H4925" t="s">
        <v>17757</v>
      </c>
      <c r="I4925">
        <f t="shared" si="76"/>
        <v>12</v>
      </c>
    </row>
    <row r="4926" spans="1:9" ht="15">
      <c r="A4926" t="s">
        <v>17758</v>
      </c>
      <c r="B4926" t="s">
        <v>17759</v>
      </c>
      <c r="C4926" t="s">
        <v>35</v>
      </c>
      <c r="D4926" t="s">
        <v>13382</v>
      </c>
      <c r="E4926" t="s">
        <v>3970</v>
      </c>
      <c r="F4926" t="s">
        <v>26</v>
      </c>
      <c r="G4926" t="s">
        <v>780</v>
      </c>
      <c r="H4926" t="s">
        <v>17760</v>
      </c>
      <c r="I4926">
        <f t="shared" si="76"/>
        <v>12</v>
      </c>
    </row>
    <row r="4927" spans="1:9" ht="15">
      <c r="A4927" t="s">
        <v>17761</v>
      </c>
      <c r="B4927" t="s">
        <v>17762</v>
      </c>
      <c r="C4927" t="s">
        <v>212</v>
      </c>
      <c r="D4927" t="s">
        <v>5715</v>
      </c>
      <c r="E4927" t="s">
        <v>6347</v>
      </c>
      <c r="F4927" t="s">
        <v>273</v>
      </c>
      <c r="G4927" t="s">
        <v>1000</v>
      </c>
      <c r="H4927" t="s">
        <v>17763</v>
      </c>
      <c r="I4927">
        <f t="shared" si="76"/>
        <v>12</v>
      </c>
    </row>
    <row r="4928" spans="1:9" ht="15">
      <c r="A4928" t="s">
        <v>17764</v>
      </c>
      <c r="B4928" t="s">
        <v>17765</v>
      </c>
      <c r="C4928" t="s">
        <v>35</v>
      </c>
      <c r="D4928" t="s">
        <v>1363</v>
      </c>
      <c r="E4928" t="s">
        <v>2956</v>
      </c>
      <c r="F4928" t="s">
        <v>14</v>
      </c>
      <c r="G4928" t="s">
        <v>332</v>
      </c>
      <c r="H4928" t="s">
        <v>17766</v>
      </c>
      <c r="I4928">
        <f t="shared" si="76"/>
        <v>12</v>
      </c>
    </row>
    <row r="4929" spans="1:9" ht="15">
      <c r="A4929" t="s">
        <v>17767</v>
      </c>
      <c r="B4929" t="s">
        <v>17768</v>
      </c>
      <c r="C4929" t="s">
        <v>42</v>
      </c>
      <c r="D4929" t="s">
        <v>17769</v>
      </c>
      <c r="E4929" t="s">
        <v>3639</v>
      </c>
      <c r="F4929" t="s">
        <v>14</v>
      </c>
      <c r="G4929" t="s">
        <v>17770</v>
      </c>
      <c r="H4929" t="s">
        <v>17771</v>
      </c>
      <c r="I4929">
        <f t="shared" si="76"/>
        <v>12</v>
      </c>
    </row>
    <row r="4930" spans="1:9" ht="15">
      <c r="A4930" t="s">
        <v>17772</v>
      </c>
      <c r="B4930" t="s">
        <v>17773</v>
      </c>
      <c r="C4930" t="s">
        <v>212</v>
      </c>
      <c r="D4930" t="s">
        <v>5723</v>
      </c>
      <c r="E4930" t="s">
        <v>6347</v>
      </c>
      <c r="F4930" t="s">
        <v>21</v>
      </c>
      <c r="G4930" t="s">
        <v>1000</v>
      </c>
      <c r="H4930" t="s">
        <v>17774</v>
      </c>
      <c r="I4930">
        <f t="shared" si="76"/>
        <v>12</v>
      </c>
    </row>
    <row r="4931" spans="1:9" ht="15">
      <c r="A4931" t="s">
        <v>17775</v>
      </c>
      <c r="B4931" t="s">
        <v>17776</v>
      </c>
      <c r="C4931" t="s">
        <v>35</v>
      </c>
      <c r="D4931" t="s">
        <v>10758</v>
      </c>
      <c r="E4931" t="s">
        <v>2956</v>
      </c>
      <c r="F4931" t="s">
        <v>21</v>
      </c>
      <c r="G4931" t="s">
        <v>332</v>
      </c>
      <c r="H4931" t="s">
        <v>17777</v>
      </c>
      <c r="I4931">
        <f t="shared" si="77" ref="I4931:I4994">IF(OR(H4931="",H4931="N/A"),0,LEN(H4931)-LEN(SUBSTITUTE(H4931,",",""))+1)</f>
        <v>12</v>
      </c>
    </row>
    <row r="4932" spans="1:9" ht="15">
      <c r="A4932" t="s">
        <v>17778</v>
      </c>
      <c r="B4932" t="s">
        <v>17779</v>
      </c>
      <c r="C4932" t="s">
        <v>271</v>
      </c>
      <c r="D4932" t="s">
        <v>1124</v>
      </c>
      <c r="E4932" t="s">
        <v>6347</v>
      </c>
      <c r="F4932" t="s">
        <v>273</v>
      </c>
      <c r="G4932" t="s">
        <v>1000</v>
      </c>
      <c r="H4932" t="s">
        <v>17780</v>
      </c>
      <c r="I4932">
        <f t="shared" si="77"/>
        <v>12</v>
      </c>
    </row>
    <row r="4933" spans="1:9" ht="15">
      <c r="A4933" t="s">
        <v>17781</v>
      </c>
      <c r="B4933" t="s">
        <v>17782</v>
      </c>
      <c r="C4933" t="s">
        <v>35</v>
      </c>
      <c r="D4933" t="s">
        <v>3830</v>
      </c>
      <c r="E4933" t="s">
        <v>3639</v>
      </c>
      <c r="F4933" t="s">
        <v>21</v>
      </c>
      <c r="G4933" t="s">
        <v>1000</v>
      </c>
      <c r="H4933" t="s">
        <v>17783</v>
      </c>
      <c r="I4933">
        <f t="shared" si="77"/>
        <v>12</v>
      </c>
    </row>
    <row r="4934" spans="1:9" ht="15">
      <c r="A4934" t="s">
        <v>17784</v>
      </c>
      <c r="B4934" t="s">
        <v>17785</v>
      </c>
      <c r="C4934" t="s">
        <v>181</v>
      </c>
      <c r="D4934" t="s">
        <v>1323</v>
      </c>
      <c r="E4934" t="s">
        <v>2956</v>
      </c>
      <c r="F4934" t="s">
        <v>21</v>
      </c>
      <c r="G4934" t="s">
        <v>1000</v>
      </c>
      <c r="H4934" t="s">
        <v>17786</v>
      </c>
      <c r="I4934">
        <f t="shared" si="77"/>
        <v>12</v>
      </c>
    </row>
    <row r="4935" spans="1:9" ht="15">
      <c r="A4935" t="s">
        <v>17787</v>
      </c>
      <c r="B4935" t="s">
        <v>17788</v>
      </c>
      <c r="C4935" t="s">
        <v>35</v>
      </c>
      <c r="D4935" t="s">
        <v>17789</v>
      </c>
      <c r="E4935" t="s">
        <v>3639</v>
      </c>
      <c r="F4935" t="s">
        <v>14</v>
      </c>
      <c r="G4935" t="s">
        <v>1000</v>
      </c>
      <c r="H4935" t="s">
        <v>17790</v>
      </c>
      <c r="I4935">
        <f t="shared" si="77"/>
        <v>12</v>
      </c>
    </row>
    <row r="4936" spans="1:9" ht="15">
      <c r="A4936" t="s">
        <v>17791</v>
      </c>
      <c r="B4936" t="s">
        <v>17792</v>
      </c>
      <c r="C4936" t="s">
        <v>35</v>
      </c>
      <c r="D4936" t="s">
        <v>3541</v>
      </c>
      <c r="E4936" t="s">
        <v>2956</v>
      </c>
      <c r="F4936" t="s">
        <v>14</v>
      </c>
      <c r="G4936" t="s">
        <v>1000</v>
      </c>
      <c r="H4936" t="s">
        <v>17793</v>
      </c>
      <c r="I4936">
        <f t="shared" si="77"/>
        <v>12</v>
      </c>
    </row>
    <row r="4937" spans="1:9" ht="15">
      <c r="A4937" t="s">
        <v>17794</v>
      </c>
      <c r="B4937" t="s">
        <v>17795</v>
      </c>
      <c r="C4937" t="s">
        <v>11</v>
      </c>
      <c r="D4937" t="s">
        <v>17796</v>
      </c>
      <c r="E4937" t="s">
        <v>6347</v>
      </c>
      <c r="F4937" t="s">
        <v>21</v>
      </c>
      <c r="G4937" t="s">
        <v>6942</v>
      </c>
      <c r="H4937" t="s">
        <v>17797</v>
      </c>
      <c r="I4937">
        <f t="shared" si="77"/>
        <v>12</v>
      </c>
    </row>
    <row r="4938" spans="1:9" ht="15">
      <c r="A4938" t="s">
        <v>17798</v>
      </c>
      <c r="B4938" t="s">
        <v>17799</v>
      </c>
      <c r="C4938" t="s">
        <v>35</v>
      </c>
      <c r="D4938" t="s">
        <v>17800</v>
      </c>
      <c r="E4938" t="s">
        <v>3639</v>
      </c>
      <c r="F4938" t="s">
        <v>21</v>
      </c>
      <c r="G4938" t="s">
        <v>38</v>
      </c>
      <c r="H4938" t="s">
        <v>17801</v>
      </c>
      <c r="I4938">
        <f t="shared" si="77"/>
        <v>12</v>
      </c>
    </row>
    <row r="4939" spans="1:9" ht="15">
      <c r="A4939" t="s">
        <v>17802</v>
      </c>
      <c r="B4939" t="s">
        <v>17803</v>
      </c>
      <c r="C4939" t="s">
        <v>11</v>
      </c>
      <c r="D4939" t="s">
        <v>17804</v>
      </c>
      <c r="E4939" t="s">
        <v>3639</v>
      </c>
      <c r="F4939" t="s">
        <v>26</v>
      </c>
      <c r="G4939" t="s">
        <v>332</v>
      </c>
      <c r="H4939" t="s">
        <v>17805</v>
      </c>
      <c r="I4939">
        <f t="shared" si="77"/>
        <v>12</v>
      </c>
    </row>
    <row r="4940" spans="1:9" ht="15">
      <c r="A4940" t="s">
        <v>17806</v>
      </c>
      <c r="B4940" t="s">
        <v>17807</v>
      </c>
      <c r="C4940" t="s">
        <v>271</v>
      </c>
      <c r="D4940" t="s">
        <v>17808</v>
      </c>
      <c r="E4940" t="s">
        <v>2956</v>
      </c>
      <c r="F4940" t="s">
        <v>273</v>
      </c>
      <c r="G4940" t="s">
        <v>27</v>
      </c>
      <c r="H4940" t="s">
        <v>17809</v>
      </c>
      <c r="I4940">
        <f t="shared" si="77"/>
        <v>12</v>
      </c>
    </row>
    <row r="4941" spans="1:9" ht="15">
      <c r="A4941" t="s">
        <v>17810</v>
      </c>
      <c r="B4941" t="s">
        <v>17811</v>
      </c>
      <c r="C4941" t="s">
        <v>35</v>
      </c>
      <c r="D4941" t="s">
        <v>10498</v>
      </c>
      <c r="E4941" t="s">
        <v>6347</v>
      </c>
      <c r="F4941" t="s">
        <v>14</v>
      </c>
      <c r="G4941" t="s">
        <v>1000</v>
      </c>
      <c r="H4941" t="s">
        <v>17812</v>
      </c>
      <c r="I4941">
        <f t="shared" si="77"/>
        <v>12</v>
      </c>
    </row>
    <row r="4942" spans="1:9" ht="15">
      <c r="A4942" t="s">
        <v>17813</v>
      </c>
      <c r="B4942" t="s">
        <v>17814</v>
      </c>
      <c r="C4942" t="s">
        <v>69</v>
      </c>
      <c r="D4942" t="s">
        <v>1276</v>
      </c>
      <c r="E4942" t="s">
        <v>3639</v>
      </c>
      <c r="F4942" t="s">
        <v>14</v>
      </c>
      <c r="G4942" t="s">
        <v>1000</v>
      </c>
      <c r="H4942" t="s">
        <v>17815</v>
      </c>
      <c r="I4942">
        <f t="shared" si="77"/>
        <v>12</v>
      </c>
    </row>
    <row r="4943" spans="1:9" ht="15">
      <c r="A4943" t="s">
        <v>17816</v>
      </c>
      <c r="B4943" t="s">
        <v>17817</v>
      </c>
      <c r="C4943" t="s">
        <v>35</v>
      </c>
      <c r="D4943" t="s">
        <v>17818</v>
      </c>
      <c r="E4943" t="s">
        <v>6347</v>
      </c>
      <c r="F4943" t="s">
        <v>21</v>
      </c>
      <c r="G4943" t="s">
        <v>1000</v>
      </c>
      <c r="H4943" t="s">
        <v>17819</v>
      </c>
      <c r="I4943">
        <f t="shared" si="77"/>
        <v>12</v>
      </c>
    </row>
    <row r="4944" spans="1:9" ht="15">
      <c r="A4944" t="s">
        <v>17820</v>
      </c>
      <c r="B4944" t="s">
        <v>17821</v>
      </c>
      <c r="C4944" t="s">
        <v>42</v>
      </c>
      <c r="D4944" t="s">
        <v>9911</v>
      </c>
      <c r="E4944" t="s">
        <v>3639</v>
      </c>
      <c r="F4944" t="s">
        <v>14</v>
      </c>
      <c r="G4944" t="s">
        <v>12175</v>
      </c>
      <c r="H4944" t="s">
        <v>17822</v>
      </c>
      <c r="I4944">
        <f t="shared" si="77"/>
        <v>12</v>
      </c>
    </row>
    <row r="4945" spans="1:9" ht="15">
      <c r="A4945" t="s">
        <v>17823</v>
      </c>
      <c r="B4945" t="s">
        <v>17824</v>
      </c>
      <c r="C4945" t="s">
        <v>35</v>
      </c>
      <c r="D4945" t="s">
        <v>9855</v>
      </c>
      <c r="E4945" t="s">
        <v>3639</v>
      </c>
      <c r="F4945" t="s">
        <v>21</v>
      </c>
      <c r="G4945" t="s">
        <v>9912</v>
      </c>
      <c r="H4945" t="s">
        <v>17825</v>
      </c>
      <c r="I4945">
        <f t="shared" si="77"/>
        <v>12</v>
      </c>
    </row>
    <row r="4946" spans="1:9" ht="15">
      <c r="A4946" t="s">
        <v>17826</v>
      </c>
      <c r="B4946" t="s">
        <v>17827</v>
      </c>
      <c r="C4946" t="s">
        <v>212</v>
      </c>
      <c r="D4946" t="s">
        <v>7624</v>
      </c>
      <c r="E4946" t="s">
        <v>2956</v>
      </c>
      <c r="F4946" t="s">
        <v>21</v>
      </c>
      <c r="G4946" t="s">
        <v>1000</v>
      </c>
      <c r="H4946" t="s">
        <v>17828</v>
      </c>
      <c r="I4946">
        <f t="shared" si="77"/>
        <v>12</v>
      </c>
    </row>
    <row r="4947" spans="1:9" ht="15">
      <c r="A4947" t="s">
        <v>17829</v>
      </c>
      <c r="B4947" t="s">
        <v>17830</v>
      </c>
      <c r="C4947" t="s">
        <v>89</v>
      </c>
      <c r="D4947" t="s">
        <v>3551</v>
      </c>
      <c r="E4947" t="s">
        <v>6347</v>
      </c>
      <c r="F4947" t="s">
        <v>14</v>
      </c>
      <c r="G4947" t="s">
        <v>5082</v>
      </c>
      <c r="H4947" t="s">
        <v>17831</v>
      </c>
      <c r="I4947">
        <f t="shared" si="77"/>
        <v>12</v>
      </c>
    </row>
    <row r="4948" spans="1:9" ht="15">
      <c r="A4948" t="s">
        <v>17832</v>
      </c>
      <c r="B4948" t="s">
        <v>17833</v>
      </c>
      <c r="C4948" t="s">
        <v>1035</v>
      </c>
      <c r="D4948" t="s">
        <v>17834</v>
      </c>
      <c r="E4948" t="s">
        <v>6347</v>
      </c>
      <c r="F4948" t="s">
        <v>26</v>
      </c>
      <c r="G4948" t="s">
        <v>1000</v>
      </c>
      <c r="H4948" t="s">
        <v>17835</v>
      </c>
      <c r="I4948">
        <f t="shared" si="77"/>
        <v>12</v>
      </c>
    </row>
    <row r="4949" spans="1:9" ht="15">
      <c r="A4949" t="s">
        <v>17836</v>
      </c>
      <c r="B4949" t="s">
        <v>17837</v>
      </c>
      <c r="C4949" t="s">
        <v>11</v>
      </c>
      <c r="D4949" t="s">
        <v>17838</v>
      </c>
      <c r="E4949" t="s">
        <v>3639</v>
      </c>
      <c r="F4949" t="s">
        <v>26</v>
      </c>
      <c r="G4949" t="s">
        <v>13919</v>
      </c>
      <c r="H4949" t="s">
        <v>17839</v>
      </c>
      <c r="I4949">
        <f t="shared" si="77"/>
        <v>12</v>
      </c>
    </row>
    <row r="4950" spans="1:9" ht="15">
      <c r="A4950" t="s">
        <v>17840</v>
      </c>
      <c r="B4950" t="s">
        <v>17841</v>
      </c>
      <c r="C4950" t="s">
        <v>42</v>
      </c>
      <c r="D4950" t="s">
        <v>17842</v>
      </c>
      <c r="E4950" t="s">
        <v>2956</v>
      </c>
      <c r="F4950" t="s">
        <v>21</v>
      </c>
      <c r="G4950" t="s">
        <v>838</v>
      </c>
      <c r="H4950" t="s">
        <v>17843</v>
      </c>
      <c r="I4950">
        <f t="shared" si="77"/>
        <v>12</v>
      </c>
    </row>
    <row r="4951" spans="1:9" ht="15">
      <c r="A4951" t="s">
        <v>17844</v>
      </c>
      <c r="B4951" t="s">
        <v>17845</v>
      </c>
      <c r="C4951" t="s">
        <v>117</v>
      </c>
      <c r="D4951" t="s">
        <v>17846</v>
      </c>
      <c r="E4951" t="s">
        <v>3970</v>
      </c>
      <c r="F4951" t="s">
        <v>21</v>
      </c>
      <c r="G4951" t="s">
        <v>1000</v>
      </c>
      <c r="H4951" t="s">
        <v>17847</v>
      </c>
      <c r="I4951">
        <f t="shared" si="77"/>
        <v>12</v>
      </c>
    </row>
    <row r="4952" spans="1:9" ht="15">
      <c r="A4952" t="s">
        <v>17848</v>
      </c>
      <c r="B4952" t="s">
        <v>17849</v>
      </c>
      <c r="C4952" t="s">
        <v>11</v>
      </c>
      <c r="D4952" t="s">
        <v>17850</v>
      </c>
      <c r="E4952" t="s">
        <v>6347</v>
      </c>
      <c r="F4952" t="s">
        <v>14</v>
      </c>
      <c r="G4952" t="s">
        <v>332</v>
      </c>
      <c r="H4952" t="s">
        <v>17851</v>
      </c>
      <c r="I4952">
        <f t="shared" si="77"/>
        <v>12</v>
      </c>
    </row>
    <row r="4953" spans="1:9" ht="15">
      <c r="A4953" t="s">
        <v>17852</v>
      </c>
      <c r="B4953" t="s">
        <v>113</v>
      </c>
      <c r="C4953" t="s">
        <v>89</v>
      </c>
      <c r="D4953" t="s">
        <v>12921</v>
      </c>
      <c r="E4953" t="s">
        <v>6347</v>
      </c>
      <c r="F4953" t="s">
        <v>14</v>
      </c>
      <c r="G4953" t="s">
        <v>1000</v>
      </c>
      <c r="H4953" t="s">
        <v>17853</v>
      </c>
      <c r="I4953">
        <f t="shared" si="77"/>
        <v>12</v>
      </c>
    </row>
    <row r="4954" spans="1:9" ht="15">
      <c r="A4954" t="s">
        <v>17854</v>
      </c>
      <c r="B4954" t="s">
        <v>17855</v>
      </c>
      <c r="C4954" t="s">
        <v>35</v>
      </c>
      <c r="D4954" t="s">
        <v>17856</v>
      </c>
      <c r="E4954" t="s">
        <v>6347</v>
      </c>
      <c r="F4954" t="s">
        <v>14</v>
      </c>
      <c r="G4954" t="s">
        <v>1000</v>
      </c>
      <c r="H4954" t="s">
        <v>17857</v>
      </c>
      <c r="I4954">
        <f t="shared" si="77"/>
        <v>12</v>
      </c>
    </row>
    <row r="4955" spans="1:9" ht="15">
      <c r="A4955" t="s">
        <v>17858</v>
      </c>
      <c r="B4955" t="s">
        <v>17859</v>
      </c>
      <c r="C4955" t="s">
        <v>11</v>
      </c>
      <c r="D4955" t="s">
        <v>17860</v>
      </c>
      <c r="E4955" t="s">
        <v>3639</v>
      </c>
      <c r="F4955" t="s">
        <v>14</v>
      </c>
      <c r="G4955" t="s">
        <v>6619</v>
      </c>
      <c r="H4955" t="s">
        <v>17861</v>
      </c>
      <c r="I4955">
        <f t="shared" si="77"/>
        <v>12</v>
      </c>
    </row>
    <row r="4956" spans="1:9" ht="15">
      <c r="A4956" t="s">
        <v>17862</v>
      </c>
      <c r="B4956" t="s">
        <v>17863</v>
      </c>
      <c r="C4956" t="s">
        <v>35</v>
      </c>
      <c r="D4956" t="s">
        <v>5984</v>
      </c>
      <c r="E4956" t="s">
        <v>3639</v>
      </c>
      <c r="F4956" t="s">
        <v>14</v>
      </c>
      <c r="G4956" t="s">
        <v>1000</v>
      </c>
      <c r="H4956" t="s">
        <v>17864</v>
      </c>
      <c r="I4956">
        <f t="shared" si="77"/>
        <v>12</v>
      </c>
    </row>
    <row r="4957" spans="1:9" ht="15">
      <c r="A4957" t="s">
        <v>17865</v>
      </c>
      <c r="B4957" t="s">
        <v>17866</v>
      </c>
      <c r="C4957" t="s">
        <v>35</v>
      </c>
      <c r="D4957" t="s">
        <v>17867</v>
      </c>
      <c r="E4957" t="s">
        <v>2956</v>
      </c>
      <c r="F4957" t="s">
        <v>14</v>
      </c>
      <c r="G4957" t="s">
        <v>1000</v>
      </c>
      <c r="H4957" t="s">
        <v>17868</v>
      </c>
      <c r="I4957">
        <f t="shared" si="77"/>
        <v>12</v>
      </c>
    </row>
    <row r="4958" spans="1:9" ht="15">
      <c r="A4958" t="s">
        <v>17869</v>
      </c>
      <c r="B4958" t="s">
        <v>17870</v>
      </c>
      <c r="C4958" t="s">
        <v>42</v>
      </c>
      <c r="D4958" t="s">
        <v>17871</v>
      </c>
      <c r="E4958" t="s">
        <v>6347</v>
      </c>
      <c r="F4958" t="s">
        <v>21</v>
      </c>
      <c r="G4958" t="s">
        <v>27</v>
      </c>
      <c r="H4958" t="s">
        <v>17872</v>
      </c>
      <c r="I4958">
        <f t="shared" si="77"/>
        <v>12</v>
      </c>
    </row>
    <row r="4959" spans="1:9" ht="15">
      <c r="A4959" t="s">
        <v>17873</v>
      </c>
      <c r="B4959" t="s">
        <v>17874</v>
      </c>
      <c r="C4959" t="s">
        <v>212</v>
      </c>
      <c r="D4959" t="s">
        <v>5920</v>
      </c>
      <c r="E4959" t="s">
        <v>6347</v>
      </c>
      <c r="F4959" t="s">
        <v>21</v>
      </c>
      <c r="G4959" t="s">
        <v>1000</v>
      </c>
      <c r="H4959" t="s">
        <v>17875</v>
      </c>
      <c r="I4959">
        <f t="shared" si="77"/>
        <v>12</v>
      </c>
    </row>
    <row r="4960" spans="1:9" ht="15">
      <c r="A4960" t="s">
        <v>17876</v>
      </c>
      <c r="B4960" t="s">
        <v>17877</v>
      </c>
      <c r="C4960" t="s">
        <v>11</v>
      </c>
      <c r="D4960" t="s">
        <v>17878</v>
      </c>
      <c r="E4960" t="s">
        <v>3639</v>
      </c>
      <c r="F4960" t="s">
        <v>14</v>
      </c>
      <c r="G4960" t="s">
        <v>8791</v>
      </c>
      <c r="H4960" t="s">
        <v>17879</v>
      </c>
      <c r="I4960">
        <f t="shared" si="77"/>
        <v>12</v>
      </c>
    </row>
    <row r="4961" spans="1:9" ht="15">
      <c r="A4961" t="s">
        <v>17880</v>
      </c>
      <c r="B4961" t="s">
        <v>17881</v>
      </c>
      <c r="C4961" t="s">
        <v>35</v>
      </c>
      <c r="D4961" t="s">
        <v>17882</v>
      </c>
      <c r="E4961" t="s">
        <v>3639</v>
      </c>
      <c r="F4961" t="s">
        <v>21</v>
      </c>
      <c r="G4961" t="s">
        <v>9283</v>
      </c>
      <c r="H4961" t="s">
        <v>17883</v>
      </c>
      <c r="I4961">
        <f t="shared" si="77"/>
        <v>12</v>
      </c>
    </row>
    <row r="4962" spans="1:9" ht="15">
      <c r="A4962" t="s">
        <v>17884</v>
      </c>
      <c r="B4962" t="s">
        <v>17885</v>
      </c>
      <c r="C4962" t="s">
        <v>35</v>
      </c>
      <c r="D4962" t="s">
        <v>17886</v>
      </c>
      <c r="E4962" t="s">
        <v>3639</v>
      </c>
      <c r="F4962" t="s">
        <v>14</v>
      </c>
      <c r="G4962" t="s">
        <v>1000</v>
      </c>
      <c r="H4962" t="s">
        <v>17887</v>
      </c>
      <c r="I4962">
        <f t="shared" si="77"/>
        <v>12</v>
      </c>
    </row>
    <row r="4963" spans="1:9" ht="15">
      <c r="A4963" t="s">
        <v>17888</v>
      </c>
      <c r="B4963" t="s">
        <v>17889</v>
      </c>
      <c r="C4963" t="s">
        <v>212</v>
      </c>
      <c r="D4963" t="s">
        <v>1533</v>
      </c>
      <c r="E4963" t="s">
        <v>2956</v>
      </c>
      <c r="F4963" t="s">
        <v>26</v>
      </c>
      <c r="G4963" t="s">
        <v>1000</v>
      </c>
      <c r="H4963" t="s">
        <v>17890</v>
      </c>
      <c r="I4963">
        <f t="shared" si="77"/>
        <v>12</v>
      </c>
    </row>
    <row r="4964" spans="1:9" ht="15">
      <c r="A4964" t="s">
        <v>17891</v>
      </c>
      <c r="B4964" t="s">
        <v>17892</v>
      </c>
      <c r="C4964" t="s">
        <v>271</v>
      </c>
      <c r="D4964" t="s">
        <v>1742</v>
      </c>
      <c r="E4964" t="s">
        <v>3970</v>
      </c>
      <c r="F4964" t="s">
        <v>451</v>
      </c>
      <c r="G4964" t="s">
        <v>1000</v>
      </c>
      <c r="H4964" t="s">
        <v>17893</v>
      </c>
      <c r="I4964">
        <f t="shared" si="77"/>
        <v>12</v>
      </c>
    </row>
    <row r="4965" spans="1:9" ht="15">
      <c r="A4965" t="s">
        <v>17894</v>
      </c>
      <c r="B4965" t="s">
        <v>17895</v>
      </c>
      <c r="C4965" t="s">
        <v>11</v>
      </c>
      <c r="D4965" t="s">
        <v>3209</v>
      </c>
      <c r="E4965" t="s">
        <v>2956</v>
      </c>
      <c r="F4965" t="s">
        <v>21</v>
      </c>
      <c r="G4965" t="s">
        <v>3299</v>
      </c>
      <c r="H4965" t="s">
        <v>17896</v>
      </c>
      <c r="I4965">
        <f t="shared" si="77"/>
        <v>12</v>
      </c>
    </row>
    <row r="4966" spans="1:9" ht="15">
      <c r="A4966" t="s">
        <v>17897</v>
      </c>
      <c r="B4966" t="s">
        <v>17898</v>
      </c>
      <c r="C4966" t="s">
        <v>69</v>
      </c>
      <c r="D4966" t="s">
        <v>17899</v>
      </c>
      <c r="E4966" t="s">
        <v>6347</v>
      </c>
      <c r="F4966" t="s">
        <v>26</v>
      </c>
      <c r="G4966" t="s">
        <v>3649</v>
      </c>
      <c r="H4966" t="s">
        <v>17900</v>
      </c>
      <c r="I4966">
        <f t="shared" si="77"/>
        <v>12</v>
      </c>
    </row>
    <row r="4967" spans="1:9" ht="15">
      <c r="A4967" t="s">
        <v>17901</v>
      </c>
      <c r="B4967" t="s">
        <v>17902</v>
      </c>
      <c r="C4967" t="s">
        <v>11</v>
      </c>
      <c r="D4967" t="s">
        <v>17903</v>
      </c>
      <c r="E4967" t="s">
        <v>2956</v>
      </c>
      <c r="F4967" t="s">
        <v>21</v>
      </c>
      <c r="G4967" t="s">
        <v>8292</v>
      </c>
      <c r="H4967" t="s">
        <v>17904</v>
      </c>
      <c r="I4967">
        <f t="shared" si="77"/>
        <v>12</v>
      </c>
    </row>
    <row r="4968" spans="1:9" ht="15">
      <c r="A4968" t="s">
        <v>17905</v>
      </c>
      <c r="B4968" t="s">
        <v>17906</v>
      </c>
      <c r="C4968" t="s">
        <v>35</v>
      </c>
      <c r="D4968" t="s">
        <v>17907</v>
      </c>
      <c r="E4968" t="s">
        <v>6347</v>
      </c>
      <c r="F4968" t="s">
        <v>21</v>
      </c>
      <c r="G4968" t="s">
        <v>1000</v>
      </c>
      <c r="H4968" t="s">
        <v>17908</v>
      </c>
      <c r="I4968">
        <f t="shared" si="77"/>
        <v>12</v>
      </c>
    </row>
    <row r="4969" spans="1:9" ht="15">
      <c r="A4969" t="s">
        <v>17909</v>
      </c>
      <c r="B4969" t="s">
        <v>17910</v>
      </c>
      <c r="C4969" t="s">
        <v>212</v>
      </c>
      <c r="D4969" t="s">
        <v>17911</v>
      </c>
      <c r="E4969" t="s">
        <v>2956</v>
      </c>
      <c r="F4969" t="s">
        <v>21</v>
      </c>
      <c r="G4969" t="s">
        <v>1000</v>
      </c>
      <c r="H4969" t="s">
        <v>17912</v>
      </c>
      <c r="I4969">
        <f t="shared" si="77"/>
        <v>12</v>
      </c>
    </row>
    <row r="4970" spans="1:9" ht="15">
      <c r="A4970" t="s">
        <v>17913</v>
      </c>
      <c r="B4970" t="s">
        <v>17914</v>
      </c>
      <c r="C4970" t="s">
        <v>212</v>
      </c>
      <c r="D4970" t="s">
        <v>14249</v>
      </c>
      <c r="E4970" t="s">
        <v>3639</v>
      </c>
      <c r="F4970" t="s">
        <v>21</v>
      </c>
      <c r="G4970" t="s">
        <v>1000</v>
      </c>
      <c r="H4970" t="s">
        <v>17915</v>
      </c>
      <c r="I4970">
        <f t="shared" si="77"/>
        <v>12</v>
      </c>
    </row>
    <row r="4971" spans="1:9" ht="15">
      <c r="A4971" t="s">
        <v>17916</v>
      </c>
      <c r="B4971" t="s">
        <v>17917</v>
      </c>
      <c r="C4971" t="s">
        <v>11</v>
      </c>
      <c r="D4971" t="s">
        <v>17918</v>
      </c>
      <c r="E4971" t="s">
        <v>3639</v>
      </c>
      <c r="F4971" t="s">
        <v>26</v>
      </c>
      <c r="G4971" t="s">
        <v>6942</v>
      </c>
      <c r="H4971" t="s">
        <v>17919</v>
      </c>
      <c r="I4971">
        <f t="shared" si="77"/>
        <v>12</v>
      </c>
    </row>
    <row r="4972" spans="1:9" ht="15">
      <c r="A4972" t="s">
        <v>17920</v>
      </c>
      <c r="B4972" t="s">
        <v>17921</v>
      </c>
      <c r="C4972" t="s">
        <v>11</v>
      </c>
      <c r="D4972" t="s">
        <v>13778</v>
      </c>
      <c r="E4972" t="s">
        <v>3639</v>
      </c>
      <c r="F4972" t="s">
        <v>21</v>
      </c>
      <c r="G4972" t="s">
        <v>1000</v>
      </c>
      <c r="H4972" t="s">
        <v>17922</v>
      </c>
      <c r="I4972">
        <f t="shared" si="77"/>
        <v>12</v>
      </c>
    </row>
    <row r="4973" spans="1:9" ht="15">
      <c r="A4973" t="s">
        <v>17923</v>
      </c>
      <c r="B4973" t="s">
        <v>17924</v>
      </c>
      <c r="C4973" t="s">
        <v>1035</v>
      </c>
      <c r="D4973" t="s">
        <v>17925</v>
      </c>
      <c r="E4973" t="s">
        <v>2956</v>
      </c>
      <c r="F4973" t="s">
        <v>26</v>
      </c>
      <c r="G4973" t="s">
        <v>1000</v>
      </c>
      <c r="H4973" t="s">
        <v>17926</v>
      </c>
      <c r="I4973">
        <f t="shared" si="77"/>
        <v>12</v>
      </c>
    </row>
    <row r="4974" spans="1:9" ht="15">
      <c r="A4974" t="s">
        <v>17927</v>
      </c>
      <c r="B4974" t="s">
        <v>17928</v>
      </c>
      <c r="C4974" t="s">
        <v>11</v>
      </c>
      <c r="D4974" t="s">
        <v>17929</v>
      </c>
      <c r="E4974" t="s">
        <v>3639</v>
      </c>
      <c r="F4974" t="s">
        <v>21</v>
      </c>
      <c r="G4974" t="s">
        <v>7398</v>
      </c>
      <c r="H4974" t="s">
        <v>17930</v>
      </c>
      <c r="I4974">
        <f t="shared" si="77"/>
        <v>12</v>
      </c>
    </row>
    <row r="4975" spans="1:9" ht="15">
      <c r="A4975" t="s">
        <v>17931</v>
      </c>
      <c r="B4975" t="s">
        <v>17932</v>
      </c>
      <c r="C4975" t="s">
        <v>35</v>
      </c>
      <c r="D4975" t="s">
        <v>17933</v>
      </c>
      <c r="E4975" t="s">
        <v>6347</v>
      </c>
      <c r="F4975" t="s">
        <v>26</v>
      </c>
      <c r="G4975" t="s">
        <v>2985</v>
      </c>
      <c r="H4975" t="s">
        <v>17934</v>
      </c>
      <c r="I4975">
        <f t="shared" si="77"/>
        <v>12</v>
      </c>
    </row>
    <row r="4976" spans="1:9" ht="15">
      <c r="A4976" t="s">
        <v>17935</v>
      </c>
      <c r="B4976" t="s">
        <v>17936</v>
      </c>
      <c r="C4976" t="s">
        <v>89</v>
      </c>
      <c r="D4976" t="s">
        <v>17937</v>
      </c>
      <c r="E4976" t="s">
        <v>3639</v>
      </c>
      <c r="F4976" t="s">
        <v>21</v>
      </c>
      <c r="G4976" t="s">
        <v>6262</v>
      </c>
      <c r="H4976" t="s">
        <v>17938</v>
      </c>
      <c r="I4976">
        <f t="shared" si="77"/>
        <v>12</v>
      </c>
    </row>
    <row r="4977" spans="1:9" ht="15">
      <c r="A4977" t="s">
        <v>17939</v>
      </c>
      <c r="B4977" t="s">
        <v>17940</v>
      </c>
      <c r="C4977" t="s">
        <v>35</v>
      </c>
      <c r="D4977" t="s">
        <v>244</v>
      </c>
      <c r="E4977" t="s">
        <v>2956</v>
      </c>
      <c r="F4977" t="s">
        <v>21</v>
      </c>
      <c r="G4977" t="s">
        <v>198</v>
      </c>
      <c r="H4977" t="s">
        <v>17941</v>
      </c>
      <c r="I4977">
        <f t="shared" si="77"/>
        <v>12</v>
      </c>
    </row>
    <row r="4978" spans="1:9" ht="15">
      <c r="A4978" t="s">
        <v>17942</v>
      </c>
      <c r="B4978" t="s">
        <v>17943</v>
      </c>
      <c r="C4978" t="s">
        <v>117</v>
      </c>
      <c r="D4978" t="s">
        <v>17944</v>
      </c>
      <c r="E4978" t="s">
        <v>6347</v>
      </c>
      <c r="F4978" t="s">
        <v>14</v>
      </c>
      <c r="G4978" t="s">
        <v>1000</v>
      </c>
      <c r="H4978" t="s">
        <v>17945</v>
      </c>
      <c r="I4978">
        <f t="shared" si="77"/>
        <v>12</v>
      </c>
    </row>
    <row r="4979" spans="1:9" ht="15">
      <c r="A4979" t="s">
        <v>17946</v>
      </c>
      <c r="B4979" t="s">
        <v>17947</v>
      </c>
      <c r="C4979" t="s">
        <v>11</v>
      </c>
      <c r="D4979" t="s">
        <v>17948</v>
      </c>
      <c r="E4979" t="s">
        <v>6347</v>
      </c>
      <c r="F4979" t="s">
        <v>21</v>
      </c>
      <c r="G4979" t="s">
        <v>1000</v>
      </c>
      <c r="H4979" t="s">
        <v>17949</v>
      </c>
      <c r="I4979">
        <f t="shared" si="77"/>
        <v>12</v>
      </c>
    </row>
    <row r="4980" spans="1:9" ht="15">
      <c r="A4980" t="s">
        <v>17950</v>
      </c>
      <c r="B4980" t="s">
        <v>17951</v>
      </c>
      <c r="C4980" t="s">
        <v>117</v>
      </c>
      <c r="D4980" t="s">
        <v>249</v>
      </c>
      <c r="E4980" t="s">
        <v>6347</v>
      </c>
      <c r="F4980" t="s">
        <v>21</v>
      </c>
      <c r="G4980" t="s">
        <v>7423</v>
      </c>
      <c r="H4980" t="s">
        <v>17952</v>
      </c>
      <c r="I4980">
        <f t="shared" si="77"/>
        <v>12</v>
      </c>
    </row>
    <row r="4981" spans="1:9" ht="15">
      <c r="A4981" t="s">
        <v>17953</v>
      </c>
      <c r="B4981" t="s">
        <v>17954</v>
      </c>
      <c r="C4981" t="s">
        <v>212</v>
      </c>
      <c r="D4981" t="s">
        <v>2183</v>
      </c>
      <c r="E4981" t="s">
        <v>3639</v>
      </c>
      <c r="F4981" t="s">
        <v>14</v>
      </c>
      <c r="G4981" t="s">
        <v>332</v>
      </c>
      <c r="H4981" t="s">
        <v>17955</v>
      </c>
      <c r="I4981">
        <f t="shared" si="77"/>
        <v>12</v>
      </c>
    </row>
    <row r="4982" spans="1:9" ht="15">
      <c r="A4982" t="s">
        <v>17956</v>
      </c>
      <c r="B4982" t="s">
        <v>17957</v>
      </c>
      <c r="C4982" t="s">
        <v>212</v>
      </c>
      <c r="D4982" t="s">
        <v>5739</v>
      </c>
      <c r="E4982" t="s">
        <v>3639</v>
      </c>
      <c r="F4982" t="s">
        <v>21</v>
      </c>
      <c r="G4982" t="s">
        <v>332</v>
      </c>
      <c r="H4982" t="s">
        <v>17958</v>
      </c>
      <c r="I4982">
        <f t="shared" si="77"/>
        <v>12</v>
      </c>
    </row>
    <row r="4983" spans="1:9" ht="15">
      <c r="A4983" t="s">
        <v>17959</v>
      </c>
      <c r="B4983" t="s">
        <v>17960</v>
      </c>
      <c r="C4983" t="s">
        <v>212</v>
      </c>
      <c r="D4983" t="s">
        <v>8212</v>
      </c>
      <c r="E4983" t="s">
        <v>3639</v>
      </c>
      <c r="F4983" t="s">
        <v>21</v>
      </c>
      <c r="G4983" t="s">
        <v>332</v>
      </c>
      <c r="H4983" t="s">
        <v>17961</v>
      </c>
      <c r="I4983">
        <f t="shared" si="77"/>
        <v>12</v>
      </c>
    </row>
    <row r="4984" spans="1:9" ht="15">
      <c r="A4984" t="s">
        <v>17962</v>
      </c>
      <c r="B4984" t="s">
        <v>17963</v>
      </c>
      <c r="C4984" t="s">
        <v>212</v>
      </c>
      <c r="D4984" t="s">
        <v>5739</v>
      </c>
      <c r="E4984" t="s">
        <v>6347</v>
      </c>
      <c r="F4984" t="s">
        <v>21</v>
      </c>
      <c r="G4984" t="s">
        <v>332</v>
      </c>
      <c r="H4984" t="s">
        <v>17964</v>
      </c>
      <c r="I4984">
        <f t="shared" si="77"/>
        <v>12</v>
      </c>
    </row>
    <row r="4985" spans="1:9" ht="15">
      <c r="A4985" t="s">
        <v>17965</v>
      </c>
      <c r="B4985" t="s">
        <v>17966</v>
      </c>
      <c r="C4985" t="s">
        <v>212</v>
      </c>
      <c r="D4985" t="s">
        <v>3883</v>
      </c>
      <c r="E4985" t="s">
        <v>6347</v>
      </c>
      <c r="F4985" t="s">
        <v>26</v>
      </c>
      <c r="G4985" t="s">
        <v>332</v>
      </c>
      <c r="H4985" t="s">
        <v>17967</v>
      </c>
      <c r="I4985">
        <f t="shared" si="77"/>
        <v>12</v>
      </c>
    </row>
    <row r="4986" spans="1:9" ht="15">
      <c r="A4986" t="s">
        <v>17968</v>
      </c>
      <c r="B4986" t="s">
        <v>17969</v>
      </c>
      <c r="C4986" t="s">
        <v>69</v>
      </c>
      <c r="D4986" t="s">
        <v>13818</v>
      </c>
      <c r="E4986" t="s">
        <v>6347</v>
      </c>
      <c r="F4986" t="s">
        <v>26</v>
      </c>
      <c r="G4986" t="s">
        <v>3649</v>
      </c>
      <c r="H4986" t="s">
        <v>17970</v>
      </c>
      <c r="I4986">
        <f t="shared" si="77"/>
        <v>12</v>
      </c>
    </row>
    <row r="4987" spans="1:9" ht="15">
      <c r="A4987" t="s">
        <v>17971</v>
      </c>
      <c r="B4987" t="s">
        <v>17972</v>
      </c>
      <c r="C4987" t="s">
        <v>35</v>
      </c>
      <c r="D4987" t="s">
        <v>17973</v>
      </c>
      <c r="E4987" t="s">
        <v>6347</v>
      </c>
      <c r="F4987" t="s">
        <v>14</v>
      </c>
      <c r="G4987" t="s">
        <v>1000</v>
      </c>
      <c r="H4987" t="s">
        <v>17974</v>
      </c>
      <c r="I4987">
        <f t="shared" si="77"/>
        <v>12</v>
      </c>
    </row>
    <row r="4988" spans="1:9" ht="15">
      <c r="A4988" t="s">
        <v>17975</v>
      </c>
      <c r="B4988" t="s">
        <v>17976</v>
      </c>
      <c r="C4988" t="s">
        <v>11</v>
      </c>
      <c r="D4988" t="s">
        <v>17977</v>
      </c>
      <c r="E4988" t="s">
        <v>2956</v>
      </c>
      <c r="F4988" t="s">
        <v>26</v>
      </c>
      <c r="G4988" t="s">
        <v>230</v>
      </c>
      <c r="H4988" t="s">
        <v>17978</v>
      </c>
      <c r="I4988">
        <f t="shared" si="77"/>
        <v>12</v>
      </c>
    </row>
    <row r="4989" spans="1:9" ht="15">
      <c r="A4989" t="s">
        <v>17979</v>
      </c>
      <c r="B4989" t="s">
        <v>17980</v>
      </c>
      <c r="C4989" t="s">
        <v>11</v>
      </c>
      <c r="D4989" t="s">
        <v>17981</v>
      </c>
      <c r="E4989" t="s">
        <v>2956</v>
      </c>
      <c r="F4989" t="s">
        <v>26</v>
      </c>
      <c r="G4989" t="s">
        <v>17040</v>
      </c>
      <c r="H4989" t="s">
        <v>17982</v>
      </c>
      <c r="I4989">
        <f t="shared" si="77"/>
        <v>12</v>
      </c>
    </row>
    <row r="4990" spans="1:9" ht="15">
      <c r="A4990" t="s">
        <v>17983</v>
      </c>
      <c r="B4990" t="s">
        <v>17984</v>
      </c>
      <c r="C4990" t="s">
        <v>11</v>
      </c>
      <c r="D4990" t="s">
        <v>17981</v>
      </c>
      <c r="E4990" t="s">
        <v>2956</v>
      </c>
      <c r="F4990" t="s">
        <v>26</v>
      </c>
      <c r="G4990" t="s">
        <v>16062</v>
      </c>
      <c r="H4990" t="s">
        <v>17985</v>
      </c>
      <c r="I4990">
        <f t="shared" si="77"/>
        <v>12</v>
      </c>
    </row>
    <row r="4991" spans="1:9" ht="15">
      <c r="A4991" t="s">
        <v>17986</v>
      </c>
      <c r="B4991" t="s">
        <v>17987</v>
      </c>
      <c r="C4991" t="s">
        <v>11</v>
      </c>
      <c r="D4991" t="s">
        <v>17981</v>
      </c>
      <c r="E4991" t="s">
        <v>2956</v>
      </c>
      <c r="F4991" t="s">
        <v>26</v>
      </c>
      <c r="G4991" t="s">
        <v>12227</v>
      </c>
      <c r="H4991" t="s">
        <v>17988</v>
      </c>
      <c r="I4991">
        <f t="shared" si="77"/>
        <v>12</v>
      </c>
    </row>
    <row r="4992" spans="1:9" ht="15">
      <c r="A4992" t="s">
        <v>17989</v>
      </c>
      <c r="B4992" t="s">
        <v>17990</v>
      </c>
      <c r="C4992" t="s">
        <v>11</v>
      </c>
      <c r="D4992" t="s">
        <v>17981</v>
      </c>
      <c r="E4992" t="s">
        <v>2956</v>
      </c>
      <c r="F4992" t="s">
        <v>26</v>
      </c>
      <c r="G4992" t="s">
        <v>17016</v>
      </c>
      <c r="H4992" t="s">
        <v>17991</v>
      </c>
      <c r="I4992">
        <f t="shared" si="77"/>
        <v>12</v>
      </c>
    </row>
    <row r="4993" spans="1:9" ht="15">
      <c r="A4993" t="s">
        <v>17992</v>
      </c>
      <c r="B4993" t="s">
        <v>17993</v>
      </c>
      <c r="C4993" t="s">
        <v>1035</v>
      </c>
      <c r="D4993" t="s">
        <v>17994</v>
      </c>
      <c r="E4993" t="s">
        <v>3639</v>
      </c>
      <c r="F4993" t="s">
        <v>14</v>
      </c>
      <c r="G4993" t="s">
        <v>1000</v>
      </c>
      <c r="H4993" t="s">
        <v>17995</v>
      </c>
      <c r="I4993">
        <f t="shared" si="77"/>
        <v>12</v>
      </c>
    </row>
    <row r="4994" spans="1:9" ht="15">
      <c r="A4994" t="s">
        <v>17996</v>
      </c>
      <c r="B4994" t="s">
        <v>17997</v>
      </c>
      <c r="C4994" t="s">
        <v>212</v>
      </c>
      <c r="D4994" t="s">
        <v>1778</v>
      </c>
      <c r="E4994" t="s">
        <v>6347</v>
      </c>
      <c r="F4994" t="s">
        <v>26</v>
      </c>
      <c r="G4994" t="s">
        <v>1000</v>
      </c>
      <c r="H4994" t="s">
        <v>17998</v>
      </c>
      <c r="I4994">
        <f t="shared" si="77"/>
        <v>12</v>
      </c>
    </row>
    <row r="4995" spans="1:9" ht="15">
      <c r="A4995" t="s">
        <v>17999</v>
      </c>
      <c r="B4995" t="s">
        <v>18000</v>
      </c>
      <c r="C4995" t="s">
        <v>35</v>
      </c>
      <c r="D4995" t="s">
        <v>18001</v>
      </c>
      <c r="E4995" t="s">
        <v>1807</v>
      </c>
      <c r="F4995" t="s">
        <v>21</v>
      </c>
      <c r="G4995" t="s">
        <v>2675</v>
      </c>
      <c r="H4995" t="s">
        <v>18002</v>
      </c>
      <c r="I4995">
        <f t="shared" si="78" ref="I4995:I5058">IF(OR(H4995="",H4995="N/A"),0,LEN(H4995)-LEN(SUBSTITUTE(H4995,",",""))+1)</f>
        <v>12</v>
      </c>
    </row>
    <row r="4996" spans="1:9" ht="15">
      <c r="A4996" t="s">
        <v>18003</v>
      </c>
      <c r="B4996" t="s">
        <v>18004</v>
      </c>
      <c r="C4996" t="s">
        <v>35</v>
      </c>
      <c r="D4996" t="s">
        <v>18005</v>
      </c>
      <c r="E4996" t="s">
        <v>1807</v>
      </c>
      <c r="F4996" t="s">
        <v>21</v>
      </c>
      <c r="G4996" t="s">
        <v>2675</v>
      </c>
      <c r="H4996" t="s">
        <v>18006</v>
      </c>
      <c r="I4996">
        <f t="shared" si="78"/>
        <v>12</v>
      </c>
    </row>
    <row r="4997" spans="1:9" ht="15">
      <c r="A4997" t="s">
        <v>18007</v>
      </c>
      <c r="B4997" t="s">
        <v>18008</v>
      </c>
      <c r="C4997" t="s">
        <v>35</v>
      </c>
      <c r="D4997" t="s">
        <v>18009</v>
      </c>
      <c r="E4997" t="s">
        <v>1807</v>
      </c>
      <c r="F4997" t="s">
        <v>21</v>
      </c>
      <c r="G4997" t="s">
        <v>2675</v>
      </c>
      <c r="H4997" t="s">
        <v>18010</v>
      </c>
      <c r="I4997">
        <f t="shared" si="78"/>
        <v>12</v>
      </c>
    </row>
    <row r="4998" spans="1:9" ht="15">
      <c r="A4998" t="s">
        <v>18011</v>
      </c>
      <c r="B4998" t="s">
        <v>18012</v>
      </c>
      <c r="C4998" t="s">
        <v>11</v>
      </c>
      <c r="D4998" t="s">
        <v>15500</v>
      </c>
      <c r="E4998" t="s">
        <v>1703</v>
      </c>
      <c r="F4998" t="s">
        <v>26</v>
      </c>
      <c r="G4998" t="s">
        <v>2675</v>
      </c>
      <c r="H4998" t="s">
        <v>18013</v>
      </c>
      <c r="I4998">
        <f t="shared" si="78"/>
        <v>12</v>
      </c>
    </row>
    <row r="4999" spans="1:9" ht="15">
      <c r="A4999" t="s">
        <v>18014</v>
      </c>
      <c r="B4999" t="s">
        <v>3083</v>
      </c>
      <c r="C4999" t="s">
        <v>35</v>
      </c>
      <c r="D4999" t="s">
        <v>7541</v>
      </c>
      <c r="E4999" t="s">
        <v>3970</v>
      </c>
      <c r="F4999" t="s">
        <v>21</v>
      </c>
      <c r="G4999" t="s">
        <v>1000</v>
      </c>
      <c r="H4999" t="s">
        <v>18015</v>
      </c>
      <c r="I4999">
        <f t="shared" si="78"/>
        <v>12</v>
      </c>
    </row>
    <row r="5000" spans="1:9" ht="15">
      <c r="A5000" t="s">
        <v>18016</v>
      </c>
      <c r="B5000" t="s">
        <v>18017</v>
      </c>
      <c r="C5000" t="s">
        <v>212</v>
      </c>
      <c r="D5000" t="s">
        <v>18018</v>
      </c>
      <c r="E5000" t="s">
        <v>3639</v>
      </c>
      <c r="F5000" t="s">
        <v>26</v>
      </c>
      <c r="G5000" t="s">
        <v>332</v>
      </c>
      <c r="H5000" t="s">
        <v>18019</v>
      </c>
      <c r="I5000">
        <f t="shared" si="78"/>
        <v>12</v>
      </c>
    </row>
    <row r="5001" spans="1:9" ht="15">
      <c r="A5001" t="s">
        <v>18020</v>
      </c>
      <c r="B5001" t="s">
        <v>18021</v>
      </c>
      <c r="C5001" t="s">
        <v>1035</v>
      </c>
      <c r="D5001" t="s">
        <v>4217</v>
      </c>
      <c r="E5001" t="s">
        <v>3639</v>
      </c>
      <c r="F5001" t="s">
        <v>273</v>
      </c>
      <c r="G5001" t="s">
        <v>1000</v>
      </c>
      <c r="H5001" t="s">
        <v>18022</v>
      </c>
      <c r="I5001">
        <f t="shared" si="78"/>
        <v>12</v>
      </c>
    </row>
    <row r="5002" spans="1:9" ht="15">
      <c r="A5002" t="s">
        <v>18023</v>
      </c>
      <c r="B5002" t="s">
        <v>18024</v>
      </c>
      <c r="C5002" t="s">
        <v>89</v>
      </c>
      <c r="D5002" t="s">
        <v>18025</v>
      </c>
      <c r="E5002" t="s">
        <v>3639</v>
      </c>
      <c r="F5002" t="s">
        <v>21</v>
      </c>
      <c r="G5002" t="s">
        <v>6942</v>
      </c>
      <c r="H5002" t="s">
        <v>18026</v>
      </c>
      <c r="I5002">
        <f t="shared" si="78"/>
        <v>12</v>
      </c>
    </row>
    <row r="5003" spans="1:9" ht="15">
      <c r="A5003" t="s">
        <v>18027</v>
      </c>
      <c r="B5003" t="s">
        <v>18028</v>
      </c>
      <c r="C5003" t="s">
        <v>212</v>
      </c>
      <c r="D5003" t="s">
        <v>10150</v>
      </c>
      <c r="E5003" t="s">
        <v>6347</v>
      </c>
      <c r="F5003" t="s">
        <v>26</v>
      </c>
      <c r="G5003" t="s">
        <v>27</v>
      </c>
      <c r="H5003" t="s">
        <v>18029</v>
      </c>
      <c r="I5003">
        <f t="shared" si="78"/>
        <v>12</v>
      </c>
    </row>
    <row r="5004" spans="1:9" ht="15">
      <c r="A5004" t="s">
        <v>18030</v>
      </c>
      <c r="B5004" t="s">
        <v>18031</v>
      </c>
      <c r="C5004" t="s">
        <v>35</v>
      </c>
      <c r="D5004" t="s">
        <v>18032</v>
      </c>
      <c r="E5004" t="s">
        <v>3639</v>
      </c>
      <c r="F5004" t="s">
        <v>14</v>
      </c>
      <c r="G5004" t="s">
        <v>6262</v>
      </c>
      <c r="H5004" t="s">
        <v>18033</v>
      </c>
      <c r="I5004">
        <f t="shared" si="78"/>
        <v>12</v>
      </c>
    </row>
    <row r="5005" spans="1:9" ht="15">
      <c r="A5005" t="s">
        <v>18034</v>
      </c>
      <c r="B5005" t="s">
        <v>18035</v>
      </c>
      <c r="C5005" t="s">
        <v>271</v>
      </c>
      <c r="D5005" t="s">
        <v>1228</v>
      </c>
      <c r="E5005" t="s">
        <v>3639</v>
      </c>
      <c r="F5005" t="s">
        <v>273</v>
      </c>
      <c r="G5005" t="s">
        <v>1000</v>
      </c>
      <c r="H5005" t="s">
        <v>18036</v>
      </c>
      <c r="I5005">
        <f t="shared" si="78"/>
        <v>12</v>
      </c>
    </row>
    <row r="5006" spans="1:9" ht="15">
      <c r="A5006" t="s">
        <v>18037</v>
      </c>
      <c r="B5006" t="s">
        <v>18038</v>
      </c>
      <c r="C5006" t="s">
        <v>271</v>
      </c>
      <c r="D5006" t="s">
        <v>4738</v>
      </c>
      <c r="E5006" t="s">
        <v>3639</v>
      </c>
      <c r="F5006" t="s">
        <v>273</v>
      </c>
      <c r="G5006" t="s">
        <v>27</v>
      </c>
      <c r="H5006" t="s">
        <v>18039</v>
      </c>
      <c r="I5006">
        <f t="shared" si="78"/>
        <v>12</v>
      </c>
    </row>
    <row r="5007" spans="1:9" ht="15">
      <c r="A5007" t="s">
        <v>18040</v>
      </c>
      <c r="B5007" t="s">
        <v>18041</v>
      </c>
      <c r="C5007" t="s">
        <v>35</v>
      </c>
      <c r="D5007" t="s">
        <v>18042</v>
      </c>
      <c r="E5007" t="s">
        <v>3639</v>
      </c>
      <c r="F5007" t="s">
        <v>14</v>
      </c>
      <c r="G5007" t="s">
        <v>1000</v>
      </c>
      <c r="H5007" t="s">
        <v>18043</v>
      </c>
      <c r="I5007">
        <f t="shared" si="78"/>
        <v>12</v>
      </c>
    </row>
    <row r="5008" spans="1:9" ht="15">
      <c r="A5008" t="s">
        <v>18044</v>
      </c>
      <c r="B5008" t="s">
        <v>18045</v>
      </c>
      <c r="C5008" t="s">
        <v>212</v>
      </c>
      <c r="D5008" t="s">
        <v>2501</v>
      </c>
      <c r="E5008" t="s">
        <v>2956</v>
      </c>
      <c r="F5008" t="s">
        <v>26</v>
      </c>
      <c r="G5008" t="s">
        <v>27</v>
      </c>
      <c r="H5008" t="s">
        <v>18046</v>
      </c>
      <c r="I5008">
        <f t="shared" si="78"/>
        <v>12</v>
      </c>
    </row>
    <row r="5009" spans="1:9" ht="15">
      <c r="A5009" t="s">
        <v>18047</v>
      </c>
      <c r="B5009" t="s">
        <v>18048</v>
      </c>
      <c r="C5009" t="s">
        <v>212</v>
      </c>
      <c r="D5009" t="s">
        <v>18049</v>
      </c>
      <c r="E5009" t="s">
        <v>2956</v>
      </c>
      <c r="F5009" t="s">
        <v>26</v>
      </c>
      <c r="G5009" t="s">
        <v>104</v>
      </c>
      <c r="H5009" t="s">
        <v>18050</v>
      </c>
      <c r="I5009">
        <f t="shared" si="78"/>
        <v>12</v>
      </c>
    </row>
    <row r="5010" spans="1:9" ht="15">
      <c r="A5010" t="s">
        <v>18051</v>
      </c>
      <c r="B5010" t="s">
        <v>18052</v>
      </c>
      <c r="C5010" t="s">
        <v>89</v>
      </c>
      <c r="D5010" t="s">
        <v>18053</v>
      </c>
      <c r="E5010" t="s">
        <v>2956</v>
      </c>
      <c r="F5010" t="s">
        <v>26</v>
      </c>
      <c r="G5010" t="s">
        <v>72</v>
      </c>
      <c r="H5010" t="s">
        <v>18054</v>
      </c>
      <c r="I5010">
        <f t="shared" si="78"/>
        <v>12</v>
      </c>
    </row>
    <row r="5011" spans="1:9" ht="15">
      <c r="A5011" t="s">
        <v>18055</v>
      </c>
      <c r="B5011" t="s">
        <v>18056</v>
      </c>
      <c r="C5011" t="s">
        <v>11</v>
      </c>
      <c r="D5011" t="s">
        <v>18057</v>
      </c>
      <c r="E5011" t="s">
        <v>3970</v>
      </c>
      <c r="F5011" t="s">
        <v>26</v>
      </c>
      <c r="G5011" t="s">
        <v>15491</v>
      </c>
      <c r="H5011" t="s">
        <v>18058</v>
      </c>
      <c r="I5011">
        <f t="shared" si="78"/>
        <v>12</v>
      </c>
    </row>
    <row r="5012" spans="1:9" ht="15">
      <c r="A5012" t="s">
        <v>18059</v>
      </c>
      <c r="B5012" t="s">
        <v>18060</v>
      </c>
      <c r="C5012" t="s">
        <v>11</v>
      </c>
      <c r="D5012" t="s">
        <v>15490</v>
      </c>
      <c r="E5012" t="s">
        <v>3970</v>
      </c>
      <c r="F5012" t="s">
        <v>21</v>
      </c>
      <c r="G5012" t="s">
        <v>15491</v>
      </c>
      <c r="H5012" t="s">
        <v>18061</v>
      </c>
      <c r="I5012">
        <f t="shared" si="78"/>
        <v>12</v>
      </c>
    </row>
    <row r="5013" spans="1:9" ht="15">
      <c r="A5013" t="s">
        <v>18062</v>
      </c>
      <c r="B5013" t="s">
        <v>18063</v>
      </c>
      <c r="C5013" t="s">
        <v>1035</v>
      </c>
      <c r="D5013" t="s">
        <v>15523</v>
      </c>
      <c r="E5013" t="s">
        <v>3639</v>
      </c>
      <c r="F5013" t="s">
        <v>26</v>
      </c>
      <c r="G5013" t="s">
        <v>1000</v>
      </c>
      <c r="H5013" t="s">
        <v>18064</v>
      </c>
      <c r="I5013">
        <f t="shared" si="78"/>
        <v>12</v>
      </c>
    </row>
    <row r="5014" spans="1:9" ht="15">
      <c r="A5014" t="s">
        <v>18065</v>
      </c>
      <c r="B5014" t="s">
        <v>18066</v>
      </c>
      <c r="C5014" t="s">
        <v>35</v>
      </c>
      <c r="D5014" t="s">
        <v>18067</v>
      </c>
      <c r="E5014" t="s">
        <v>2956</v>
      </c>
      <c r="F5014" t="s">
        <v>21</v>
      </c>
      <c r="G5014" t="s">
        <v>1000</v>
      </c>
      <c r="H5014" t="s">
        <v>18068</v>
      </c>
      <c r="I5014">
        <f t="shared" si="78"/>
        <v>12</v>
      </c>
    </row>
    <row r="5015" spans="1:9" ht="15">
      <c r="A5015" t="s">
        <v>18069</v>
      </c>
      <c r="B5015" t="s">
        <v>18070</v>
      </c>
      <c r="C5015" t="s">
        <v>11</v>
      </c>
      <c r="D5015" t="s">
        <v>15500</v>
      </c>
      <c r="E5015" t="s">
        <v>2184</v>
      </c>
      <c r="F5015" t="s">
        <v>26</v>
      </c>
      <c r="G5015" t="s">
        <v>15491</v>
      </c>
      <c r="H5015" t="s">
        <v>18071</v>
      </c>
      <c r="I5015">
        <f t="shared" si="78"/>
        <v>12</v>
      </c>
    </row>
    <row r="5016" spans="1:9" ht="15">
      <c r="A5016" t="s">
        <v>18072</v>
      </c>
      <c r="B5016" t="s">
        <v>18073</v>
      </c>
      <c r="C5016" t="s">
        <v>42</v>
      </c>
      <c r="D5016" t="s">
        <v>187</v>
      </c>
      <c r="E5016" t="s">
        <v>2431</v>
      </c>
      <c r="F5016" t="s">
        <v>21</v>
      </c>
      <c r="G5016" t="s">
        <v>38</v>
      </c>
      <c r="H5016" t="s">
        <v>18074</v>
      </c>
      <c r="I5016">
        <f t="shared" si="78"/>
        <v>12</v>
      </c>
    </row>
    <row r="5017" spans="1:9" ht="15">
      <c r="A5017" t="s">
        <v>18075</v>
      </c>
      <c r="B5017" t="s">
        <v>18076</v>
      </c>
      <c r="C5017" t="s">
        <v>212</v>
      </c>
      <c r="D5017" t="s">
        <v>18077</v>
      </c>
      <c r="E5017" t="s">
        <v>6347</v>
      </c>
      <c r="F5017" t="s">
        <v>26</v>
      </c>
      <c r="G5017" t="s">
        <v>1000</v>
      </c>
      <c r="H5017" t="s">
        <v>18078</v>
      </c>
      <c r="I5017">
        <f t="shared" si="78"/>
        <v>12</v>
      </c>
    </row>
    <row r="5018" spans="1:9" ht="15">
      <c r="A5018" t="s">
        <v>18079</v>
      </c>
      <c r="B5018" t="s">
        <v>18080</v>
      </c>
      <c r="C5018" t="s">
        <v>35</v>
      </c>
      <c r="D5018" t="s">
        <v>504</v>
      </c>
      <c r="E5018" t="s">
        <v>1571</v>
      </c>
      <c r="F5018" t="s">
        <v>26</v>
      </c>
      <c r="G5018" t="s">
        <v>38</v>
      </c>
      <c r="H5018" t="s">
        <v>18081</v>
      </c>
      <c r="I5018">
        <f t="shared" si="78"/>
        <v>12</v>
      </c>
    </row>
    <row r="5019" spans="1:9" ht="15">
      <c r="A5019" t="s">
        <v>18082</v>
      </c>
      <c r="B5019" t="s">
        <v>18083</v>
      </c>
      <c r="C5019" t="s">
        <v>271</v>
      </c>
      <c r="D5019" t="s">
        <v>1852</v>
      </c>
      <c r="E5019" t="s">
        <v>3639</v>
      </c>
      <c r="F5019" t="s">
        <v>273</v>
      </c>
      <c r="G5019" t="s">
        <v>198</v>
      </c>
      <c r="H5019" t="s">
        <v>18084</v>
      </c>
      <c r="I5019">
        <f t="shared" si="78"/>
        <v>12</v>
      </c>
    </row>
    <row r="5020" spans="1:9" ht="15">
      <c r="A5020" t="s">
        <v>18085</v>
      </c>
      <c r="B5020" t="s">
        <v>18086</v>
      </c>
      <c r="C5020" t="s">
        <v>89</v>
      </c>
      <c r="D5020" t="s">
        <v>12243</v>
      </c>
      <c r="E5020" t="s">
        <v>6347</v>
      </c>
      <c r="F5020" t="s">
        <v>21</v>
      </c>
      <c r="G5020" t="s">
        <v>1000</v>
      </c>
      <c r="H5020" t="s">
        <v>18087</v>
      </c>
      <c r="I5020">
        <f t="shared" si="78"/>
        <v>12</v>
      </c>
    </row>
    <row r="5021" spans="1:9" ht="15">
      <c r="A5021" t="s">
        <v>18088</v>
      </c>
      <c r="B5021" t="s">
        <v>18089</v>
      </c>
      <c r="C5021" t="s">
        <v>42</v>
      </c>
      <c r="D5021" t="s">
        <v>10516</v>
      </c>
      <c r="E5021" t="s">
        <v>3639</v>
      </c>
      <c r="F5021" t="s">
        <v>26</v>
      </c>
      <c r="G5021" t="s">
        <v>1000</v>
      </c>
      <c r="H5021" t="s">
        <v>18090</v>
      </c>
      <c r="I5021">
        <f t="shared" si="78"/>
        <v>12</v>
      </c>
    </row>
    <row r="5022" spans="1:9" ht="15">
      <c r="A5022" t="s">
        <v>18091</v>
      </c>
      <c r="B5022" t="s">
        <v>737</v>
      </c>
      <c r="C5022" t="s">
        <v>35</v>
      </c>
      <c r="D5022" t="s">
        <v>11673</v>
      </c>
      <c r="E5022" t="s">
        <v>2956</v>
      </c>
      <c r="F5022" t="s">
        <v>26</v>
      </c>
      <c r="G5022" t="s">
        <v>18092</v>
      </c>
      <c r="H5022" t="s">
        <v>18093</v>
      </c>
      <c r="I5022">
        <f t="shared" si="78"/>
        <v>12</v>
      </c>
    </row>
    <row r="5023" spans="1:9" ht="15">
      <c r="A5023" t="s">
        <v>18094</v>
      </c>
      <c r="B5023" t="s">
        <v>18095</v>
      </c>
      <c r="C5023" t="s">
        <v>35</v>
      </c>
      <c r="D5023" t="s">
        <v>2576</v>
      </c>
      <c r="E5023" t="s">
        <v>6347</v>
      </c>
      <c r="F5023" t="s">
        <v>14</v>
      </c>
      <c r="G5023" t="s">
        <v>2577</v>
      </c>
      <c r="H5023" t="s">
        <v>18096</v>
      </c>
      <c r="I5023">
        <f t="shared" si="78"/>
        <v>12</v>
      </c>
    </row>
    <row r="5024" spans="1:9" ht="15">
      <c r="A5024" t="s">
        <v>18097</v>
      </c>
      <c r="B5024" t="s">
        <v>18098</v>
      </c>
      <c r="C5024" t="s">
        <v>35</v>
      </c>
      <c r="D5024" t="s">
        <v>3437</v>
      </c>
      <c r="E5024" t="s">
        <v>3639</v>
      </c>
      <c r="F5024" t="s">
        <v>14</v>
      </c>
      <c r="G5024" t="s">
        <v>1000</v>
      </c>
      <c r="H5024" t="s">
        <v>18099</v>
      </c>
      <c r="I5024">
        <f t="shared" si="78"/>
        <v>12</v>
      </c>
    </row>
    <row r="5025" spans="1:9" ht="15">
      <c r="A5025" t="s">
        <v>18100</v>
      </c>
      <c r="B5025" t="s">
        <v>18101</v>
      </c>
      <c r="C5025" t="s">
        <v>271</v>
      </c>
      <c r="D5025" t="s">
        <v>18102</v>
      </c>
      <c r="E5025" t="s">
        <v>3639</v>
      </c>
      <c r="F5025" t="s">
        <v>273</v>
      </c>
      <c r="G5025" t="s">
        <v>1000</v>
      </c>
      <c r="H5025" t="s">
        <v>18103</v>
      </c>
      <c r="I5025">
        <f t="shared" si="78"/>
        <v>12</v>
      </c>
    </row>
    <row r="5026" spans="1:9" ht="15">
      <c r="A5026" t="s">
        <v>18104</v>
      </c>
      <c r="B5026" t="s">
        <v>18105</v>
      </c>
      <c r="C5026" t="s">
        <v>271</v>
      </c>
      <c r="D5026" t="s">
        <v>18106</v>
      </c>
      <c r="E5026" t="s">
        <v>2956</v>
      </c>
      <c r="F5026" t="s">
        <v>273</v>
      </c>
      <c r="G5026" t="s">
        <v>104</v>
      </c>
      <c r="H5026" t="s">
        <v>18107</v>
      </c>
      <c r="I5026">
        <f t="shared" si="78"/>
        <v>12</v>
      </c>
    </row>
    <row r="5027" spans="1:9" ht="15">
      <c r="A5027" t="s">
        <v>18108</v>
      </c>
      <c r="B5027" t="s">
        <v>18109</v>
      </c>
      <c r="C5027" t="s">
        <v>271</v>
      </c>
      <c r="D5027" t="s">
        <v>18106</v>
      </c>
      <c r="E5027" t="s">
        <v>2956</v>
      </c>
      <c r="F5027" t="s">
        <v>273</v>
      </c>
      <c r="G5027" t="s">
        <v>104</v>
      </c>
      <c r="H5027" t="s">
        <v>18110</v>
      </c>
      <c r="I5027">
        <f t="shared" si="78"/>
        <v>12</v>
      </c>
    </row>
    <row r="5028" spans="1:9" ht="15">
      <c r="A5028" t="s">
        <v>18111</v>
      </c>
      <c r="B5028" t="s">
        <v>18112</v>
      </c>
      <c r="C5028" t="s">
        <v>35</v>
      </c>
      <c r="D5028" t="s">
        <v>13171</v>
      </c>
      <c r="E5028" t="s">
        <v>3639</v>
      </c>
      <c r="F5028" t="s">
        <v>14</v>
      </c>
      <c r="G5028" t="s">
        <v>1000</v>
      </c>
      <c r="H5028" t="s">
        <v>18113</v>
      </c>
      <c r="I5028">
        <f t="shared" si="78"/>
        <v>12</v>
      </c>
    </row>
    <row r="5029" spans="1:9" ht="15">
      <c r="A5029" t="s">
        <v>18114</v>
      </c>
      <c r="B5029" t="s">
        <v>18115</v>
      </c>
      <c r="C5029" t="s">
        <v>11</v>
      </c>
      <c r="D5029" t="s">
        <v>18116</v>
      </c>
      <c r="E5029" t="s">
        <v>2956</v>
      </c>
      <c r="F5029" t="s">
        <v>14</v>
      </c>
      <c r="G5029" t="s">
        <v>332</v>
      </c>
      <c r="H5029" t="s">
        <v>18117</v>
      </c>
      <c r="I5029">
        <f t="shared" si="78"/>
        <v>12</v>
      </c>
    </row>
    <row r="5030" spans="1:9" ht="15">
      <c r="A5030" t="s">
        <v>18118</v>
      </c>
      <c r="B5030" t="s">
        <v>18119</v>
      </c>
      <c r="C5030" t="s">
        <v>35</v>
      </c>
      <c r="D5030" t="s">
        <v>18120</v>
      </c>
      <c r="E5030" t="s">
        <v>6347</v>
      </c>
      <c r="F5030" t="s">
        <v>26</v>
      </c>
      <c r="G5030" t="s">
        <v>5082</v>
      </c>
      <c r="H5030" t="s">
        <v>18121</v>
      </c>
      <c r="I5030">
        <f t="shared" si="78"/>
        <v>12</v>
      </c>
    </row>
    <row r="5031" spans="1:9" ht="15">
      <c r="A5031" t="s">
        <v>18122</v>
      </c>
      <c r="B5031" t="s">
        <v>18123</v>
      </c>
      <c r="C5031" t="s">
        <v>11</v>
      </c>
      <c r="D5031" t="s">
        <v>18124</v>
      </c>
      <c r="E5031" t="s">
        <v>3639</v>
      </c>
      <c r="F5031" t="s">
        <v>21</v>
      </c>
      <c r="G5031" t="s">
        <v>6262</v>
      </c>
      <c r="H5031" t="s">
        <v>18125</v>
      </c>
      <c r="I5031">
        <f t="shared" si="78"/>
        <v>12</v>
      </c>
    </row>
    <row r="5032" spans="1:9" ht="15">
      <c r="A5032" t="s">
        <v>18126</v>
      </c>
      <c r="B5032" t="s">
        <v>18127</v>
      </c>
      <c r="C5032" t="s">
        <v>117</v>
      </c>
      <c r="D5032" t="s">
        <v>18128</v>
      </c>
      <c r="E5032" t="s">
        <v>3639</v>
      </c>
      <c r="F5032" t="s">
        <v>14</v>
      </c>
      <c r="G5032" t="s">
        <v>6262</v>
      </c>
      <c r="H5032" t="s">
        <v>18129</v>
      </c>
      <c r="I5032">
        <f t="shared" si="78"/>
        <v>12</v>
      </c>
    </row>
    <row r="5033" spans="1:9" ht="15">
      <c r="A5033" t="s">
        <v>18130</v>
      </c>
      <c r="B5033" t="s">
        <v>18131</v>
      </c>
      <c r="C5033" t="s">
        <v>1035</v>
      </c>
      <c r="D5033" t="s">
        <v>1243</v>
      </c>
      <c r="E5033" t="s">
        <v>6347</v>
      </c>
      <c r="F5033" t="s">
        <v>21</v>
      </c>
      <c r="G5033" t="s">
        <v>1000</v>
      </c>
      <c r="H5033" t="s">
        <v>18132</v>
      </c>
      <c r="I5033">
        <f t="shared" si="78"/>
        <v>12</v>
      </c>
    </row>
    <row r="5034" spans="1:9" ht="15">
      <c r="A5034" t="s">
        <v>18133</v>
      </c>
      <c r="B5034" t="s">
        <v>18134</v>
      </c>
      <c r="C5034" t="s">
        <v>3241</v>
      </c>
      <c r="D5034" t="s">
        <v>9666</v>
      </c>
      <c r="E5034" t="s">
        <v>2956</v>
      </c>
      <c r="F5034" t="s">
        <v>26</v>
      </c>
      <c r="G5034" t="s">
        <v>72</v>
      </c>
      <c r="H5034" t="s">
        <v>18135</v>
      </c>
      <c r="I5034">
        <f t="shared" si="78"/>
        <v>12</v>
      </c>
    </row>
    <row r="5035" spans="1:9" ht="15">
      <c r="A5035" t="s">
        <v>18136</v>
      </c>
      <c r="B5035" t="s">
        <v>18137</v>
      </c>
      <c r="C5035" t="s">
        <v>212</v>
      </c>
      <c r="D5035" t="s">
        <v>2057</v>
      </c>
      <c r="E5035" t="s">
        <v>3639</v>
      </c>
      <c r="F5035" t="s">
        <v>14</v>
      </c>
      <c r="G5035" t="s">
        <v>198</v>
      </c>
      <c r="H5035" t="s">
        <v>18138</v>
      </c>
      <c r="I5035">
        <f t="shared" si="78"/>
        <v>12</v>
      </c>
    </row>
    <row r="5036" spans="1:9" ht="15">
      <c r="A5036" t="s">
        <v>18139</v>
      </c>
      <c r="B5036" t="s">
        <v>18140</v>
      </c>
      <c r="C5036" t="s">
        <v>11</v>
      </c>
      <c r="D5036" t="s">
        <v>10762</v>
      </c>
      <c r="E5036" t="s">
        <v>3970</v>
      </c>
      <c r="F5036" t="s">
        <v>26</v>
      </c>
      <c r="G5036" t="s">
        <v>104</v>
      </c>
      <c r="H5036" t="s">
        <v>18141</v>
      </c>
      <c r="I5036">
        <f t="shared" si="78"/>
        <v>12</v>
      </c>
    </row>
    <row r="5037" spans="1:9" ht="15">
      <c r="A5037" t="s">
        <v>18142</v>
      </c>
      <c r="B5037" t="s">
        <v>18143</v>
      </c>
      <c r="C5037" t="s">
        <v>11</v>
      </c>
      <c r="D5037" t="s">
        <v>9317</v>
      </c>
      <c r="E5037" t="s">
        <v>3970</v>
      </c>
      <c r="F5037" t="s">
        <v>26</v>
      </c>
      <c r="G5037" t="s">
        <v>104</v>
      </c>
      <c r="H5037" t="s">
        <v>18144</v>
      </c>
      <c r="I5037">
        <f t="shared" si="78"/>
        <v>12</v>
      </c>
    </row>
    <row r="5038" spans="1:9" ht="15">
      <c r="A5038" t="s">
        <v>18145</v>
      </c>
      <c r="B5038" t="s">
        <v>18146</v>
      </c>
      <c r="C5038" t="s">
        <v>11</v>
      </c>
      <c r="D5038" t="s">
        <v>18147</v>
      </c>
      <c r="E5038" t="s">
        <v>3970</v>
      </c>
      <c r="F5038" t="s">
        <v>26</v>
      </c>
      <c r="G5038" t="s">
        <v>104</v>
      </c>
      <c r="H5038" t="s">
        <v>18148</v>
      </c>
      <c r="I5038">
        <f t="shared" si="78"/>
        <v>12</v>
      </c>
    </row>
    <row r="5039" spans="1:9" ht="15">
      <c r="A5039" t="s">
        <v>18149</v>
      </c>
      <c r="B5039" t="s">
        <v>18150</v>
      </c>
      <c r="C5039" t="s">
        <v>326</v>
      </c>
      <c r="D5039" t="s">
        <v>10762</v>
      </c>
      <c r="E5039" t="s">
        <v>3970</v>
      </c>
      <c r="F5039" t="s">
        <v>21</v>
      </c>
      <c r="G5039" t="s">
        <v>104</v>
      </c>
      <c r="H5039" t="s">
        <v>18151</v>
      </c>
      <c r="I5039">
        <f t="shared" si="78"/>
        <v>12</v>
      </c>
    </row>
    <row r="5040" spans="1:9" ht="15">
      <c r="A5040" t="s">
        <v>18152</v>
      </c>
      <c r="B5040" t="s">
        <v>18153</v>
      </c>
      <c r="C5040" t="s">
        <v>35</v>
      </c>
      <c r="D5040" t="s">
        <v>10758</v>
      </c>
      <c r="E5040" t="s">
        <v>3970</v>
      </c>
      <c r="F5040" t="s">
        <v>26</v>
      </c>
      <c r="G5040" t="s">
        <v>104</v>
      </c>
      <c r="H5040" t="s">
        <v>18154</v>
      </c>
      <c r="I5040">
        <f t="shared" si="78"/>
        <v>12</v>
      </c>
    </row>
    <row r="5041" spans="1:9" ht="15">
      <c r="A5041" t="s">
        <v>18155</v>
      </c>
      <c r="B5041" t="s">
        <v>18156</v>
      </c>
      <c r="C5041" t="s">
        <v>11</v>
      </c>
      <c r="D5041" t="s">
        <v>5315</v>
      </c>
      <c r="E5041" t="s">
        <v>2956</v>
      </c>
      <c r="F5041" t="s">
        <v>26</v>
      </c>
      <c r="G5041" t="s">
        <v>104</v>
      </c>
      <c r="H5041" t="s">
        <v>18157</v>
      </c>
      <c r="I5041">
        <f t="shared" si="78"/>
        <v>12</v>
      </c>
    </row>
    <row r="5042" spans="1:9" ht="15">
      <c r="A5042" t="s">
        <v>18158</v>
      </c>
      <c r="B5042" t="s">
        <v>18159</v>
      </c>
      <c r="C5042" t="s">
        <v>11</v>
      </c>
      <c r="D5042" t="s">
        <v>12514</v>
      </c>
      <c r="E5042" t="s">
        <v>3970</v>
      </c>
      <c r="F5042" t="s">
        <v>14</v>
      </c>
      <c r="G5042" t="s">
        <v>104</v>
      </c>
      <c r="H5042" t="s">
        <v>18160</v>
      </c>
      <c r="I5042">
        <f t="shared" si="78"/>
        <v>12</v>
      </c>
    </row>
    <row r="5043" spans="1:9" ht="15">
      <c r="A5043" t="s">
        <v>18161</v>
      </c>
      <c r="B5043" t="s">
        <v>18162</v>
      </c>
      <c r="C5043" t="s">
        <v>11</v>
      </c>
      <c r="D5043" t="s">
        <v>18163</v>
      </c>
      <c r="E5043" t="s">
        <v>3970</v>
      </c>
      <c r="F5043" t="s">
        <v>26</v>
      </c>
      <c r="G5043" t="s">
        <v>104</v>
      </c>
      <c r="H5043" t="s">
        <v>18164</v>
      </c>
      <c r="I5043">
        <f t="shared" si="78"/>
        <v>12</v>
      </c>
    </row>
    <row r="5044" spans="1:9" ht="15">
      <c r="A5044" t="s">
        <v>18165</v>
      </c>
      <c r="B5044" t="s">
        <v>18166</v>
      </c>
      <c r="C5044" t="s">
        <v>11</v>
      </c>
      <c r="D5044" t="s">
        <v>10762</v>
      </c>
      <c r="E5044" t="s">
        <v>3970</v>
      </c>
      <c r="F5044" t="s">
        <v>273</v>
      </c>
      <c r="G5044" t="s">
        <v>104</v>
      </c>
      <c r="H5044" t="s">
        <v>18167</v>
      </c>
      <c r="I5044">
        <f t="shared" si="78"/>
        <v>12</v>
      </c>
    </row>
    <row r="5045" spans="1:9" ht="15">
      <c r="A5045" t="s">
        <v>18168</v>
      </c>
      <c r="B5045" t="s">
        <v>18169</v>
      </c>
      <c r="C5045" t="s">
        <v>35</v>
      </c>
      <c r="D5045" t="s">
        <v>9317</v>
      </c>
      <c r="E5045" t="s">
        <v>3970</v>
      </c>
      <c r="F5045" t="s">
        <v>26</v>
      </c>
      <c r="G5045" t="s">
        <v>104</v>
      </c>
      <c r="H5045" t="s">
        <v>18170</v>
      </c>
      <c r="I5045">
        <f t="shared" si="78"/>
        <v>12</v>
      </c>
    </row>
    <row r="5046" spans="1:9" ht="15">
      <c r="A5046" t="s">
        <v>18171</v>
      </c>
      <c r="B5046" t="s">
        <v>18172</v>
      </c>
      <c r="C5046" t="s">
        <v>35</v>
      </c>
      <c r="D5046" t="s">
        <v>10788</v>
      </c>
      <c r="E5046" t="s">
        <v>3970</v>
      </c>
      <c r="F5046" t="s">
        <v>26</v>
      </c>
      <c r="G5046" t="s">
        <v>104</v>
      </c>
      <c r="H5046" t="s">
        <v>18173</v>
      </c>
      <c r="I5046">
        <f t="shared" si="78"/>
        <v>12</v>
      </c>
    </row>
    <row r="5047" spans="1:9" ht="15">
      <c r="A5047" t="s">
        <v>18174</v>
      </c>
      <c r="B5047" t="s">
        <v>18175</v>
      </c>
      <c r="C5047" t="s">
        <v>212</v>
      </c>
      <c r="D5047" t="s">
        <v>18176</v>
      </c>
      <c r="E5047" t="s">
        <v>3970</v>
      </c>
      <c r="F5047" t="s">
        <v>26</v>
      </c>
      <c r="G5047" t="s">
        <v>1000</v>
      </c>
      <c r="H5047" t="s">
        <v>18177</v>
      </c>
      <c r="I5047">
        <f t="shared" si="78"/>
        <v>2</v>
      </c>
    </row>
    <row r="5048" spans="1:9" ht="15">
      <c r="A5048" t="s">
        <v>18178</v>
      </c>
      <c r="B5048" t="s">
        <v>18179</v>
      </c>
      <c r="C5048" t="s">
        <v>212</v>
      </c>
      <c r="D5048" t="s">
        <v>5505</v>
      </c>
      <c r="E5048" t="s">
        <v>6347</v>
      </c>
      <c r="F5048" t="s">
        <v>26</v>
      </c>
      <c r="G5048" t="s">
        <v>9083</v>
      </c>
      <c r="H5048" t="s">
        <v>18180</v>
      </c>
      <c r="I5048">
        <f t="shared" si="78"/>
        <v>12</v>
      </c>
    </row>
    <row r="5049" spans="1:9" ht="15">
      <c r="A5049" t="s">
        <v>18181</v>
      </c>
      <c r="B5049" t="s">
        <v>18182</v>
      </c>
      <c r="C5049" t="s">
        <v>11</v>
      </c>
      <c r="D5049" t="s">
        <v>3045</v>
      </c>
      <c r="E5049" t="s">
        <v>6347</v>
      </c>
      <c r="F5049" t="s">
        <v>21</v>
      </c>
      <c r="G5049" t="s">
        <v>1000</v>
      </c>
      <c r="H5049" t="s">
        <v>18183</v>
      </c>
      <c r="I5049">
        <f t="shared" si="78"/>
        <v>12</v>
      </c>
    </row>
    <row r="5050" spans="1:9" ht="15">
      <c r="A5050" t="s">
        <v>18184</v>
      </c>
      <c r="B5050" t="s">
        <v>18185</v>
      </c>
      <c r="C5050" t="s">
        <v>1035</v>
      </c>
      <c r="D5050" t="s">
        <v>4895</v>
      </c>
      <c r="E5050" t="s">
        <v>6347</v>
      </c>
      <c r="F5050" t="s">
        <v>21</v>
      </c>
      <c r="G5050" t="s">
        <v>1000</v>
      </c>
      <c r="H5050" t="s">
        <v>18186</v>
      </c>
      <c r="I5050">
        <f t="shared" si="78"/>
        <v>12</v>
      </c>
    </row>
    <row r="5051" spans="1:9" ht="15">
      <c r="A5051" t="s">
        <v>18187</v>
      </c>
      <c r="B5051" t="s">
        <v>18188</v>
      </c>
      <c r="C5051" t="s">
        <v>11</v>
      </c>
      <c r="D5051" t="s">
        <v>18189</v>
      </c>
      <c r="E5051" t="s">
        <v>3639</v>
      </c>
      <c r="F5051" t="s">
        <v>21</v>
      </c>
      <c r="G5051" t="s">
        <v>104</v>
      </c>
      <c r="H5051" t="s">
        <v>18190</v>
      </c>
      <c r="I5051">
        <f t="shared" si="78"/>
        <v>12</v>
      </c>
    </row>
    <row r="5052" spans="1:9" ht="15">
      <c r="A5052" t="s">
        <v>18191</v>
      </c>
      <c r="B5052" t="s">
        <v>18192</v>
      </c>
      <c r="C5052" t="s">
        <v>11</v>
      </c>
      <c r="D5052" t="s">
        <v>24</v>
      </c>
      <c r="E5052" t="s">
        <v>3639</v>
      </c>
      <c r="F5052" t="s">
        <v>21</v>
      </c>
      <c r="G5052" t="s">
        <v>15</v>
      </c>
      <c r="H5052" t="s">
        <v>18193</v>
      </c>
      <c r="I5052">
        <f t="shared" si="78"/>
        <v>12</v>
      </c>
    </row>
    <row r="5053" spans="1:9" ht="15">
      <c r="A5053" t="s">
        <v>18194</v>
      </c>
      <c r="B5053" t="s">
        <v>18195</v>
      </c>
      <c r="C5053" t="s">
        <v>35</v>
      </c>
      <c r="D5053" t="s">
        <v>18196</v>
      </c>
      <c r="E5053" t="s">
        <v>6347</v>
      </c>
      <c r="F5053" t="s">
        <v>21</v>
      </c>
      <c r="G5053" t="s">
        <v>1000</v>
      </c>
      <c r="H5053" t="s">
        <v>18197</v>
      </c>
      <c r="I5053">
        <f t="shared" si="78"/>
        <v>12</v>
      </c>
    </row>
    <row r="5054" spans="1:9" ht="15">
      <c r="A5054" t="s">
        <v>18198</v>
      </c>
      <c r="B5054" t="s">
        <v>18199</v>
      </c>
      <c r="C5054" t="s">
        <v>35</v>
      </c>
      <c r="D5054" t="s">
        <v>392</v>
      </c>
      <c r="E5054" t="s">
        <v>2956</v>
      </c>
      <c r="F5054" t="s">
        <v>14</v>
      </c>
      <c r="G5054" t="s">
        <v>27</v>
      </c>
      <c r="H5054" t="s">
        <v>18200</v>
      </c>
      <c r="I5054">
        <f t="shared" si="78"/>
        <v>12</v>
      </c>
    </row>
    <row r="5055" spans="1:9" ht="15">
      <c r="A5055" t="s">
        <v>18201</v>
      </c>
      <c r="B5055" t="s">
        <v>18202</v>
      </c>
      <c r="C5055" t="s">
        <v>212</v>
      </c>
      <c r="D5055" t="s">
        <v>18203</v>
      </c>
      <c r="E5055" t="s">
        <v>3639</v>
      </c>
      <c r="F5055" t="s">
        <v>21</v>
      </c>
      <c r="G5055" t="s">
        <v>1000</v>
      </c>
      <c r="H5055" t="s">
        <v>18204</v>
      </c>
      <c r="I5055">
        <f t="shared" si="78"/>
        <v>12</v>
      </c>
    </row>
    <row r="5056" spans="1:9" ht="15">
      <c r="A5056" t="s">
        <v>18205</v>
      </c>
      <c r="B5056" t="s">
        <v>18206</v>
      </c>
      <c r="C5056" t="s">
        <v>212</v>
      </c>
      <c r="D5056" t="s">
        <v>2057</v>
      </c>
      <c r="E5056" t="s">
        <v>2956</v>
      </c>
      <c r="F5056" t="s">
        <v>26</v>
      </c>
      <c r="G5056" t="s">
        <v>332</v>
      </c>
      <c r="H5056" t="s">
        <v>18207</v>
      </c>
      <c r="I5056">
        <f t="shared" si="78"/>
        <v>12</v>
      </c>
    </row>
    <row r="5057" spans="1:9" ht="15">
      <c r="A5057" t="s">
        <v>18208</v>
      </c>
      <c r="B5057" t="s">
        <v>18209</v>
      </c>
      <c r="C5057" t="s">
        <v>35</v>
      </c>
      <c r="D5057" t="s">
        <v>10758</v>
      </c>
      <c r="E5057" t="s">
        <v>3970</v>
      </c>
      <c r="F5057" t="s">
        <v>26</v>
      </c>
      <c r="G5057" t="s">
        <v>104</v>
      </c>
      <c r="H5057" t="s">
        <v>18210</v>
      </c>
      <c r="I5057">
        <f t="shared" si="78"/>
        <v>12</v>
      </c>
    </row>
    <row r="5058" spans="1:9" ht="15">
      <c r="A5058" t="s">
        <v>18211</v>
      </c>
      <c r="B5058" t="s">
        <v>18212</v>
      </c>
      <c r="C5058" t="s">
        <v>89</v>
      </c>
      <c r="D5058" t="s">
        <v>18213</v>
      </c>
      <c r="E5058" t="s">
        <v>2956</v>
      </c>
      <c r="F5058" t="s">
        <v>26</v>
      </c>
      <c r="G5058" t="s">
        <v>7819</v>
      </c>
      <c r="H5058" t="s">
        <v>18214</v>
      </c>
      <c r="I5058">
        <f t="shared" si="78"/>
        <v>12</v>
      </c>
    </row>
    <row r="5059" spans="1:9" ht="15">
      <c r="A5059" t="s">
        <v>18215</v>
      </c>
      <c r="B5059" t="s">
        <v>18216</v>
      </c>
      <c r="C5059" t="s">
        <v>271</v>
      </c>
      <c r="D5059" t="s">
        <v>13877</v>
      </c>
      <c r="E5059" t="s">
        <v>2956</v>
      </c>
      <c r="F5059" t="s">
        <v>451</v>
      </c>
      <c r="G5059" t="s">
        <v>1000</v>
      </c>
      <c r="H5059" t="s">
        <v>18217</v>
      </c>
      <c r="I5059">
        <f t="shared" si="79" ref="I5059:I5122">IF(OR(H5059="",H5059="N/A"),0,LEN(H5059)-LEN(SUBSTITUTE(H5059,",",""))+1)</f>
        <v>12</v>
      </c>
    </row>
    <row r="5060" spans="1:9" ht="15">
      <c r="A5060" t="s">
        <v>18218</v>
      </c>
      <c r="B5060" t="s">
        <v>18219</v>
      </c>
      <c r="C5060" t="s">
        <v>212</v>
      </c>
      <c r="D5060" t="s">
        <v>3177</v>
      </c>
      <c r="E5060" t="s">
        <v>6347</v>
      </c>
      <c r="F5060" t="s">
        <v>26</v>
      </c>
      <c r="G5060" t="s">
        <v>1000</v>
      </c>
      <c r="H5060" t="s">
        <v>18220</v>
      </c>
      <c r="I5060">
        <f t="shared" si="79"/>
        <v>12</v>
      </c>
    </row>
    <row r="5061" spans="1:9" ht="15">
      <c r="A5061" t="s">
        <v>18221</v>
      </c>
      <c r="B5061" t="s">
        <v>18222</v>
      </c>
      <c r="C5061" t="s">
        <v>69</v>
      </c>
      <c r="D5061" t="s">
        <v>1711</v>
      </c>
      <c r="E5061" t="s">
        <v>2956</v>
      </c>
      <c r="F5061" t="s">
        <v>21</v>
      </c>
      <c r="G5061" t="s">
        <v>1000</v>
      </c>
      <c r="H5061" t="s">
        <v>18223</v>
      </c>
      <c r="I5061">
        <f t="shared" si="79"/>
        <v>12</v>
      </c>
    </row>
    <row r="5062" spans="1:9" ht="15">
      <c r="A5062" t="s">
        <v>18224</v>
      </c>
      <c r="B5062" t="s">
        <v>18225</v>
      </c>
      <c r="C5062" t="s">
        <v>35</v>
      </c>
      <c r="D5062" t="s">
        <v>18226</v>
      </c>
      <c r="E5062" t="s">
        <v>6347</v>
      </c>
      <c r="F5062" t="s">
        <v>21</v>
      </c>
      <c r="G5062" t="s">
        <v>1000</v>
      </c>
      <c r="H5062" t="s">
        <v>18227</v>
      </c>
      <c r="I5062">
        <f t="shared" si="79"/>
        <v>12</v>
      </c>
    </row>
    <row r="5063" spans="1:9" ht="15">
      <c r="A5063" t="s">
        <v>18228</v>
      </c>
      <c r="B5063" t="s">
        <v>18229</v>
      </c>
      <c r="C5063" t="s">
        <v>181</v>
      </c>
      <c r="D5063" t="s">
        <v>94</v>
      </c>
      <c r="E5063" t="s">
        <v>6347</v>
      </c>
      <c r="F5063" t="s">
        <v>273</v>
      </c>
      <c r="G5063" t="s">
        <v>198</v>
      </c>
      <c r="H5063" t="s">
        <v>18230</v>
      </c>
      <c r="I5063">
        <f t="shared" si="79"/>
        <v>12</v>
      </c>
    </row>
    <row r="5064" spans="1:9" ht="15">
      <c r="A5064" t="s">
        <v>18231</v>
      </c>
      <c r="B5064" t="s">
        <v>18232</v>
      </c>
      <c r="C5064" t="s">
        <v>212</v>
      </c>
      <c r="D5064" t="s">
        <v>14971</v>
      </c>
      <c r="E5064" t="s">
        <v>3970</v>
      </c>
      <c r="F5064" t="s">
        <v>26</v>
      </c>
      <c r="G5064" t="s">
        <v>2691</v>
      </c>
      <c r="H5064" t="s">
        <v>18233</v>
      </c>
      <c r="I5064">
        <f t="shared" si="79"/>
        <v>12</v>
      </c>
    </row>
    <row r="5065" spans="1:9" ht="15">
      <c r="A5065" t="s">
        <v>18234</v>
      </c>
      <c r="B5065" t="s">
        <v>18235</v>
      </c>
      <c r="C5065" t="s">
        <v>11</v>
      </c>
      <c r="D5065" t="s">
        <v>6778</v>
      </c>
      <c r="E5065" t="s">
        <v>2956</v>
      </c>
      <c r="F5065" t="s">
        <v>26</v>
      </c>
      <c r="G5065" t="s">
        <v>1000</v>
      </c>
      <c r="H5065" t="s">
        <v>18236</v>
      </c>
      <c r="I5065">
        <f t="shared" si="79"/>
        <v>12</v>
      </c>
    </row>
    <row r="5066" spans="1:9" ht="15">
      <c r="A5066" t="s">
        <v>18237</v>
      </c>
      <c r="B5066" t="s">
        <v>18238</v>
      </c>
      <c r="C5066" t="s">
        <v>11</v>
      </c>
      <c r="D5066" t="s">
        <v>18239</v>
      </c>
      <c r="E5066" t="s">
        <v>2956</v>
      </c>
      <c r="F5066" t="s">
        <v>26</v>
      </c>
      <c r="G5066" t="s">
        <v>1000</v>
      </c>
      <c r="H5066" t="s">
        <v>18240</v>
      </c>
      <c r="I5066">
        <f t="shared" si="79"/>
        <v>12</v>
      </c>
    </row>
    <row r="5067" spans="1:9" ht="15">
      <c r="A5067" t="s">
        <v>18241</v>
      </c>
      <c r="B5067" t="s">
        <v>18242</v>
      </c>
      <c r="C5067" t="s">
        <v>35</v>
      </c>
      <c r="D5067" t="s">
        <v>8343</v>
      </c>
      <c r="E5067" t="s">
        <v>2956</v>
      </c>
      <c r="F5067" t="s">
        <v>21</v>
      </c>
      <c r="G5067" t="s">
        <v>1000</v>
      </c>
      <c r="H5067" t="s">
        <v>18243</v>
      </c>
      <c r="I5067">
        <f t="shared" si="79"/>
        <v>12</v>
      </c>
    </row>
    <row r="5068" spans="1:9" ht="15">
      <c r="A5068" t="s">
        <v>18244</v>
      </c>
      <c r="B5068" t="s">
        <v>18245</v>
      </c>
      <c r="C5068" t="s">
        <v>35</v>
      </c>
      <c r="D5068" t="s">
        <v>18246</v>
      </c>
      <c r="E5068" t="s">
        <v>2956</v>
      </c>
      <c r="F5068" t="s">
        <v>26</v>
      </c>
      <c r="G5068" t="s">
        <v>56</v>
      </c>
      <c r="H5068" t="s">
        <v>18247</v>
      </c>
      <c r="I5068">
        <f t="shared" si="79"/>
        <v>12</v>
      </c>
    </row>
    <row r="5069" spans="1:9" ht="15">
      <c r="A5069" t="s">
        <v>18248</v>
      </c>
      <c r="B5069" t="s">
        <v>18249</v>
      </c>
      <c r="C5069" t="s">
        <v>89</v>
      </c>
      <c r="D5069" t="s">
        <v>17769</v>
      </c>
      <c r="E5069" t="s">
        <v>3639</v>
      </c>
      <c r="F5069" t="s">
        <v>14</v>
      </c>
      <c r="G5069" t="s">
        <v>17770</v>
      </c>
      <c r="H5069" t="s">
        <v>18250</v>
      </c>
      <c r="I5069">
        <f t="shared" si="79"/>
        <v>12</v>
      </c>
    </row>
    <row r="5070" spans="1:9" ht="15">
      <c r="A5070" t="s">
        <v>18251</v>
      </c>
      <c r="B5070" t="s">
        <v>18252</v>
      </c>
      <c r="C5070" t="s">
        <v>212</v>
      </c>
      <c r="D5070" t="s">
        <v>10029</v>
      </c>
      <c r="E5070" t="s">
        <v>3639</v>
      </c>
      <c r="F5070" t="s">
        <v>26</v>
      </c>
      <c r="G5070" t="s">
        <v>1000</v>
      </c>
      <c r="H5070" t="s">
        <v>18253</v>
      </c>
      <c r="I5070">
        <f t="shared" si="79"/>
        <v>12</v>
      </c>
    </row>
    <row r="5071" spans="1:9" ht="15">
      <c r="A5071" t="s">
        <v>18254</v>
      </c>
      <c r="B5071" t="s">
        <v>18255</v>
      </c>
      <c r="C5071" t="s">
        <v>181</v>
      </c>
      <c r="D5071" t="s">
        <v>8343</v>
      </c>
      <c r="E5071" t="s">
        <v>3639</v>
      </c>
      <c r="F5071" t="s">
        <v>21</v>
      </c>
      <c r="G5071" t="s">
        <v>1000</v>
      </c>
      <c r="H5071" t="s">
        <v>18256</v>
      </c>
      <c r="I5071">
        <f t="shared" si="79"/>
        <v>12</v>
      </c>
    </row>
    <row r="5072" spans="1:9" ht="15">
      <c r="A5072" t="s">
        <v>18257</v>
      </c>
      <c r="B5072" t="s">
        <v>18258</v>
      </c>
      <c r="C5072" t="s">
        <v>11</v>
      </c>
      <c r="D5072" t="s">
        <v>377</v>
      </c>
      <c r="E5072" t="s">
        <v>2956</v>
      </c>
      <c r="F5072" t="s">
        <v>273</v>
      </c>
      <c r="G5072" t="s">
        <v>15</v>
      </c>
      <c r="H5072" t="s">
        <v>18259</v>
      </c>
      <c r="I5072">
        <f t="shared" si="79"/>
        <v>12</v>
      </c>
    </row>
    <row r="5073" spans="1:9" ht="15">
      <c r="A5073" t="s">
        <v>18260</v>
      </c>
      <c r="B5073" t="s">
        <v>18261</v>
      </c>
      <c r="C5073" t="s">
        <v>42</v>
      </c>
      <c r="D5073" t="s">
        <v>1269</v>
      </c>
      <c r="E5073" t="s">
        <v>3639</v>
      </c>
      <c r="F5073" t="s">
        <v>26</v>
      </c>
      <c r="G5073" t="s">
        <v>38</v>
      </c>
      <c r="H5073" t="s">
        <v>18262</v>
      </c>
      <c r="I5073">
        <f t="shared" si="79"/>
        <v>12</v>
      </c>
    </row>
    <row r="5074" spans="1:9" ht="15">
      <c r="A5074" t="s">
        <v>18263</v>
      </c>
      <c r="B5074" t="s">
        <v>18264</v>
      </c>
      <c r="C5074" t="s">
        <v>89</v>
      </c>
      <c r="D5074" t="s">
        <v>289</v>
      </c>
      <c r="E5074" t="s">
        <v>3639</v>
      </c>
      <c r="F5074" t="s">
        <v>21</v>
      </c>
      <c r="G5074" t="s">
        <v>38</v>
      </c>
      <c r="H5074" t="s">
        <v>18265</v>
      </c>
      <c r="I5074">
        <f t="shared" si="79"/>
        <v>12</v>
      </c>
    </row>
    <row r="5075" spans="1:9" ht="15">
      <c r="A5075" t="s">
        <v>18266</v>
      </c>
      <c r="B5075" t="s">
        <v>18267</v>
      </c>
      <c r="C5075" t="s">
        <v>35</v>
      </c>
      <c r="D5075" t="s">
        <v>18268</v>
      </c>
      <c r="E5075" t="s">
        <v>12244</v>
      </c>
      <c r="F5075" t="s">
        <v>14</v>
      </c>
      <c r="G5075" t="s">
        <v>1000</v>
      </c>
      <c r="H5075" t="s">
        <v>18269</v>
      </c>
      <c r="I5075">
        <f t="shared" si="79"/>
        <v>12</v>
      </c>
    </row>
    <row r="5076" spans="1:9" ht="15">
      <c r="A5076" t="s">
        <v>18270</v>
      </c>
      <c r="B5076" t="s">
        <v>18271</v>
      </c>
      <c r="C5076" t="s">
        <v>212</v>
      </c>
      <c r="D5076" t="s">
        <v>2993</v>
      </c>
      <c r="E5076" t="s">
        <v>3639</v>
      </c>
      <c r="F5076" t="s">
        <v>21</v>
      </c>
      <c r="G5076" t="s">
        <v>1000</v>
      </c>
      <c r="H5076" t="s">
        <v>18272</v>
      </c>
      <c r="I5076">
        <f t="shared" si="79"/>
        <v>12</v>
      </c>
    </row>
    <row r="5077" spans="1:9" ht="15">
      <c r="A5077" t="s">
        <v>18273</v>
      </c>
      <c r="B5077" t="s">
        <v>18274</v>
      </c>
      <c r="C5077" t="s">
        <v>212</v>
      </c>
      <c r="D5077" t="s">
        <v>1778</v>
      </c>
      <c r="E5077" t="s">
        <v>3639</v>
      </c>
      <c r="F5077" t="s">
        <v>14</v>
      </c>
      <c r="G5077" t="s">
        <v>1000</v>
      </c>
      <c r="H5077" t="s">
        <v>18275</v>
      </c>
      <c r="I5077">
        <f t="shared" si="79"/>
        <v>12</v>
      </c>
    </row>
    <row r="5078" spans="1:9" ht="15">
      <c r="A5078" t="s">
        <v>18276</v>
      </c>
      <c r="B5078" t="s">
        <v>18277</v>
      </c>
      <c r="C5078" t="s">
        <v>42</v>
      </c>
      <c r="D5078" t="s">
        <v>17080</v>
      </c>
      <c r="E5078" t="s">
        <v>2956</v>
      </c>
      <c r="F5078" t="s">
        <v>26</v>
      </c>
      <c r="G5078" t="s">
        <v>183</v>
      </c>
      <c r="H5078" t="s">
        <v>18278</v>
      </c>
      <c r="I5078">
        <f t="shared" si="79"/>
        <v>12</v>
      </c>
    </row>
    <row r="5079" spans="1:9" ht="15">
      <c r="A5079" t="s">
        <v>18279</v>
      </c>
      <c r="B5079" t="s">
        <v>18280</v>
      </c>
      <c r="C5079" t="s">
        <v>35</v>
      </c>
      <c r="D5079" t="s">
        <v>18281</v>
      </c>
      <c r="E5079" t="s">
        <v>2956</v>
      </c>
      <c r="F5079" t="s">
        <v>26</v>
      </c>
      <c r="G5079" t="s">
        <v>183</v>
      </c>
      <c r="H5079" t="s">
        <v>18282</v>
      </c>
      <c r="I5079">
        <f t="shared" si="79"/>
        <v>12</v>
      </c>
    </row>
    <row r="5080" spans="1:9" ht="15">
      <c r="A5080" t="s">
        <v>18283</v>
      </c>
      <c r="B5080" t="s">
        <v>18284</v>
      </c>
      <c r="C5080" t="s">
        <v>11</v>
      </c>
      <c r="D5080" t="s">
        <v>17977</v>
      </c>
      <c r="E5080" t="s">
        <v>2956</v>
      </c>
      <c r="F5080" t="s">
        <v>26</v>
      </c>
      <c r="G5080" t="s">
        <v>18285</v>
      </c>
      <c r="H5080" t="s">
        <v>18286</v>
      </c>
      <c r="I5080">
        <f t="shared" si="79"/>
        <v>12</v>
      </c>
    </row>
    <row r="5081" spans="1:9" ht="15">
      <c r="A5081" t="s">
        <v>18287</v>
      </c>
      <c r="B5081" t="s">
        <v>18288</v>
      </c>
      <c r="C5081" t="s">
        <v>89</v>
      </c>
      <c r="D5081" t="s">
        <v>18289</v>
      </c>
      <c r="E5081" t="s">
        <v>3639</v>
      </c>
      <c r="F5081" t="s">
        <v>14</v>
      </c>
      <c r="G5081" t="s">
        <v>12841</v>
      </c>
      <c r="H5081" t="s">
        <v>18290</v>
      </c>
      <c r="I5081">
        <f t="shared" si="79"/>
        <v>12</v>
      </c>
    </row>
    <row r="5082" spans="1:9" ht="15">
      <c r="A5082" t="s">
        <v>18291</v>
      </c>
      <c r="B5082" t="s">
        <v>18292</v>
      </c>
      <c r="C5082" t="s">
        <v>89</v>
      </c>
      <c r="D5082" t="s">
        <v>18293</v>
      </c>
      <c r="E5082" t="s">
        <v>3970</v>
      </c>
      <c r="F5082" t="s">
        <v>21</v>
      </c>
      <c r="G5082" t="s">
        <v>2875</v>
      </c>
      <c r="H5082" t="s">
        <v>18294</v>
      </c>
      <c r="I5082">
        <f t="shared" si="79"/>
        <v>12</v>
      </c>
    </row>
    <row r="5083" spans="1:9" ht="15">
      <c r="A5083" t="s">
        <v>18295</v>
      </c>
      <c r="B5083" t="s">
        <v>18296</v>
      </c>
      <c r="C5083" t="s">
        <v>181</v>
      </c>
      <c r="D5083" t="s">
        <v>12317</v>
      </c>
      <c r="E5083" t="s">
        <v>3970</v>
      </c>
      <c r="F5083" t="s">
        <v>273</v>
      </c>
      <c r="G5083" t="s">
        <v>2875</v>
      </c>
      <c r="H5083" t="s">
        <v>18297</v>
      </c>
      <c r="I5083">
        <f t="shared" si="79"/>
        <v>12</v>
      </c>
    </row>
    <row r="5084" spans="1:9" ht="15">
      <c r="A5084" t="s">
        <v>18298</v>
      </c>
      <c r="B5084" t="s">
        <v>18299</v>
      </c>
      <c r="C5084" t="s">
        <v>42</v>
      </c>
      <c r="D5084" t="s">
        <v>18300</v>
      </c>
      <c r="E5084" t="s">
        <v>2956</v>
      </c>
      <c r="F5084" t="s">
        <v>14</v>
      </c>
      <c r="G5084" t="s">
        <v>2875</v>
      </c>
      <c r="H5084" t="s">
        <v>18301</v>
      </c>
      <c r="I5084">
        <f t="shared" si="79"/>
        <v>12</v>
      </c>
    </row>
    <row r="5085" spans="1:9" ht="15">
      <c r="A5085" t="s">
        <v>18302</v>
      </c>
      <c r="B5085" t="s">
        <v>18303</v>
      </c>
      <c r="C5085" t="s">
        <v>11</v>
      </c>
      <c r="D5085" t="s">
        <v>18304</v>
      </c>
      <c r="E5085" t="s">
        <v>3639</v>
      </c>
      <c r="F5085" t="s">
        <v>14</v>
      </c>
      <c r="G5085" t="s">
        <v>3756</v>
      </c>
      <c r="H5085" t="s">
        <v>18305</v>
      </c>
      <c r="I5085">
        <f t="shared" si="79"/>
        <v>12</v>
      </c>
    </row>
    <row r="5086" spans="1:9" ht="15">
      <c r="A5086" t="s">
        <v>18306</v>
      </c>
      <c r="B5086" t="s">
        <v>18307</v>
      </c>
      <c r="C5086" t="s">
        <v>163</v>
      </c>
      <c r="D5086" t="s">
        <v>18308</v>
      </c>
      <c r="E5086" t="s">
        <v>2431</v>
      </c>
      <c r="F5086" t="s">
        <v>26</v>
      </c>
      <c r="G5086" t="s">
        <v>1000</v>
      </c>
      <c r="H5086" t="s">
        <v>1000</v>
      </c>
      <c r="I5086">
        <f t="shared" si="79"/>
        <v>0</v>
      </c>
    </row>
    <row r="5087" spans="1:9" ht="15">
      <c r="A5087" t="s">
        <v>18309</v>
      </c>
      <c r="B5087" t="s">
        <v>18310</v>
      </c>
      <c r="C5087" t="s">
        <v>35</v>
      </c>
      <c r="D5087" t="s">
        <v>18311</v>
      </c>
      <c r="E5087" t="s">
        <v>3083</v>
      </c>
      <c r="F5087" t="s">
        <v>21</v>
      </c>
      <c r="G5087" t="s">
        <v>104</v>
      </c>
      <c r="H5087" t="s">
        <v>18312</v>
      </c>
      <c r="I5087">
        <f t="shared" si="79"/>
        <v>12</v>
      </c>
    </row>
    <row r="5088" spans="1:9" ht="15">
      <c r="A5088" t="s">
        <v>18313</v>
      </c>
      <c r="B5088" t="s">
        <v>18314</v>
      </c>
      <c r="C5088" t="s">
        <v>11</v>
      </c>
      <c r="D5088" t="s">
        <v>17498</v>
      </c>
      <c r="E5088" t="s">
        <v>2956</v>
      </c>
      <c r="F5088" t="s">
        <v>14</v>
      </c>
      <c r="G5088" t="s">
        <v>18315</v>
      </c>
      <c r="H5088" t="s">
        <v>18316</v>
      </c>
      <c r="I5088">
        <f t="shared" si="79"/>
        <v>12</v>
      </c>
    </row>
    <row r="5089" spans="1:9" ht="15">
      <c r="A5089" t="s">
        <v>18317</v>
      </c>
      <c r="B5089" t="s">
        <v>18318</v>
      </c>
      <c r="C5089" t="s">
        <v>89</v>
      </c>
      <c r="D5089" t="s">
        <v>18319</v>
      </c>
      <c r="E5089" t="s">
        <v>2956</v>
      </c>
      <c r="F5089" t="s">
        <v>26</v>
      </c>
      <c r="G5089" t="s">
        <v>18320</v>
      </c>
      <c r="H5089" t="s">
        <v>18321</v>
      </c>
      <c r="I5089">
        <f t="shared" si="79"/>
        <v>12</v>
      </c>
    </row>
    <row r="5090" spans="1:9" ht="15">
      <c r="A5090" t="s">
        <v>18322</v>
      </c>
      <c r="B5090" t="s">
        <v>18323</v>
      </c>
      <c r="C5090" t="s">
        <v>35</v>
      </c>
      <c r="D5090" t="s">
        <v>18324</v>
      </c>
      <c r="E5090" t="s">
        <v>3639</v>
      </c>
      <c r="F5090" t="s">
        <v>14</v>
      </c>
      <c r="G5090" t="s">
        <v>18092</v>
      </c>
      <c r="H5090" t="s">
        <v>18325</v>
      </c>
      <c r="I5090">
        <f t="shared" si="79"/>
        <v>12</v>
      </c>
    </row>
    <row r="5091" spans="1:9" ht="15">
      <c r="A5091" t="s">
        <v>18326</v>
      </c>
      <c r="B5091" t="s">
        <v>18327</v>
      </c>
      <c r="C5091" t="s">
        <v>89</v>
      </c>
      <c r="D5091" t="s">
        <v>18328</v>
      </c>
      <c r="E5091" t="s">
        <v>2956</v>
      </c>
      <c r="F5091" t="s">
        <v>14</v>
      </c>
      <c r="G5091" t="s">
        <v>18092</v>
      </c>
      <c r="H5091" t="s">
        <v>18329</v>
      </c>
      <c r="I5091">
        <f t="shared" si="79"/>
        <v>12</v>
      </c>
    </row>
    <row r="5092" spans="1:9" ht="15">
      <c r="A5092" t="s">
        <v>18330</v>
      </c>
      <c r="B5092" t="s">
        <v>18331</v>
      </c>
      <c r="C5092" t="s">
        <v>271</v>
      </c>
      <c r="D5092" t="s">
        <v>18332</v>
      </c>
      <c r="E5092" t="s">
        <v>2956</v>
      </c>
      <c r="F5092" t="s">
        <v>273</v>
      </c>
      <c r="G5092" t="s">
        <v>332</v>
      </c>
      <c r="H5092" t="s">
        <v>18333</v>
      </c>
      <c r="I5092">
        <f t="shared" si="79"/>
        <v>12</v>
      </c>
    </row>
    <row r="5093" spans="1:9" ht="15">
      <c r="A5093" t="s">
        <v>18334</v>
      </c>
      <c r="B5093" t="s">
        <v>18335</v>
      </c>
      <c r="C5093" t="s">
        <v>69</v>
      </c>
      <c r="D5093" t="s">
        <v>4752</v>
      </c>
      <c r="E5093" t="s">
        <v>2956</v>
      </c>
      <c r="F5093" t="s">
        <v>26</v>
      </c>
      <c r="G5093" t="s">
        <v>1000</v>
      </c>
      <c r="H5093" t="s">
        <v>18336</v>
      </c>
      <c r="I5093">
        <f t="shared" si="79"/>
        <v>12</v>
      </c>
    </row>
    <row r="5094" spans="1:9" ht="15">
      <c r="A5094" t="s">
        <v>18337</v>
      </c>
      <c r="B5094" t="s">
        <v>18338</v>
      </c>
      <c r="C5094" t="s">
        <v>35</v>
      </c>
      <c r="D5094" t="s">
        <v>13382</v>
      </c>
      <c r="E5094" t="s">
        <v>2956</v>
      </c>
      <c r="F5094" t="s">
        <v>26</v>
      </c>
      <c r="G5094" t="s">
        <v>17502</v>
      </c>
      <c r="H5094" t="s">
        <v>18339</v>
      </c>
      <c r="I5094">
        <f t="shared" si="79"/>
        <v>12</v>
      </c>
    </row>
    <row r="5095" spans="1:9" ht="15">
      <c r="A5095" t="s">
        <v>18340</v>
      </c>
      <c r="B5095" t="s">
        <v>18341</v>
      </c>
      <c r="C5095" t="s">
        <v>35</v>
      </c>
      <c r="D5095" t="s">
        <v>18342</v>
      </c>
      <c r="E5095" t="s">
        <v>3639</v>
      </c>
      <c r="F5095" t="s">
        <v>14</v>
      </c>
      <c r="G5095" t="s">
        <v>1000</v>
      </c>
      <c r="H5095" t="s">
        <v>18343</v>
      </c>
      <c r="I5095">
        <f t="shared" si="79"/>
        <v>12</v>
      </c>
    </row>
    <row r="5096" spans="1:9" ht="15">
      <c r="A5096" t="s">
        <v>18344</v>
      </c>
      <c r="B5096" t="s">
        <v>18345</v>
      </c>
      <c r="C5096" t="s">
        <v>11</v>
      </c>
      <c r="D5096" t="s">
        <v>13752</v>
      </c>
      <c r="E5096" t="s">
        <v>3639</v>
      </c>
      <c r="F5096" t="s">
        <v>21</v>
      </c>
      <c r="G5096" t="s">
        <v>332</v>
      </c>
      <c r="H5096" t="s">
        <v>18346</v>
      </c>
      <c r="I5096">
        <f t="shared" si="79"/>
        <v>12</v>
      </c>
    </row>
    <row r="5097" spans="1:9" ht="15">
      <c r="A5097" t="s">
        <v>18347</v>
      </c>
      <c r="B5097" t="s">
        <v>18348</v>
      </c>
      <c r="C5097" t="s">
        <v>42</v>
      </c>
      <c r="D5097" t="s">
        <v>18349</v>
      </c>
      <c r="E5097" t="s">
        <v>2956</v>
      </c>
      <c r="F5097" t="s">
        <v>26</v>
      </c>
      <c r="G5097" t="s">
        <v>8931</v>
      </c>
      <c r="H5097" t="s">
        <v>18350</v>
      </c>
      <c r="I5097">
        <f t="shared" si="79"/>
        <v>12</v>
      </c>
    </row>
    <row r="5098" spans="1:9" ht="15">
      <c r="A5098" t="s">
        <v>18351</v>
      </c>
      <c r="B5098" t="s">
        <v>18352</v>
      </c>
      <c r="C5098" t="s">
        <v>35</v>
      </c>
      <c r="D5098" t="s">
        <v>15460</v>
      </c>
      <c r="E5098" t="s">
        <v>3639</v>
      </c>
      <c r="F5098" t="s">
        <v>21</v>
      </c>
      <c r="G5098" t="s">
        <v>8292</v>
      </c>
      <c r="H5098" t="s">
        <v>18353</v>
      </c>
      <c r="I5098">
        <f t="shared" si="79"/>
        <v>12</v>
      </c>
    </row>
    <row r="5099" spans="1:9" ht="15">
      <c r="A5099" t="s">
        <v>18354</v>
      </c>
      <c r="B5099" t="s">
        <v>18355</v>
      </c>
      <c r="C5099" t="s">
        <v>11</v>
      </c>
      <c r="D5099" t="s">
        <v>6229</v>
      </c>
      <c r="E5099" t="s">
        <v>3639</v>
      </c>
      <c r="F5099" t="s">
        <v>21</v>
      </c>
      <c r="G5099" t="s">
        <v>332</v>
      </c>
      <c r="H5099" t="s">
        <v>18356</v>
      </c>
      <c r="I5099">
        <f t="shared" si="79"/>
        <v>12</v>
      </c>
    </row>
    <row r="5100" spans="1:9" ht="15">
      <c r="A5100" t="s">
        <v>18357</v>
      </c>
      <c r="B5100" t="s">
        <v>18358</v>
      </c>
      <c r="C5100" t="s">
        <v>1035</v>
      </c>
      <c r="D5100" t="s">
        <v>1040</v>
      </c>
      <c r="E5100" t="s">
        <v>3639</v>
      </c>
      <c r="F5100" t="s">
        <v>14</v>
      </c>
      <c r="G5100" t="s">
        <v>1000</v>
      </c>
      <c r="H5100" t="s">
        <v>18359</v>
      </c>
      <c r="I5100">
        <f t="shared" si="79"/>
        <v>12</v>
      </c>
    </row>
    <row r="5101" spans="1:9" ht="15">
      <c r="A5101" t="s">
        <v>18360</v>
      </c>
      <c r="B5101" t="s">
        <v>18361</v>
      </c>
      <c r="C5101" t="s">
        <v>1035</v>
      </c>
      <c r="D5101" t="s">
        <v>4760</v>
      </c>
      <c r="E5101" t="s">
        <v>6347</v>
      </c>
      <c r="F5101" t="s">
        <v>26</v>
      </c>
      <c r="G5101" t="s">
        <v>1000</v>
      </c>
      <c r="H5101" t="s">
        <v>18362</v>
      </c>
      <c r="I5101">
        <f t="shared" si="79"/>
        <v>12</v>
      </c>
    </row>
    <row r="5102" spans="1:9" ht="15">
      <c r="A5102" t="s">
        <v>18363</v>
      </c>
      <c r="B5102" t="s">
        <v>18364</v>
      </c>
      <c r="C5102" t="s">
        <v>1035</v>
      </c>
      <c r="D5102" t="s">
        <v>16871</v>
      </c>
      <c r="E5102" t="s">
        <v>6347</v>
      </c>
      <c r="F5102" t="s">
        <v>21</v>
      </c>
      <c r="G5102" t="s">
        <v>1000</v>
      </c>
      <c r="H5102" t="s">
        <v>18365</v>
      </c>
      <c r="I5102">
        <f t="shared" si="79"/>
        <v>12</v>
      </c>
    </row>
    <row r="5103" spans="1:9" ht="15">
      <c r="A5103" t="s">
        <v>18366</v>
      </c>
      <c r="B5103" t="s">
        <v>18367</v>
      </c>
      <c r="C5103" t="s">
        <v>11</v>
      </c>
      <c r="D5103" t="s">
        <v>15500</v>
      </c>
      <c r="E5103" t="s">
        <v>339</v>
      </c>
      <c r="F5103" t="s">
        <v>26</v>
      </c>
      <c r="G5103" t="s">
        <v>15491</v>
      </c>
      <c r="H5103" t="s">
        <v>18368</v>
      </c>
      <c r="I5103">
        <f t="shared" si="79"/>
        <v>12</v>
      </c>
    </row>
    <row r="5104" spans="1:9" ht="15">
      <c r="A5104" t="s">
        <v>18369</v>
      </c>
      <c r="B5104" t="s">
        <v>18370</v>
      </c>
      <c r="C5104" t="s">
        <v>11</v>
      </c>
      <c r="D5104" t="s">
        <v>18057</v>
      </c>
      <c r="E5104" t="s">
        <v>339</v>
      </c>
      <c r="F5104" t="s">
        <v>26</v>
      </c>
      <c r="G5104" t="s">
        <v>15491</v>
      </c>
      <c r="H5104" t="s">
        <v>18371</v>
      </c>
      <c r="I5104">
        <f t="shared" si="79"/>
        <v>12</v>
      </c>
    </row>
    <row r="5105" spans="1:9" ht="15">
      <c r="A5105" t="s">
        <v>18372</v>
      </c>
      <c r="B5105" t="s">
        <v>18373</v>
      </c>
      <c r="C5105" t="s">
        <v>42</v>
      </c>
      <c r="D5105" t="s">
        <v>18374</v>
      </c>
      <c r="E5105" t="s">
        <v>455</v>
      </c>
      <c r="F5105" t="s">
        <v>21</v>
      </c>
      <c r="G5105" t="s">
        <v>15491</v>
      </c>
      <c r="H5105" t="s">
        <v>18375</v>
      </c>
      <c r="I5105">
        <f t="shared" si="79"/>
        <v>12</v>
      </c>
    </row>
    <row r="5106" spans="1:9" ht="15">
      <c r="A5106" t="s">
        <v>18376</v>
      </c>
      <c r="B5106" t="s">
        <v>18377</v>
      </c>
      <c r="C5106" t="s">
        <v>11</v>
      </c>
      <c r="D5106" t="s">
        <v>15490</v>
      </c>
      <c r="E5106" t="s">
        <v>455</v>
      </c>
      <c r="F5106" t="s">
        <v>26</v>
      </c>
      <c r="G5106" t="s">
        <v>15491</v>
      </c>
      <c r="H5106" t="s">
        <v>18378</v>
      </c>
      <c r="I5106">
        <f t="shared" si="79"/>
        <v>12</v>
      </c>
    </row>
    <row r="5107" spans="1:9" ht="15">
      <c r="A5107" t="s">
        <v>18379</v>
      </c>
      <c r="B5107" t="s">
        <v>18380</v>
      </c>
      <c r="C5107" t="s">
        <v>11</v>
      </c>
      <c r="D5107" t="s">
        <v>15500</v>
      </c>
      <c r="E5107" t="s">
        <v>455</v>
      </c>
      <c r="F5107" t="s">
        <v>273</v>
      </c>
      <c r="G5107" t="s">
        <v>15491</v>
      </c>
      <c r="H5107" t="s">
        <v>18381</v>
      </c>
      <c r="I5107">
        <f t="shared" si="79"/>
        <v>12</v>
      </c>
    </row>
    <row r="5108" spans="1:9" ht="15">
      <c r="A5108" t="s">
        <v>18382</v>
      </c>
      <c r="B5108" t="s">
        <v>18383</v>
      </c>
      <c r="C5108" t="s">
        <v>11</v>
      </c>
      <c r="D5108" t="s">
        <v>15490</v>
      </c>
      <c r="E5108" t="s">
        <v>455</v>
      </c>
      <c r="F5108" t="s">
        <v>26</v>
      </c>
      <c r="G5108" t="s">
        <v>15491</v>
      </c>
      <c r="H5108" t="s">
        <v>18384</v>
      </c>
      <c r="I5108">
        <f t="shared" si="79"/>
        <v>12</v>
      </c>
    </row>
    <row r="5109" spans="1:9" ht="15">
      <c r="A5109" t="s">
        <v>18385</v>
      </c>
      <c r="B5109" t="s">
        <v>18386</v>
      </c>
      <c r="C5109" t="s">
        <v>11</v>
      </c>
      <c r="D5109" t="s">
        <v>15490</v>
      </c>
      <c r="E5109" t="s">
        <v>455</v>
      </c>
      <c r="F5109" t="s">
        <v>21</v>
      </c>
      <c r="G5109" t="s">
        <v>15491</v>
      </c>
      <c r="H5109" t="s">
        <v>18387</v>
      </c>
      <c r="I5109">
        <f t="shared" si="79"/>
        <v>12</v>
      </c>
    </row>
    <row r="5110" spans="1:9" ht="15">
      <c r="A5110" t="s">
        <v>18388</v>
      </c>
      <c r="B5110" t="s">
        <v>18389</v>
      </c>
      <c r="C5110" t="s">
        <v>11</v>
      </c>
      <c r="D5110" t="s">
        <v>15490</v>
      </c>
      <c r="E5110" t="s">
        <v>566</v>
      </c>
      <c r="F5110" t="s">
        <v>26</v>
      </c>
      <c r="G5110" t="s">
        <v>15491</v>
      </c>
      <c r="H5110" t="s">
        <v>18390</v>
      </c>
      <c r="I5110">
        <f t="shared" si="79"/>
        <v>12</v>
      </c>
    </row>
    <row r="5111" spans="1:9" ht="15">
      <c r="A5111" t="s">
        <v>18391</v>
      </c>
      <c r="B5111" t="s">
        <v>18392</v>
      </c>
      <c r="C5111" t="s">
        <v>89</v>
      </c>
      <c r="D5111" t="s">
        <v>18393</v>
      </c>
      <c r="E5111" t="s">
        <v>566</v>
      </c>
      <c r="F5111" t="s">
        <v>26</v>
      </c>
      <c r="G5111" t="s">
        <v>15491</v>
      </c>
      <c r="H5111" t="s">
        <v>18394</v>
      </c>
      <c r="I5111">
        <f t="shared" si="79"/>
        <v>12</v>
      </c>
    </row>
    <row r="5112" spans="1:9" ht="15">
      <c r="A5112" t="s">
        <v>18395</v>
      </c>
      <c r="B5112" t="s">
        <v>18396</v>
      </c>
      <c r="C5112" t="s">
        <v>35</v>
      </c>
      <c r="D5112" t="s">
        <v>18397</v>
      </c>
      <c r="E5112" t="s">
        <v>566</v>
      </c>
      <c r="F5112" t="s">
        <v>26</v>
      </c>
      <c r="G5112" t="s">
        <v>15491</v>
      </c>
      <c r="H5112" t="s">
        <v>18398</v>
      </c>
      <c r="I5112">
        <f t="shared" si="79"/>
        <v>12</v>
      </c>
    </row>
    <row r="5113" spans="1:9" ht="15">
      <c r="A5113" t="s">
        <v>18399</v>
      </c>
      <c r="B5113" t="s">
        <v>18400</v>
      </c>
      <c r="C5113" t="s">
        <v>89</v>
      </c>
      <c r="D5113" t="s">
        <v>18401</v>
      </c>
      <c r="E5113" t="s">
        <v>650</v>
      </c>
      <c r="F5113" t="s">
        <v>26</v>
      </c>
      <c r="G5113" t="s">
        <v>15491</v>
      </c>
      <c r="H5113" t="s">
        <v>18402</v>
      </c>
      <c r="I5113">
        <f t="shared" si="79"/>
        <v>12</v>
      </c>
    </row>
    <row r="5114" spans="1:9" ht="15">
      <c r="A5114" t="s">
        <v>18403</v>
      </c>
      <c r="B5114" t="s">
        <v>18404</v>
      </c>
      <c r="C5114" t="s">
        <v>35</v>
      </c>
      <c r="D5114" t="s">
        <v>18405</v>
      </c>
      <c r="E5114" t="s">
        <v>650</v>
      </c>
      <c r="F5114" t="s">
        <v>21</v>
      </c>
      <c r="G5114" t="s">
        <v>15491</v>
      </c>
      <c r="H5114" t="s">
        <v>18406</v>
      </c>
      <c r="I5114">
        <f t="shared" si="79"/>
        <v>12</v>
      </c>
    </row>
    <row r="5115" spans="1:9" ht="15">
      <c r="A5115" t="s">
        <v>18407</v>
      </c>
      <c r="B5115" t="s">
        <v>18408</v>
      </c>
      <c r="C5115" t="s">
        <v>11</v>
      </c>
      <c r="D5115" t="s">
        <v>15490</v>
      </c>
      <c r="E5115" t="s">
        <v>650</v>
      </c>
      <c r="F5115" t="s">
        <v>26</v>
      </c>
      <c r="G5115" t="s">
        <v>15491</v>
      </c>
      <c r="H5115" t="s">
        <v>18409</v>
      </c>
      <c r="I5115">
        <f t="shared" si="79"/>
        <v>12</v>
      </c>
    </row>
    <row r="5116" spans="1:9" ht="15">
      <c r="A5116" t="s">
        <v>18410</v>
      </c>
      <c r="B5116" t="s">
        <v>18411</v>
      </c>
      <c r="C5116" t="s">
        <v>11</v>
      </c>
      <c r="D5116" t="s">
        <v>15490</v>
      </c>
      <c r="E5116" t="s">
        <v>702</v>
      </c>
      <c r="F5116" t="s">
        <v>26</v>
      </c>
      <c r="G5116" t="s">
        <v>15491</v>
      </c>
      <c r="H5116" t="s">
        <v>18412</v>
      </c>
      <c r="I5116">
        <f t="shared" si="79"/>
        <v>12</v>
      </c>
    </row>
    <row r="5117" spans="1:9" ht="15">
      <c r="A5117" t="s">
        <v>18413</v>
      </c>
      <c r="B5117" t="s">
        <v>18414</v>
      </c>
      <c r="C5117" t="s">
        <v>42</v>
      </c>
      <c r="D5117" t="s">
        <v>18374</v>
      </c>
      <c r="E5117" t="s">
        <v>702</v>
      </c>
      <c r="F5117" t="s">
        <v>21</v>
      </c>
      <c r="G5117" t="s">
        <v>15491</v>
      </c>
      <c r="H5117" t="s">
        <v>18415</v>
      </c>
      <c r="I5117">
        <f t="shared" si="79"/>
        <v>12</v>
      </c>
    </row>
    <row r="5118" spans="1:9" ht="15">
      <c r="A5118" t="s">
        <v>18416</v>
      </c>
      <c r="B5118" t="s">
        <v>18417</v>
      </c>
      <c r="C5118" t="s">
        <v>42</v>
      </c>
      <c r="D5118" t="s">
        <v>18418</v>
      </c>
      <c r="E5118" t="s">
        <v>702</v>
      </c>
      <c r="F5118" t="s">
        <v>21</v>
      </c>
      <c r="G5118" t="s">
        <v>15491</v>
      </c>
      <c r="H5118" t="s">
        <v>18419</v>
      </c>
      <c r="I5118">
        <f t="shared" si="79"/>
        <v>12</v>
      </c>
    </row>
    <row r="5119" spans="1:9" ht="15">
      <c r="A5119" t="s">
        <v>18420</v>
      </c>
      <c r="B5119" t="s">
        <v>18421</v>
      </c>
      <c r="C5119" t="s">
        <v>11</v>
      </c>
      <c r="D5119" t="s">
        <v>18422</v>
      </c>
      <c r="E5119" t="s">
        <v>702</v>
      </c>
      <c r="F5119" t="s">
        <v>26</v>
      </c>
      <c r="G5119" t="s">
        <v>15491</v>
      </c>
      <c r="H5119" t="s">
        <v>18423</v>
      </c>
      <c r="I5119">
        <f t="shared" si="79"/>
        <v>12</v>
      </c>
    </row>
    <row r="5120" spans="1:9" ht="15">
      <c r="A5120" t="s">
        <v>18424</v>
      </c>
      <c r="B5120" t="s">
        <v>18425</v>
      </c>
      <c r="C5120" t="s">
        <v>42</v>
      </c>
      <c r="D5120" t="s">
        <v>18418</v>
      </c>
      <c r="E5120" t="s">
        <v>775</v>
      </c>
      <c r="F5120" t="s">
        <v>21</v>
      </c>
      <c r="G5120" t="s">
        <v>15491</v>
      </c>
      <c r="H5120" t="s">
        <v>18426</v>
      </c>
      <c r="I5120">
        <f t="shared" si="79"/>
        <v>12</v>
      </c>
    </row>
    <row r="5121" spans="1:9" ht="15">
      <c r="A5121" t="s">
        <v>18427</v>
      </c>
      <c r="B5121" t="s">
        <v>18428</v>
      </c>
      <c r="C5121" t="s">
        <v>11</v>
      </c>
      <c r="D5121" t="s">
        <v>18429</v>
      </c>
      <c r="E5121" t="s">
        <v>775</v>
      </c>
      <c r="F5121" t="s">
        <v>26</v>
      </c>
      <c r="G5121" t="s">
        <v>15491</v>
      </c>
      <c r="H5121" t="s">
        <v>18430</v>
      </c>
      <c r="I5121">
        <f t="shared" si="79"/>
        <v>12</v>
      </c>
    </row>
    <row r="5122" spans="1:9" ht="15">
      <c r="A5122" t="s">
        <v>18431</v>
      </c>
      <c r="B5122" t="s">
        <v>18432</v>
      </c>
      <c r="C5122" t="s">
        <v>42</v>
      </c>
      <c r="D5122" t="s">
        <v>18374</v>
      </c>
      <c r="E5122" t="s">
        <v>1209</v>
      </c>
      <c r="F5122" t="s">
        <v>26</v>
      </c>
      <c r="G5122" t="s">
        <v>15491</v>
      </c>
      <c r="H5122" t="s">
        <v>18433</v>
      </c>
      <c r="I5122">
        <f t="shared" si="79"/>
        <v>12</v>
      </c>
    </row>
    <row r="5123" spans="1:9" ht="15">
      <c r="A5123" t="s">
        <v>18434</v>
      </c>
      <c r="B5123" t="s">
        <v>18435</v>
      </c>
      <c r="C5123" t="s">
        <v>11</v>
      </c>
      <c r="D5123" t="s">
        <v>15490</v>
      </c>
      <c r="E5123" t="s">
        <v>1209</v>
      </c>
      <c r="F5123" t="s">
        <v>26</v>
      </c>
      <c r="G5123" t="s">
        <v>15491</v>
      </c>
      <c r="H5123" t="s">
        <v>18436</v>
      </c>
      <c r="I5123">
        <f t="shared" si="80" ref="I5123:I5186">IF(OR(H5123="",H5123="N/A"),0,LEN(H5123)-LEN(SUBSTITUTE(H5123,",",""))+1)</f>
        <v>12</v>
      </c>
    </row>
    <row r="5124" spans="1:9" ht="15">
      <c r="A5124" t="s">
        <v>18437</v>
      </c>
      <c r="B5124" t="s">
        <v>18438</v>
      </c>
      <c r="C5124" t="s">
        <v>212</v>
      </c>
      <c r="D5124" t="s">
        <v>18439</v>
      </c>
      <c r="E5124" t="s">
        <v>3639</v>
      </c>
      <c r="F5124" t="s">
        <v>26</v>
      </c>
      <c r="G5124" t="s">
        <v>1000</v>
      </c>
      <c r="H5124" t="s">
        <v>18440</v>
      </c>
      <c r="I5124">
        <f t="shared" si="80"/>
        <v>12</v>
      </c>
    </row>
    <row r="5125" spans="1:9" ht="15">
      <c r="A5125" t="s">
        <v>18441</v>
      </c>
      <c r="B5125" t="s">
        <v>18442</v>
      </c>
      <c r="C5125" t="s">
        <v>11</v>
      </c>
      <c r="D5125" t="s">
        <v>3742</v>
      </c>
      <c r="E5125" t="s">
        <v>3639</v>
      </c>
      <c r="F5125" t="s">
        <v>21</v>
      </c>
      <c r="G5125" t="s">
        <v>7565</v>
      </c>
      <c r="H5125" t="s">
        <v>18443</v>
      </c>
      <c r="I5125">
        <f t="shared" si="80"/>
        <v>12</v>
      </c>
    </row>
    <row r="5126" spans="1:9" ht="15">
      <c r="A5126" t="s">
        <v>18444</v>
      </c>
      <c r="B5126" t="s">
        <v>18445</v>
      </c>
      <c r="C5126" t="s">
        <v>35</v>
      </c>
      <c r="D5126" t="s">
        <v>8855</v>
      </c>
      <c r="E5126" t="s">
        <v>2956</v>
      </c>
      <c r="F5126" t="s">
        <v>26</v>
      </c>
      <c r="G5126" t="s">
        <v>1000</v>
      </c>
      <c r="H5126" t="s">
        <v>18446</v>
      </c>
      <c r="I5126">
        <f t="shared" si="80"/>
        <v>12</v>
      </c>
    </row>
    <row r="5127" spans="1:9" ht="15">
      <c r="A5127" t="s">
        <v>18447</v>
      </c>
      <c r="B5127" t="s">
        <v>18448</v>
      </c>
      <c r="C5127" t="s">
        <v>117</v>
      </c>
      <c r="D5127" t="s">
        <v>14008</v>
      </c>
      <c r="E5127" t="s">
        <v>2956</v>
      </c>
      <c r="F5127" t="s">
        <v>14</v>
      </c>
      <c r="G5127" t="s">
        <v>17502</v>
      </c>
      <c r="H5127" t="s">
        <v>18449</v>
      </c>
      <c r="I5127">
        <f t="shared" si="80"/>
        <v>12</v>
      </c>
    </row>
    <row r="5128" spans="1:9" ht="15">
      <c r="A5128" t="s">
        <v>18450</v>
      </c>
      <c r="B5128" t="s">
        <v>18451</v>
      </c>
      <c r="C5128" t="s">
        <v>212</v>
      </c>
      <c r="D5128" t="s">
        <v>16608</v>
      </c>
      <c r="E5128" t="s">
        <v>6347</v>
      </c>
      <c r="F5128" t="s">
        <v>21</v>
      </c>
      <c r="G5128" t="s">
        <v>18452</v>
      </c>
      <c r="H5128" t="s">
        <v>18453</v>
      </c>
      <c r="I5128">
        <f t="shared" si="80"/>
        <v>12</v>
      </c>
    </row>
    <row r="5129" spans="1:9" ht="15">
      <c r="A5129" t="s">
        <v>18454</v>
      </c>
      <c r="B5129" t="s">
        <v>18455</v>
      </c>
      <c r="C5129" t="s">
        <v>35</v>
      </c>
      <c r="D5129" t="s">
        <v>14120</v>
      </c>
      <c r="E5129" t="s">
        <v>3639</v>
      </c>
      <c r="F5129" t="s">
        <v>26</v>
      </c>
      <c r="G5129" t="s">
        <v>18092</v>
      </c>
      <c r="H5129" t="s">
        <v>18456</v>
      </c>
      <c r="I5129">
        <f t="shared" si="80"/>
        <v>12</v>
      </c>
    </row>
    <row r="5130" spans="1:9" ht="15">
      <c r="A5130" t="s">
        <v>18457</v>
      </c>
      <c r="B5130" t="s">
        <v>18458</v>
      </c>
      <c r="C5130" t="s">
        <v>42</v>
      </c>
      <c r="D5130" t="s">
        <v>17005</v>
      </c>
      <c r="E5130" t="s">
        <v>3639</v>
      </c>
      <c r="F5130" t="s">
        <v>21</v>
      </c>
      <c r="G5130" t="s">
        <v>230</v>
      </c>
      <c r="H5130" t="s">
        <v>18459</v>
      </c>
      <c r="I5130">
        <f t="shared" si="80"/>
        <v>12</v>
      </c>
    </row>
    <row r="5131" spans="1:9" ht="15">
      <c r="A5131" t="s">
        <v>18460</v>
      </c>
      <c r="B5131" t="s">
        <v>18461</v>
      </c>
      <c r="C5131" t="s">
        <v>42</v>
      </c>
      <c r="D5131" t="s">
        <v>17023</v>
      </c>
      <c r="E5131" t="s">
        <v>3639</v>
      </c>
      <c r="F5131" t="s">
        <v>21</v>
      </c>
      <c r="G5131" t="s">
        <v>16062</v>
      </c>
      <c r="H5131" t="s">
        <v>18462</v>
      </c>
      <c r="I5131">
        <f t="shared" si="80"/>
        <v>12</v>
      </c>
    </row>
    <row r="5132" spans="1:9" ht="15">
      <c r="A5132" t="s">
        <v>18463</v>
      </c>
      <c r="B5132" t="s">
        <v>18464</v>
      </c>
      <c r="C5132" t="s">
        <v>42</v>
      </c>
      <c r="D5132" t="s">
        <v>17023</v>
      </c>
      <c r="E5132" t="s">
        <v>3639</v>
      </c>
      <c r="F5132" t="s">
        <v>21</v>
      </c>
      <c r="G5132" t="s">
        <v>17016</v>
      </c>
      <c r="H5132" t="s">
        <v>18465</v>
      </c>
      <c r="I5132">
        <f t="shared" si="80"/>
        <v>12</v>
      </c>
    </row>
    <row r="5133" spans="1:9" ht="15">
      <c r="A5133" t="s">
        <v>18466</v>
      </c>
      <c r="B5133" t="s">
        <v>18467</v>
      </c>
      <c r="C5133" t="s">
        <v>42</v>
      </c>
      <c r="D5133" t="s">
        <v>17023</v>
      </c>
      <c r="E5133" t="s">
        <v>3639</v>
      </c>
      <c r="F5133" t="s">
        <v>21</v>
      </c>
      <c r="G5133" t="s">
        <v>12227</v>
      </c>
      <c r="H5133" t="s">
        <v>18468</v>
      </c>
      <c r="I5133">
        <f t="shared" si="80"/>
        <v>9</v>
      </c>
    </row>
    <row r="5134" spans="1:9" ht="15">
      <c r="A5134" t="s">
        <v>18469</v>
      </c>
      <c r="B5134" t="s">
        <v>15193</v>
      </c>
      <c r="C5134" t="s">
        <v>35</v>
      </c>
      <c r="D5134" t="s">
        <v>18470</v>
      </c>
      <c r="E5134" t="s">
        <v>6347</v>
      </c>
      <c r="F5134" t="s">
        <v>21</v>
      </c>
      <c r="G5134" t="s">
        <v>15748</v>
      </c>
      <c r="H5134" t="s">
        <v>18471</v>
      </c>
      <c r="I5134">
        <f t="shared" si="80"/>
        <v>12</v>
      </c>
    </row>
    <row r="5135" spans="1:9" ht="15">
      <c r="A5135" t="s">
        <v>18472</v>
      </c>
      <c r="B5135" t="s">
        <v>18473</v>
      </c>
      <c r="C5135" t="s">
        <v>35</v>
      </c>
      <c r="D5135" t="s">
        <v>18474</v>
      </c>
      <c r="E5135" t="s">
        <v>2184</v>
      </c>
      <c r="F5135" t="s">
        <v>273</v>
      </c>
      <c r="G5135" t="s">
        <v>18475</v>
      </c>
      <c r="H5135" t="s">
        <v>18476</v>
      </c>
      <c r="I5135">
        <f t="shared" si="80"/>
        <v>12</v>
      </c>
    </row>
    <row r="5136" spans="1:9" ht="15">
      <c r="A5136" t="s">
        <v>18477</v>
      </c>
      <c r="B5136" t="s">
        <v>18478</v>
      </c>
      <c r="C5136" t="s">
        <v>35</v>
      </c>
      <c r="D5136" t="s">
        <v>9243</v>
      </c>
      <c r="E5136" t="s">
        <v>6347</v>
      </c>
      <c r="F5136" t="s">
        <v>14</v>
      </c>
      <c r="G5136" t="s">
        <v>1000</v>
      </c>
      <c r="H5136" t="s">
        <v>18479</v>
      </c>
      <c r="I5136">
        <f t="shared" si="80"/>
        <v>12</v>
      </c>
    </row>
    <row r="5137" spans="1:9" ht="15">
      <c r="A5137" t="s">
        <v>18480</v>
      </c>
      <c r="B5137" t="s">
        <v>18481</v>
      </c>
      <c r="C5137" t="s">
        <v>89</v>
      </c>
      <c r="D5137" t="s">
        <v>18482</v>
      </c>
      <c r="E5137" t="s">
        <v>2956</v>
      </c>
      <c r="F5137" t="s">
        <v>21</v>
      </c>
      <c r="G5137" t="s">
        <v>183</v>
      </c>
      <c r="H5137" t="s">
        <v>18483</v>
      </c>
      <c r="I5137">
        <f t="shared" si="80"/>
        <v>12</v>
      </c>
    </row>
    <row r="5138" spans="1:9" ht="15">
      <c r="A5138" t="s">
        <v>18484</v>
      </c>
      <c r="B5138" t="s">
        <v>18485</v>
      </c>
      <c r="C5138" t="s">
        <v>42</v>
      </c>
      <c r="D5138" t="s">
        <v>8379</v>
      </c>
      <c r="E5138" t="s">
        <v>3639</v>
      </c>
      <c r="F5138" t="s">
        <v>26</v>
      </c>
      <c r="G5138" t="s">
        <v>15</v>
      </c>
      <c r="H5138" t="s">
        <v>18486</v>
      </c>
      <c r="I5138">
        <f t="shared" si="80"/>
        <v>12</v>
      </c>
    </row>
    <row r="5139" spans="1:9" ht="15">
      <c r="A5139" t="s">
        <v>18487</v>
      </c>
      <c r="B5139" t="s">
        <v>18488</v>
      </c>
      <c r="C5139" t="s">
        <v>212</v>
      </c>
      <c r="D5139" t="s">
        <v>18489</v>
      </c>
      <c r="E5139" t="s">
        <v>6347</v>
      </c>
      <c r="F5139" t="s">
        <v>21</v>
      </c>
      <c r="G5139" t="s">
        <v>1000</v>
      </c>
      <c r="H5139" t="s">
        <v>18490</v>
      </c>
      <c r="I5139">
        <f t="shared" si="80"/>
        <v>12</v>
      </c>
    </row>
    <row r="5140" spans="1:9" ht="15">
      <c r="A5140" t="s">
        <v>18491</v>
      </c>
      <c r="B5140" t="s">
        <v>18492</v>
      </c>
      <c r="C5140" t="s">
        <v>42</v>
      </c>
      <c r="D5140" t="s">
        <v>164</v>
      </c>
      <c r="E5140" t="s">
        <v>3639</v>
      </c>
      <c r="F5140" t="s">
        <v>26</v>
      </c>
      <c r="G5140" t="s">
        <v>27</v>
      </c>
      <c r="H5140" t="s">
        <v>18493</v>
      </c>
      <c r="I5140">
        <f t="shared" si="80"/>
        <v>12</v>
      </c>
    </row>
    <row r="5141" spans="1:9" ht="15">
      <c r="A5141" t="s">
        <v>18494</v>
      </c>
      <c r="B5141" t="s">
        <v>18495</v>
      </c>
      <c r="C5141" t="s">
        <v>42</v>
      </c>
      <c r="D5141" t="s">
        <v>15735</v>
      </c>
      <c r="E5141" t="s">
        <v>2956</v>
      </c>
      <c r="F5141" t="s">
        <v>21</v>
      </c>
      <c r="G5141" t="s">
        <v>18496</v>
      </c>
      <c r="H5141" t="s">
        <v>18497</v>
      </c>
      <c r="I5141">
        <f t="shared" si="80"/>
        <v>12</v>
      </c>
    </row>
    <row r="5142" spans="1:9" ht="15">
      <c r="A5142" t="s">
        <v>18498</v>
      </c>
      <c r="B5142" t="s">
        <v>18499</v>
      </c>
      <c r="C5142" t="s">
        <v>35</v>
      </c>
      <c r="D5142" t="s">
        <v>13811</v>
      </c>
      <c r="E5142" t="s">
        <v>2956</v>
      </c>
      <c r="F5142" t="s">
        <v>21</v>
      </c>
      <c r="G5142" t="s">
        <v>7819</v>
      </c>
      <c r="H5142" t="s">
        <v>18500</v>
      </c>
      <c r="I5142">
        <f t="shared" si="80"/>
        <v>12</v>
      </c>
    </row>
    <row r="5143" spans="1:9" ht="15">
      <c r="A5143" t="s">
        <v>18501</v>
      </c>
      <c r="B5143" t="s">
        <v>18502</v>
      </c>
      <c r="C5143" t="s">
        <v>35</v>
      </c>
      <c r="D5143" t="s">
        <v>13881</v>
      </c>
      <c r="E5143" t="s">
        <v>6347</v>
      </c>
      <c r="F5143" t="s">
        <v>21</v>
      </c>
      <c r="G5143" t="s">
        <v>18503</v>
      </c>
      <c r="H5143" t="s">
        <v>18504</v>
      </c>
      <c r="I5143">
        <f t="shared" si="80"/>
        <v>12</v>
      </c>
    </row>
    <row r="5144" spans="1:9" ht="15">
      <c r="A5144" t="s">
        <v>18505</v>
      </c>
      <c r="B5144" t="s">
        <v>18506</v>
      </c>
      <c r="C5144" t="s">
        <v>35</v>
      </c>
      <c r="D5144" t="s">
        <v>18507</v>
      </c>
      <c r="E5144" t="s">
        <v>1571</v>
      </c>
      <c r="F5144" t="s">
        <v>26</v>
      </c>
      <c r="G5144" t="s">
        <v>12795</v>
      </c>
      <c r="H5144" t="s">
        <v>18508</v>
      </c>
      <c r="I5144">
        <f t="shared" si="80"/>
        <v>12</v>
      </c>
    </row>
    <row r="5145" spans="1:9" ht="15">
      <c r="A5145" t="s">
        <v>18509</v>
      </c>
      <c r="B5145" t="s">
        <v>16040</v>
      </c>
      <c r="C5145" t="s">
        <v>42</v>
      </c>
      <c r="D5145" t="s">
        <v>18510</v>
      </c>
      <c r="E5145" t="s">
        <v>3639</v>
      </c>
      <c r="F5145" t="s">
        <v>14</v>
      </c>
      <c r="G5145" t="s">
        <v>18511</v>
      </c>
      <c r="H5145" t="s">
        <v>18512</v>
      </c>
      <c r="I5145">
        <f t="shared" si="80"/>
        <v>12</v>
      </c>
    </row>
    <row r="5146" spans="1:9" ht="15">
      <c r="A5146" t="s">
        <v>18513</v>
      </c>
      <c r="B5146" t="s">
        <v>18514</v>
      </c>
      <c r="C5146" t="s">
        <v>11</v>
      </c>
      <c r="D5146" t="s">
        <v>24</v>
      </c>
      <c r="E5146" t="s">
        <v>2956</v>
      </c>
      <c r="F5146" t="s">
        <v>14</v>
      </c>
      <c r="G5146" t="s">
        <v>332</v>
      </c>
      <c r="H5146" t="s">
        <v>18515</v>
      </c>
      <c r="I5146">
        <f t="shared" si="80"/>
        <v>12</v>
      </c>
    </row>
    <row r="5147" spans="1:9" ht="15">
      <c r="A5147" t="s">
        <v>18516</v>
      </c>
      <c r="B5147" t="s">
        <v>18517</v>
      </c>
      <c r="C5147" t="s">
        <v>212</v>
      </c>
      <c r="D5147" t="s">
        <v>7624</v>
      </c>
      <c r="E5147" t="s">
        <v>3970</v>
      </c>
      <c r="F5147" t="s">
        <v>14</v>
      </c>
      <c r="G5147" t="s">
        <v>1000</v>
      </c>
      <c r="H5147" t="s">
        <v>18518</v>
      </c>
      <c r="I5147">
        <f t="shared" si="80"/>
        <v>12</v>
      </c>
    </row>
    <row r="5148" spans="1:9" ht="15">
      <c r="A5148" t="s">
        <v>18519</v>
      </c>
      <c r="B5148" t="s">
        <v>18520</v>
      </c>
      <c r="C5148" t="s">
        <v>181</v>
      </c>
      <c r="D5148" t="s">
        <v>1323</v>
      </c>
      <c r="E5148" t="s">
        <v>2956</v>
      </c>
      <c r="F5148" t="s">
        <v>26</v>
      </c>
      <c r="G5148" t="s">
        <v>1000</v>
      </c>
      <c r="H5148" t="s">
        <v>18521</v>
      </c>
      <c r="I5148">
        <f t="shared" si="80"/>
        <v>12</v>
      </c>
    </row>
    <row r="5149" spans="1:9" ht="15">
      <c r="A5149" t="s">
        <v>18522</v>
      </c>
      <c r="B5149" t="s">
        <v>18523</v>
      </c>
      <c r="C5149" t="s">
        <v>35</v>
      </c>
      <c r="D5149" t="s">
        <v>946</v>
      </c>
      <c r="E5149" t="s">
        <v>3639</v>
      </c>
      <c r="F5149" t="s">
        <v>14</v>
      </c>
      <c r="G5149" t="s">
        <v>183</v>
      </c>
      <c r="H5149" t="s">
        <v>18524</v>
      </c>
      <c r="I5149">
        <f t="shared" si="80"/>
        <v>12</v>
      </c>
    </row>
    <row r="5150" spans="1:9" ht="15">
      <c r="A5150" t="s">
        <v>18525</v>
      </c>
      <c r="B5150" t="s">
        <v>18526</v>
      </c>
      <c r="C5150" t="s">
        <v>35</v>
      </c>
      <c r="D5150" t="s">
        <v>16302</v>
      </c>
      <c r="E5150" t="s">
        <v>3639</v>
      </c>
      <c r="F5150" t="s">
        <v>14</v>
      </c>
      <c r="G5150" t="s">
        <v>12223</v>
      </c>
      <c r="H5150" t="s">
        <v>18527</v>
      </c>
      <c r="I5150">
        <f t="shared" si="80"/>
        <v>12</v>
      </c>
    </row>
    <row r="5151" spans="1:9" ht="15">
      <c r="A5151" t="s">
        <v>18528</v>
      </c>
      <c r="B5151" t="s">
        <v>18529</v>
      </c>
      <c r="C5151" t="s">
        <v>42</v>
      </c>
      <c r="D5151" t="s">
        <v>12131</v>
      </c>
      <c r="E5151" t="s">
        <v>3639</v>
      </c>
      <c r="F5151" t="s">
        <v>21</v>
      </c>
      <c r="G5151" t="s">
        <v>183</v>
      </c>
      <c r="H5151" t="s">
        <v>18530</v>
      </c>
      <c r="I5151">
        <f t="shared" si="80"/>
        <v>12</v>
      </c>
    </row>
    <row r="5152" spans="1:9" ht="15">
      <c r="A5152" t="s">
        <v>18531</v>
      </c>
      <c r="B5152" t="s">
        <v>18532</v>
      </c>
      <c r="C5152" t="s">
        <v>271</v>
      </c>
      <c r="D5152" t="s">
        <v>1124</v>
      </c>
      <c r="E5152" t="s">
        <v>2956</v>
      </c>
      <c r="F5152" t="s">
        <v>451</v>
      </c>
      <c r="G5152" t="s">
        <v>1000</v>
      </c>
      <c r="H5152" t="s">
        <v>18533</v>
      </c>
      <c r="I5152">
        <f t="shared" si="80"/>
        <v>12</v>
      </c>
    </row>
    <row r="5153" spans="1:9" ht="15">
      <c r="A5153" t="s">
        <v>18534</v>
      </c>
      <c r="B5153" t="s">
        <v>18535</v>
      </c>
      <c r="C5153" t="s">
        <v>271</v>
      </c>
      <c r="D5153" t="s">
        <v>4738</v>
      </c>
      <c r="E5153" t="s">
        <v>2956</v>
      </c>
      <c r="F5153" t="s">
        <v>451</v>
      </c>
      <c r="G5153" t="s">
        <v>332</v>
      </c>
      <c r="H5153" t="s">
        <v>18536</v>
      </c>
      <c r="I5153">
        <f t="shared" si="80"/>
        <v>12</v>
      </c>
    </row>
    <row r="5154" spans="1:9" ht="15">
      <c r="A5154" t="s">
        <v>18537</v>
      </c>
      <c r="B5154" t="s">
        <v>18538</v>
      </c>
      <c r="C5154" t="s">
        <v>271</v>
      </c>
      <c r="D5154" t="s">
        <v>1124</v>
      </c>
      <c r="E5154" t="s">
        <v>3970</v>
      </c>
      <c r="F5154" t="s">
        <v>451</v>
      </c>
      <c r="G5154" t="s">
        <v>1000</v>
      </c>
      <c r="H5154" t="s">
        <v>18539</v>
      </c>
      <c r="I5154">
        <f t="shared" si="80"/>
        <v>12</v>
      </c>
    </row>
    <row r="5155" spans="1:9" ht="15">
      <c r="A5155" t="s">
        <v>18540</v>
      </c>
      <c r="B5155" t="s">
        <v>18541</v>
      </c>
      <c r="C5155" t="s">
        <v>35</v>
      </c>
      <c r="D5155" t="s">
        <v>18246</v>
      </c>
      <c r="E5155" t="s">
        <v>2956</v>
      </c>
      <c r="F5155" t="s">
        <v>26</v>
      </c>
      <c r="G5155" t="s">
        <v>56</v>
      </c>
      <c r="H5155" t="s">
        <v>18542</v>
      </c>
      <c r="I5155">
        <f t="shared" si="80"/>
        <v>12</v>
      </c>
    </row>
    <row r="5156" spans="1:9" ht="15">
      <c r="A5156" t="s">
        <v>18543</v>
      </c>
      <c r="B5156" t="s">
        <v>18544</v>
      </c>
      <c r="C5156" t="s">
        <v>1035</v>
      </c>
      <c r="D5156" t="s">
        <v>15685</v>
      </c>
      <c r="E5156" t="s">
        <v>3639</v>
      </c>
      <c r="F5156" t="s">
        <v>273</v>
      </c>
      <c r="G5156" t="s">
        <v>1000</v>
      </c>
      <c r="H5156" t="s">
        <v>18545</v>
      </c>
      <c r="I5156">
        <f t="shared" si="80"/>
        <v>12</v>
      </c>
    </row>
    <row r="5157" spans="1:9" ht="15">
      <c r="A5157" t="s">
        <v>18546</v>
      </c>
      <c r="B5157" t="s">
        <v>15276</v>
      </c>
      <c r="C5157" t="s">
        <v>42</v>
      </c>
      <c r="D5157" t="s">
        <v>946</v>
      </c>
      <c r="E5157" t="s">
        <v>2956</v>
      </c>
      <c r="F5157" t="s">
        <v>26</v>
      </c>
      <c r="G5157" t="s">
        <v>183</v>
      </c>
      <c r="H5157" t="s">
        <v>18547</v>
      </c>
      <c r="I5157">
        <f t="shared" si="80"/>
        <v>12</v>
      </c>
    </row>
    <row r="5158" spans="1:9" ht="15">
      <c r="A5158" t="s">
        <v>18548</v>
      </c>
      <c r="B5158" t="s">
        <v>18549</v>
      </c>
      <c r="C5158" t="s">
        <v>181</v>
      </c>
      <c r="D5158" t="s">
        <v>14124</v>
      </c>
      <c r="E5158" t="s">
        <v>2956</v>
      </c>
      <c r="F5158" t="s">
        <v>26</v>
      </c>
      <c r="G5158" t="s">
        <v>183</v>
      </c>
      <c r="H5158" t="s">
        <v>18550</v>
      </c>
      <c r="I5158">
        <f t="shared" si="80"/>
        <v>12</v>
      </c>
    </row>
    <row r="5159" spans="1:9" ht="15">
      <c r="A5159" t="s">
        <v>18551</v>
      </c>
      <c r="B5159" t="s">
        <v>18552</v>
      </c>
      <c r="C5159" t="s">
        <v>181</v>
      </c>
      <c r="D5159" t="s">
        <v>18553</v>
      </c>
      <c r="E5159" t="s">
        <v>2956</v>
      </c>
      <c r="F5159" t="s">
        <v>26</v>
      </c>
      <c r="G5159" t="s">
        <v>1000</v>
      </c>
      <c r="H5159" t="s">
        <v>18554</v>
      </c>
      <c r="I5159">
        <f t="shared" si="80"/>
        <v>12</v>
      </c>
    </row>
    <row r="5160" spans="1:9" ht="15">
      <c r="A5160" t="s">
        <v>18555</v>
      </c>
      <c r="B5160" t="s">
        <v>18556</v>
      </c>
      <c r="C5160" t="s">
        <v>11</v>
      </c>
      <c r="D5160" t="s">
        <v>108</v>
      </c>
      <c r="E5160" t="s">
        <v>3639</v>
      </c>
      <c r="F5160" t="s">
        <v>14</v>
      </c>
      <c r="G5160" t="s">
        <v>332</v>
      </c>
      <c r="H5160" t="s">
        <v>18557</v>
      </c>
      <c r="I5160">
        <f t="shared" si="80"/>
        <v>12</v>
      </c>
    </row>
    <row r="5161" spans="1:9" ht="15">
      <c r="A5161" t="s">
        <v>18558</v>
      </c>
      <c r="B5161" t="s">
        <v>18559</v>
      </c>
      <c r="C5161" t="s">
        <v>35</v>
      </c>
      <c r="D5161" t="s">
        <v>6087</v>
      </c>
      <c r="E5161" t="s">
        <v>3639</v>
      </c>
      <c r="F5161" t="s">
        <v>21</v>
      </c>
      <c r="G5161" t="s">
        <v>230</v>
      </c>
      <c r="H5161" t="s">
        <v>18560</v>
      </c>
      <c r="I5161">
        <f t="shared" si="80"/>
        <v>12</v>
      </c>
    </row>
    <row r="5162" spans="1:9" ht="15">
      <c r="A5162" t="s">
        <v>18561</v>
      </c>
      <c r="B5162" t="s">
        <v>18562</v>
      </c>
      <c r="C5162" t="s">
        <v>3103</v>
      </c>
      <c r="D5162" t="s">
        <v>18563</v>
      </c>
      <c r="E5162" t="s">
        <v>3639</v>
      </c>
      <c r="F5162" t="s">
        <v>21</v>
      </c>
      <c r="G5162" t="s">
        <v>1000</v>
      </c>
      <c r="H5162" t="s">
        <v>18564</v>
      </c>
      <c r="I5162">
        <f t="shared" si="80"/>
        <v>12</v>
      </c>
    </row>
    <row r="5163" spans="1:9" ht="15">
      <c r="A5163" t="s">
        <v>18565</v>
      </c>
      <c r="B5163" t="s">
        <v>18566</v>
      </c>
      <c r="C5163" t="s">
        <v>212</v>
      </c>
      <c r="D5163" t="s">
        <v>18567</v>
      </c>
      <c r="E5163" t="s">
        <v>3639</v>
      </c>
      <c r="F5163" t="s">
        <v>21</v>
      </c>
      <c r="G5163" t="s">
        <v>1000</v>
      </c>
      <c r="H5163" t="s">
        <v>18568</v>
      </c>
      <c r="I5163">
        <f t="shared" si="80"/>
        <v>12</v>
      </c>
    </row>
    <row r="5164" spans="1:9" ht="15">
      <c r="A5164" t="s">
        <v>18569</v>
      </c>
      <c r="B5164" t="s">
        <v>18570</v>
      </c>
      <c r="C5164" t="s">
        <v>11</v>
      </c>
      <c r="D5164" t="s">
        <v>2404</v>
      </c>
      <c r="E5164" t="s">
        <v>6347</v>
      </c>
      <c r="F5164" t="s">
        <v>21</v>
      </c>
      <c r="G5164" t="s">
        <v>332</v>
      </c>
      <c r="H5164" t="s">
        <v>18571</v>
      </c>
      <c r="I5164">
        <f t="shared" si="80"/>
        <v>12</v>
      </c>
    </row>
    <row r="5165" spans="1:9" ht="15">
      <c r="A5165" t="s">
        <v>18572</v>
      </c>
      <c r="B5165" t="s">
        <v>18573</v>
      </c>
      <c r="C5165" t="s">
        <v>89</v>
      </c>
      <c r="D5165" t="s">
        <v>18574</v>
      </c>
      <c r="E5165" t="s">
        <v>6347</v>
      </c>
      <c r="F5165" t="s">
        <v>14</v>
      </c>
      <c r="G5165" t="s">
        <v>1000</v>
      </c>
      <c r="H5165" t="s">
        <v>18575</v>
      </c>
      <c r="I5165">
        <f t="shared" si="80"/>
        <v>12</v>
      </c>
    </row>
    <row r="5166" spans="1:9" ht="15">
      <c r="A5166" t="s">
        <v>18576</v>
      </c>
      <c r="B5166" t="s">
        <v>18577</v>
      </c>
      <c r="C5166" t="s">
        <v>271</v>
      </c>
      <c r="D5166" t="s">
        <v>4738</v>
      </c>
      <c r="E5166" t="s">
        <v>2956</v>
      </c>
      <c r="F5166" t="s">
        <v>451</v>
      </c>
      <c r="G5166" t="s">
        <v>27</v>
      </c>
      <c r="H5166" t="s">
        <v>18578</v>
      </c>
      <c r="I5166">
        <f t="shared" si="80"/>
        <v>12</v>
      </c>
    </row>
    <row r="5167" spans="1:9" ht="15">
      <c r="A5167" t="s">
        <v>18579</v>
      </c>
      <c r="B5167" t="s">
        <v>18580</v>
      </c>
      <c r="C5167" t="s">
        <v>271</v>
      </c>
      <c r="D5167" t="s">
        <v>4738</v>
      </c>
      <c r="E5167" t="s">
        <v>3639</v>
      </c>
      <c r="F5167" t="s">
        <v>273</v>
      </c>
      <c r="G5167" t="s">
        <v>27</v>
      </c>
      <c r="H5167" t="s">
        <v>18581</v>
      </c>
      <c r="I5167">
        <f t="shared" si="80"/>
        <v>12</v>
      </c>
    </row>
    <row r="5168" spans="1:9" ht="15">
      <c r="A5168" t="s">
        <v>18582</v>
      </c>
      <c r="B5168" t="s">
        <v>18583</v>
      </c>
      <c r="C5168" t="s">
        <v>271</v>
      </c>
      <c r="D5168" t="s">
        <v>18584</v>
      </c>
      <c r="E5168" t="s">
        <v>3639</v>
      </c>
      <c r="F5168" t="s">
        <v>451</v>
      </c>
      <c r="G5168" t="s">
        <v>27</v>
      </c>
      <c r="H5168" t="s">
        <v>18585</v>
      </c>
      <c r="I5168">
        <f t="shared" si="80"/>
        <v>12</v>
      </c>
    </row>
    <row r="5169" spans="1:9" ht="15">
      <c r="A5169" t="s">
        <v>18586</v>
      </c>
      <c r="B5169" t="s">
        <v>18587</v>
      </c>
      <c r="C5169" t="s">
        <v>271</v>
      </c>
      <c r="D5169" t="s">
        <v>1124</v>
      </c>
      <c r="E5169" t="s">
        <v>2956</v>
      </c>
      <c r="F5169" t="s">
        <v>273</v>
      </c>
      <c r="G5169" t="s">
        <v>1000</v>
      </c>
      <c r="H5169" t="s">
        <v>18588</v>
      </c>
      <c r="I5169">
        <f t="shared" si="80"/>
        <v>12</v>
      </c>
    </row>
    <row r="5170" spans="1:9" ht="15">
      <c r="A5170" t="s">
        <v>18589</v>
      </c>
      <c r="B5170" t="s">
        <v>18590</v>
      </c>
      <c r="C5170" t="s">
        <v>11</v>
      </c>
      <c r="D5170" t="s">
        <v>108</v>
      </c>
      <c r="E5170" t="s">
        <v>2956</v>
      </c>
      <c r="F5170" t="s">
        <v>14</v>
      </c>
      <c r="G5170" t="s">
        <v>332</v>
      </c>
      <c r="H5170" t="s">
        <v>18591</v>
      </c>
      <c r="I5170">
        <f t="shared" si="80"/>
        <v>12</v>
      </c>
    </row>
    <row r="5171" spans="1:9" ht="15">
      <c r="A5171" t="s">
        <v>18592</v>
      </c>
      <c r="B5171" t="s">
        <v>18593</v>
      </c>
      <c r="C5171" t="s">
        <v>212</v>
      </c>
      <c r="D5171" t="s">
        <v>8710</v>
      </c>
      <c r="E5171" t="s">
        <v>6347</v>
      </c>
      <c r="F5171" t="s">
        <v>21</v>
      </c>
      <c r="G5171" t="s">
        <v>332</v>
      </c>
      <c r="H5171" t="s">
        <v>18594</v>
      </c>
      <c r="I5171">
        <f t="shared" si="80"/>
        <v>12</v>
      </c>
    </row>
    <row r="5172" spans="1:9" ht="15">
      <c r="A5172" t="s">
        <v>18595</v>
      </c>
      <c r="B5172" t="s">
        <v>18596</v>
      </c>
      <c r="C5172" t="s">
        <v>212</v>
      </c>
      <c r="D5172" t="s">
        <v>14198</v>
      </c>
      <c r="E5172" t="s">
        <v>2956</v>
      </c>
      <c r="F5172" t="s">
        <v>273</v>
      </c>
      <c r="G5172" t="s">
        <v>1000</v>
      </c>
      <c r="H5172" t="s">
        <v>18597</v>
      </c>
      <c r="I5172">
        <f t="shared" si="80"/>
        <v>12</v>
      </c>
    </row>
    <row r="5173" spans="1:9" ht="15">
      <c r="A5173" t="s">
        <v>18598</v>
      </c>
      <c r="B5173" t="s">
        <v>18599</v>
      </c>
      <c r="C5173" t="s">
        <v>89</v>
      </c>
      <c r="D5173" t="s">
        <v>18600</v>
      </c>
      <c r="E5173" t="s">
        <v>6347</v>
      </c>
      <c r="F5173" t="s">
        <v>21</v>
      </c>
      <c r="G5173" t="s">
        <v>1000</v>
      </c>
      <c r="H5173" t="s">
        <v>18601</v>
      </c>
      <c r="I5173">
        <f t="shared" si="80"/>
        <v>12</v>
      </c>
    </row>
    <row r="5174" spans="1:9" ht="15">
      <c r="A5174" t="s">
        <v>18602</v>
      </c>
      <c r="B5174" t="s">
        <v>18603</v>
      </c>
      <c r="C5174" t="s">
        <v>271</v>
      </c>
      <c r="D5174" t="s">
        <v>1172</v>
      </c>
      <c r="E5174" t="s">
        <v>6347</v>
      </c>
      <c r="F5174" t="s">
        <v>273</v>
      </c>
      <c r="G5174" t="s">
        <v>1000</v>
      </c>
      <c r="H5174" t="s">
        <v>18604</v>
      </c>
      <c r="I5174">
        <f t="shared" si="80"/>
        <v>12</v>
      </c>
    </row>
    <row r="5175" spans="1:9" ht="15">
      <c r="A5175" t="s">
        <v>18605</v>
      </c>
      <c r="B5175" t="s">
        <v>18606</v>
      </c>
      <c r="C5175" t="s">
        <v>181</v>
      </c>
      <c r="D5175" t="s">
        <v>1323</v>
      </c>
      <c r="E5175" t="s">
        <v>3970</v>
      </c>
      <c r="F5175" t="s">
        <v>21</v>
      </c>
      <c r="G5175" t="s">
        <v>1000</v>
      </c>
      <c r="H5175" t="s">
        <v>18607</v>
      </c>
      <c r="I5175">
        <f t="shared" si="80"/>
        <v>12</v>
      </c>
    </row>
    <row r="5176" spans="1:9" ht="15">
      <c r="A5176" t="s">
        <v>18608</v>
      </c>
      <c r="B5176" t="s">
        <v>18609</v>
      </c>
      <c r="C5176" t="s">
        <v>35</v>
      </c>
      <c r="D5176" t="s">
        <v>18610</v>
      </c>
      <c r="E5176" t="s">
        <v>3970</v>
      </c>
      <c r="F5176" t="s">
        <v>21</v>
      </c>
      <c r="G5176" t="s">
        <v>1000</v>
      </c>
      <c r="H5176" t="s">
        <v>18611</v>
      </c>
      <c r="I5176">
        <f t="shared" si="80"/>
        <v>12</v>
      </c>
    </row>
    <row r="5177" spans="1:9" ht="15">
      <c r="A5177" t="s">
        <v>18612</v>
      </c>
      <c r="B5177" t="s">
        <v>18613</v>
      </c>
      <c r="C5177" t="s">
        <v>117</v>
      </c>
      <c r="D5177" t="s">
        <v>18614</v>
      </c>
      <c r="E5177" t="s">
        <v>3970</v>
      </c>
      <c r="F5177" t="s">
        <v>21</v>
      </c>
      <c r="G5177" t="s">
        <v>1000</v>
      </c>
      <c r="H5177" t="s">
        <v>18615</v>
      </c>
      <c r="I5177">
        <f t="shared" si="80"/>
        <v>12</v>
      </c>
    </row>
    <row r="5178" spans="1:9" ht="15">
      <c r="A5178" t="s">
        <v>18616</v>
      </c>
      <c r="B5178" t="s">
        <v>18617</v>
      </c>
      <c r="C5178" t="s">
        <v>35</v>
      </c>
      <c r="D5178" t="s">
        <v>6778</v>
      </c>
      <c r="E5178" t="s">
        <v>3970</v>
      </c>
      <c r="F5178" t="s">
        <v>21</v>
      </c>
      <c r="G5178" t="s">
        <v>1000</v>
      </c>
      <c r="H5178" t="s">
        <v>18618</v>
      </c>
      <c r="I5178">
        <f t="shared" si="80"/>
        <v>12</v>
      </c>
    </row>
    <row r="5179" spans="1:9" ht="15">
      <c r="A5179" t="s">
        <v>18619</v>
      </c>
      <c r="B5179" t="s">
        <v>18620</v>
      </c>
      <c r="C5179" t="s">
        <v>181</v>
      </c>
      <c r="D5179" t="s">
        <v>1327</v>
      </c>
      <c r="E5179" t="s">
        <v>3970</v>
      </c>
      <c r="F5179" t="s">
        <v>21</v>
      </c>
      <c r="G5179" t="s">
        <v>1000</v>
      </c>
      <c r="H5179" t="s">
        <v>18621</v>
      </c>
      <c r="I5179">
        <f t="shared" si="80"/>
        <v>12</v>
      </c>
    </row>
    <row r="5180" spans="1:9" ht="15">
      <c r="A5180" t="s">
        <v>18622</v>
      </c>
      <c r="B5180" t="s">
        <v>18623</v>
      </c>
      <c r="C5180" t="s">
        <v>35</v>
      </c>
      <c r="D5180" t="s">
        <v>1642</v>
      </c>
      <c r="E5180" t="s">
        <v>3083</v>
      </c>
      <c r="F5180" t="s">
        <v>26</v>
      </c>
      <c r="G5180" t="s">
        <v>1000</v>
      </c>
      <c r="H5180" t="s">
        <v>18624</v>
      </c>
      <c r="I5180">
        <f t="shared" si="80"/>
        <v>12</v>
      </c>
    </row>
    <row r="5181" spans="1:9" ht="15">
      <c r="A5181" t="s">
        <v>18625</v>
      </c>
      <c r="B5181" t="s">
        <v>18626</v>
      </c>
      <c r="C5181" t="s">
        <v>89</v>
      </c>
      <c r="D5181" t="s">
        <v>43</v>
      </c>
      <c r="E5181" t="s">
        <v>2956</v>
      </c>
      <c r="F5181" t="s">
        <v>14</v>
      </c>
      <c r="G5181" t="s">
        <v>104</v>
      </c>
      <c r="H5181" t="s">
        <v>18627</v>
      </c>
      <c r="I5181">
        <f t="shared" si="80"/>
        <v>12</v>
      </c>
    </row>
    <row r="5182" spans="1:9" ht="15">
      <c r="A5182" t="s">
        <v>18628</v>
      </c>
      <c r="B5182" t="s">
        <v>18629</v>
      </c>
      <c r="C5182" t="s">
        <v>212</v>
      </c>
      <c r="D5182" t="s">
        <v>18630</v>
      </c>
      <c r="E5182" t="s">
        <v>6347</v>
      </c>
      <c r="F5182" t="s">
        <v>26</v>
      </c>
      <c r="G5182" t="s">
        <v>1000</v>
      </c>
      <c r="H5182" t="s">
        <v>18631</v>
      </c>
      <c r="I5182">
        <f t="shared" si="80"/>
        <v>12</v>
      </c>
    </row>
    <row r="5183" spans="1:9" ht="15">
      <c r="A5183" t="s">
        <v>18632</v>
      </c>
      <c r="B5183" t="s">
        <v>18633</v>
      </c>
      <c r="C5183" t="s">
        <v>212</v>
      </c>
      <c r="D5183" t="s">
        <v>18634</v>
      </c>
      <c r="E5183" t="s">
        <v>6347</v>
      </c>
      <c r="F5183" t="s">
        <v>21</v>
      </c>
      <c r="G5183" t="s">
        <v>1000</v>
      </c>
      <c r="H5183" t="s">
        <v>18635</v>
      </c>
      <c r="I5183">
        <f t="shared" si="80"/>
        <v>12</v>
      </c>
    </row>
    <row r="5184" spans="1:9" ht="15">
      <c r="A5184" t="s">
        <v>18636</v>
      </c>
      <c r="B5184" t="s">
        <v>18637</v>
      </c>
      <c r="C5184" t="s">
        <v>271</v>
      </c>
      <c r="D5184" t="s">
        <v>8583</v>
      </c>
      <c r="E5184" t="s">
        <v>2956</v>
      </c>
      <c r="F5184" t="s">
        <v>451</v>
      </c>
      <c r="G5184" t="s">
        <v>1000</v>
      </c>
      <c r="H5184" t="s">
        <v>18638</v>
      </c>
      <c r="I5184">
        <f t="shared" si="80"/>
        <v>12</v>
      </c>
    </row>
    <row r="5185" spans="1:9" ht="15">
      <c r="A5185" t="s">
        <v>18639</v>
      </c>
      <c r="B5185" t="s">
        <v>18640</v>
      </c>
      <c r="C5185" t="s">
        <v>181</v>
      </c>
      <c r="D5185" t="s">
        <v>720</v>
      </c>
      <c r="E5185" t="s">
        <v>3970</v>
      </c>
      <c r="F5185" t="s">
        <v>273</v>
      </c>
      <c r="G5185" t="s">
        <v>104</v>
      </c>
      <c r="H5185" t="s">
        <v>18641</v>
      </c>
      <c r="I5185">
        <f t="shared" si="80"/>
        <v>12</v>
      </c>
    </row>
    <row r="5186" spans="1:9" ht="15">
      <c r="A5186" t="s">
        <v>18642</v>
      </c>
      <c r="B5186" t="s">
        <v>18643</v>
      </c>
      <c r="C5186" t="s">
        <v>181</v>
      </c>
      <c r="D5186" t="s">
        <v>18644</v>
      </c>
      <c r="E5186" t="s">
        <v>3970</v>
      </c>
      <c r="F5186" t="s">
        <v>451</v>
      </c>
      <c r="G5186" t="s">
        <v>104</v>
      </c>
      <c r="H5186" t="s">
        <v>18645</v>
      </c>
      <c r="I5186">
        <f t="shared" si="80"/>
        <v>12</v>
      </c>
    </row>
    <row r="5187" spans="1:9" ht="15">
      <c r="A5187" t="s">
        <v>18646</v>
      </c>
      <c r="B5187" t="s">
        <v>18647</v>
      </c>
      <c r="C5187" t="s">
        <v>181</v>
      </c>
      <c r="D5187" t="s">
        <v>1992</v>
      </c>
      <c r="E5187" t="s">
        <v>3970</v>
      </c>
      <c r="F5187" t="s">
        <v>451</v>
      </c>
      <c r="G5187" t="s">
        <v>104</v>
      </c>
      <c r="H5187" t="s">
        <v>18648</v>
      </c>
      <c r="I5187">
        <f t="shared" si="81" ref="I5187:I5250">IF(OR(H5187="",H5187="N/A"),0,LEN(H5187)-LEN(SUBSTITUTE(H5187,",",""))+1)</f>
        <v>12</v>
      </c>
    </row>
    <row r="5188" spans="1:9" ht="15">
      <c r="A5188" t="s">
        <v>18649</v>
      </c>
      <c r="B5188" t="s">
        <v>18650</v>
      </c>
      <c r="C5188" t="s">
        <v>181</v>
      </c>
      <c r="D5188" t="s">
        <v>720</v>
      </c>
      <c r="E5188" t="s">
        <v>3970</v>
      </c>
      <c r="F5188" t="s">
        <v>451</v>
      </c>
      <c r="G5188" t="s">
        <v>104</v>
      </c>
      <c r="H5188" t="s">
        <v>18651</v>
      </c>
      <c r="I5188">
        <f t="shared" si="81"/>
        <v>12</v>
      </c>
    </row>
    <row r="5189" spans="1:9" ht="15">
      <c r="A5189" t="s">
        <v>18652</v>
      </c>
      <c r="B5189" t="s">
        <v>18653</v>
      </c>
      <c r="C5189" t="s">
        <v>35</v>
      </c>
      <c r="D5189" t="s">
        <v>18654</v>
      </c>
      <c r="E5189" t="s">
        <v>2956</v>
      </c>
      <c r="F5189" t="s">
        <v>26</v>
      </c>
      <c r="G5189" t="s">
        <v>12223</v>
      </c>
      <c r="H5189" t="s">
        <v>18655</v>
      </c>
      <c r="I5189">
        <f t="shared" si="81"/>
        <v>12</v>
      </c>
    </row>
    <row r="5190" spans="1:9" ht="15">
      <c r="A5190" t="s">
        <v>18656</v>
      </c>
      <c r="B5190" t="s">
        <v>18657</v>
      </c>
      <c r="C5190" t="s">
        <v>35</v>
      </c>
      <c r="D5190" t="s">
        <v>18654</v>
      </c>
      <c r="E5190" t="s">
        <v>2956</v>
      </c>
      <c r="F5190" t="s">
        <v>26</v>
      </c>
      <c r="G5190" t="s">
        <v>17016</v>
      </c>
      <c r="H5190" t="s">
        <v>18658</v>
      </c>
      <c r="I5190">
        <f t="shared" si="81"/>
        <v>12</v>
      </c>
    </row>
    <row r="5191" spans="1:9" ht="15">
      <c r="A5191" t="s">
        <v>18659</v>
      </c>
      <c r="B5191" t="s">
        <v>18660</v>
      </c>
      <c r="C5191" t="s">
        <v>1035</v>
      </c>
      <c r="D5191" t="s">
        <v>18661</v>
      </c>
      <c r="E5191" t="s">
        <v>2956</v>
      </c>
      <c r="F5191" t="s">
        <v>273</v>
      </c>
      <c r="G5191" t="s">
        <v>1000</v>
      </c>
      <c r="H5191" t="s">
        <v>18662</v>
      </c>
      <c r="I5191">
        <f t="shared" si="81"/>
        <v>12</v>
      </c>
    </row>
    <row r="5192" spans="1:9" ht="15">
      <c r="A5192" t="s">
        <v>18663</v>
      </c>
      <c r="B5192" t="s">
        <v>18664</v>
      </c>
      <c r="C5192" t="s">
        <v>212</v>
      </c>
      <c r="D5192" t="s">
        <v>13253</v>
      </c>
      <c r="E5192" t="s">
        <v>3639</v>
      </c>
      <c r="F5192" t="s">
        <v>21</v>
      </c>
      <c r="G5192" t="s">
        <v>1000</v>
      </c>
      <c r="H5192" t="s">
        <v>18665</v>
      </c>
      <c r="I5192">
        <f t="shared" si="81"/>
        <v>12</v>
      </c>
    </row>
    <row r="5193" spans="1:9" ht="15">
      <c r="A5193" t="s">
        <v>18666</v>
      </c>
      <c r="B5193" t="s">
        <v>18667</v>
      </c>
      <c r="C5193" t="s">
        <v>35</v>
      </c>
      <c r="D5193" t="s">
        <v>11625</v>
      </c>
      <c r="E5193" t="s">
        <v>3639</v>
      </c>
      <c r="F5193" t="s">
        <v>14</v>
      </c>
      <c r="G5193" t="s">
        <v>14134</v>
      </c>
      <c r="H5193" t="s">
        <v>18668</v>
      </c>
      <c r="I5193">
        <f t="shared" si="81"/>
        <v>12</v>
      </c>
    </row>
    <row r="5194" spans="1:9" ht="15">
      <c r="A5194" t="s">
        <v>18669</v>
      </c>
      <c r="B5194" t="s">
        <v>18670</v>
      </c>
      <c r="C5194" t="s">
        <v>35</v>
      </c>
      <c r="D5194" t="s">
        <v>18671</v>
      </c>
      <c r="E5194" t="s">
        <v>3639</v>
      </c>
      <c r="F5194" t="s">
        <v>14</v>
      </c>
      <c r="G5194" t="s">
        <v>13919</v>
      </c>
      <c r="H5194" t="s">
        <v>18672</v>
      </c>
      <c r="I5194">
        <f t="shared" si="81"/>
        <v>12</v>
      </c>
    </row>
    <row r="5195" spans="1:9" ht="15">
      <c r="A5195" t="s">
        <v>18673</v>
      </c>
      <c r="B5195" t="s">
        <v>18674</v>
      </c>
      <c r="C5195" t="s">
        <v>35</v>
      </c>
      <c r="D5195" t="s">
        <v>18675</v>
      </c>
      <c r="E5195" t="s">
        <v>6347</v>
      </c>
      <c r="F5195" t="s">
        <v>14</v>
      </c>
      <c r="G5195" t="s">
        <v>13919</v>
      </c>
      <c r="H5195" t="s">
        <v>18676</v>
      </c>
      <c r="I5195">
        <f t="shared" si="81"/>
        <v>12</v>
      </c>
    </row>
    <row r="5196" spans="1:9" ht="15">
      <c r="A5196" t="s">
        <v>18677</v>
      </c>
      <c r="B5196" t="s">
        <v>18678</v>
      </c>
      <c r="C5196" t="s">
        <v>11</v>
      </c>
      <c r="D5196" t="s">
        <v>14652</v>
      </c>
      <c r="E5196" t="s">
        <v>3639</v>
      </c>
      <c r="F5196" t="s">
        <v>21</v>
      </c>
      <c r="G5196" t="s">
        <v>6262</v>
      </c>
      <c r="H5196" t="s">
        <v>18679</v>
      </c>
      <c r="I5196">
        <f t="shared" si="81"/>
        <v>12</v>
      </c>
    </row>
    <row r="5197" spans="1:9" ht="15">
      <c r="A5197" t="s">
        <v>18680</v>
      </c>
      <c r="B5197" t="s">
        <v>18681</v>
      </c>
      <c r="C5197" t="s">
        <v>212</v>
      </c>
      <c r="D5197" t="s">
        <v>9775</v>
      </c>
      <c r="E5197" t="s">
        <v>2956</v>
      </c>
      <c r="F5197" t="s">
        <v>14</v>
      </c>
      <c r="G5197" t="s">
        <v>1000</v>
      </c>
      <c r="H5197" t="s">
        <v>18682</v>
      </c>
      <c r="I5197">
        <f t="shared" si="81"/>
        <v>12</v>
      </c>
    </row>
    <row r="5198" spans="1:9" ht="15">
      <c r="A5198" t="s">
        <v>18683</v>
      </c>
      <c r="B5198" t="s">
        <v>18684</v>
      </c>
      <c r="C5198" t="s">
        <v>212</v>
      </c>
      <c r="D5198" t="s">
        <v>10424</v>
      </c>
      <c r="E5198" t="s">
        <v>2956</v>
      </c>
      <c r="F5198" t="s">
        <v>14</v>
      </c>
      <c r="G5198" t="s">
        <v>1000</v>
      </c>
      <c r="H5198" t="s">
        <v>18685</v>
      </c>
      <c r="I5198">
        <f t="shared" si="81"/>
        <v>12</v>
      </c>
    </row>
    <row r="5199" spans="1:9" ht="15">
      <c r="A5199" t="s">
        <v>18686</v>
      </c>
      <c r="B5199" t="s">
        <v>18687</v>
      </c>
      <c r="C5199" t="s">
        <v>212</v>
      </c>
      <c r="D5199" t="s">
        <v>18688</v>
      </c>
      <c r="E5199" t="s">
        <v>2956</v>
      </c>
      <c r="F5199" t="s">
        <v>14</v>
      </c>
      <c r="G5199" t="s">
        <v>1000</v>
      </c>
      <c r="H5199" t="s">
        <v>18689</v>
      </c>
      <c r="I5199">
        <f t="shared" si="81"/>
        <v>12</v>
      </c>
    </row>
    <row r="5200" spans="1:9" ht="15">
      <c r="A5200" t="s">
        <v>18690</v>
      </c>
      <c r="B5200" t="s">
        <v>18691</v>
      </c>
      <c r="C5200" t="s">
        <v>11</v>
      </c>
      <c r="D5200" t="s">
        <v>9305</v>
      </c>
      <c r="E5200" t="s">
        <v>6347</v>
      </c>
      <c r="F5200" t="s">
        <v>26</v>
      </c>
      <c r="G5200" t="s">
        <v>6262</v>
      </c>
      <c r="H5200" t="s">
        <v>18692</v>
      </c>
      <c r="I5200">
        <f t="shared" si="81"/>
        <v>12</v>
      </c>
    </row>
    <row r="5201" spans="1:9" ht="15">
      <c r="A5201" t="s">
        <v>18693</v>
      </c>
      <c r="B5201" t="s">
        <v>18694</v>
      </c>
      <c r="C5201" t="s">
        <v>35</v>
      </c>
      <c r="D5201" t="s">
        <v>18695</v>
      </c>
      <c r="E5201" t="s">
        <v>2956</v>
      </c>
      <c r="F5201" t="s">
        <v>21</v>
      </c>
      <c r="G5201" t="s">
        <v>1000</v>
      </c>
      <c r="H5201" t="s">
        <v>18696</v>
      </c>
      <c r="I5201">
        <f t="shared" si="81"/>
        <v>12</v>
      </c>
    </row>
    <row r="5202" spans="1:9" ht="15">
      <c r="A5202" t="s">
        <v>18697</v>
      </c>
      <c r="B5202" t="s">
        <v>10288</v>
      </c>
      <c r="C5202" t="s">
        <v>35</v>
      </c>
      <c r="D5202" t="s">
        <v>18698</v>
      </c>
      <c r="E5202" t="s">
        <v>2956</v>
      </c>
      <c r="F5202" t="s">
        <v>21</v>
      </c>
      <c r="G5202" t="s">
        <v>1000</v>
      </c>
      <c r="H5202" t="s">
        <v>18699</v>
      </c>
      <c r="I5202">
        <f t="shared" si="81"/>
        <v>12</v>
      </c>
    </row>
    <row r="5203" spans="1:9" ht="15">
      <c r="A5203" t="s">
        <v>18700</v>
      </c>
      <c r="B5203" t="s">
        <v>18701</v>
      </c>
      <c r="C5203" t="s">
        <v>11</v>
      </c>
      <c r="D5203" t="s">
        <v>6778</v>
      </c>
      <c r="E5203" t="s">
        <v>2956</v>
      </c>
      <c r="F5203" t="s">
        <v>26</v>
      </c>
      <c r="G5203" t="s">
        <v>1000</v>
      </c>
      <c r="H5203" t="s">
        <v>18702</v>
      </c>
      <c r="I5203">
        <f t="shared" si="81"/>
        <v>12</v>
      </c>
    </row>
    <row r="5204" spans="1:9" ht="15">
      <c r="A5204" t="s">
        <v>18703</v>
      </c>
      <c r="B5204" t="s">
        <v>18704</v>
      </c>
      <c r="C5204" t="s">
        <v>181</v>
      </c>
      <c r="D5204" t="s">
        <v>1323</v>
      </c>
      <c r="E5204" t="s">
        <v>2956</v>
      </c>
      <c r="F5204" t="s">
        <v>26</v>
      </c>
      <c r="G5204" t="s">
        <v>1000</v>
      </c>
      <c r="H5204" t="s">
        <v>18705</v>
      </c>
      <c r="I5204">
        <f t="shared" si="81"/>
        <v>12</v>
      </c>
    </row>
    <row r="5205" spans="1:9" ht="15">
      <c r="A5205" t="s">
        <v>18706</v>
      </c>
      <c r="B5205" t="s">
        <v>18707</v>
      </c>
      <c r="C5205" t="s">
        <v>1035</v>
      </c>
      <c r="D5205" t="s">
        <v>18708</v>
      </c>
      <c r="E5205" t="s">
        <v>3639</v>
      </c>
      <c r="F5205" t="s">
        <v>14</v>
      </c>
      <c r="G5205" t="s">
        <v>1000</v>
      </c>
      <c r="H5205" t="s">
        <v>18709</v>
      </c>
      <c r="I5205">
        <f t="shared" si="81"/>
        <v>12</v>
      </c>
    </row>
    <row r="5206" spans="1:9" ht="15">
      <c r="A5206" t="s">
        <v>18710</v>
      </c>
      <c r="B5206" t="s">
        <v>18711</v>
      </c>
      <c r="C5206" t="s">
        <v>271</v>
      </c>
      <c r="D5206" t="s">
        <v>10412</v>
      </c>
      <c r="E5206" t="s">
        <v>3639</v>
      </c>
      <c r="F5206" t="s">
        <v>273</v>
      </c>
      <c r="G5206" t="s">
        <v>332</v>
      </c>
      <c r="H5206" t="s">
        <v>18712</v>
      </c>
      <c r="I5206">
        <f t="shared" si="81"/>
        <v>12</v>
      </c>
    </row>
    <row r="5207" spans="1:9" ht="15">
      <c r="A5207" t="s">
        <v>18713</v>
      </c>
      <c r="B5207" t="s">
        <v>18714</v>
      </c>
      <c r="C5207" t="s">
        <v>271</v>
      </c>
      <c r="D5207" t="s">
        <v>18715</v>
      </c>
      <c r="E5207" t="s">
        <v>6347</v>
      </c>
      <c r="F5207" t="s">
        <v>451</v>
      </c>
      <c r="G5207" t="s">
        <v>332</v>
      </c>
      <c r="H5207" t="s">
        <v>18716</v>
      </c>
      <c r="I5207">
        <f t="shared" si="81"/>
        <v>12</v>
      </c>
    </row>
    <row r="5208" spans="1:9" ht="15">
      <c r="A5208" t="s">
        <v>18717</v>
      </c>
      <c r="B5208" t="s">
        <v>18718</v>
      </c>
      <c r="C5208" t="s">
        <v>271</v>
      </c>
      <c r="D5208" t="s">
        <v>18719</v>
      </c>
      <c r="E5208" t="s">
        <v>6347</v>
      </c>
      <c r="F5208" t="s">
        <v>451</v>
      </c>
      <c r="G5208" t="s">
        <v>332</v>
      </c>
      <c r="H5208" t="s">
        <v>18720</v>
      </c>
      <c r="I5208">
        <f t="shared" si="81"/>
        <v>12</v>
      </c>
    </row>
    <row r="5209" spans="1:9" ht="15">
      <c r="A5209" t="s">
        <v>18721</v>
      </c>
      <c r="B5209" t="s">
        <v>18722</v>
      </c>
      <c r="C5209" t="s">
        <v>11</v>
      </c>
      <c r="D5209" t="s">
        <v>18723</v>
      </c>
      <c r="E5209" t="s">
        <v>3639</v>
      </c>
      <c r="F5209" t="s">
        <v>26</v>
      </c>
      <c r="G5209" t="s">
        <v>2577</v>
      </c>
      <c r="H5209" t="s">
        <v>18724</v>
      </c>
      <c r="I5209">
        <f t="shared" si="81"/>
        <v>12</v>
      </c>
    </row>
    <row r="5210" spans="1:9" ht="15">
      <c r="A5210" t="s">
        <v>18725</v>
      </c>
      <c r="B5210" t="s">
        <v>18726</v>
      </c>
      <c r="C5210" t="s">
        <v>35</v>
      </c>
      <c r="D5210" t="s">
        <v>18727</v>
      </c>
      <c r="E5210" t="s">
        <v>6347</v>
      </c>
      <c r="F5210" t="s">
        <v>14</v>
      </c>
      <c r="G5210" t="s">
        <v>5768</v>
      </c>
      <c r="H5210" t="s">
        <v>18728</v>
      </c>
      <c r="I5210">
        <f t="shared" si="81"/>
        <v>12</v>
      </c>
    </row>
    <row r="5211" spans="1:9" ht="15">
      <c r="A5211" t="s">
        <v>18729</v>
      </c>
      <c r="B5211" t="s">
        <v>18730</v>
      </c>
      <c r="C5211" t="s">
        <v>35</v>
      </c>
      <c r="D5211" t="s">
        <v>18731</v>
      </c>
      <c r="E5211" t="s">
        <v>6347</v>
      </c>
      <c r="F5211" t="s">
        <v>21</v>
      </c>
      <c r="G5211" t="s">
        <v>13703</v>
      </c>
      <c r="H5211" t="s">
        <v>18732</v>
      </c>
      <c r="I5211">
        <f t="shared" si="81"/>
        <v>12</v>
      </c>
    </row>
    <row r="5212" spans="1:9" ht="15">
      <c r="A5212" t="s">
        <v>18733</v>
      </c>
      <c r="B5212" t="s">
        <v>18734</v>
      </c>
      <c r="C5212" t="s">
        <v>212</v>
      </c>
      <c r="D5212" t="s">
        <v>18735</v>
      </c>
      <c r="E5212" t="s">
        <v>6347</v>
      </c>
      <c r="F5212" t="s">
        <v>26</v>
      </c>
      <c r="G5212" t="s">
        <v>18736</v>
      </c>
      <c r="H5212" t="s">
        <v>18737</v>
      </c>
      <c r="I5212">
        <f t="shared" si="81"/>
        <v>12</v>
      </c>
    </row>
    <row r="5213" spans="1:9" ht="15">
      <c r="A5213" t="s">
        <v>18738</v>
      </c>
      <c r="B5213" t="s">
        <v>18739</v>
      </c>
      <c r="C5213" t="s">
        <v>11</v>
      </c>
      <c r="D5213" t="s">
        <v>18740</v>
      </c>
      <c r="E5213" t="s">
        <v>3639</v>
      </c>
      <c r="F5213" t="s">
        <v>21</v>
      </c>
      <c r="G5213" t="s">
        <v>1000</v>
      </c>
      <c r="H5213" t="s">
        <v>18741</v>
      </c>
      <c r="I5213">
        <f t="shared" si="81"/>
        <v>12</v>
      </c>
    </row>
    <row r="5214" spans="1:9" ht="15">
      <c r="A5214" t="s">
        <v>18742</v>
      </c>
      <c r="B5214" t="s">
        <v>18743</v>
      </c>
      <c r="C5214" t="s">
        <v>35</v>
      </c>
      <c r="D5214" t="s">
        <v>18744</v>
      </c>
      <c r="E5214" t="s">
        <v>6347</v>
      </c>
      <c r="F5214" t="s">
        <v>26</v>
      </c>
      <c r="G5214" t="s">
        <v>6262</v>
      </c>
      <c r="H5214" t="s">
        <v>18745</v>
      </c>
      <c r="I5214">
        <f t="shared" si="81"/>
        <v>12</v>
      </c>
    </row>
    <row r="5215" spans="1:9" ht="15">
      <c r="A5215" t="s">
        <v>18746</v>
      </c>
      <c r="B5215" t="s">
        <v>18747</v>
      </c>
      <c r="C5215" t="s">
        <v>181</v>
      </c>
      <c r="D5215" t="s">
        <v>13087</v>
      </c>
      <c r="E5215" t="s">
        <v>2956</v>
      </c>
      <c r="F5215" t="s">
        <v>26</v>
      </c>
      <c r="G5215" t="s">
        <v>1000</v>
      </c>
      <c r="H5215" t="s">
        <v>18748</v>
      </c>
      <c r="I5215">
        <f t="shared" si="81"/>
        <v>12</v>
      </c>
    </row>
    <row r="5216" spans="1:9" ht="15">
      <c r="A5216" t="s">
        <v>18749</v>
      </c>
      <c r="B5216" t="s">
        <v>18750</v>
      </c>
      <c r="C5216" t="s">
        <v>35</v>
      </c>
      <c r="D5216" t="s">
        <v>18654</v>
      </c>
      <c r="E5216" t="s">
        <v>2956</v>
      </c>
      <c r="F5216" t="s">
        <v>26</v>
      </c>
      <c r="G5216" t="s">
        <v>16062</v>
      </c>
      <c r="H5216" t="s">
        <v>18751</v>
      </c>
      <c r="I5216">
        <f t="shared" si="81"/>
        <v>12</v>
      </c>
    </row>
    <row r="5217" spans="1:9" ht="15">
      <c r="A5217" t="s">
        <v>18752</v>
      </c>
      <c r="B5217" t="s">
        <v>18753</v>
      </c>
      <c r="C5217" t="s">
        <v>212</v>
      </c>
      <c r="D5217" t="s">
        <v>10150</v>
      </c>
      <c r="E5217" t="s">
        <v>6347</v>
      </c>
      <c r="F5217" t="s">
        <v>21</v>
      </c>
      <c r="G5217" t="s">
        <v>332</v>
      </c>
      <c r="H5217" t="s">
        <v>18754</v>
      </c>
      <c r="I5217">
        <f t="shared" si="81"/>
        <v>12</v>
      </c>
    </row>
    <row r="5218" spans="1:9" ht="15">
      <c r="A5218" t="s">
        <v>18755</v>
      </c>
      <c r="B5218" t="s">
        <v>18756</v>
      </c>
      <c r="C5218" t="s">
        <v>35</v>
      </c>
      <c r="D5218" t="s">
        <v>16339</v>
      </c>
      <c r="E5218" t="s">
        <v>2956</v>
      </c>
      <c r="F5218" t="s">
        <v>26</v>
      </c>
      <c r="G5218" t="s">
        <v>18757</v>
      </c>
      <c r="H5218" t="s">
        <v>18758</v>
      </c>
      <c r="I5218">
        <f t="shared" si="81"/>
        <v>12</v>
      </c>
    </row>
    <row r="5219" spans="1:9" ht="15">
      <c r="A5219" t="s">
        <v>18759</v>
      </c>
      <c r="B5219" t="s">
        <v>18760</v>
      </c>
      <c r="C5219" t="s">
        <v>35</v>
      </c>
      <c r="D5219" t="s">
        <v>18761</v>
      </c>
      <c r="E5219" t="s">
        <v>6347</v>
      </c>
      <c r="F5219" t="s">
        <v>21</v>
      </c>
      <c r="G5219" t="s">
        <v>1000</v>
      </c>
      <c r="H5219" t="s">
        <v>18762</v>
      </c>
      <c r="I5219">
        <f t="shared" si="81"/>
        <v>12</v>
      </c>
    </row>
    <row r="5220" spans="1:9" ht="15">
      <c r="A5220" t="s">
        <v>18763</v>
      </c>
      <c r="B5220" t="s">
        <v>18764</v>
      </c>
      <c r="C5220" t="s">
        <v>35</v>
      </c>
      <c r="D5220" t="s">
        <v>18765</v>
      </c>
      <c r="E5220" t="s">
        <v>3639</v>
      </c>
      <c r="F5220" t="s">
        <v>21</v>
      </c>
      <c r="G5220" t="s">
        <v>1000</v>
      </c>
      <c r="H5220" t="s">
        <v>18766</v>
      </c>
      <c r="I5220">
        <f t="shared" si="81"/>
        <v>12</v>
      </c>
    </row>
    <row r="5221" spans="1:9" ht="15">
      <c r="A5221" t="s">
        <v>18767</v>
      </c>
      <c r="B5221" t="s">
        <v>18768</v>
      </c>
      <c r="C5221" t="s">
        <v>35</v>
      </c>
      <c r="D5221" t="s">
        <v>18769</v>
      </c>
      <c r="E5221" t="s">
        <v>3639</v>
      </c>
      <c r="F5221" t="s">
        <v>14</v>
      </c>
      <c r="G5221" t="s">
        <v>1000</v>
      </c>
      <c r="H5221" t="s">
        <v>18770</v>
      </c>
      <c r="I5221">
        <f t="shared" si="81"/>
        <v>12</v>
      </c>
    </row>
    <row r="5222" spans="1:9" ht="15">
      <c r="A5222" t="s">
        <v>18771</v>
      </c>
      <c r="B5222" t="s">
        <v>18772</v>
      </c>
      <c r="C5222" t="s">
        <v>35</v>
      </c>
      <c r="D5222" t="s">
        <v>1642</v>
      </c>
      <c r="E5222" t="s">
        <v>2956</v>
      </c>
      <c r="F5222" t="s">
        <v>26</v>
      </c>
      <c r="G5222" t="s">
        <v>1000</v>
      </c>
      <c r="H5222" t="s">
        <v>18773</v>
      </c>
      <c r="I5222">
        <f t="shared" si="81"/>
        <v>12</v>
      </c>
    </row>
    <row r="5223" spans="1:9" ht="15">
      <c r="A5223" t="s">
        <v>18774</v>
      </c>
      <c r="B5223" t="s">
        <v>18775</v>
      </c>
      <c r="C5223" t="s">
        <v>35</v>
      </c>
      <c r="D5223" t="s">
        <v>18776</v>
      </c>
      <c r="E5223" t="s">
        <v>3970</v>
      </c>
      <c r="F5223" t="s">
        <v>21</v>
      </c>
      <c r="G5223" t="s">
        <v>2675</v>
      </c>
      <c r="H5223" t="s">
        <v>18777</v>
      </c>
      <c r="I5223">
        <f t="shared" si="81"/>
        <v>12</v>
      </c>
    </row>
    <row r="5224" spans="1:9" ht="15">
      <c r="A5224" t="s">
        <v>18778</v>
      </c>
      <c r="B5224" t="s">
        <v>18779</v>
      </c>
      <c r="C5224" t="s">
        <v>35</v>
      </c>
      <c r="D5224" t="s">
        <v>18780</v>
      </c>
      <c r="E5224" t="s">
        <v>3970</v>
      </c>
      <c r="F5224" t="s">
        <v>21</v>
      </c>
      <c r="G5224" t="s">
        <v>2675</v>
      </c>
      <c r="H5224" t="s">
        <v>18781</v>
      </c>
      <c r="I5224">
        <f t="shared" si="81"/>
        <v>12</v>
      </c>
    </row>
    <row r="5225" spans="1:9" ht="15">
      <c r="A5225" t="s">
        <v>18782</v>
      </c>
      <c r="B5225" t="s">
        <v>18783</v>
      </c>
      <c r="C5225" t="s">
        <v>89</v>
      </c>
      <c r="D5225" t="s">
        <v>11053</v>
      </c>
      <c r="E5225" t="s">
        <v>6347</v>
      </c>
      <c r="F5225" t="s">
        <v>14</v>
      </c>
      <c r="G5225" t="s">
        <v>1000</v>
      </c>
      <c r="H5225" t="s">
        <v>18784</v>
      </c>
      <c r="I5225">
        <f t="shared" si="81"/>
        <v>12</v>
      </c>
    </row>
    <row r="5226" spans="1:9" ht="15">
      <c r="A5226" t="s">
        <v>18785</v>
      </c>
      <c r="B5226" t="s">
        <v>18786</v>
      </c>
      <c r="C5226" t="s">
        <v>35</v>
      </c>
      <c r="D5226" t="s">
        <v>18787</v>
      </c>
      <c r="E5226" t="s">
        <v>2956</v>
      </c>
      <c r="F5226" t="s">
        <v>26</v>
      </c>
      <c r="G5226" t="s">
        <v>7819</v>
      </c>
      <c r="H5226" t="s">
        <v>18788</v>
      </c>
      <c r="I5226">
        <f t="shared" si="81"/>
        <v>12</v>
      </c>
    </row>
    <row r="5227" spans="1:9" ht="15">
      <c r="A5227" t="s">
        <v>18789</v>
      </c>
      <c r="B5227" t="s">
        <v>18790</v>
      </c>
      <c r="C5227" t="s">
        <v>11</v>
      </c>
      <c r="D5227" t="s">
        <v>18791</v>
      </c>
      <c r="E5227" t="s">
        <v>3639</v>
      </c>
      <c r="F5227" t="s">
        <v>26</v>
      </c>
      <c r="G5227" t="s">
        <v>1000</v>
      </c>
      <c r="H5227" t="s">
        <v>18792</v>
      </c>
      <c r="I5227">
        <f t="shared" si="81"/>
        <v>12</v>
      </c>
    </row>
    <row r="5228" spans="1:9" ht="15">
      <c r="A5228" t="s">
        <v>18793</v>
      </c>
      <c r="B5228" t="s">
        <v>18794</v>
      </c>
      <c r="C5228" t="s">
        <v>35</v>
      </c>
      <c r="D5228" t="s">
        <v>18795</v>
      </c>
      <c r="E5228" t="s">
        <v>6347</v>
      </c>
      <c r="F5228" t="s">
        <v>26</v>
      </c>
      <c r="G5228" t="s">
        <v>13744</v>
      </c>
      <c r="H5228" t="s">
        <v>18796</v>
      </c>
      <c r="I5228">
        <f t="shared" si="81"/>
        <v>12</v>
      </c>
    </row>
    <row r="5229" spans="1:9" ht="15">
      <c r="A5229" t="s">
        <v>18797</v>
      </c>
      <c r="B5229" t="s">
        <v>18798</v>
      </c>
      <c r="C5229" t="s">
        <v>35</v>
      </c>
      <c r="D5229" t="s">
        <v>9859</v>
      </c>
      <c r="E5229" t="s">
        <v>6347</v>
      </c>
      <c r="F5229" t="s">
        <v>14</v>
      </c>
      <c r="G5229" t="s">
        <v>1000</v>
      </c>
      <c r="H5229" t="s">
        <v>18799</v>
      </c>
      <c r="I5229">
        <f t="shared" si="81"/>
        <v>12</v>
      </c>
    </row>
    <row r="5230" spans="1:9" ht="15">
      <c r="A5230" t="s">
        <v>18800</v>
      </c>
      <c r="B5230" t="s">
        <v>18801</v>
      </c>
      <c r="C5230" t="s">
        <v>212</v>
      </c>
      <c r="D5230" t="s">
        <v>17580</v>
      </c>
      <c r="E5230" t="s">
        <v>6347</v>
      </c>
      <c r="F5230" t="s">
        <v>21</v>
      </c>
      <c r="G5230" t="s">
        <v>1000</v>
      </c>
      <c r="H5230" t="s">
        <v>18802</v>
      </c>
      <c r="I5230">
        <f t="shared" si="81"/>
        <v>12</v>
      </c>
    </row>
    <row r="5231" spans="1:9" ht="15">
      <c r="A5231" t="s">
        <v>18803</v>
      </c>
      <c r="B5231" t="s">
        <v>18804</v>
      </c>
      <c r="C5231" t="s">
        <v>11</v>
      </c>
      <c r="D5231" t="s">
        <v>6229</v>
      </c>
      <c r="E5231" t="s">
        <v>3639</v>
      </c>
      <c r="F5231" t="s">
        <v>14</v>
      </c>
      <c r="G5231" t="s">
        <v>332</v>
      </c>
      <c r="H5231" t="s">
        <v>18805</v>
      </c>
      <c r="I5231">
        <f t="shared" si="81"/>
        <v>12</v>
      </c>
    </row>
    <row r="5232" spans="1:9" ht="15">
      <c r="A5232" t="s">
        <v>18806</v>
      </c>
      <c r="B5232" t="s">
        <v>18807</v>
      </c>
      <c r="C5232" t="s">
        <v>35</v>
      </c>
      <c r="D5232" t="s">
        <v>18808</v>
      </c>
      <c r="E5232" t="s">
        <v>3970</v>
      </c>
      <c r="F5232" t="s">
        <v>14</v>
      </c>
      <c r="G5232" t="s">
        <v>13760</v>
      </c>
      <c r="H5232" t="s">
        <v>18809</v>
      </c>
      <c r="I5232">
        <f t="shared" si="81"/>
        <v>12</v>
      </c>
    </row>
    <row r="5233" spans="1:9" ht="15">
      <c r="A5233" t="s">
        <v>18810</v>
      </c>
      <c r="B5233" t="s">
        <v>18811</v>
      </c>
      <c r="C5233" t="s">
        <v>35</v>
      </c>
      <c r="D5233" t="s">
        <v>2335</v>
      </c>
      <c r="E5233" t="s">
        <v>3639</v>
      </c>
      <c r="F5233" t="s">
        <v>14</v>
      </c>
      <c r="G5233" t="s">
        <v>5082</v>
      </c>
      <c r="H5233" t="s">
        <v>18812</v>
      </c>
      <c r="I5233">
        <f t="shared" si="81"/>
        <v>12</v>
      </c>
    </row>
    <row r="5234" spans="1:9" ht="15">
      <c r="A5234" t="s">
        <v>18813</v>
      </c>
      <c r="B5234" t="s">
        <v>18417</v>
      </c>
      <c r="C5234" t="s">
        <v>42</v>
      </c>
      <c r="D5234" t="s">
        <v>15397</v>
      </c>
      <c r="E5234" t="s">
        <v>2956</v>
      </c>
      <c r="F5234" t="s">
        <v>14</v>
      </c>
      <c r="G5234" t="s">
        <v>183</v>
      </c>
      <c r="H5234" t="s">
        <v>18814</v>
      </c>
      <c r="I5234">
        <f t="shared" si="81"/>
        <v>12</v>
      </c>
    </row>
    <row r="5235" spans="1:9" ht="15">
      <c r="A5235" t="s">
        <v>18815</v>
      </c>
      <c r="B5235" t="s">
        <v>18816</v>
      </c>
      <c r="C5235" t="s">
        <v>1035</v>
      </c>
      <c r="D5235" t="s">
        <v>16909</v>
      </c>
      <c r="E5235" t="s">
        <v>2956</v>
      </c>
      <c r="F5235" t="s">
        <v>273</v>
      </c>
      <c r="G5235" t="s">
        <v>1000</v>
      </c>
      <c r="H5235" t="s">
        <v>18817</v>
      </c>
      <c r="I5235">
        <f t="shared" si="81"/>
        <v>12</v>
      </c>
    </row>
    <row r="5236" spans="1:9" ht="15">
      <c r="A5236" t="s">
        <v>18818</v>
      </c>
      <c r="B5236" t="s">
        <v>18819</v>
      </c>
      <c r="C5236" t="s">
        <v>181</v>
      </c>
      <c r="D5236" t="s">
        <v>18820</v>
      </c>
      <c r="E5236" t="s">
        <v>12244</v>
      </c>
      <c r="F5236" t="s">
        <v>14</v>
      </c>
      <c r="G5236" t="s">
        <v>1000</v>
      </c>
      <c r="H5236" t="s">
        <v>18821</v>
      </c>
      <c r="I5236">
        <f t="shared" si="81"/>
        <v>12</v>
      </c>
    </row>
    <row r="5237" spans="1:9" ht="15">
      <c r="A5237" t="s">
        <v>18822</v>
      </c>
      <c r="B5237" t="s">
        <v>18823</v>
      </c>
      <c r="C5237" t="s">
        <v>1035</v>
      </c>
      <c r="D5237" t="s">
        <v>18824</v>
      </c>
      <c r="E5237" t="s">
        <v>6347</v>
      </c>
      <c r="F5237" t="s">
        <v>21</v>
      </c>
      <c r="G5237" t="s">
        <v>1000</v>
      </c>
      <c r="H5237" t="s">
        <v>18825</v>
      </c>
      <c r="I5237">
        <f t="shared" si="81"/>
        <v>12</v>
      </c>
    </row>
    <row r="5238" spans="1:9" ht="15">
      <c r="A5238" t="s">
        <v>18826</v>
      </c>
      <c r="B5238" t="s">
        <v>18827</v>
      </c>
      <c r="C5238" t="s">
        <v>11</v>
      </c>
      <c r="D5238" t="s">
        <v>18828</v>
      </c>
      <c r="E5238" t="s">
        <v>2956</v>
      </c>
      <c r="F5238" t="s">
        <v>26</v>
      </c>
      <c r="G5238" t="s">
        <v>230</v>
      </c>
      <c r="H5238" t="s">
        <v>18829</v>
      </c>
      <c r="I5238">
        <f t="shared" si="81"/>
        <v>12</v>
      </c>
    </row>
    <row r="5239" spans="1:9" ht="15">
      <c r="A5239" t="s">
        <v>18830</v>
      </c>
      <c r="B5239" t="s">
        <v>18831</v>
      </c>
      <c r="C5239" t="s">
        <v>11</v>
      </c>
      <c r="D5239" t="s">
        <v>18832</v>
      </c>
      <c r="E5239" t="s">
        <v>2956</v>
      </c>
      <c r="F5239" t="s">
        <v>26</v>
      </c>
      <c r="G5239" t="s">
        <v>16062</v>
      </c>
      <c r="H5239" t="s">
        <v>18833</v>
      </c>
      <c r="I5239">
        <f t="shared" si="81"/>
        <v>12</v>
      </c>
    </row>
    <row r="5240" spans="1:9" ht="15">
      <c r="A5240" t="s">
        <v>18834</v>
      </c>
      <c r="B5240" t="s">
        <v>18835</v>
      </c>
      <c r="C5240" t="s">
        <v>1035</v>
      </c>
      <c r="D5240" t="s">
        <v>18836</v>
      </c>
      <c r="E5240" t="s">
        <v>3639</v>
      </c>
      <c r="F5240" t="s">
        <v>21</v>
      </c>
      <c r="G5240" t="s">
        <v>1000</v>
      </c>
      <c r="H5240" t="s">
        <v>18837</v>
      </c>
      <c r="I5240">
        <f t="shared" si="81"/>
        <v>12</v>
      </c>
    </row>
    <row r="5241" spans="1:9" ht="15">
      <c r="A5241" t="s">
        <v>18838</v>
      </c>
      <c r="B5241" t="s">
        <v>18839</v>
      </c>
      <c r="C5241" t="s">
        <v>1035</v>
      </c>
      <c r="D5241" t="s">
        <v>1243</v>
      </c>
      <c r="E5241" t="s">
        <v>3639</v>
      </c>
      <c r="F5241" t="s">
        <v>26</v>
      </c>
      <c r="G5241" t="s">
        <v>1000</v>
      </c>
      <c r="H5241" t="s">
        <v>18840</v>
      </c>
      <c r="I5241">
        <f t="shared" si="81"/>
        <v>12</v>
      </c>
    </row>
    <row r="5242" spans="1:9" ht="15">
      <c r="A5242" t="s">
        <v>18841</v>
      </c>
      <c r="B5242" t="s">
        <v>18842</v>
      </c>
      <c r="C5242" t="s">
        <v>271</v>
      </c>
      <c r="D5242" t="s">
        <v>13877</v>
      </c>
      <c r="E5242" t="s">
        <v>2431</v>
      </c>
      <c r="F5242" t="s">
        <v>451</v>
      </c>
      <c r="G5242" t="s">
        <v>1000</v>
      </c>
      <c r="H5242" t="s">
        <v>18843</v>
      </c>
      <c r="I5242">
        <f t="shared" si="81"/>
        <v>12</v>
      </c>
    </row>
    <row r="5243" spans="1:9" ht="15">
      <c r="A5243" t="s">
        <v>18844</v>
      </c>
      <c r="B5243" t="s">
        <v>18845</v>
      </c>
      <c r="C5243" t="s">
        <v>212</v>
      </c>
      <c r="D5243" t="s">
        <v>2993</v>
      </c>
      <c r="E5243" t="s">
        <v>3639</v>
      </c>
      <c r="F5243" t="s">
        <v>21</v>
      </c>
      <c r="G5243" t="s">
        <v>1000</v>
      </c>
      <c r="H5243" t="s">
        <v>18846</v>
      </c>
      <c r="I5243">
        <f t="shared" si="81"/>
        <v>12</v>
      </c>
    </row>
    <row r="5244" spans="1:9" ht="15">
      <c r="A5244" t="s">
        <v>18847</v>
      </c>
      <c r="B5244" t="s">
        <v>18848</v>
      </c>
      <c r="C5244" t="s">
        <v>181</v>
      </c>
      <c r="D5244" t="s">
        <v>18849</v>
      </c>
      <c r="E5244" t="s">
        <v>3970</v>
      </c>
      <c r="F5244" t="s">
        <v>26</v>
      </c>
      <c r="G5244" t="s">
        <v>1116</v>
      </c>
      <c r="H5244" t="s">
        <v>18850</v>
      </c>
      <c r="I5244">
        <f t="shared" si="81"/>
        <v>12</v>
      </c>
    </row>
    <row r="5245" spans="1:9" ht="15">
      <c r="A5245" t="s">
        <v>18851</v>
      </c>
      <c r="B5245" t="s">
        <v>18852</v>
      </c>
      <c r="C5245" t="s">
        <v>181</v>
      </c>
      <c r="D5245" t="s">
        <v>2112</v>
      </c>
      <c r="E5245" t="s">
        <v>2956</v>
      </c>
      <c r="F5245" t="s">
        <v>26</v>
      </c>
      <c r="G5245" t="s">
        <v>1116</v>
      </c>
      <c r="H5245" t="s">
        <v>18853</v>
      </c>
      <c r="I5245">
        <f t="shared" si="81"/>
        <v>12</v>
      </c>
    </row>
    <row r="5246" spans="1:9" ht="15">
      <c r="A5246" t="s">
        <v>18854</v>
      </c>
      <c r="B5246" t="s">
        <v>18855</v>
      </c>
      <c r="C5246" t="s">
        <v>35</v>
      </c>
      <c r="D5246" t="s">
        <v>18856</v>
      </c>
      <c r="E5246" t="s">
        <v>3639</v>
      </c>
      <c r="F5246" t="s">
        <v>14</v>
      </c>
      <c r="G5246" t="s">
        <v>38</v>
      </c>
      <c r="H5246" t="s">
        <v>18857</v>
      </c>
      <c r="I5246">
        <f t="shared" si="81"/>
        <v>12</v>
      </c>
    </row>
    <row r="5247" spans="1:9" ht="15">
      <c r="A5247" t="s">
        <v>18858</v>
      </c>
      <c r="B5247" t="s">
        <v>17440</v>
      </c>
      <c r="C5247" t="s">
        <v>35</v>
      </c>
      <c r="D5247" t="s">
        <v>18859</v>
      </c>
      <c r="E5247" t="s">
        <v>2956</v>
      </c>
      <c r="F5247" t="s">
        <v>26</v>
      </c>
      <c r="G5247" t="s">
        <v>1000</v>
      </c>
      <c r="H5247" t="s">
        <v>18860</v>
      </c>
      <c r="I5247">
        <f t="shared" si="81"/>
        <v>12</v>
      </c>
    </row>
    <row r="5248" spans="1:9" ht="15">
      <c r="A5248" t="s">
        <v>18861</v>
      </c>
      <c r="B5248" t="s">
        <v>18862</v>
      </c>
      <c r="C5248" t="s">
        <v>11</v>
      </c>
      <c r="D5248" t="s">
        <v>13926</v>
      </c>
      <c r="E5248" t="s">
        <v>3639</v>
      </c>
      <c r="F5248" t="s">
        <v>21</v>
      </c>
      <c r="G5248" t="s">
        <v>14134</v>
      </c>
      <c r="H5248" t="s">
        <v>18863</v>
      </c>
      <c r="I5248">
        <f t="shared" si="81"/>
        <v>12</v>
      </c>
    </row>
    <row r="5249" spans="1:9" ht="15">
      <c r="A5249" t="s">
        <v>18864</v>
      </c>
      <c r="B5249" t="s">
        <v>18865</v>
      </c>
      <c r="C5249" t="s">
        <v>11</v>
      </c>
      <c r="D5249" t="s">
        <v>108</v>
      </c>
      <c r="E5249" t="s">
        <v>3639</v>
      </c>
      <c r="F5249" t="s">
        <v>14</v>
      </c>
      <c r="G5249" t="s">
        <v>332</v>
      </c>
      <c r="H5249" t="s">
        <v>18866</v>
      </c>
      <c r="I5249">
        <f t="shared" si="81"/>
        <v>12</v>
      </c>
    </row>
    <row r="5250" spans="1:9" ht="15">
      <c r="A5250" t="s">
        <v>18867</v>
      </c>
      <c r="B5250" t="s">
        <v>18868</v>
      </c>
      <c r="C5250" t="s">
        <v>89</v>
      </c>
      <c r="D5250" t="s">
        <v>18869</v>
      </c>
      <c r="E5250" t="s">
        <v>3970</v>
      </c>
      <c r="F5250" t="s">
        <v>21</v>
      </c>
      <c r="G5250" t="s">
        <v>15491</v>
      </c>
      <c r="H5250" t="s">
        <v>18870</v>
      </c>
      <c r="I5250">
        <f t="shared" si="81"/>
        <v>12</v>
      </c>
    </row>
    <row r="5251" spans="1:9" ht="15">
      <c r="A5251" t="s">
        <v>18871</v>
      </c>
      <c r="B5251" t="s">
        <v>18872</v>
      </c>
      <c r="C5251" t="s">
        <v>35</v>
      </c>
      <c r="D5251" t="s">
        <v>18873</v>
      </c>
      <c r="E5251" t="s">
        <v>3970</v>
      </c>
      <c r="F5251" t="s">
        <v>14</v>
      </c>
      <c r="G5251" t="s">
        <v>15491</v>
      </c>
      <c r="H5251" t="s">
        <v>18874</v>
      </c>
      <c r="I5251">
        <f t="shared" si="82" ref="I5251:I5314">IF(OR(H5251="",H5251="N/A"),0,LEN(H5251)-LEN(SUBSTITUTE(H5251,",",""))+1)</f>
        <v>12</v>
      </c>
    </row>
    <row r="5252" spans="1:9" ht="15">
      <c r="A5252" t="s">
        <v>18875</v>
      </c>
      <c r="B5252" t="s">
        <v>18876</v>
      </c>
      <c r="C5252" t="s">
        <v>89</v>
      </c>
      <c r="D5252" t="s">
        <v>18877</v>
      </c>
      <c r="E5252" t="s">
        <v>3083</v>
      </c>
      <c r="F5252" t="s">
        <v>14</v>
      </c>
      <c r="G5252" t="s">
        <v>15491</v>
      </c>
      <c r="H5252" t="s">
        <v>18878</v>
      </c>
      <c r="I5252">
        <f t="shared" si="82"/>
        <v>12</v>
      </c>
    </row>
    <row r="5253" spans="1:9" ht="15">
      <c r="A5253" t="s">
        <v>18879</v>
      </c>
      <c r="B5253" t="s">
        <v>18880</v>
      </c>
      <c r="C5253" t="s">
        <v>117</v>
      </c>
      <c r="D5253" t="s">
        <v>18881</v>
      </c>
      <c r="E5253" t="s">
        <v>3083</v>
      </c>
      <c r="F5253" t="s">
        <v>21</v>
      </c>
      <c r="G5253" t="s">
        <v>15491</v>
      </c>
      <c r="H5253" t="s">
        <v>18882</v>
      </c>
      <c r="I5253">
        <f t="shared" si="82"/>
        <v>12</v>
      </c>
    </row>
    <row r="5254" spans="1:9" ht="15">
      <c r="A5254" t="s">
        <v>18883</v>
      </c>
      <c r="B5254" t="s">
        <v>18884</v>
      </c>
      <c r="C5254" t="s">
        <v>35</v>
      </c>
      <c r="D5254" t="s">
        <v>18885</v>
      </c>
      <c r="E5254" t="s">
        <v>6347</v>
      </c>
      <c r="F5254" t="s">
        <v>14</v>
      </c>
      <c r="G5254" t="s">
        <v>18886</v>
      </c>
      <c r="H5254" t="s">
        <v>18887</v>
      </c>
      <c r="I5254">
        <f t="shared" si="82"/>
        <v>12</v>
      </c>
    </row>
    <row r="5255" spans="1:9" ht="15">
      <c r="A5255" t="s">
        <v>18888</v>
      </c>
      <c r="B5255" t="s">
        <v>18889</v>
      </c>
      <c r="C5255" t="s">
        <v>11</v>
      </c>
      <c r="D5255" t="s">
        <v>4929</v>
      </c>
      <c r="E5255" t="s">
        <v>2184</v>
      </c>
      <c r="F5255" t="s">
        <v>14</v>
      </c>
      <c r="G5255" t="s">
        <v>1000</v>
      </c>
      <c r="H5255" t="s">
        <v>18890</v>
      </c>
      <c r="I5255">
        <f t="shared" si="82"/>
        <v>12</v>
      </c>
    </row>
    <row r="5256" spans="1:9" ht="15">
      <c r="A5256" t="s">
        <v>18891</v>
      </c>
      <c r="B5256" t="s">
        <v>18892</v>
      </c>
      <c r="C5256" t="s">
        <v>35</v>
      </c>
      <c r="D5256" t="s">
        <v>11625</v>
      </c>
      <c r="E5256" t="s">
        <v>6347</v>
      </c>
      <c r="F5256" t="s">
        <v>14</v>
      </c>
      <c r="G5256" t="s">
        <v>13919</v>
      </c>
      <c r="H5256" t="s">
        <v>18893</v>
      </c>
      <c r="I5256">
        <f t="shared" si="82"/>
        <v>12</v>
      </c>
    </row>
    <row r="5257" spans="1:9" ht="15">
      <c r="A5257" t="s">
        <v>18894</v>
      </c>
      <c r="B5257" t="s">
        <v>18895</v>
      </c>
      <c r="C5257" t="s">
        <v>11</v>
      </c>
      <c r="D5257" t="s">
        <v>18189</v>
      </c>
      <c r="E5257" t="s">
        <v>3639</v>
      </c>
      <c r="F5257" t="s">
        <v>21</v>
      </c>
      <c r="G5257" t="s">
        <v>104</v>
      </c>
      <c r="H5257" t="s">
        <v>18896</v>
      </c>
      <c r="I5257">
        <f t="shared" si="82"/>
        <v>12</v>
      </c>
    </row>
    <row r="5258" spans="1:9" ht="15">
      <c r="A5258" t="s">
        <v>18897</v>
      </c>
      <c r="B5258" t="s">
        <v>18898</v>
      </c>
      <c r="C5258" t="s">
        <v>11</v>
      </c>
      <c r="D5258" t="s">
        <v>18189</v>
      </c>
      <c r="E5258" t="s">
        <v>6347</v>
      </c>
      <c r="F5258" t="s">
        <v>21</v>
      </c>
      <c r="G5258" t="s">
        <v>104</v>
      </c>
      <c r="H5258" t="s">
        <v>18899</v>
      </c>
      <c r="I5258">
        <f t="shared" si="82"/>
        <v>12</v>
      </c>
    </row>
    <row r="5259" spans="1:9" ht="15">
      <c r="A5259" t="s">
        <v>18900</v>
      </c>
      <c r="B5259" t="s">
        <v>18901</v>
      </c>
      <c r="C5259" t="s">
        <v>35</v>
      </c>
      <c r="D5259" t="s">
        <v>11976</v>
      </c>
      <c r="E5259" t="s">
        <v>6347</v>
      </c>
      <c r="F5259" t="s">
        <v>21</v>
      </c>
      <c r="G5259" t="s">
        <v>104</v>
      </c>
      <c r="H5259" t="s">
        <v>18902</v>
      </c>
      <c r="I5259">
        <f t="shared" si="82"/>
        <v>12</v>
      </c>
    </row>
    <row r="5260" spans="1:9" ht="15">
      <c r="A5260" t="s">
        <v>18903</v>
      </c>
      <c r="B5260" t="s">
        <v>18904</v>
      </c>
      <c r="C5260" t="s">
        <v>35</v>
      </c>
      <c r="D5260" t="s">
        <v>18905</v>
      </c>
      <c r="E5260" t="s">
        <v>6347</v>
      </c>
      <c r="F5260" t="s">
        <v>14</v>
      </c>
      <c r="G5260" t="s">
        <v>104</v>
      </c>
      <c r="H5260" t="s">
        <v>18906</v>
      </c>
      <c r="I5260">
        <f t="shared" si="82"/>
        <v>12</v>
      </c>
    </row>
    <row r="5261" spans="1:9" ht="15">
      <c r="A5261" t="s">
        <v>18907</v>
      </c>
      <c r="B5261" t="s">
        <v>18908</v>
      </c>
      <c r="C5261" t="s">
        <v>11</v>
      </c>
      <c r="D5261" t="s">
        <v>18909</v>
      </c>
      <c r="E5261" t="s">
        <v>2956</v>
      </c>
      <c r="F5261" t="s">
        <v>14</v>
      </c>
      <c r="G5261" t="s">
        <v>1000</v>
      </c>
      <c r="H5261" t="s">
        <v>18910</v>
      </c>
      <c r="I5261">
        <f t="shared" si="82"/>
        <v>12</v>
      </c>
    </row>
    <row r="5262" spans="1:9" ht="15">
      <c r="A5262" t="s">
        <v>18911</v>
      </c>
      <c r="B5262" t="s">
        <v>18912</v>
      </c>
      <c r="C5262" t="s">
        <v>212</v>
      </c>
      <c r="D5262" t="s">
        <v>18489</v>
      </c>
      <c r="E5262" t="s">
        <v>3639</v>
      </c>
      <c r="F5262" t="s">
        <v>26</v>
      </c>
      <c r="G5262" t="s">
        <v>1000</v>
      </c>
      <c r="H5262" t="s">
        <v>18913</v>
      </c>
      <c r="I5262">
        <f t="shared" si="82"/>
        <v>12</v>
      </c>
    </row>
    <row r="5263" spans="1:9" ht="15">
      <c r="A5263" t="s">
        <v>18914</v>
      </c>
      <c r="B5263" t="s">
        <v>18915</v>
      </c>
      <c r="C5263" t="s">
        <v>35</v>
      </c>
      <c r="D5263" t="s">
        <v>18916</v>
      </c>
      <c r="E5263" t="s">
        <v>2956</v>
      </c>
      <c r="F5263" t="s">
        <v>21</v>
      </c>
      <c r="G5263" t="s">
        <v>1000</v>
      </c>
      <c r="H5263" t="s">
        <v>18917</v>
      </c>
      <c r="I5263">
        <f t="shared" si="82"/>
        <v>12</v>
      </c>
    </row>
    <row r="5264" spans="1:9" ht="15">
      <c r="A5264" t="s">
        <v>18918</v>
      </c>
      <c r="B5264" t="s">
        <v>18919</v>
      </c>
      <c r="C5264" t="s">
        <v>212</v>
      </c>
      <c r="D5264" t="s">
        <v>18920</v>
      </c>
      <c r="E5264" t="s">
        <v>6347</v>
      </c>
      <c r="F5264" t="s">
        <v>26</v>
      </c>
      <c r="G5264" t="s">
        <v>6262</v>
      </c>
      <c r="H5264" t="s">
        <v>18921</v>
      </c>
      <c r="I5264">
        <f t="shared" si="82"/>
        <v>12</v>
      </c>
    </row>
    <row r="5265" spans="1:9" ht="15">
      <c r="A5265" t="s">
        <v>18922</v>
      </c>
      <c r="B5265" t="s">
        <v>18923</v>
      </c>
      <c r="C5265" t="s">
        <v>1035</v>
      </c>
      <c r="D5265" t="s">
        <v>13334</v>
      </c>
      <c r="E5265" t="s">
        <v>6347</v>
      </c>
      <c r="F5265" t="s">
        <v>21</v>
      </c>
      <c r="G5265" t="s">
        <v>1000</v>
      </c>
      <c r="H5265" t="s">
        <v>18924</v>
      </c>
      <c r="I5265">
        <f t="shared" si="82"/>
        <v>12</v>
      </c>
    </row>
    <row r="5266" spans="1:9" ht="15">
      <c r="A5266" t="s">
        <v>18925</v>
      </c>
      <c r="B5266" t="s">
        <v>18926</v>
      </c>
      <c r="C5266" t="s">
        <v>35</v>
      </c>
      <c r="D5266" t="s">
        <v>18927</v>
      </c>
      <c r="E5266" t="s">
        <v>2956</v>
      </c>
      <c r="F5266" t="s">
        <v>21</v>
      </c>
      <c r="G5266" t="s">
        <v>1000</v>
      </c>
      <c r="H5266" t="s">
        <v>18928</v>
      </c>
      <c r="I5266">
        <f t="shared" si="82"/>
        <v>12</v>
      </c>
    </row>
    <row r="5267" spans="1:9" ht="15">
      <c r="A5267" t="s">
        <v>18929</v>
      </c>
      <c r="B5267" t="s">
        <v>8489</v>
      </c>
      <c r="C5267" t="s">
        <v>35</v>
      </c>
      <c r="D5267" t="s">
        <v>16673</v>
      </c>
      <c r="E5267" t="s">
        <v>2956</v>
      </c>
      <c r="F5267" t="s">
        <v>21</v>
      </c>
      <c r="G5267" t="s">
        <v>1000</v>
      </c>
      <c r="H5267" t="s">
        <v>18930</v>
      </c>
      <c r="I5267">
        <f t="shared" si="82"/>
        <v>12</v>
      </c>
    </row>
    <row r="5268" spans="1:9" ht="15">
      <c r="A5268" t="s">
        <v>18931</v>
      </c>
      <c r="B5268" t="s">
        <v>18932</v>
      </c>
      <c r="C5268" t="s">
        <v>69</v>
      </c>
      <c r="D5268" t="s">
        <v>1711</v>
      </c>
      <c r="E5268" t="s">
        <v>2956</v>
      </c>
      <c r="F5268" t="s">
        <v>21</v>
      </c>
      <c r="G5268" t="s">
        <v>1000</v>
      </c>
      <c r="H5268" t="s">
        <v>18933</v>
      </c>
      <c r="I5268">
        <f t="shared" si="82"/>
        <v>12</v>
      </c>
    </row>
    <row r="5269" spans="1:9" ht="15">
      <c r="A5269" t="s">
        <v>18934</v>
      </c>
      <c r="B5269" t="s">
        <v>18935</v>
      </c>
      <c r="C5269" t="s">
        <v>117</v>
      </c>
      <c r="D5269" t="s">
        <v>18614</v>
      </c>
      <c r="E5269" t="s">
        <v>3639</v>
      </c>
      <c r="F5269" t="s">
        <v>21</v>
      </c>
      <c r="G5269" t="s">
        <v>1000</v>
      </c>
      <c r="H5269" t="s">
        <v>18936</v>
      </c>
      <c r="I5269">
        <f t="shared" si="82"/>
        <v>12</v>
      </c>
    </row>
    <row r="5270" spans="1:9" ht="15">
      <c r="A5270" t="s">
        <v>18937</v>
      </c>
      <c r="B5270" t="s">
        <v>18938</v>
      </c>
      <c r="C5270" t="s">
        <v>271</v>
      </c>
      <c r="D5270" t="s">
        <v>18939</v>
      </c>
      <c r="E5270" t="s">
        <v>3083</v>
      </c>
      <c r="F5270" t="s">
        <v>273</v>
      </c>
      <c r="G5270" t="s">
        <v>1000</v>
      </c>
      <c r="H5270" t="s">
        <v>18940</v>
      </c>
      <c r="I5270">
        <f t="shared" si="82"/>
        <v>12</v>
      </c>
    </row>
    <row r="5271" spans="1:9" ht="15">
      <c r="A5271" t="s">
        <v>18941</v>
      </c>
      <c r="B5271" t="s">
        <v>18942</v>
      </c>
      <c r="C5271" t="s">
        <v>11</v>
      </c>
      <c r="D5271" t="s">
        <v>18189</v>
      </c>
      <c r="E5271" t="s">
        <v>1571</v>
      </c>
      <c r="F5271" t="s">
        <v>14</v>
      </c>
      <c r="G5271" t="s">
        <v>104</v>
      </c>
      <c r="H5271" t="s">
        <v>18943</v>
      </c>
      <c r="I5271">
        <f t="shared" si="82"/>
        <v>12</v>
      </c>
    </row>
    <row r="5272" spans="1:9" ht="15">
      <c r="A5272" t="s">
        <v>18944</v>
      </c>
      <c r="B5272" t="s">
        <v>18945</v>
      </c>
      <c r="C5272" t="s">
        <v>35</v>
      </c>
      <c r="D5272" t="s">
        <v>18946</v>
      </c>
      <c r="E5272" t="s">
        <v>1571</v>
      </c>
      <c r="F5272" t="s">
        <v>14</v>
      </c>
      <c r="G5272" t="s">
        <v>18947</v>
      </c>
      <c r="H5272" t="s">
        <v>18948</v>
      </c>
      <c r="I5272">
        <f t="shared" si="82"/>
        <v>12</v>
      </c>
    </row>
    <row r="5273" spans="1:9" ht="15">
      <c r="A5273" t="s">
        <v>18949</v>
      </c>
      <c r="B5273" t="s">
        <v>18950</v>
      </c>
      <c r="C5273" t="s">
        <v>35</v>
      </c>
      <c r="D5273" t="s">
        <v>18951</v>
      </c>
      <c r="E5273" t="s">
        <v>2956</v>
      </c>
      <c r="F5273" t="s">
        <v>14</v>
      </c>
      <c r="G5273" t="s">
        <v>1000</v>
      </c>
      <c r="H5273" t="s">
        <v>18952</v>
      </c>
      <c r="I5273">
        <f t="shared" si="82"/>
        <v>12</v>
      </c>
    </row>
    <row r="5274" spans="1:9" ht="15">
      <c r="A5274" t="s">
        <v>18953</v>
      </c>
      <c r="B5274" t="s">
        <v>18954</v>
      </c>
      <c r="C5274" t="s">
        <v>35</v>
      </c>
      <c r="D5274" t="s">
        <v>18955</v>
      </c>
      <c r="E5274" t="s">
        <v>2956</v>
      </c>
      <c r="F5274" t="s">
        <v>21</v>
      </c>
      <c r="G5274" t="s">
        <v>1000</v>
      </c>
      <c r="H5274" t="s">
        <v>18956</v>
      </c>
      <c r="I5274">
        <f t="shared" si="82"/>
        <v>12</v>
      </c>
    </row>
    <row r="5275" spans="1:9" ht="15">
      <c r="A5275" t="s">
        <v>18957</v>
      </c>
      <c r="B5275" t="s">
        <v>18958</v>
      </c>
      <c r="C5275" t="s">
        <v>69</v>
      </c>
      <c r="D5275" t="s">
        <v>7233</v>
      </c>
      <c r="E5275" t="s">
        <v>2956</v>
      </c>
      <c r="F5275" t="s">
        <v>21</v>
      </c>
      <c r="G5275" t="s">
        <v>1000</v>
      </c>
      <c r="H5275" t="s">
        <v>18959</v>
      </c>
      <c r="I5275">
        <f t="shared" si="82"/>
        <v>12</v>
      </c>
    </row>
    <row r="5276" spans="1:9" ht="15">
      <c r="A5276" t="s">
        <v>18960</v>
      </c>
      <c r="B5276" t="s">
        <v>18961</v>
      </c>
      <c r="C5276" t="s">
        <v>11</v>
      </c>
      <c r="D5276" t="s">
        <v>108</v>
      </c>
      <c r="E5276" t="s">
        <v>3639</v>
      </c>
      <c r="F5276" t="s">
        <v>21</v>
      </c>
      <c r="G5276" t="s">
        <v>332</v>
      </c>
      <c r="H5276" t="s">
        <v>18962</v>
      </c>
      <c r="I5276">
        <f t="shared" si="82"/>
        <v>12</v>
      </c>
    </row>
    <row r="5277" spans="1:9" ht="15">
      <c r="A5277" t="s">
        <v>18963</v>
      </c>
      <c r="B5277" t="s">
        <v>18964</v>
      </c>
      <c r="C5277" t="s">
        <v>89</v>
      </c>
      <c r="D5277" t="s">
        <v>18965</v>
      </c>
      <c r="E5277" t="s">
        <v>6347</v>
      </c>
      <c r="F5277" t="s">
        <v>14</v>
      </c>
      <c r="G5277" t="s">
        <v>1000</v>
      </c>
      <c r="H5277" t="s">
        <v>18966</v>
      </c>
      <c r="I5277">
        <f t="shared" si="82"/>
        <v>12</v>
      </c>
    </row>
    <row r="5278" spans="1:9" ht="15">
      <c r="A5278" t="s">
        <v>18967</v>
      </c>
      <c r="B5278" t="s">
        <v>18968</v>
      </c>
      <c r="C5278" t="s">
        <v>35</v>
      </c>
      <c r="D5278" t="s">
        <v>18969</v>
      </c>
      <c r="E5278" t="s">
        <v>6347</v>
      </c>
      <c r="F5278" t="s">
        <v>14</v>
      </c>
      <c r="G5278" t="s">
        <v>12263</v>
      </c>
      <c r="H5278" t="s">
        <v>18970</v>
      </c>
      <c r="I5278">
        <f t="shared" si="82"/>
        <v>12</v>
      </c>
    </row>
    <row r="5279" spans="1:9" ht="15">
      <c r="A5279" t="s">
        <v>18971</v>
      </c>
      <c r="B5279" t="s">
        <v>18972</v>
      </c>
      <c r="C5279" t="s">
        <v>35</v>
      </c>
      <c r="D5279" t="s">
        <v>13825</v>
      </c>
      <c r="E5279" t="s">
        <v>2956</v>
      </c>
      <c r="F5279" t="s">
        <v>14</v>
      </c>
      <c r="G5279" t="s">
        <v>18315</v>
      </c>
      <c r="H5279" t="s">
        <v>18973</v>
      </c>
      <c r="I5279">
        <f t="shared" si="82"/>
        <v>12</v>
      </c>
    </row>
    <row r="5280" spans="1:9" ht="15">
      <c r="A5280" t="s">
        <v>18974</v>
      </c>
      <c r="B5280" t="s">
        <v>18975</v>
      </c>
      <c r="C5280" t="s">
        <v>271</v>
      </c>
      <c r="D5280" t="s">
        <v>16378</v>
      </c>
      <c r="E5280" t="s">
        <v>3970</v>
      </c>
      <c r="F5280" t="s">
        <v>273</v>
      </c>
      <c r="G5280" t="s">
        <v>1000</v>
      </c>
      <c r="H5280" t="s">
        <v>18976</v>
      </c>
      <c r="I5280">
        <f t="shared" si="82"/>
        <v>12</v>
      </c>
    </row>
    <row r="5281" spans="1:9" ht="15">
      <c r="A5281" t="s">
        <v>18977</v>
      </c>
      <c r="B5281" t="s">
        <v>18978</v>
      </c>
      <c r="C5281" t="s">
        <v>181</v>
      </c>
      <c r="D5281" t="s">
        <v>2112</v>
      </c>
      <c r="E5281" t="s">
        <v>2956</v>
      </c>
      <c r="F5281" t="s">
        <v>26</v>
      </c>
      <c r="G5281" t="s">
        <v>1116</v>
      </c>
      <c r="H5281" t="s">
        <v>18979</v>
      </c>
      <c r="I5281">
        <f t="shared" si="82"/>
        <v>12</v>
      </c>
    </row>
    <row r="5282" spans="1:9" ht="15">
      <c r="A5282" t="s">
        <v>18980</v>
      </c>
      <c r="B5282" t="s">
        <v>18981</v>
      </c>
      <c r="C5282" t="s">
        <v>212</v>
      </c>
      <c r="D5282" t="s">
        <v>1778</v>
      </c>
      <c r="E5282" t="s">
        <v>6347</v>
      </c>
      <c r="F5282" t="s">
        <v>21</v>
      </c>
      <c r="G5282" t="s">
        <v>1000</v>
      </c>
      <c r="H5282" t="s">
        <v>18982</v>
      </c>
      <c r="I5282">
        <f t="shared" si="82"/>
        <v>12</v>
      </c>
    </row>
    <row r="5283" spans="1:9" ht="15">
      <c r="A5283" t="s">
        <v>18983</v>
      </c>
      <c r="B5283" t="s">
        <v>18984</v>
      </c>
      <c r="C5283" t="s">
        <v>35</v>
      </c>
      <c r="D5283" t="s">
        <v>18985</v>
      </c>
      <c r="E5283" t="s">
        <v>6347</v>
      </c>
      <c r="F5283" t="s">
        <v>14</v>
      </c>
      <c r="G5283" t="s">
        <v>12263</v>
      </c>
      <c r="H5283" t="s">
        <v>18986</v>
      </c>
      <c r="I5283">
        <f t="shared" si="82"/>
        <v>12</v>
      </c>
    </row>
    <row r="5284" spans="1:9" ht="15">
      <c r="A5284" t="s">
        <v>18987</v>
      </c>
      <c r="B5284" t="s">
        <v>18988</v>
      </c>
      <c r="C5284" t="s">
        <v>35</v>
      </c>
      <c r="D5284" t="s">
        <v>12925</v>
      </c>
      <c r="E5284" t="s">
        <v>6347</v>
      </c>
      <c r="F5284" t="s">
        <v>21</v>
      </c>
      <c r="G5284" t="s">
        <v>18989</v>
      </c>
      <c r="H5284" t="s">
        <v>18990</v>
      </c>
      <c r="I5284">
        <f t="shared" si="82"/>
        <v>12</v>
      </c>
    </row>
    <row r="5285" spans="1:9" ht="15">
      <c r="A5285" t="s">
        <v>18991</v>
      </c>
      <c r="B5285" t="s">
        <v>18992</v>
      </c>
      <c r="C5285" t="s">
        <v>3241</v>
      </c>
      <c r="D5285" t="s">
        <v>9666</v>
      </c>
      <c r="E5285" t="s">
        <v>2956</v>
      </c>
      <c r="F5285" t="s">
        <v>451</v>
      </c>
      <c r="G5285" t="s">
        <v>72</v>
      </c>
      <c r="H5285" t="s">
        <v>18993</v>
      </c>
      <c r="I5285">
        <f t="shared" si="82"/>
        <v>12</v>
      </c>
    </row>
    <row r="5286" spans="1:9" ht="15">
      <c r="A5286" t="s">
        <v>18994</v>
      </c>
      <c r="B5286" t="s">
        <v>18995</v>
      </c>
      <c r="C5286" t="s">
        <v>69</v>
      </c>
      <c r="D5286" t="s">
        <v>18996</v>
      </c>
      <c r="E5286" t="s">
        <v>2956</v>
      </c>
      <c r="F5286" t="s">
        <v>21</v>
      </c>
      <c r="G5286" t="s">
        <v>1000</v>
      </c>
      <c r="H5286" t="s">
        <v>18997</v>
      </c>
      <c r="I5286">
        <f t="shared" si="82"/>
        <v>12</v>
      </c>
    </row>
    <row r="5287" spans="1:9" ht="15">
      <c r="A5287" t="s">
        <v>18998</v>
      </c>
      <c r="B5287" t="s">
        <v>7404</v>
      </c>
      <c r="C5287" t="s">
        <v>35</v>
      </c>
      <c r="D5287" t="s">
        <v>18999</v>
      </c>
      <c r="E5287" t="s">
        <v>2956</v>
      </c>
      <c r="F5287" t="s">
        <v>14</v>
      </c>
      <c r="G5287" t="s">
        <v>332</v>
      </c>
      <c r="H5287" t="s">
        <v>19000</v>
      </c>
      <c r="I5287">
        <f t="shared" si="82"/>
        <v>12</v>
      </c>
    </row>
    <row r="5288" spans="1:9" ht="15">
      <c r="A5288" t="s">
        <v>19001</v>
      </c>
      <c r="B5288" t="s">
        <v>19002</v>
      </c>
      <c r="C5288" t="s">
        <v>11</v>
      </c>
      <c r="D5288" t="s">
        <v>108</v>
      </c>
      <c r="E5288" t="s">
        <v>2956</v>
      </c>
      <c r="F5288" t="s">
        <v>21</v>
      </c>
      <c r="G5288" t="s">
        <v>332</v>
      </c>
      <c r="H5288" t="s">
        <v>19003</v>
      </c>
      <c r="I5288">
        <f t="shared" si="82"/>
        <v>3</v>
      </c>
    </row>
    <row r="5289" spans="1:9" ht="15">
      <c r="A5289" t="s">
        <v>19004</v>
      </c>
      <c r="B5289" t="s">
        <v>19005</v>
      </c>
      <c r="C5289" t="s">
        <v>35</v>
      </c>
      <c r="D5289" t="s">
        <v>19006</v>
      </c>
      <c r="E5289" t="s">
        <v>2956</v>
      </c>
      <c r="F5289" t="s">
        <v>21</v>
      </c>
      <c r="G5289" t="s">
        <v>1000</v>
      </c>
      <c r="H5289" t="s">
        <v>19007</v>
      </c>
      <c r="I5289">
        <f t="shared" si="82"/>
        <v>12</v>
      </c>
    </row>
    <row r="5290" spans="1:9" ht="15">
      <c r="A5290" t="s">
        <v>19008</v>
      </c>
      <c r="B5290" t="s">
        <v>19009</v>
      </c>
      <c r="C5290" t="s">
        <v>1035</v>
      </c>
      <c r="D5290" t="s">
        <v>19010</v>
      </c>
      <c r="E5290" t="s">
        <v>6347</v>
      </c>
      <c r="F5290" t="s">
        <v>26</v>
      </c>
      <c r="G5290" t="s">
        <v>1000</v>
      </c>
      <c r="H5290" t="s">
        <v>19011</v>
      </c>
      <c r="I5290">
        <f t="shared" si="82"/>
        <v>12</v>
      </c>
    </row>
    <row r="5291" spans="1:9" ht="15">
      <c r="A5291" t="s">
        <v>19012</v>
      </c>
      <c r="B5291" t="s">
        <v>19013</v>
      </c>
      <c r="C5291" t="s">
        <v>11</v>
      </c>
      <c r="D5291" t="s">
        <v>14109</v>
      </c>
      <c r="E5291" t="s">
        <v>3639</v>
      </c>
      <c r="F5291" t="s">
        <v>14</v>
      </c>
      <c r="G5291" t="s">
        <v>13919</v>
      </c>
      <c r="H5291" t="s">
        <v>19014</v>
      </c>
      <c r="I5291">
        <f t="shared" si="82"/>
        <v>12</v>
      </c>
    </row>
    <row r="5292" spans="1:9" ht="15">
      <c r="A5292" t="s">
        <v>19015</v>
      </c>
      <c r="B5292" t="s">
        <v>19016</v>
      </c>
      <c r="C5292" t="s">
        <v>181</v>
      </c>
      <c r="D5292" t="s">
        <v>13926</v>
      </c>
      <c r="E5292" t="s">
        <v>3639</v>
      </c>
      <c r="F5292" t="s">
        <v>26</v>
      </c>
      <c r="G5292" t="s">
        <v>13919</v>
      </c>
      <c r="H5292" t="s">
        <v>19017</v>
      </c>
      <c r="I5292">
        <f t="shared" si="82"/>
        <v>12</v>
      </c>
    </row>
    <row r="5293" spans="1:9" ht="15">
      <c r="A5293" t="s">
        <v>19018</v>
      </c>
      <c r="B5293" t="s">
        <v>19019</v>
      </c>
      <c r="C5293" t="s">
        <v>326</v>
      </c>
      <c r="D5293" t="s">
        <v>19020</v>
      </c>
      <c r="E5293" t="s">
        <v>2956</v>
      </c>
      <c r="F5293" t="s">
        <v>26</v>
      </c>
      <c r="G5293" t="s">
        <v>1000</v>
      </c>
      <c r="H5293" t="s">
        <v>19021</v>
      </c>
      <c r="I5293">
        <f t="shared" si="82"/>
        <v>12</v>
      </c>
    </row>
    <row r="5294" spans="1:9" ht="15">
      <c r="A5294" t="s">
        <v>19022</v>
      </c>
      <c r="B5294" t="s">
        <v>19023</v>
      </c>
      <c r="C5294" t="s">
        <v>89</v>
      </c>
      <c r="D5294" t="s">
        <v>19024</v>
      </c>
      <c r="E5294" t="s">
        <v>3639</v>
      </c>
      <c r="F5294" t="s">
        <v>21</v>
      </c>
      <c r="G5294" t="s">
        <v>72</v>
      </c>
      <c r="H5294" t="s">
        <v>19025</v>
      </c>
      <c r="I5294">
        <f t="shared" si="82"/>
        <v>12</v>
      </c>
    </row>
    <row r="5295" spans="1:9" ht="15">
      <c r="A5295" t="s">
        <v>19026</v>
      </c>
      <c r="B5295" t="s">
        <v>19027</v>
      </c>
      <c r="C5295" t="s">
        <v>35</v>
      </c>
      <c r="D5295" t="s">
        <v>19028</v>
      </c>
      <c r="E5295" t="s">
        <v>6347</v>
      </c>
      <c r="F5295" t="s">
        <v>14</v>
      </c>
      <c r="G5295" t="s">
        <v>1000</v>
      </c>
      <c r="H5295" t="s">
        <v>19029</v>
      </c>
      <c r="I5295">
        <f t="shared" si="82"/>
        <v>12</v>
      </c>
    </row>
    <row r="5296" spans="1:9" ht="15">
      <c r="A5296" t="s">
        <v>19030</v>
      </c>
      <c r="B5296" t="s">
        <v>19031</v>
      </c>
      <c r="C5296" t="s">
        <v>11</v>
      </c>
      <c r="D5296" t="s">
        <v>6933</v>
      </c>
      <c r="E5296" t="s">
        <v>2956</v>
      </c>
      <c r="F5296" t="s">
        <v>21</v>
      </c>
      <c r="G5296" t="s">
        <v>5703</v>
      </c>
      <c r="H5296" t="s">
        <v>19032</v>
      </c>
      <c r="I5296">
        <f t="shared" si="82"/>
        <v>12</v>
      </c>
    </row>
    <row r="5297" spans="1:9" ht="15">
      <c r="A5297" t="s">
        <v>19033</v>
      </c>
      <c r="B5297" t="s">
        <v>19034</v>
      </c>
      <c r="C5297" t="s">
        <v>42</v>
      </c>
      <c r="D5297" t="s">
        <v>19035</v>
      </c>
      <c r="E5297" t="s">
        <v>2956</v>
      </c>
      <c r="F5297" t="s">
        <v>14</v>
      </c>
      <c r="G5297" t="s">
        <v>8479</v>
      </c>
      <c r="H5297" t="s">
        <v>19036</v>
      </c>
      <c r="I5297">
        <f t="shared" si="82"/>
        <v>12</v>
      </c>
    </row>
    <row r="5298" spans="1:9" ht="15">
      <c r="A5298" t="s">
        <v>19037</v>
      </c>
      <c r="B5298" t="s">
        <v>19038</v>
      </c>
      <c r="C5298" t="s">
        <v>42</v>
      </c>
      <c r="D5298" t="s">
        <v>19039</v>
      </c>
      <c r="E5298" t="s">
        <v>2956</v>
      </c>
      <c r="F5298" t="s">
        <v>21</v>
      </c>
      <c r="G5298" t="s">
        <v>8479</v>
      </c>
      <c r="H5298" t="s">
        <v>19040</v>
      </c>
      <c r="I5298">
        <f t="shared" si="82"/>
        <v>12</v>
      </c>
    </row>
    <row r="5299" spans="1:9" ht="15">
      <c r="A5299" t="s">
        <v>19041</v>
      </c>
      <c r="B5299" t="s">
        <v>19042</v>
      </c>
      <c r="C5299" t="s">
        <v>212</v>
      </c>
      <c r="D5299" t="s">
        <v>14896</v>
      </c>
      <c r="E5299" t="s">
        <v>6347</v>
      </c>
      <c r="F5299" t="s">
        <v>21</v>
      </c>
      <c r="G5299" t="s">
        <v>6262</v>
      </c>
      <c r="H5299" t="s">
        <v>19043</v>
      </c>
      <c r="I5299">
        <f t="shared" si="82"/>
        <v>12</v>
      </c>
    </row>
    <row r="5300" spans="1:9" ht="15">
      <c r="A5300" t="s">
        <v>19044</v>
      </c>
      <c r="B5300" t="s">
        <v>19045</v>
      </c>
      <c r="C5300" t="s">
        <v>35</v>
      </c>
      <c r="D5300" t="s">
        <v>19046</v>
      </c>
      <c r="E5300" t="s">
        <v>2956</v>
      </c>
      <c r="F5300" t="s">
        <v>21</v>
      </c>
      <c r="G5300" t="s">
        <v>12223</v>
      </c>
      <c r="H5300" t="s">
        <v>19047</v>
      </c>
      <c r="I5300">
        <f t="shared" si="82"/>
        <v>12</v>
      </c>
    </row>
    <row r="5301" spans="1:9" ht="15">
      <c r="A5301" t="s">
        <v>19048</v>
      </c>
      <c r="B5301" t="s">
        <v>19049</v>
      </c>
      <c r="C5301" t="s">
        <v>271</v>
      </c>
      <c r="D5301" t="s">
        <v>272</v>
      </c>
      <c r="E5301" t="s">
        <v>6347</v>
      </c>
      <c r="F5301" t="s">
        <v>273</v>
      </c>
      <c r="G5301" t="s">
        <v>198</v>
      </c>
      <c r="H5301" t="s">
        <v>19050</v>
      </c>
      <c r="I5301">
        <f t="shared" si="82"/>
        <v>12</v>
      </c>
    </row>
    <row r="5302" spans="1:9" ht="15">
      <c r="A5302" t="s">
        <v>19051</v>
      </c>
      <c r="B5302" t="s">
        <v>19052</v>
      </c>
      <c r="C5302" t="s">
        <v>35</v>
      </c>
      <c r="D5302" t="s">
        <v>19053</v>
      </c>
      <c r="E5302" t="s">
        <v>2956</v>
      </c>
      <c r="F5302" t="s">
        <v>26</v>
      </c>
      <c r="G5302" t="s">
        <v>12028</v>
      </c>
      <c r="H5302" t="s">
        <v>19054</v>
      </c>
      <c r="I5302">
        <f t="shared" si="82"/>
        <v>12</v>
      </c>
    </row>
    <row r="5303" spans="1:9" ht="15">
      <c r="A5303" t="s">
        <v>19055</v>
      </c>
      <c r="B5303" t="s">
        <v>19056</v>
      </c>
      <c r="C5303" t="s">
        <v>35</v>
      </c>
      <c r="D5303" t="s">
        <v>18474</v>
      </c>
      <c r="E5303" t="s">
        <v>3970</v>
      </c>
      <c r="F5303" t="s">
        <v>26</v>
      </c>
      <c r="G5303" t="s">
        <v>2675</v>
      </c>
      <c r="H5303" t="s">
        <v>19057</v>
      </c>
      <c r="I5303">
        <f t="shared" si="82"/>
        <v>12</v>
      </c>
    </row>
    <row r="5304" spans="1:9" ht="15">
      <c r="A5304" t="s">
        <v>19058</v>
      </c>
      <c r="B5304" t="s">
        <v>19059</v>
      </c>
      <c r="C5304" t="s">
        <v>11</v>
      </c>
      <c r="D5304" t="s">
        <v>17981</v>
      </c>
      <c r="E5304" t="s">
        <v>2956</v>
      </c>
      <c r="F5304" t="s">
        <v>26</v>
      </c>
      <c r="G5304" t="s">
        <v>12223</v>
      </c>
      <c r="H5304" t="s">
        <v>19060</v>
      </c>
      <c r="I5304">
        <f t="shared" si="82"/>
        <v>12</v>
      </c>
    </row>
    <row r="5305" spans="1:9" ht="15">
      <c r="A5305" t="s">
        <v>19061</v>
      </c>
      <c r="B5305" t="s">
        <v>19062</v>
      </c>
      <c r="C5305" t="s">
        <v>11</v>
      </c>
      <c r="D5305" t="s">
        <v>17981</v>
      </c>
      <c r="E5305" t="s">
        <v>2956</v>
      </c>
      <c r="F5305" t="s">
        <v>26</v>
      </c>
      <c r="G5305" t="s">
        <v>12227</v>
      </c>
      <c r="H5305" t="s">
        <v>19063</v>
      </c>
      <c r="I5305">
        <f t="shared" si="82"/>
        <v>12</v>
      </c>
    </row>
    <row r="5306" spans="1:9" ht="15">
      <c r="A5306" t="s">
        <v>19064</v>
      </c>
      <c r="B5306" t="s">
        <v>19065</v>
      </c>
      <c r="C5306" t="s">
        <v>42</v>
      </c>
      <c r="D5306" t="s">
        <v>2874</v>
      </c>
      <c r="E5306" t="s">
        <v>6347</v>
      </c>
      <c r="F5306" t="s">
        <v>14</v>
      </c>
      <c r="G5306" t="s">
        <v>19066</v>
      </c>
      <c r="H5306" t="s">
        <v>19067</v>
      </c>
      <c r="I5306">
        <f t="shared" si="82"/>
        <v>12</v>
      </c>
    </row>
    <row r="5307" spans="1:9" ht="15">
      <c r="A5307" t="s">
        <v>19068</v>
      </c>
      <c r="B5307" t="s">
        <v>19069</v>
      </c>
      <c r="C5307" t="s">
        <v>181</v>
      </c>
      <c r="D5307" t="s">
        <v>4468</v>
      </c>
      <c r="E5307" t="s">
        <v>6347</v>
      </c>
      <c r="F5307" t="s">
        <v>21</v>
      </c>
      <c r="G5307" t="s">
        <v>1000</v>
      </c>
      <c r="H5307" t="s">
        <v>19070</v>
      </c>
      <c r="I5307">
        <f t="shared" si="82"/>
        <v>12</v>
      </c>
    </row>
    <row r="5308" spans="1:9" ht="15">
      <c r="A5308" t="s">
        <v>19071</v>
      </c>
      <c r="B5308" t="s">
        <v>19072</v>
      </c>
      <c r="C5308" t="s">
        <v>163</v>
      </c>
      <c r="D5308" t="s">
        <v>164</v>
      </c>
      <c r="E5308" t="s">
        <v>6347</v>
      </c>
      <c r="F5308" t="s">
        <v>26</v>
      </c>
      <c r="G5308" t="s">
        <v>5082</v>
      </c>
      <c r="H5308" t="s">
        <v>19073</v>
      </c>
      <c r="I5308">
        <f t="shared" si="82"/>
        <v>12</v>
      </c>
    </row>
    <row r="5309" spans="1:9" ht="15">
      <c r="A5309" t="s">
        <v>19074</v>
      </c>
      <c r="B5309" t="s">
        <v>19075</v>
      </c>
      <c r="C5309" t="s">
        <v>89</v>
      </c>
      <c r="D5309" t="s">
        <v>19076</v>
      </c>
      <c r="E5309" t="s">
        <v>3639</v>
      </c>
      <c r="F5309" t="s">
        <v>14</v>
      </c>
      <c r="G5309" t="s">
        <v>230</v>
      </c>
      <c r="H5309" t="s">
        <v>19077</v>
      </c>
      <c r="I5309">
        <f t="shared" si="82"/>
        <v>12</v>
      </c>
    </row>
    <row r="5310" spans="1:9" ht="15">
      <c r="A5310" t="s">
        <v>19078</v>
      </c>
      <c r="B5310" t="s">
        <v>19079</v>
      </c>
      <c r="C5310" t="s">
        <v>89</v>
      </c>
      <c r="D5310" t="s">
        <v>19080</v>
      </c>
      <c r="E5310" t="s">
        <v>3639</v>
      </c>
      <c r="F5310" t="s">
        <v>14</v>
      </c>
      <c r="G5310" t="s">
        <v>16062</v>
      </c>
      <c r="H5310" t="s">
        <v>19081</v>
      </c>
      <c r="I5310">
        <f t="shared" si="82"/>
        <v>12</v>
      </c>
    </row>
    <row r="5311" spans="1:9" ht="15">
      <c r="A5311" t="s">
        <v>19082</v>
      </c>
      <c r="B5311" t="s">
        <v>19083</v>
      </c>
      <c r="C5311" t="s">
        <v>89</v>
      </c>
      <c r="D5311" t="s">
        <v>19080</v>
      </c>
      <c r="E5311" t="s">
        <v>3639</v>
      </c>
      <c r="F5311" t="s">
        <v>14</v>
      </c>
      <c r="G5311" t="s">
        <v>12227</v>
      </c>
      <c r="H5311" t="s">
        <v>19084</v>
      </c>
      <c r="I5311">
        <f t="shared" si="82"/>
        <v>12</v>
      </c>
    </row>
    <row r="5312" spans="1:9" ht="15">
      <c r="A5312" t="s">
        <v>19085</v>
      </c>
      <c r="B5312" t="s">
        <v>19086</v>
      </c>
      <c r="C5312" t="s">
        <v>89</v>
      </c>
      <c r="D5312" t="s">
        <v>19080</v>
      </c>
      <c r="E5312" t="s">
        <v>3639</v>
      </c>
      <c r="F5312" t="s">
        <v>14</v>
      </c>
      <c r="G5312" t="s">
        <v>17016</v>
      </c>
      <c r="H5312" t="s">
        <v>19087</v>
      </c>
      <c r="I5312">
        <f t="shared" si="82"/>
        <v>12</v>
      </c>
    </row>
    <row r="5313" spans="1:9" ht="15">
      <c r="A5313" t="s">
        <v>19088</v>
      </c>
      <c r="B5313" t="s">
        <v>19089</v>
      </c>
      <c r="C5313" t="s">
        <v>11</v>
      </c>
      <c r="D5313" t="s">
        <v>108</v>
      </c>
      <c r="E5313" t="s">
        <v>3639</v>
      </c>
      <c r="F5313" t="s">
        <v>14</v>
      </c>
      <c r="G5313" t="s">
        <v>332</v>
      </c>
      <c r="H5313" t="s">
        <v>19090</v>
      </c>
      <c r="I5313">
        <f t="shared" si="82"/>
        <v>12</v>
      </c>
    </row>
    <row r="5314" spans="1:9" ht="15">
      <c r="A5314" t="s">
        <v>19091</v>
      </c>
      <c r="B5314" t="s">
        <v>19092</v>
      </c>
      <c r="C5314" t="s">
        <v>42</v>
      </c>
      <c r="D5314" t="s">
        <v>7891</v>
      </c>
      <c r="E5314" t="s">
        <v>3639</v>
      </c>
      <c r="F5314" t="s">
        <v>21</v>
      </c>
      <c r="G5314" t="s">
        <v>230</v>
      </c>
      <c r="H5314" t="s">
        <v>19093</v>
      </c>
      <c r="I5314">
        <f t="shared" si="82"/>
        <v>12</v>
      </c>
    </row>
    <row r="5315" spans="1:9" ht="15">
      <c r="A5315" t="s">
        <v>19094</v>
      </c>
      <c r="B5315" t="s">
        <v>19095</v>
      </c>
      <c r="C5315" t="s">
        <v>42</v>
      </c>
      <c r="D5315" t="s">
        <v>7891</v>
      </c>
      <c r="E5315" t="s">
        <v>3639</v>
      </c>
      <c r="F5315" t="s">
        <v>21</v>
      </c>
      <c r="G5315" t="s">
        <v>16062</v>
      </c>
      <c r="H5315" t="s">
        <v>19096</v>
      </c>
      <c r="I5315">
        <f t="shared" si="83" ref="I5315:I5378">IF(OR(H5315="",H5315="N/A"),0,LEN(H5315)-LEN(SUBSTITUTE(H5315,",",""))+1)</f>
        <v>12</v>
      </c>
    </row>
    <row r="5316" spans="1:9" ht="15">
      <c r="A5316" t="s">
        <v>19097</v>
      </c>
      <c r="B5316" t="s">
        <v>19098</v>
      </c>
      <c r="C5316" t="s">
        <v>42</v>
      </c>
      <c r="D5316" t="s">
        <v>7891</v>
      </c>
      <c r="E5316" t="s">
        <v>3639</v>
      </c>
      <c r="F5316" t="s">
        <v>21</v>
      </c>
      <c r="G5316" t="s">
        <v>12227</v>
      </c>
      <c r="H5316" t="s">
        <v>19099</v>
      </c>
      <c r="I5316">
        <f t="shared" si="83"/>
        <v>12</v>
      </c>
    </row>
    <row r="5317" spans="1:9" ht="15">
      <c r="A5317" t="s">
        <v>19100</v>
      </c>
      <c r="B5317" t="s">
        <v>19101</v>
      </c>
      <c r="C5317" t="s">
        <v>42</v>
      </c>
      <c r="D5317" t="s">
        <v>7891</v>
      </c>
      <c r="E5317" t="s">
        <v>3639</v>
      </c>
      <c r="F5317" t="s">
        <v>21</v>
      </c>
      <c r="G5317" t="s">
        <v>17016</v>
      </c>
      <c r="H5317" t="s">
        <v>19102</v>
      </c>
      <c r="I5317">
        <f t="shared" si="83"/>
        <v>12</v>
      </c>
    </row>
    <row r="5318" spans="1:9" ht="15">
      <c r="A5318" t="s">
        <v>19103</v>
      </c>
      <c r="B5318" t="s">
        <v>19104</v>
      </c>
      <c r="C5318" t="s">
        <v>35</v>
      </c>
      <c r="D5318" t="s">
        <v>19105</v>
      </c>
      <c r="E5318" t="s">
        <v>3639</v>
      </c>
      <c r="F5318" t="s">
        <v>21</v>
      </c>
      <c r="G5318" t="s">
        <v>7819</v>
      </c>
      <c r="H5318" t="s">
        <v>19106</v>
      </c>
      <c r="I5318">
        <f t="shared" si="83"/>
        <v>12</v>
      </c>
    </row>
    <row r="5319" spans="1:9" ht="15">
      <c r="A5319" t="s">
        <v>19107</v>
      </c>
      <c r="B5319" t="s">
        <v>19108</v>
      </c>
      <c r="C5319" t="s">
        <v>1035</v>
      </c>
      <c r="D5319" t="s">
        <v>19109</v>
      </c>
      <c r="E5319" t="s">
        <v>6347</v>
      </c>
      <c r="F5319" t="s">
        <v>21</v>
      </c>
      <c r="G5319" t="s">
        <v>1000</v>
      </c>
      <c r="H5319" t="s">
        <v>19110</v>
      </c>
      <c r="I5319">
        <f t="shared" si="83"/>
        <v>12</v>
      </c>
    </row>
    <row r="5320" spans="1:9" ht="15">
      <c r="A5320" t="s">
        <v>19111</v>
      </c>
      <c r="B5320" t="s">
        <v>19112</v>
      </c>
      <c r="C5320" t="s">
        <v>212</v>
      </c>
      <c r="D5320" t="s">
        <v>19113</v>
      </c>
      <c r="E5320" t="s">
        <v>6347</v>
      </c>
      <c r="F5320" t="s">
        <v>26</v>
      </c>
      <c r="G5320" t="s">
        <v>3299</v>
      </c>
      <c r="H5320" t="s">
        <v>19114</v>
      </c>
      <c r="I5320">
        <f t="shared" si="83"/>
        <v>12</v>
      </c>
    </row>
    <row r="5321" spans="1:9" ht="15">
      <c r="A5321" t="s">
        <v>19115</v>
      </c>
      <c r="B5321" t="s">
        <v>19116</v>
      </c>
      <c r="C5321" t="s">
        <v>271</v>
      </c>
      <c r="D5321" t="s">
        <v>19117</v>
      </c>
      <c r="E5321" t="s">
        <v>2956</v>
      </c>
      <c r="F5321" t="s">
        <v>273</v>
      </c>
      <c r="G5321" t="s">
        <v>1000</v>
      </c>
      <c r="H5321" t="s">
        <v>19118</v>
      </c>
      <c r="I5321">
        <f t="shared" si="83"/>
        <v>12</v>
      </c>
    </row>
    <row r="5322" spans="1:9" ht="15">
      <c r="A5322" t="s">
        <v>19119</v>
      </c>
      <c r="B5322" t="s">
        <v>19120</v>
      </c>
      <c r="C5322" t="s">
        <v>1035</v>
      </c>
      <c r="D5322" t="s">
        <v>17426</v>
      </c>
      <c r="E5322" t="s">
        <v>6347</v>
      </c>
      <c r="F5322" t="s">
        <v>21</v>
      </c>
      <c r="G5322" t="s">
        <v>1000</v>
      </c>
      <c r="H5322" t="s">
        <v>19121</v>
      </c>
      <c r="I5322">
        <f t="shared" si="83"/>
        <v>12</v>
      </c>
    </row>
    <row r="5323" spans="1:9" ht="15">
      <c r="A5323" t="s">
        <v>19122</v>
      </c>
      <c r="B5323" t="s">
        <v>19123</v>
      </c>
      <c r="C5323" t="s">
        <v>271</v>
      </c>
      <c r="D5323" t="s">
        <v>6038</v>
      </c>
      <c r="E5323" t="s">
        <v>2956</v>
      </c>
      <c r="F5323" t="s">
        <v>451</v>
      </c>
      <c r="G5323" t="s">
        <v>1000</v>
      </c>
      <c r="H5323" t="s">
        <v>19124</v>
      </c>
      <c r="I5323">
        <f t="shared" si="83"/>
        <v>12</v>
      </c>
    </row>
    <row r="5324" spans="1:9" ht="15">
      <c r="A5324" t="s">
        <v>19125</v>
      </c>
      <c r="B5324" t="s">
        <v>19126</v>
      </c>
      <c r="C5324" t="s">
        <v>212</v>
      </c>
      <c r="D5324" t="s">
        <v>4361</v>
      </c>
      <c r="E5324" t="s">
        <v>3639</v>
      </c>
      <c r="F5324" t="s">
        <v>21</v>
      </c>
      <c r="G5324" t="s">
        <v>1000</v>
      </c>
      <c r="H5324" t="s">
        <v>19127</v>
      </c>
      <c r="I5324">
        <f t="shared" si="83"/>
        <v>12</v>
      </c>
    </row>
    <row r="5325" spans="1:9" ht="15">
      <c r="A5325" t="s">
        <v>19128</v>
      </c>
      <c r="B5325" t="s">
        <v>19129</v>
      </c>
      <c r="C5325" t="s">
        <v>35</v>
      </c>
      <c r="D5325" t="s">
        <v>19130</v>
      </c>
      <c r="E5325" t="s">
        <v>6347</v>
      </c>
      <c r="F5325" t="s">
        <v>21</v>
      </c>
      <c r="G5325" t="s">
        <v>1000</v>
      </c>
      <c r="H5325" t="s">
        <v>19131</v>
      </c>
      <c r="I5325">
        <f t="shared" si="83"/>
        <v>12</v>
      </c>
    </row>
    <row r="5326" spans="1:9" ht="15">
      <c r="A5326" t="s">
        <v>19132</v>
      </c>
      <c r="B5326" t="s">
        <v>19133</v>
      </c>
      <c r="C5326" t="s">
        <v>35</v>
      </c>
      <c r="D5326" t="s">
        <v>19134</v>
      </c>
      <c r="E5326" t="s">
        <v>2956</v>
      </c>
      <c r="F5326" t="s">
        <v>26</v>
      </c>
      <c r="G5326" t="s">
        <v>18496</v>
      </c>
      <c r="H5326" t="s">
        <v>19135</v>
      </c>
      <c r="I5326">
        <f t="shared" si="83"/>
        <v>12</v>
      </c>
    </row>
    <row r="5327" spans="1:9" ht="15">
      <c r="A5327" t="s">
        <v>19136</v>
      </c>
      <c r="B5327" t="s">
        <v>19137</v>
      </c>
      <c r="C5327" t="s">
        <v>11</v>
      </c>
      <c r="D5327" t="s">
        <v>6933</v>
      </c>
      <c r="E5327" t="s">
        <v>3639</v>
      </c>
      <c r="F5327" t="s">
        <v>21</v>
      </c>
      <c r="G5327" t="s">
        <v>332</v>
      </c>
      <c r="H5327" t="s">
        <v>19138</v>
      </c>
      <c r="I5327">
        <f t="shared" si="83"/>
        <v>12</v>
      </c>
    </row>
    <row r="5328" spans="1:9" ht="15">
      <c r="A5328" t="s">
        <v>19139</v>
      </c>
      <c r="B5328" t="s">
        <v>19140</v>
      </c>
      <c r="C5328" t="s">
        <v>271</v>
      </c>
      <c r="D5328" t="s">
        <v>1124</v>
      </c>
      <c r="E5328" t="s">
        <v>3639</v>
      </c>
      <c r="F5328" t="s">
        <v>273</v>
      </c>
      <c r="G5328" t="s">
        <v>1000</v>
      </c>
      <c r="H5328" t="s">
        <v>19141</v>
      </c>
      <c r="I5328">
        <f t="shared" si="83"/>
        <v>12</v>
      </c>
    </row>
    <row r="5329" spans="1:9" ht="15">
      <c r="A5329" t="s">
        <v>19142</v>
      </c>
      <c r="B5329" t="s">
        <v>19143</v>
      </c>
      <c r="C5329" t="s">
        <v>11</v>
      </c>
      <c r="D5329" t="s">
        <v>12262</v>
      </c>
      <c r="E5329" t="s">
        <v>3639</v>
      </c>
      <c r="F5329" t="s">
        <v>21</v>
      </c>
      <c r="G5329" t="s">
        <v>10393</v>
      </c>
      <c r="H5329" t="s">
        <v>19144</v>
      </c>
      <c r="I5329">
        <f t="shared" si="83"/>
        <v>12</v>
      </c>
    </row>
    <row r="5330" spans="1:9" ht="15">
      <c r="A5330" t="s">
        <v>19145</v>
      </c>
      <c r="B5330" t="s">
        <v>19146</v>
      </c>
      <c r="C5330" t="s">
        <v>11</v>
      </c>
      <c r="D5330" t="s">
        <v>2815</v>
      </c>
      <c r="E5330" t="s">
        <v>2956</v>
      </c>
      <c r="F5330" t="s">
        <v>21</v>
      </c>
      <c r="G5330" t="s">
        <v>332</v>
      </c>
      <c r="H5330" t="s">
        <v>19147</v>
      </c>
      <c r="I5330">
        <f t="shared" si="83"/>
        <v>12</v>
      </c>
    </row>
    <row r="5331" spans="1:9" ht="15">
      <c r="A5331" t="s">
        <v>19148</v>
      </c>
      <c r="B5331" t="s">
        <v>19149</v>
      </c>
      <c r="C5331" t="s">
        <v>89</v>
      </c>
      <c r="D5331" t="s">
        <v>19150</v>
      </c>
      <c r="E5331" t="s">
        <v>6347</v>
      </c>
      <c r="F5331" t="s">
        <v>21</v>
      </c>
      <c r="G5331" t="s">
        <v>1000</v>
      </c>
      <c r="H5331" t="s">
        <v>19151</v>
      </c>
      <c r="I5331">
        <f t="shared" si="83"/>
        <v>12</v>
      </c>
    </row>
    <row r="5332" spans="1:9" ht="15">
      <c r="A5332" t="s">
        <v>19152</v>
      </c>
      <c r="B5332" t="s">
        <v>19153</v>
      </c>
      <c r="C5332" t="s">
        <v>35</v>
      </c>
      <c r="D5332" t="s">
        <v>2435</v>
      </c>
      <c r="E5332" t="s">
        <v>3639</v>
      </c>
      <c r="F5332" t="s">
        <v>26</v>
      </c>
      <c r="G5332" t="s">
        <v>442</v>
      </c>
      <c r="H5332" t="s">
        <v>19154</v>
      </c>
      <c r="I5332">
        <f t="shared" si="83"/>
        <v>12</v>
      </c>
    </row>
    <row r="5333" spans="1:9" ht="15">
      <c r="A5333" t="s">
        <v>19155</v>
      </c>
      <c r="B5333" t="s">
        <v>19156</v>
      </c>
      <c r="C5333" t="s">
        <v>35</v>
      </c>
      <c r="D5333" t="s">
        <v>5408</v>
      </c>
      <c r="E5333" t="s">
        <v>6347</v>
      </c>
      <c r="F5333" t="s">
        <v>14</v>
      </c>
      <c r="G5333" t="s">
        <v>1000</v>
      </c>
      <c r="H5333" t="s">
        <v>19157</v>
      </c>
      <c r="I5333">
        <f t="shared" si="83"/>
        <v>12</v>
      </c>
    </row>
    <row r="5334" spans="1:9" ht="15">
      <c r="A5334" t="s">
        <v>19158</v>
      </c>
      <c r="B5334" t="s">
        <v>19159</v>
      </c>
      <c r="C5334" t="s">
        <v>35</v>
      </c>
      <c r="D5334" t="s">
        <v>19160</v>
      </c>
      <c r="E5334" t="s">
        <v>3970</v>
      </c>
      <c r="F5334" t="s">
        <v>26</v>
      </c>
      <c r="G5334" t="s">
        <v>1000</v>
      </c>
      <c r="H5334" t="s">
        <v>19161</v>
      </c>
      <c r="I5334">
        <f t="shared" si="83"/>
        <v>4</v>
      </c>
    </row>
    <row r="5335" spans="1:9" ht="15">
      <c r="A5335" t="s">
        <v>19162</v>
      </c>
      <c r="B5335" t="s">
        <v>19163</v>
      </c>
      <c r="C5335" t="s">
        <v>11</v>
      </c>
      <c r="D5335" t="s">
        <v>108</v>
      </c>
      <c r="E5335" t="s">
        <v>2956</v>
      </c>
      <c r="F5335" t="s">
        <v>21</v>
      </c>
      <c r="G5335" t="s">
        <v>332</v>
      </c>
      <c r="H5335" t="s">
        <v>19164</v>
      </c>
      <c r="I5335">
        <f t="shared" si="83"/>
        <v>12</v>
      </c>
    </row>
    <row r="5336" spans="1:9" ht="15">
      <c r="A5336" t="s">
        <v>19165</v>
      </c>
      <c r="B5336" t="s">
        <v>19166</v>
      </c>
      <c r="C5336" t="s">
        <v>35</v>
      </c>
      <c r="D5336" t="s">
        <v>15051</v>
      </c>
      <c r="E5336" t="s">
        <v>2431</v>
      </c>
      <c r="F5336" t="s">
        <v>26</v>
      </c>
      <c r="G5336" t="s">
        <v>104</v>
      </c>
      <c r="H5336" t="s">
        <v>19167</v>
      </c>
      <c r="I5336">
        <f t="shared" si="83"/>
        <v>12</v>
      </c>
    </row>
    <row r="5337" spans="1:9" ht="15">
      <c r="A5337" t="s">
        <v>19168</v>
      </c>
      <c r="B5337" t="s">
        <v>19169</v>
      </c>
      <c r="C5337" t="s">
        <v>35</v>
      </c>
      <c r="D5337" t="s">
        <v>19170</v>
      </c>
      <c r="E5337" t="s">
        <v>1571</v>
      </c>
      <c r="F5337" t="s">
        <v>21</v>
      </c>
      <c r="G5337" t="s">
        <v>104</v>
      </c>
      <c r="H5337" t="s">
        <v>19171</v>
      </c>
      <c r="I5337">
        <f t="shared" si="83"/>
        <v>12</v>
      </c>
    </row>
    <row r="5338" spans="1:9" ht="15">
      <c r="A5338" t="s">
        <v>19172</v>
      </c>
      <c r="B5338" t="s">
        <v>19173</v>
      </c>
      <c r="C5338" t="s">
        <v>35</v>
      </c>
      <c r="D5338" t="s">
        <v>19174</v>
      </c>
      <c r="E5338" t="s">
        <v>1201</v>
      </c>
      <c r="F5338" t="s">
        <v>21</v>
      </c>
      <c r="G5338" t="s">
        <v>13760</v>
      </c>
      <c r="H5338" t="s">
        <v>19175</v>
      </c>
      <c r="I5338">
        <f t="shared" si="83"/>
        <v>12</v>
      </c>
    </row>
    <row r="5339" spans="1:9" ht="15">
      <c r="A5339" t="s">
        <v>19176</v>
      </c>
      <c r="B5339" t="s">
        <v>19177</v>
      </c>
      <c r="C5339" t="s">
        <v>11</v>
      </c>
      <c r="D5339" t="s">
        <v>108</v>
      </c>
      <c r="E5339" t="s">
        <v>6347</v>
      </c>
      <c r="F5339" t="s">
        <v>21</v>
      </c>
      <c r="G5339" t="s">
        <v>332</v>
      </c>
      <c r="H5339" t="s">
        <v>19178</v>
      </c>
      <c r="I5339">
        <f t="shared" si="83"/>
        <v>12</v>
      </c>
    </row>
    <row r="5340" spans="1:9" ht="15">
      <c r="A5340" t="s">
        <v>19179</v>
      </c>
      <c r="B5340" t="s">
        <v>19180</v>
      </c>
      <c r="C5340" t="s">
        <v>11</v>
      </c>
      <c r="D5340" t="s">
        <v>108</v>
      </c>
      <c r="E5340" t="s">
        <v>2956</v>
      </c>
      <c r="F5340" t="s">
        <v>14</v>
      </c>
      <c r="G5340" t="s">
        <v>332</v>
      </c>
      <c r="H5340" t="s">
        <v>19181</v>
      </c>
      <c r="I5340">
        <f t="shared" si="83"/>
        <v>12</v>
      </c>
    </row>
    <row r="5341" spans="1:9" ht="15">
      <c r="A5341" t="s">
        <v>19182</v>
      </c>
      <c r="B5341" t="s">
        <v>19183</v>
      </c>
      <c r="C5341" t="s">
        <v>35</v>
      </c>
      <c r="D5341" t="s">
        <v>17422</v>
      </c>
      <c r="E5341" t="s">
        <v>3639</v>
      </c>
      <c r="F5341" t="s">
        <v>14</v>
      </c>
      <c r="G5341" t="s">
        <v>1000</v>
      </c>
      <c r="H5341" t="s">
        <v>19184</v>
      </c>
      <c r="I5341">
        <f t="shared" si="83"/>
        <v>12</v>
      </c>
    </row>
    <row r="5342" spans="1:9" ht="15">
      <c r="A5342" t="s">
        <v>19185</v>
      </c>
      <c r="B5342" t="s">
        <v>19186</v>
      </c>
      <c r="C5342" t="s">
        <v>181</v>
      </c>
      <c r="D5342" t="s">
        <v>19187</v>
      </c>
      <c r="E5342" t="s">
        <v>2956</v>
      </c>
      <c r="F5342" t="s">
        <v>273</v>
      </c>
      <c r="G5342" t="s">
        <v>1116</v>
      </c>
      <c r="H5342" t="s">
        <v>19188</v>
      </c>
      <c r="I5342">
        <f t="shared" si="83"/>
        <v>12</v>
      </c>
    </row>
    <row r="5343" spans="1:9" ht="15">
      <c r="A5343" t="s">
        <v>19189</v>
      </c>
      <c r="B5343" t="s">
        <v>19190</v>
      </c>
      <c r="C5343" t="s">
        <v>11</v>
      </c>
      <c r="D5343" t="s">
        <v>19191</v>
      </c>
      <c r="E5343" t="s">
        <v>3970</v>
      </c>
      <c r="F5343" t="s">
        <v>21</v>
      </c>
      <c r="G5343" t="s">
        <v>1000</v>
      </c>
      <c r="H5343" t="s">
        <v>19192</v>
      </c>
      <c r="I5343">
        <f t="shared" si="83"/>
        <v>12</v>
      </c>
    </row>
    <row r="5344" spans="1:9" ht="15">
      <c r="A5344" t="s">
        <v>19193</v>
      </c>
      <c r="B5344" t="s">
        <v>19194</v>
      </c>
      <c r="C5344" t="s">
        <v>89</v>
      </c>
      <c r="D5344" t="s">
        <v>19195</v>
      </c>
      <c r="E5344" t="s">
        <v>2956</v>
      </c>
      <c r="F5344" t="s">
        <v>21</v>
      </c>
      <c r="G5344" t="s">
        <v>1000</v>
      </c>
      <c r="H5344" t="s">
        <v>19196</v>
      </c>
      <c r="I5344">
        <f t="shared" si="83"/>
        <v>12</v>
      </c>
    </row>
    <row r="5345" spans="1:9" ht="15">
      <c r="A5345" t="s">
        <v>19197</v>
      </c>
      <c r="B5345" t="s">
        <v>19198</v>
      </c>
      <c r="C5345" t="s">
        <v>11</v>
      </c>
      <c r="D5345" t="s">
        <v>19199</v>
      </c>
      <c r="E5345" t="s">
        <v>3639</v>
      </c>
      <c r="F5345" t="s">
        <v>14</v>
      </c>
      <c r="G5345" t="s">
        <v>3756</v>
      </c>
      <c r="H5345" t="s">
        <v>19200</v>
      </c>
      <c r="I5345">
        <f t="shared" si="83"/>
        <v>12</v>
      </c>
    </row>
    <row r="5346" spans="1:9" ht="15">
      <c r="A5346" t="s">
        <v>19201</v>
      </c>
      <c r="B5346" t="s">
        <v>19202</v>
      </c>
      <c r="C5346" t="s">
        <v>11</v>
      </c>
      <c r="D5346" t="s">
        <v>10866</v>
      </c>
      <c r="E5346" t="s">
        <v>12244</v>
      </c>
      <c r="F5346" t="s">
        <v>21</v>
      </c>
      <c r="G5346" t="s">
        <v>12205</v>
      </c>
      <c r="H5346" t="s">
        <v>19203</v>
      </c>
      <c r="I5346">
        <f t="shared" si="83"/>
        <v>12</v>
      </c>
    </row>
    <row r="5347" spans="1:9" ht="15">
      <c r="A5347" t="s">
        <v>19204</v>
      </c>
      <c r="B5347" t="s">
        <v>19205</v>
      </c>
      <c r="C5347" t="s">
        <v>212</v>
      </c>
      <c r="D5347" t="s">
        <v>5739</v>
      </c>
      <c r="E5347" t="s">
        <v>3639</v>
      </c>
      <c r="F5347" t="s">
        <v>26</v>
      </c>
      <c r="G5347" t="s">
        <v>27</v>
      </c>
      <c r="H5347" t="s">
        <v>19206</v>
      </c>
      <c r="I5347">
        <f t="shared" si="83"/>
        <v>12</v>
      </c>
    </row>
    <row r="5348" spans="1:9" ht="15">
      <c r="A5348" t="s">
        <v>19207</v>
      </c>
      <c r="B5348" t="s">
        <v>19208</v>
      </c>
      <c r="C5348" t="s">
        <v>11</v>
      </c>
      <c r="D5348" t="s">
        <v>12784</v>
      </c>
      <c r="E5348" t="s">
        <v>2956</v>
      </c>
      <c r="F5348" t="s">
        <v>26</v>
      </c>
      <c r="G5348" t="s">
        <v>12785</v>
      </c>
      <c r="H5348" t="s">
        <v>19209</v>
      </c>
      <c r="I5348">
        <f t="shared" si="83"/>
        <v>12</v>
      </c>
    </row>
    <row r="5349" spans="1:9" ht="15">
      <c r="A5349" t="s">
        <v>19210</v>
      </c>
      <c r="B5349" t="s">
        <v>19211</v>
      </c>
      <c r="C5349" t="s">
        <v>35</v>
      </c>
      <c r="D5349" t="s">
        <v>173</v>
      </c>
      <c r="E5349" t="s">
        <v>6347</v>
      </c>
      <c r="F5349" t="s">
        <v>21</v>
      </c>
      <c r="G5349" t="s">
        <v>38</v>
      </c>
      <c r="H5349" t="s">
        <v>19212</v>
      </c>
      <c r="I5349">
        <f t="shared" si="83"/>
        <v>12</v>
      </c>
    </row>
    <row r="5350" spans="1:9" ht="15">
      <c r="A5350" t="s">
        <v>19213</v>
      </c>
      <c r="B5350" t="s">
        <v>19214</v>
      </c>
      <c r="C5350" t="s">
        <v>35</v>
      </c>
      <c r="D5350" t="s">
        <v>3837</v>
      </c>
      <c r="E5350" t="s">
        <v>6347</v>
      </c>
      <c r="F5350" t="s">
        <v>273</v>
      </c>
      <c r="G5350" t="s">
        <v>38</v>
      </c>
      <c r="H5350" t="s">
        <v>19215</v>
      </c>
      <c r="I5350">
        <f t="shared" si="83"/>
        <v>12</v>
      </c>
    </row>
    <row r="5351" spans="1:9" ht="15">
      <c r="A5351" t="s">
        <v>19216</v>
      </c>
      <c r="B5351" t="s">
        <v>19217</v>
      </c>
      <c r="C5351" t="s">
        <v>1035</v>
      </c>
      <c r="D5351" t="s">
        <v>15523</v>
      </c>
      <c r="E5351" t="s">
        <v>3639</v>
      </c>
      <c r="F5351" t="s">
        <v>26</v>
      </c>
      <c r="G5351" t="s">
        <v>1000</v>
      </c>
      <c r="H5351" t="s">
        <v>19218</v>
      </c>
      <c r="I5351">
        <f t="shared" si="83"/>
        <v>12</v>
      </c>
    </row>
    <row r="5352" spans="1:9" ht="15">
      <c r="A5352" t="s">
        <v>19219</v>
      </c>
      <c r="B5352" t="s">
        <v>19220</v>
      </c>
      <c r="C5352" t="s">
        <v>42</v>
      </c>
      <c r="D5352" t="s">
        <v>8402</v>
      </c>
      <c r="E5352" t="s">
        <v>2956</v>
      </c>
      <c r="F5352" t="s">
        <v>26</v>
      </c>
      <c r="G5352" t="s">
        <v>838</v>
      </c>
      <c r="H5352" t="s">
        <v>19221</v>
      </c>
      <c r="I5352">
        <f t="shared" si="83"/>
        <v>12</v>
      </c>
    </row>
    <row r="5353" spans="1:9" ht="15">
      <c r="A5353" t="s">
        <v>19222</v>
      </c>
      <c r="B5353" t="s">
        <v>19223</v>
      </c>
      <c r="C5353" t="s">
        <v>35</v>
      </c>
      <c r="D5353" t="s">
        <v>19224</v>
      </c>
      <c r="E5353" t="s">
        <v>2956</v>
      </c>
      <c r="F5353" t="s">
        <v>26</v>
      </c>
      <c r="G5353" t="s">
        <v>838</v>
      </c>
      <c r="H5353" t="s">
        <v>19225</v>
      </c>
      <c r="I5353">
        <f t="shared" si="83"/>
        <v>12</v>
      </c>
    </row>
    <row r="5354" spans="1:9" ht="15">
      <c r="A5354" t="s">
        <v>19226</v>
      </c>
      <c r="B5354" t="s">
        <v>19227</v>
      </c>
      <c r="C5354" t="s">
        <v>11</v>
      </c>
      <c r="D5354" t="s">
        <v>19228</v>
      </c>
      <c r="E5354" t="s">
        <v>2956</v>
      </c>
      <c r="F5354" t="s">
        <v>26</v>
      </c>
      <c r="G5354" t="s">
        <v>838</v>
      </c>
      <c r="H5354" t="s">
        <v>19229</v>
      </c>
      <c r="I5354">
        <f t="shared" si="83"/>
        <v>12</v>
      </c>
    </row>
    <row r="5355" spans="1:9" ht="15">
      <c r="A5355" t="s">
        <v>19230</v>
      </c>
      <c r="B5355" t="s">
        <v>19231</v>
      </c>
      <c r="C5355" t="s">
        <v>35</v>
      </c>
      <c r="D5355" t="s">
        <v>19232</v>
      </c>
      <c r="E5355" t="s">
        <v>2431</v>
      </c>
      <c r="F5355" t="s">
        <v>21</v>
      </c>
      <c r="G5355" t="s">
        <v>1000</v>
      </c>
      <c r="H5355" t="s">
        <v>19233</v>
      </c>
      <c r="I5355">
        <f t="shared" si="83"/>
        <v>12</v>
      </c>
    </row>
    <row r="5356" spans="1:9" ht="15">
      <c r="A5356" t="s">
        <v>19234</v>
      </c>
      <c r="B5356" t="s">
        <v>19235</v>
      </c>
      <c r="C5356" t="s">
        <v>42</v>
      </c>
      <c r="D5356" t="s">
        <v>10501</v>
      </c>
      <c r="E5356" t="s">
        <v>2956</v>
      </c>
      <c r="F5356" t="s">
        <v>21</v>
      </c>
      <c r="G5356" t="s">
        <v>72</v>
      </c>
      <c r="H5356" t="s">
        <v>19236</v>
      </c>
      <c r="I5356">
        <f t="shared" si="83"/>
        <v>12</v>
      </c>
    </row>
    <row r="5357" spans="1:9" ht="15">
      <c r="A5357" t="s">
        <v>19237</v>
      </c>
      <c r="B5357" t="s">
        <v>19238</v>
      </c>
      <c r="C5357" t="s">
        <v>326</v>
      </c>
      <c r="D5357" t="s">
        <v>19</v>
      </c>
      <c r="E5357" t="s">
        <v>3639</v>
      </c>
      <c r="F5357" t="s">
        <v>26</v>
      </c>
      <c r="G5357" t="s">
        <v>27</v>
      </c>
      <c r="H5357" t="s">
        <v>19239</v>
      </c>
      <c r="I5357">
        <f t="shared" si="83"/>
        <v>12</v>
      </c>
    </row>
    <row r="5358" spans="1:9" ht="15">
      <c r="A5358" t="s">
        <v>19240</v>
      </c>
      <c r="B5358" t="s">
        <v>19241</v>
      </c>
      <c r="C5358" t="s">
        <v>35</v>
      </c>
      <c r="D5358" t="s">
        <v>17080</v>
      </c>
      <c r="E5358" t="s">
        <v>3639</v>
      </c>
      <c r="F5358" t="s">
        <v>21</v>
      </c>
      <c r="G5358" t="s">
        <v>183</v>
      </c>
      <c r="H5358" t="s">
        <v>19242</v>
      </c>
      <c r="I5358">
        <f t="shared" si="83"/>
        <v>12</v>
      </c>
    </row>
    <row r="5359" spans="1:9" ht="15">
      <c r="A5359" t="s">
        <v>19243</v>
      </c>
      <c r="B5359" t="s">
        <v>19244</v>
      </c>
      <c r="C5359" t="s">
        <v>35</v>
      </c>
      <c r="D5359" t="s">
        <v>16061</v>
      </c>
      <c r="E5359" t="s">
        <v>3639</v>
      </c>
      <c r="F5359" t="s">
        <v>21</v>
      </c>
      <c r="G5359" t="s">
        <v>12223</v>
      </c>
      <c r="H5359" t="s">
        <v>19245</v>
      </c>
      <c r="I5359">
        <f t="shared" si="83"/>
        <v>12</v>
      </c>
    </row>
    <row r="5360" spans="1:9" ht="15">
      <c r="A5360" t="s">
        <v>19246</v>
      </c>
      <c r="B5360" t="s">
        <v>19247</v>
      </c>
      <c r="C5360" t="s">
        <v>42</v>
      </c>
      <c r="D5360" t="s">
        <v>18328</v>
      </c>
      <c r="E5360" t="s">
        <v>6347</v>
      </c>
      <c r="F5360" t="s">
        <v>21</v>
      </c>
      <c r="G5360" t="s">
        <v>19248</v>
      </c>
      <c r="H5360" t="s">
        <v>19249</v>
      </c>
      <c r="I5360">
        <f t="shared" si="83"/>
        <v>12</v>
      </c>
    </row>
    <row r="5361" spans="1:9" ht="15">
      <c r="A5361" t="s">
        <v>19250</v>
      </c>
      <c r="B5361" t="s">
        <v>19251</v>
      </c>
      <c r="C5361" t="s">
        <v>11</v>
      </c>
      <c r="D5361" t="s">
        <v>19252</v>
      </c>
      <c r="E5361" t="s">
        <v>2956</v>
      </c>
      <c r="F5361" t="s">
        <v>26</v>
      </c>
      <c r="G5361" t="s">
        <v>230</v>
      </c>
      <c r="H5361" t="s">
        <v>19253</v>
      </c>
      <c r="I5361">
        <f t="shared" si="83"/>
        <v>12</v>
      </c>
    </row>
    <row r="5362" spans="1:9" ht="15">
      <c r="A5362" t="s">
        <v>19254</v>
      </c>
      <c r="B5362" t="s">
        <v>19255</v>
      </c>
      <c r="C5362" t="s">
        <v>11</v>
      </c>
      <c r="D5362" t="s">
        <v>19256</v>
      </c>
      <c r="E5362" t="s">
        <v>2956</v>
      </c>
      <c r="F5362" t="s">
        <v>26</v>
      </c>
      <c r="G5362" t="s">
        <v>16062</v>
      </c>
      <c r="H5362" t="s">
        <v>19257</v>
      </c>
      <c r="I5362">
        <f t="shared" si="83"/>
        <v>12</v>
      </c>
    </row>
    <row r="5363" spans="1:9" ht="15">
      <c r="A5363" t="s">
        <v>19258</v>
      </c>
      <c r="B5363" t="s">
        <v>19259</v>
      </c>
      <c r="C5363" t="s">
        <v>11</v>
      </c>
      <c r="D5363" t="s">
        <v>19256</v>
      </c>
      <c r="E5363" t="s">
        <v>2956</v>
      </c>
      <c r="F5363" t="s">
        <v>26</v>
      </c>
      <c r="G5363" t="s">
        <v>12227</v>
      </c>
      <c r="H5363" t="s">
        <v>19260</v>
      </c>
      <c r="I5363">
        <f t="shared" si="83"/>
        <v>12</v>
      </c>
    </row>
    <row r="5364" spans="1:9" ht="15">
      <c r="A5364" t="s">
        <v>19261</v>
      </c>
      <c r="B5364" t="s">
        <v>19262</v>
      </c>
      <c r="C5364" t="s">
        <v>11</v>
      </c>
      <c r="D5364" t="s">
        <v>19256</v>
      </c>
      <c r="E5364" t="s">
        <v>2956</v>
      </c>
      <c r="F5364" t="s">
        <v>26</v>
      </c>
      <c r="G5364" t="s">
        <v>17016</v>
      </c>
      <c r="H5364" t="s">
        <v>19263</v>
      </c>
      <c r="I5364">
        <f t="shared" si="83"/>
        <v>12</v>
      </c>
    </row>
    <row r="5365" spans="1:9" ht="15">
      <c r="A5365" t="s">
        <v>19264</v>
      </c>
      <c r="B5365" t="s">
        <v>19265</v>
      </c>
      <c r="C5365" t="s">
        <v>42</v>
      </c>
      <c r="D5365" t="s">
        <v>7887</v>
      </c>
      <c r="E5365" t="s">
        <v>6347</v>
      </c>
      <c r="F5365" t="s">
        <v>21</v>
      </c>
      <c r="G5365" t="s">
        <v>19266</v>
      </c>
      <c r="H5365" t="s">
        <v>19267</v>
      </c>
      <c r="I5365">
        <f t="shared" si="83"/>
        <v>12</v>
      </c>
    </row>
    <row r="5366" spans="1:9" ht="15">
      <c r="A5366" t="s">
        <v>19268</v>
      </c>
      <c r="B5366" t="s">
        <v>19269</v>
      </c>
      <c r="C5366" t="s">
        <v>35</v>
      </c>
      <c r="D5366" t="s">
        <v>13249</v>
      </c>
      <c r="E5366" t="s">
        <v>6347</v>
      </c>
      <c r="F5366" t="s">
        <v>14</v>
      </c>
      <c r="G5366" t="s">
        <v>1000</v>
      </c>
      <c r="H5366" t="s">
        <v>19270</v>
      </c>
      <c r="I5366">
        <f t="shared" si="83"/>
        <v>12</v>
      </c>
    </row>
    <row r="5367" spans="1:9" ht="15">
      <c r="A5367" t="s">
        <v>19271</v>
      </c>
      <c r="B5367" t="s">
        <v>19272</v>
      </c>
      <c r="C5367" t="s">
        <v>35</v>
      </c>
      <c r="D5367" t="s">
        <v>15198</v>
      </c>
      <c r="E5367" t="s">
        <v>2956</v>
      </c>
      <c r="F5367" t="s">
        <v>26</v>
      </c>
      <c r="G5367" t="s">
        <v>230</v>
      </c>
      <c r="H5367" t="s">
        <v>19273</v>
      </c>
      <c r="I5367">
        <f t="shared" si="83"/>
        <v>12</v>
      </c>
    </row>
    <row r="5368" spans="1:9" ht="15">
      <c r="A5368" t="s">
        <v>19274</v>
      </c>
      <c r="B5368" t="s">
        <v>19275</v>
      </c>
      <c r="C5368" t="s">
        <v>35</v>
      </c>
      <c r="D5368" t="s">
        <v>19276</v>
      </c>
      <c r="E5368" t="s">
        <v>2956</v>
      </c>
      <c r="F5368" t="s">
        <v>273</v>
      </c>
      <c r="G5368" t="s">
        <v>2875</v>
      </c>
      <c r="H5368" t="s">
        <v>19277</v>
      </c>
      <c r="I5368">
        <f t="shared" si="83"/>
        <v>12</v>
      </c>
    </row>
    <row r="5369" spans="1:9" ht="15">
      <c r="A5369" t="s">
        <v>19278</v>
      </c>
      <c r="B5369" t="s">
        <v>19279</v>
      </c>
      <c r="C5369" t="s">
        <v>42</v>
      </c>
      <c r="D5369" t="s">
        <v>19280</v>
      </c>
      <c r="E5369" t="s">
        <v>2956</v>
      </c>
      <c r="F5369" t="s">
        <v>26</v>
      </c>
      <c r="G5369" t="s">
        <v>2875</v>
      </c>
      <c r="H5369" t="s">
        <v>19281</v>
      </c>
      <c r="I5369">
        <f t="shared" si="83"/>
        <v>12</v>
      </c>
    </row>
    <row r="5370" spans="1:9" ht="15">
      <c r="A5370" t="s">
        <v>19282</v>
      </c>
      <c r="B5370" t="s">
        <v>19283</v>
      </c>
      <c r="C5370" t="s">
        <v>212</v>
      </c>
      <c r="D5370" t="s">
        <v>15781</v>
      </c>
      <c r="E5370" t="s">
        <v>3639</v>
      </c>
      <c r="F5370" t="s">
        <v>26</v>
      </c>
      <c r="G5370" t="s">
        <v>13855</v>
      </c>
      <c r="H5370" t="s">
        <v>19284</v>
      </c>
      <c r="I5370">
        <f t="shared" si="83"/>
        <v>12</v>
      </c>
    </row>
    <row r="5371" spans="1:9" ht="15">
      <c r="A5371" t="s">
        <v>19285</v>
      </c>
      <c r="B5371" t="s">
        <v>19286</v>
      </c>
      <c r="C5371" t="s">
        <v>326</v>
      </c>
      <c r="D5371" t="s">
        <v>19287</v>
      </c>
      <c r="E5371" t="s">
        <v>3639</v>
      </c>
      <c r="F5371" t="s">
        <v>26</v>
      </c>
      <c r="G5371" t="s">
        <v>1000</v>
      </c>
      <c r="H5371" t="s">
        <v>19288</v>
      </c>
      <c r="I5371">
        <f t="shared" si="83"/>
        <v>12</v>
      </c>
    </row>
    <row r="5372" spans="1:9" ht="15">
      <c r="A5372" t="s">
        <v>19289</v>
      </c>
      <c r="B5372" t="s">
        <v>19290</v>
      </c>
      <c r="C5372" t="s">
        <v>42</v>
      </c>
      <c r="D5372" t="s">
        <v>19291</v>
      </c>
      <c r="E5372" t="s">
        <v>3639</v>
      </c>
      <c r="F5372" t="s">
        <v>21</v>
      </c>
      <c r="G5372" t="s">
        <v>6942</v>
      </c>
      <c r="H5372" t="s">
        <v>19292</v>
      </c>
      <c r="I5372">
        <f t="shared" si="83"/>
        <v>12</v>
      </c>
    </row>
    <row r="5373" spans="1:9" ht="15">
      <c r="A5373" t="s">
        <v>19293</v>
      </c>
      <c r="B5373" t="s">
        <v>19294</v>
      </c>
      <c r="C5373" t="s">
        <v>271</v>
      </c>
      <c r="D5373" t="s">
        <v>9609</v>
      </c>
      <c r="E5373" t="s">
        <v>2956</v>
      </c>
      <c r="F5373" t="s">
        <v>273</v>
      </c>
      <c r="G5373" t="s">
        <v>14555</v>
      </c>
      <c r="H5373" t="s">
        <v>19295</v>
      </c>
      <c r="I5373">
        <f t="shared" si="83"/>
        <v>12</v>
      </c>
    </row>
    <row r="5374" spans="1:9" ht="15">
      <c r="A5374" t="s">
        <v>19296</v>
      </c>
      <c r="B5374" t="s">
        <v>19297</v>
      </c>
      <c r="C5374" t="s">
        <v>271</v>
      </c>
      <c r="D5374" t="s">
        <v>13557</v>
      </c>
      <c r="E5374" t="s">
        <v>2956</v>
      </c>
      <c r="F5374" t="s">
        <v>273</v>
      </c>
      <c r="G5374" t="s">
        <v>14555</v>
      </c>
      <c r="H5374" t="s">
        <v>19298</v>
      </c>
      <c r="I5374">
        <f t="shared" si="83"/>
        <v>12</v>
      </c>
    </row>
    <row r="5375" spans="1:9" ht="15">
      <c r="A5375" t="s">
        <v>19299</v>
      </c>
      <c r="B5375" t="s">
        <v>19300</v>
      </c>
      <c r="C5375" t="s">
        <v>35</v>
      </c>
      <c r="D5375" t="s">
        <v>19301</v>
      </c>
      <c r="E5375" t="s">
        <v>3639</v>
      </c>
      <c r="F5375" t="s">
        <v>21</v>
      </c>
      <c r="G5375" t="s">
        <v>38</v>
      </c>
      <c r="H5375" t="s">
        <v>19302</v>
      </c>
      <c r="I5375">
        <f t="shared" si="83"/>
        <v>12</v>
      </c>
    </row>
    <row r="5376" spans="1:9" ht="15">
      <c r="A5376" t="s">
        <v>19303</v>
      </c>
      <c r="B5376" t="s">
        <v>19304</v>
      </c>
      <c r="C5376" t="s">
        <v>271</v>
      </c>
      <c r="D5376" t="s">
        <v>19305</v>
      </c>
      <c r="E5376" t="s">
        <v>3639</v>
      </c>
      <c r="F5376" t="s">
        <v>451</v>
      </c>
      <c r="G5376" t="s">
        <v>1000</v>
      </c>
      <c r="H5376" t="s">
        <v>19306</v>
      </c>
      <c r="I5376">
        <f t="shared" si="83"/>
        <v>12</v>
      </c>
    </row>
    <row r="5377" spans="1:9" ht="15">
      <c r="A5377" t="s">
        <v>19307</v>
      </c>
      <c r="B5377" t="s">
        <v>19308</v>
      </c>
      <c r="C5377" t="s">
        <v>11</v>
      </c>
      <c r="D5377" t="s">
        <v>16694</v>
      </c>
      <c r="E5377" t="s">
        <v>2956</v>
      </c>
      <c r="F5377" t="s">
        <v>21</v>
      </c>
      <c r="G5377" t="s">
        <v>11868</v>
      </c>
      <c r="H5377" t="s">
        <v>19309</v>
      </c>
      <c r="I5377">
        <f t="shared" si="83"/>
        <v>12</v>
      </c>
    </row>
    <row r="5378" spans="1:9" ht="15">
      <c r="A5378" t="s">
        <v>19310</v>
      </c>
      <c r="B5378" t="s">
        <v>19311</v>
      </c>
      <c r="C5378" t="s">
        <v>212</v>
      </c>
      <c r="D5378" t="s">
        <v>19312</v>
      </c>
      <c r="E5378" t="s">
        <v>2431</v>
      </c>
      <c r="F5378" t="s">
        <v>273</v>
      </c>
      <c r="G5378" t="s">
        <v>1000</v>
      </c>
      <c r="H5378" t="s">
        <v>19313</v>
      </c>
      <c r="I5378">
        <f t="shared" si="83"/>
        <v>12</v>
      </c>
    </row>
    <row r="5379" spans="1:9" ht="15">
      <c r="A5379" t="s">
        <v>19314</v>
      </c>
      <c r="B5379" t="s">
        <v>19315</v>
      </c>
      <c r="C5379" t="s">
        <v>35</v>
      </c>
      <c r="D5379" t="s">
        <v>3233</v>
      </c>
      <c r="E5379" t="s">
        <v>3970</v>
      </c>
      <c r="F5379" t="s">
        <v>21</v>
      </c>
      <c r="G5379" t="s">
        <v>104</v>
      </c>
      <c r="H5379" t="s">
        <v>19316</v>
      </c>
      <c r="I5379">
        <f t="shared" si="84" ref="I5379:I5442">IF(OR(H5379="",H5379="N/A"),0,LEN(H5379)-LEN(SUBSTITUTE(H5379,",",""))+1)</f>
        <v>12</v>
      </c>
    </row>
    <row r="5380" spans="1:9" ht="15">
      <c r="A5380" t="s">
        <v>19317</v>
      </c>
      <c r="B5380" t="s">
        <v>19318</v>
      </c>
      <c r="C5380" t="s">
        <v>11</v>
      </c>
      <c r="D5380" t="s">
        <v>108</v>
      </c>
      <c r="E5380" t="s">
        <v>3639</v>
      </c>
      <c r="F5380" t="s">
        <v>14</v>
      </c>
      <c r="G5380" t="s">
        <v>332</v>
      </c>
      <c r="H5380" t="s">
        <v>19319</v>
      </c>
      <c r="I5380">
        <f t="shared" si="84"/>
        <v>12</v>
      </c>
    </row>
    <row r="5381" spans="1:9" ht="15">
      <c r="A5381" t="s">
        <v>19320</v>
      </c>
      <c r="B5381" t="s">
        <v>19321</v>
      </c>
      <c r="C5381" t="s">
        <v>1035</v>
      </c>
      <c r="D5381" t="s">
        <v>19322</v>
      </c>
      <c r="E5381" t="s">
        <v>3639</v>
      </c>
      <c r="F5381" t="s">
        <v>21</v>
      </c>
      <c r="G5381" t="s">
        <v>1000</v>
      </c>
      <c r="H5381" t="s">
        <v>19323</v>
      </c>
      <c r="I5381">
        <f t="shared" si="84"/>
        <v>12</v>
      </c>
    </row>
    <row r="5382" spans="1:9" ht="15">
      <c r="A5382" t="s">
        <v>19324</v>
      </c>
      <c r="B5382" t="s">
        <v>19325</v>
      </c>
      <c r="C5382" t="s">
        <v>212</v>
      </c>
      <c r="D5382" t="s">
        <v>19326</v>
      </c>
      <c r="E5382" t="s">
        <v>6347</v>
      </c>
      <c r="F5382" t="s">
        <v>21</v>
      </c>
      <c r="G5382" t="s">
        <v>6262</v>
      </c>
      <c r="H5382" t="s">
        <v>19327</v>
      </c>
      <c r="I5382">
        <f t="shared" si="84"/>
        <v>12</v>
      </c>
    </row>
    <row r="5383" spans="1:9" ht="15">
      <c r="A5383" t="s">
        <v>19328</v>
      </c>
      <c r="B5383" t="s">
        <v>19329</v>
      </c>
      <c r="C5383" t="s">
        <v>35</v>
      </c>
      <c r="D5383" t="s">
        <v>19330</v>
      </c>
      <c r="E5383" t="s">
        <v>2956</v>
      </c>
      <c r="F5383" t="s">
        <v>14</v>
      </c>
      <c r="G5383" t="s">
        <v>1000</v>
      </c>
      <c r="H5383" t="s">
        <v>19331</v>
      </c>
      <c r="I5383">
        <f t="shared" si="84"/>
        <v>12</v>
      </c>
    </row>
    <row r="5384" spans="1:9" ht="15">
      <c r="A5384" t="s">
        <v>19332</v>
      </c>
      <c r="B5384" t="s">
        <v>19333</v>
      </c>
      <c r="C5384" t="s">
        <v>11</v>
      </c>
      <c r="D5384" t="s">
        <v>108</v>
      </c>
      <c r="E5384" t="s">
        <v>3639</v>
      </c>
      <c r="F5384" t="s">
        <v>26</v>
      </c>
      <c r="G5384" t="s">
        <v>332</v>
      </c>
      <c r="H5384" t="s">
        <v>19334</v>
      </c>
      <c r="I5384">
        <f t="shared" si="84"/>
        <v>12</v>
      </c>
    </row>
    <row r="5385" spans="1:9" ht="15">
      <c r="A5385" t="s">
        <v>19335</v>
      </c>
      <c r="B5385" t="s">
        <v>19336</v>
      </c>
      <c r="C5385" t="s">
        <v>35</v>
      </c>
      <c r="D5385" t="s">
        <v>19337</v>
      </c>
      <c r="E5385" t="s">
        <v>2956</v>
      </c>
      <c r="F5385" t="s">
        <v>21</v>
      </c>
      <c r="G5385" t="s">
        <v>760</v>
      </c>
      <c r="H5385" t="s">
        <v>19338</v>
      </c>
      <c r="I5385">
        <f t="shared" si="84"/>
        <v>12</v>
      </c>
    </row>
    <row r="5386" spans="1:9" ht="15">
      <c r="A5386" t="s">
        <v>19339</v>
      </c>
      <c r="B5386" t="s">
        <v>19340</v>
      </c>
      <c r="C5386" t="s">
        <v>212</v>
      </c>
      <c r="D5386" t="s">
        <v>7826</v>
      </c>
      <c r="E5386" t="s">
        <v>6347</v>
      </c>
      <c r="F5386" t="s">
        <v>21</v>
      </c>
      <c r="G5386" t="s">
        <v>6262</v>
      </c>
      <c r="H5386" t="s">
        <v>19341</v>
      </c>
      <c r="I5386">
        <f t="shared" si="84"/>
        <v>12</v>
      </c>
    </row>
    <row r="5387" spans="1:9" ht="15">
      <c r="A5387" t="s">
        <v>19342</v>
      </c>
      <c r="B5387" t="s">
        <v>19343</v>
      </c>
      <c r="C5387" t="s">
        <v>271</v>
      </c>
      <c r="D5387" t="s">
        <v>2043</v>
      </c>
      <c r="E5387" t="s">
        <v>3639</v>
      </c>
      <c r="F5387" t="s">
        <v>451</v>
      </c>
      <c r="G5387" t="s">
        <v>7458</v>
      </c>
      <c r="H5387" t="s">
        <v>19344</v>
      </c>
      <c r="I5387">
        <f t="shared" si="84"/>
        <v>12</v>
      </c>
    </row>
    <row r="5388" spans="1:9" ht="15">
      <c r="A5388" t="s">
        <v>19345</v>
      </c>
      <c r="B5388" t="s">
        <v>19346</v>
      </c>
      <c r="C5388" t="s">
        <v>35</v>
      </c>
      <c r="D5388" t="s">
        <v>946</v>
      </c>
      <c r="E5388" t="s">
        <v>6347</v>
      </c>
      <c r="F5388" t="s">
        <v>21</v>
      </c>
      <c r="G5388" t="s">
        <v>183</v>
      </c>
      <c r="H5388" t="s">
        <v>19347</v>
      </c>
      <c r="I5388">
        <f t="shared" si="84"/>
        <v>12</v>
      </c>
    </row>
    <row r="5389" spans="1:9" ht="15">
      <c r="A5389" t="s">
        <v>19348</v>
      </c>
      <c r="B5389" t="s">
        <v>19349</v>
      </c>
      <c r="C5389" t="s">
        <v>35</v>
      </c>
      <c r="D5389" t="s">
        <v>16302</v>
      </c>
      <c r="E5389" t="s">
        <v>6347</v>
      </c>
      <c r="F5389" t="s">
        <v>21</v>
      </c>
      <c r="G5389" t="s">
        <v>12223</v>
      </c>
      <c r="H5389" t="s">
        <v>19350</v>
      </c>
      <c r="I5389">
        <f t="shared" si="84"/>
        <v>12</v>
      </c>
    </row>
    <row r="5390" spans="1:9" ht="15">
      <c r="A5390" t="s">
        <v>19351</v>
      </c>
      <c r="B5390" t="s">
        <v>19352</v>
      </c>
      <c r="C5390" t="s">
        <v>35</v>
      </c>
      <c r="D5390" t="s">
        <v>16302</v>
      </c>
      <c r="E5390" t="s">
        <v>6347</v>
      </c>
      <c r="F5390" t="s">
        <v>21</v>
      </c>
      <c r="G5390" t="s">
        <v>12227</v>
      </c>
      <c r="H5390" t="s">
        <v>19353</v>
      </c>
      <c r="I5390">
        <f t="shared" si="84"/>
        <v>12</v>
      </c>
    </row>
    <row r="5391" spans="1:9" ht="15">
      <c r="A5391" t="s">
        <v>19354</v>
      </c>
      <c r="B5391" t="s">
        <v>19355</v>
      </c>
      <c r="C5391" t="s">
        <v>35</v>
      </c>
      <c r="D5391" t="s">
        <v>16302</v>
      </c>
      <c r="E5391" t="s">
        <v>6347</v>
      </c>
      <c r="F5391" t="s">
        <v>21</v>
      </c>
      <c r="G5391" t="s">
        <v>17016</v>
      </c>
      <c r="H5391" t="s">
        <v>19356</v>
      </c>
      <c r="I5391">
        <f t="shared" si="84"/>
        <v>12</v>
      </c>
    </row>
    <row r="5392" spans="1:9" ht="15">
      <c r="A5392" t="s">
        <v>19357</v>
      </c>
      <c r="B5392" t="s">
        <v>19358</v>
      </c>
      <c r="C5392" t="s">
        <v>212</v>
      </c>
      <c r="D5392" t="s">
        <v>7624</v>
      </c>
      <c r="E5392" t="s">
        <v>6347</v>
      </c>
      <c r="F5392" t="s">
        <v>26</v>
      </c>
      <c r="G5392" t="s">
        <v>1000</v>
      </c>
      <c r="H5392" t="s">
        <v>19359</v>
      </c>
      <c r="I5392">
        <f t="shared" si="84"/>
        <v>12</v>
      </c>
    </row>
    <row r="5393" spans="1:9" ht="15">
      <c r="A5393" t="s">
        <v>19360</v>
      </c>
      <c r="B5393" t="s">
        <v>19361</v>
      </c>
      <c r="C5393" t="s">
        <v>271</v>
      </c>
      <c r="D5393" t="s">
        <v>1124</v>
      </c>
      <c r="E5393" t="s">
        <v>6347</v>
      </c>
      <c r="F5393" t="s">
        <v>451</v>
      </c>
      <c r="G5393" t="s">
        <v>1000</v>
      </c>
      <c r="H5393" t="s">
        <v>19362</v>
      </c>
      <c r="I5393">
        <f t="shared" si="84"/>
        <v>12</v>
      </c>
    </row>
    <row r="5394" spans="1:9" ht="15">
      <c r="A5394" t="s">
        <v>19363</v>
      </c>
      <c r="B5394" t="s">
        <v>19364</v>
      </c>
      <c r="C5394" t="s">
        <v>271</v>
      </c>
      <c r="D5394" t="s">
        <v>2232</v>
      </c>
      <c r="E5394" t="s">
        <v>2956</v>
      </c>
      <c r="F5394" t="s">
        <v>451</v>
      </c>
      <c r="G5394" t="s">
        <v>1000</v>
      </c>
      <c r="H5394" t="s">
        <v>19365</v>
      </c>
      <c r="I5394">
        <f t="shared" si="84"/>
        <v>12</v>
      </c>
    </row>
    <row r="5395" spans="1:9" ht="15">
      <c r="A5395" t="s">
        <v>19366</v>
      </c>
      <c r="B5395" t="s">
        <v>19367</v>
      </c>
      <c r="C5395" t="s">
        <v>181</v>
      </c>
      <c r="D5395" t="s">
        <v>18820</v>
      </c>
      <c r="E5395" t="s">
        <v>6347</v>
      </c>
      <c r="F5395" t="s">
        <v>21</v>
      </c>
      <c r="G5395" t="s">
        <v>1000</v>
      </c>
      <c r="H5395" t="s">
        <v>19368</v>
      </c>
      <c r="I5395">
        <f t="shared" si="84"/>
        <v>12</v>
      </c>
    </row>
    <row r="5396" spans="1:9" ht="15">
      <c r="A5396" t="s">
        <v>19369</v>
      </c>
      <c r="B5396" t="s">
        <v>19370</v>
      </c>
      <c r="C5396" t="s">
        <v>11</v>
      </c>
      <c r="D5396" t="s">
        <v>19371</v>
      </c>
      <c r="E5396" t="s">
        <v>6347</v>
      </c>
      <c r="F5396" t="s">
        <v>273</v>
      </c>
      <c r="G5396" t="s">
        <v>1000</v>
      </c>
      <c r="H5396" t="s">
        <v>19372</v>
      </c>
      <c r="I5396">
        <f t="shared" si="84"/>
        <v>12</v>
      </c>
    </row>
    <row r="5397" spans="1:9" ht="15">
      <c r="A5397" t="s">
        <v>19373</v>
      </c>
      <c r="B5397" t="s">
        <v>19374</v>
      </c>
      <c r="C5397" t="s">
        <v>212</v>
      </c>
      <c r="D5397" t="s">
        <v>2993</v>
      </c>
      <c r="E5397" t="s">
        <v>6347</v>
      </c>
      <c r="F5397" t="s">
        <v>21</v>
      </c>
      <c r="G5397" t="s">
        <v>1000</v>
      </c>
      <c r="H5397" t="s">
        <v>19375</v>
      </c>
      <c r="I5397">
        <f t="shared" si="84"/>
        <v>12</v>
      </c>
    </row>
    <row r="5398" spans="1:9" ht="15">
      <c r="A5398" t="s">
        <v>19376</v>
      </c>
      <c r="B5398" t="s">
        <v>19377</v>
      </c>
      <c r="C5398" t="s">
        <v>35</v>
      </c>
      <c r="D5398" t="s">
        <v>14120</v>
      </c>
      <c r="E5398" t="s">
        <v>2956</v>
      </c>
      <c r="F5398" t="s">
        <v>26</v>
      </c>
      <c r="G5398" t="s">
        <v>230</v>
      </c>
      <c r="H5398" t="s">
        <v>19378</v>
      </c>
      <c r="I5398">
        <f t="shared" si="84"/>
        <v>12</v>
      </c>
    </row>
    <row r="5399" spans="1:9" ht="15">
      <c r="A5399" t="s">
        <v>19379</v>
      </c>
      <c r="B5399" t="s">
        <v>19380</v>
      </c>
      <c r="C5399" t="s">
        <v>35</v>
      </c>
      <c r="D5399" t="s">
        <v>19381</v>
      </c>
      <c r="E5399" t="s">
        <v>2956</v>
      </c>
      <c r="F5399" t="s">
        <v>26</v>
      </c>
      <c r="G5399" t="s">
        <v>16062</v>
      </c>
      <c r="H5399" t="s">
        <v>19382</v>
      </c>
      <c r="I5399">
        <f t="shared" si="84"/>
        <v>12</v>
      </c>
    </row>
    <row r="5400" spans="1:9" ht="15">
      <c r="A5400" t="s">
        <v>19383</v>
      </c>
      <c r="B5400" t="s">
        <v>19384</v>
      </c>
      <c r="C5400" t="s">
        <v>212</v>
      </c>
      <c r="D5400" t="s">
        <v>19385</v>
      </c>
      <c r="E5400" t="s">
        <v>3639</v>
      </c>
      <c r="F5400" t="s">
        <v>14</v>
      </c>
      <c r="G5400" t="s">
        <v>1000</v>
      </c>
      <c r="H5400" t="s">
        <v>19386</v>
      </c>
      <c r="I5400">
        <f t="shared" si="84"/>
        <v>12</v>
      </c>
    </row>
    <row r="5401" spans="1:9" ht="15">
      <c r="A5401" t="s">
        <v>19387</v>
      </c>
      <c r="B5401" t="s">
        <v>19388</v>
      </c>
      <c r="C5401" t="s">
        <v>35</v>
      </c>
      <c r="D5401" t="s">
        <v>15344</v>
      </c>
      <c r="E5401" t="s">
        <v>6347</v>
      </c>
      <c r="F5401" t="s">
        <v>21</v>
      </c>
      <c r="G5401" t="s">
        <v>2985</v>
      </c>
      <c r="H5401" t="s">
        <v>19389</v>
      </c>
      <c r="I5401">
        <f t="shared" si="84"/>
        <v>12</v>
      </c>
    </row>
    <row r="5402" spans="1:9" ht="15">
      <c r="A5402" t="s">
        <v>19390</v>
      </c>
      <c r="B5402" t="s">
        <v>19391</v>
      </c>
      <c r="C5402" t="s">
        <v>11</v>
      </c>
      <c r="D5402" t="s">
        <v>15025</v>
      </c>
      <c r="E5402" t="s">
        <v>6347</v>
      </c>
      <c r="F5402" t="s">
        <v>26</v>
      </c>
      <c r="G5402" t="s">
        <v>1000</v>
      </c>
      <c r="H5402" t="s">
        <v>19392</v>
      </c>
      <c r="I5402">
        <f t="shared" si="84"/>
        <v>12</v>
      </c>
    </row>
    <row r="5403" spans="1:9" ht="15">
      <c r="A5403" t="s">
        <v>19393</v>
      </c>
      <c r="B5403" t="s">
        <v>19394</v>
      </c>
      <c r="C5403" t="s">
        <v>117</v>
      </c>
      <c r="D5403" t="s">
        <v>19395</v>
      </c>
      <c r="E5403" t="s">
        <v>3639</v>
      </c>
      <c r="F5403" t="s">
        <v>14</v>
      </c>
      <c r="G5403" t="s">
        <v>27</v>
      </c>
      <c r="H5403" t="s">
        <v>19396</v>
      </c>
      <c r="I5403">
        <f t="shared" si="84"/>
        <v>12</v>
      </c>
    </row>
    <row r="5404" spans="1:9" ht="15">
      <c r="A5404" t="s">
        <v>19397</v>
      </c>
      <c r="B5404" t="s">
        <v>19398</v>
      </c>
      <c r="C5404" t="s">
        <v>42</v>
      </c>
      <c r="D5404" t="s">
        <v>15732</v>
      </c>
      <c r="E5404" t="s">
        <v>3639</v>
      </c>
      <c r="F5404" t="s">
        <v>21</v>
      </c>
      <c r="G5404" t="s">
        <v>230</v>
      </c>
      <c r="H5404" t="s">
        <v>19399</v>
      </c>
      <c r="I5404">
        <f t="shared" si="84"/>
        <v>12</v>
      </c>
    </row>
    <row r="5405" spans="1:9" ht="15">
      <c r="A5405" t="s">
        <v>19400</v>
      </c>
      <c r="B5405" t="s">
        <v>19401</v>
      </c>
      <c r="C5405" t="s">
        <v>42</v>
      </c>
      <c r="D5405" t="s">
        <v>9042</v>
      </c>
      <c r="E5405" t="s">
        <v>3639</v>
      </c>
      <c r="F5405" t="s">
        <v>14</v>
      </c>
      <c r="G5405" t="s">
        <v>16062</v>
      </c>
      <c r="H5405" t="s">
        <v>19402</v>
      </c>
      <c r="I5405">
        <f t="shared" si="84"/>
        <v>12</v>
      </c>
    </row>
    <row r="5406" spans="1:9" ht="15">
      <c r="A5406" t="s">
        <v>19403</v>
      </c>
      <c r="B5406" t="s">
        <v>19404</v>
      </c>
      <c r="C5406" t="s">
        <v>42</v>
      </c>
      <c r="D5406" t="s">
        <v>9042</v>
      </c>
      <c r="E5406" t="s">
        <v>3639</v>
      </c>
      <c r="F5406" t="s">
        <v>21</v>
      </c>
      <c r="G5406" t="s">
        <v>12227</v>
      </c>
      <c r="H5406" t="s">
        <v>19405</v>
      </c>
      <c r="I5406">
        <f t="shared" si="84"/>
        <v>12</v>
      </c>
    </row>
    <row r="5407" spans="1:9" ht="15">
      <c r="A5407" t="s">
        <v>19406</v>
      </c>
      <c r="B5407" t="s">
        <v>19407</v>
      </c>
      <c r="C5407" t="s">
        <v>42</v>
      </c>
      <c r="D5407" t="s">
        <v>9042</v>
      </c>
      <c r="E5407" t="s">
        <v>3639</v>
      </c>
      <c r="F5407" t="s">
        <v>21</v>
      </c>
      <c r="G5407" t="s">
        <v>17016</v>
      </c>
      <c r="H5407" t="s">
        <v>19408</v>
      </c>
      <c r="I5407">
        <f t="shared" si="84"/>
        <v>12</v>
      </c>
    </row>
    <row r="5408" spans="1:9" ht="15">
      <c r="A5408" t="s">
        <v>19409</v>
      </c>
      <c r="B5408" t="s">
        <v>19410</v>
      </c>
      <c r="C5408" t="s">
        <v>42</v>
      </c>
      <c r="D5408" t="s">
        <v>9042</v>
      </c>
      <c r="E5408" t="s">
        <v>3639</v>
      </c>
      <c r="F5408" t="s">
        <v>21</v>
      </c>
      <c r="G5408" t="s">
        <v>17040</v>
      </c>
      <c r="H5408" t="s">
        <v>19411</v>
      </c>
      <c r="I5408">
        <f t="shared" si="84"/>
        <v>12</v>
      </c>
    </row>
    <row r="5409" spans="1:9" ht="15">
      <c r="A5409" t="s">
        <v>19412</v>
      </c>
      <c r="B5409" t="s">
        <v>19413</v>
      </c>
      <c r="C5409" t="s">
        <v>89</v>
      </c>
      <c r="D5409" t="s">
        <v>19414</v>
      </c>
      <c r="E5409" t="s">
        <v>2956</v>
      </c>
      <c r="F5409" t="s">
        <v>26</v>
      </c>
      <c r="G5409" t="s">
        <v>2675</v>
      </c>
      <c r="H5409" t="s">
        <v>19415</v>
      </c>
      <c r="I5409">
        <f t="shared" si="84"/>
        <v>12</v>
      </c>
    </row>
    <row r="5410" spans="1:9" ht="15">
      <c r="A5410" t="s">
        <v>19416</v>
      </c>
      <c r="B5410" t="s">
        <v>19417</v>
      </c>
      <c r="C5410" t="s">
        <v>271</v>
      </c>
      <c r="D5410" t="s">
        <v>3449</v>
      </c>
      <c r="E5410" t="s">
        <v>931</v>
      </c>
      <c r="F5410" t="s">
        <v>273</v>
      </c>
      <c r="G5410" t="s">
        <v>1000</v>
      </c>
      <c r="H5410" t="s">
        <v>19418</v>
      </c>
      <c r="I5410">
        <f t="shared" si="84"/>
        <v>12</v>
      </c>
    </row>
    <row r="5411" spans="1:9" ht="15">
      <c r="A5411" t="s">
        <v>19419</v>
      </c>
      <c r="B5411" t="s">
        <v>19420</v>
      </c>
      <c r="C5411" t="s">
        <v>271</v>
      </c>
      <c r="D5411" t="s">
        <v>14099</v>
      </c>
      <c r="E5411" t="s">
        <v>3083</v>
      </c>
      <c r="F5411" t="s">
        <v>451</v>
      </c>
      <c r="G5411" t="s">
        <v>1000</v>
      </c>
      <c r="H5411" t="s">
        <v>19421</v>
      </c>
      <c r="I5411">
        <f t="shared" si="84"/>
        <v>12</v>
      </c>
    </row>
    <row r="5412" spans="1:9" ht="15">
      <c r="A5412" t="s">
        <v>19422</v>
      </c>
      <c r="B5412" t="s">
        <v>19423</v>
      </c>
      <c r="C5412" t="s">
        <v>181</v>
      </c>
      <c r="D5412" t="s">
        <v>19424</v>
      </c>
      <c r="E5412" t="s">
        <v>2956</v>
      </c>
      <c r="F5412" t="s">
        <v>26</v>
      </c>
      <c r="G5412" t="s">
        <v>8931</v>
      </c>
      <c r="H5412" t="s">
        <v>19425</v>
      </c>
      <c r="I5412">
        <f t="shared" si="84"/>
        <v>12</v>
      </c>
    </row>
    <row r="5413" spans="1:9" ht="15">
      <c r="A5413" t="s">
        <v>19426</v>
      </c>
      <c r="B5413" t="s">
        <v>19427</v>
      </c>
      <c r="C5413" t="s">
        <v>42</v>
      </c>
      <c r="D5413" t="s">
        <v>19428</v>
      </c>
      <c r="E5413" t="s">
        <v>2956</v>
      </c>
      <c r="F5413" t="s">
        <v>21</v>
      </c>
      <c r="G5413" t="s">
        <v>12223</v>
      </c>
      <c r="H5413" t="s">
        <v>19429</v>
      </c>
      <c r="I5413">
        <f t="shared" si="84"/>
        <v>12</v>
      </c>
    </row>
    <row r="5414" spans="1:9" ht="15">
      <c r="A5414" t="s">
        <v>19430</v>
      </c>
      <c r="B5414" t="s">
        <v>19431</v>
      </c>
      <c r="C5414" t="s">
        <v>42</v>
      </c>
      <c r="D5414" t="s">
        <v>19428</v>
      </c>
      <c r="E5414" t="s">
        <v>2956</v>
      </c>
      <c r="F5414" t="s">
        <v>21</v>
      </c>
      <c r="G5414" t="s">
        <v>16062</v>
      </c>
      <c r="H5414" t="s">
        <v>19432</v>
      </c>
      <c r="I5414">
        <f t="shared" si="84"/>
        <v>12</v>
      </c>
    </row>
    <row r="5415" spans="1:9" ht="15">
      <c r="A5415" t="s">
        <v>19433</v>
      </c>
      <c r="B5415" t="s">
        <v>19434</v>
      </c>
      <c r="C5415" t="s">
        <v>35</v>
      </c>
      <c r="D5415" t="s">
        <v>7786</v>
      </c>
      <c r="E5415" t="s">
        <v>3639</v>
      </c>
      <c r="F5415" t="s">
        <v>21</v>
      </c>
      <c r="G5415" t="s">
        <v>3756</v>
      </c>
      <c r="H5415" t="s">
        <v>19435</v>
      </c>
      <c r="I5415">
        <f t="shared" si="84"/>
        <v>12</v>
      </c>
    </row>
    <row r="5416" spans="1:9" ht="15">
      <c r="A5416" t="s">
        <v>19436</v>
      </c>
      <c r="B5416" t="s">
        <v>19437</v>
      </c>
      <c r="C5416" t="s">
        <v>11</v>
      </c>
      <c r="D5416" t="s">
        <v>108</v>
      </c>
      <c r="E5416" t="s">
        <v>2956</v>
      </c>
      <c r="F5416" t="s">
        <v>21</v>
      </c>
      <c r="G5416" t="s">
        <v>332</v>
      </c>
      <c r="H5416" t="s">
        <v>19438</v>
      </c>
      <c r="I5416">
        <f t="shared" si="84"/>
        <v>12</v>
      </c>
    </row>
    <row r="5417" spans="1:9" ht="15">
      <c r="A5417" t="s">
        <v>19439</v>
      </c>
      <c r="B5417" t="s">
        <v>19440</v>
      </c>
      <c r="C5417" t="s">
        <v>117</v>
      </c>
      <c r="D5417" t="s">
        <v>19441</v>
      </c>
      <c r="E5417" t="s">
        <v>2956</v>
      </c>
      <c r="F5417" t="s">
        <v>26</v>
      </c>
      <c r="G5417" t="s">
        <v>230</v>
      </c>
      <c r="H5417" t="s">
        <v>19442</v>
      </c>
      <c r="I5417">
        <f t="shared" si="84"/>
        <v>12</v>
      </c>
    </row>
    <row r="5418" spans="1:9" ht="15">
      <c r="A5418" t="s">
        <v>19443</v>
      </c>
      <c r="B5418" t="s">
        <v>19444</v>
      </c>
      <c r="C5418" t="s">
        <v>11</v>
      </c>
      <c r="D5418" t="s">
        <v>12035</v>
      </c>
      <c r="E5418" t="s">
        <v>2956</v>
      </c>
      <c r="F5418" t="s">
        <v>14</v>
      </c>
      <c r="G5418" t="s">
        <v>2947</v>
      </c>
      <c r="H5418" t="s">
        <v>19445</v>
      </c>
      <c r="I5418">
        <f t="shared" si="84"/>
        <v>12</v>
      </c>
    </row>
    <row r="5419" spans="1:9" ht="15">
      <c r="A5419" t="s">
        <v>19446</v>
      </c>
      <c r="B5419" t="s">
        <v>19447</v>
      </c>
      <c r="C5419" t="s">
        <v>35</v>
      </c>
      <c r="D5419" t="s">
        <v>19448</v>
      </c>
      <c r="E5419" t="s">
        <v>6347</v>
      </c>
      <c r="F5419" t="s">
        <v>21</v>
      </c>
      <c r="G5419" t="s">
        <v>6262</v>
      </c>
      <c r="H5419" t="s">
        <v>19449</v>
      </c>
      <c r="I5419">
        <f t="shared" si="84"/>
        <v>12</v>
      </c>
    </row>
    <row r="5420" spans="1:9" ht="15">
      <c r="A5420" t="s">
        <v>19450</v>
      </c>
      <c r="B5420" t="s">
        <v>19451</v>
      </c>
      <c r="C5420" t="s">
        <v>42</v>
      </c>
      <c r="D5420" t="s">
        <v>19428</v>
      </c>
      <c r="E5420" t="s">
        <v>2956</v>
      </c>
      <c r="F5420" t="s">
        <v>21</v>
      </c>
      <c r="G5420" t="s">
        <v>17016</v>
      </c>
      <c r="H5420" t="s">
        <v>19452</v>
      </c>
      <c r="I5420">
        <f t="shared" si="84"/>
        <v>12</v>
      </c>
    </row>
    <row r="5421" spans="1:9" ht="15">
      <c r="A5421" t="s">
        <v>19453</v>
      </c>
      <c r="B5421" t="s">
        <v>19454</v>
      </c>
      <c r="C5421" t="s">
        <v>271</v>
      </c>
      <c r="D5421" t="s">
        <v>377</v>
      </c>
      <c r="E5421" t="s">
        <v>3639</v>
      </c>
      <c r="F5421" t="s">
        <v>273</v>
      </c>
      <c r="G5421" t="s">
        <v>27</v>
      </c>
      <c r="H5421" t="s">
        <v>19455</v>
      </c>
      <c r="I5421">
        <f t="shared" si="84"/>
        <v>12</v>
      </c>
    </row>
    <row r="5422" spans="1:9" ht="15">
      <c r="A5422" t="s">
        <v>19456</v>
      </c>
      <c r="B5422" t="s">
        <v>19457</v>
      </c>
      <c r="C5422" t="s">
        <v>212</v>
      </c>
      <c r="D5422" t="s">
        <v>19458</v>
      </c>
      <c r="E5422" t="s">
        <v>3639</v>
      </c>
      <c r="F5422" t="s">
        <v>26</v>
      </c>
      <c r="G5422" t="s">
        <v>3299</v>
      </c>
      <c r="H5422" t="s">
        <v>19459</v>
      </c>
      <c r="I5422">
        <f t="shared" si="84"/>
        <v>12</v>
      </c>
    </row>
    <row r="5423" spans="1:9" ht="15">
      <c r="A5423" t="s">
        <v>19460</v>
      </c>
      <c r="B5423" t="s">
        <v>19461</v>
      </c>
      <c r="C5423" t="s">
        <v>212</v>
      </c>
      <c r="D5423" t="s">
        <v>19462</v>
      </c>
      <c r="E5423" t="s">
        <v>6347</v>
      </c>
      <c r="F5423" t="s">
        <v>26</v>
      </c>
      <c r="G5423" t="s">
        <v>6262</v>
      </c>
      <c r="H5423" t="s">
        <v>19463</v>
      </c>
      <c r="I5423">
        <f t="shared" si="84"/>
        <v>12</v>
      </c>
    </row>
    <row r="5424" spans="1:9" ht="15">
      <c r="A5424" t="s">
        <v>19464</v>
      </c>
      <c r="B5424" t="s">
        <v>19465</v>
      </c>
      <c r="C5424" t="s">
        <v>89</v>
      </c>
      <c r="D5424" t="s">
        <v>19466</v>
      </c>
      <c r="E5424" t="s">
        <v>3639</v>
      </c>
      <c r="F5424" t="s">
        <v>21</v>
      </c>
      <c r="G5424" t="s">
        <v>10662</v>
      </c>
      <c r="H5424" t="s">
        <v>19467</v>
      </c>
      <c r="I5424">
        <f t="shared" si="84"/>
        <v>12</v>
      </c>
    </row>
    <row r="5425" spans="1:9" ht="15">
      <c r="A5425" t="s">
        <v>19468</v>
      </c>
      <c r="B5425" t="s">
        <v>19469</v>
      </c>
      <c r="C5425" t="s">
        <v>35</v>
      </c>
      <c r="D5425" t="s">
        <v>19470</v>
      </c>
      <c r="E5425" t="s">
        <v>2956</v>
      </c>
      <c r="F5425" t="s">
        <v>14</v>
      </c>
      <c r="G5425" t="s">
        <v>1000</v>
      </c>
      <c r="H5425" t="s">
        <v>19471</v>
      </c>
      <c r="I5425">
        <f t="shared" si="84"/>
        <v>12</v>
      </c>
    </row>
    <row r="5426" spans="1:9" ht="15">
      <c r="A5426" t="s">
        <v>19472</v>
      </c>
      <c r="B5426" t="s">
        <v>19473</v>
      </c>
      <c r="C5426" t="s">
        <v>11</v>
      </c>
      <c r="D5426" t="s">
        <v>15490</v>
      </c>
      <c r="E5426" t="s">
        <v>3970</v>
      </c>
      <c r="F5426" t="s">
        <v>26</v>
      </c>
      <c r="G5426" t="s">
        <v>2675</v>
      </c>
      <c r="H5426" t="s">
        <v>19474</v>
      </c>
      <c r="I5426">
        <f t="shared" si="84"/>
        <v>12</v>
      </c>
    </row>
    <row r="5427" spans="1:9" ht="15">
      <c r="A5427" t="s">
        <v>19475</v>
      </c>
      <c r="B5427" t="s">
        <v>19476</v>
      </c>
      <c r="C5427" t="s">
        <v>11</v>
      </c>
      <c r="D5427" t="s">
        <v>15490</v>
      </c>
      <c r="E5427" t="s">
        <v>3083</v>
      </c>
      <c r="F5427" t="s">
        <v>26</v>
      </c>
      <c r="G5427" t="s">
        <v>2675</v>
      </c>
      <c r="H5427" t="s">
        <v>19477</v>
      </c>
      <c r="I5427">
        <f t="shared" si="84"/>
        <v>12</v>
      </c>
    </row>
    <row r="5428" spans="1:9" ht="15">
      <c r="A5428" t="s">
        <v>19478</v>
      </c>
      <c r="B5428" t="s">
        <v>19479</v>
      </c>
      <c r="C5428" t="s">
        <v>11</v>
      </c>
      <c r="D5428" t="s">
        <v>18057</v>
      </c>
      <c r="E5428" t="s">
        <v>3970</v>
      </c>
      <c r="F5428" t="s">
        <v>21</v>
      </c>
      <c r="G5428" t="s">
        <v>2675</v>
      </c>
      <c r="H5428" t="s">
        <v>19480</v>
      </c>
      <c r="I5428">
        <f t="shared" si="84"/>
        <v>12</v>
      </c>
    </row>
    <row r="5429" spans="1:9" ht="15">
      <c r="A5429" t="s">
        <v>19481</v>
      </c>
      <c r="B5429" t="s">
        <v>19482</v>
      </c>
      <c r="C5429" t="s">
        <v>11</v>
      </c>
      <c r="D5429" t="s">
        <v>19483</v>
      </c>
      <c r="E5429" t="s">
        <v>2956</v>
      </c>
      <c r="F5429" t="s">
        <v>26</v>
      </c>
      <c r="G5429" t="s">
        <v>2675</v>
      </c>
      <c r="H5429" t="s">
        <v>19484</v>
      </c>
      <c r="I5429">
        <f t="shared" si="84"/>
        <v>12</v>
      </c>
    </row>
    <row r="5430" spans="1:9" ht="15">
      <c r="A5430" t="s">
        <v>19485</v>
      </c>
      <c r="B5430" t="s">
        <v>19486</v>
      </c>
      <c r="C5430" t="s">
        <v>117</v>
      </c>
      <c r="D5430" t="s">
        <v>18881</v>
      </c>
      <c r="E5430" t="s">
        <v>3083</v>
      </c>
      <c r="F5430" t="s">
        <v>14</v>
      </c>
      <c r="G5430" t="s">
        <v>2675</v>
      </c>
      <c r="H5430" t="s">
        <v>19487</v>
      </c>
      <c r="I5430">
        <f t="shared" si="84"/>
        <v>12</v>
      </c>
    </row>
    <row r="5431" spans="1:9" ht="15">
      <c r="A5431" t="s">
        <v>19488</v>
      </c>
      <c r="B5431" t="s">
        <v>19489</v>
      </c>
      <c r="C5431" t="s">
        <v>35</v>
      </c>
      <c r="D5431" t="s">
        <v>19490</v>
      </c>
      <c r="E5431" t="s">
        <v>6347</v>
      </c>
      <c r="F5431" t="s">
        <v>14</v>
      </c>
      <c r="G5431" t="s">
        <v>3250</v>
      </c>
      <c r="H5431" t="s">
        <v>19491</v>
      </c>
      <c r="I5431">
        <f t="shared" si="84"/>
        <v>12</v>
      </c>
    </row>
    <row r="5432" spans="1:9" ht="15">
      <c r="A5432" t="s">
        <v>19492</v>
      </c>
      <c r="B5432" t="s">
        <v>19493</v>
      </c>
      <c r="C5432" t="s">
        <v>35</v>
      </c>
      <c r="D5432" t="s">
        <v>14778</v>
      </c>
      <c r="E5432" t="s">
        <v>3639</v>
      </c>
      <c r="F5432" t="s">
        <v>21</v>
      </c>
      <c r="G5432" t="s">
        <v>13703</v>
      </c>
      <c r="H5432" t="s">
        <v>19494</v>
      </c>
      <c r="I5432">
        <f t="shared" si="84"/>
        <v>12</v>
      </c>
    </row>
    <row r="5433" spans="1:9" ht="15">
      <c r="A5433" t="s">
        <v>19495</v>
      </c>
      <c r="B5433" t="s">
        <v>19496</v>
      </c>
      <c r="C5433" t="s">
        <v>117</v>
      </c>
      <c r="D5433" t="s">
        <v>19497</v>
      </c>
      <c r="E5433" t="s">
        <v>6347</v>
      </c>
      <c r="F5433" t="s">
        <v>21</v>
      </c>
      <c r="G5433" t="s">
        <v>1000</v>
      </c>
      <c r="H5433" t="s">
        <v>19498</v>
      </c>
      <c r="I5433">
        <f t="shared" si="84"/>
        <v>12</v>
      </c>
    </row>
    <row r="5434" spans="1:9" ht="15">
      <c r="A5434" t="s">
        <v>19499</v>
      </c>
      <c r="B5434" t="s">
        <v>19500</v>
      </c>
      <c r="C5434" t="s">
        <v>35</v>
      </c>
      <c r="D5434" t="s">
        <v>19501</v>
      </c>
      <c r="E5434" t="s">
        <v>3639</v>
      </c>
      <c r="F5434" t="s">
        <v>21</v>
      </c>
      <c r="G5434" t="s">
        <v>19266</v>
      </c>
      <c r="H5434" t="s">
        <v>19502</v>
      </c>
      <c r="I5434">
        <f t="shared" si="84"/>
        <v>12</v>
      </c>
    </row>
    <row r="5435" spans="1:9" ht="15">
      <c r="A5435" t="s">
        <v>19503</v>
      </c>
      <c r="B5435" t="s">
        <v>19504</v>
      </c>
      <c r="C5435" t="s">
        <v>11</v>
      </c>
      <c r="D5435" t="s">
        <v>14266</v>
      </c>
      <c r="E5435" t="s">
        <v>2956</v>
      </c>
      <c r="F5435" t="s">
        <v>26</v>
      </c>
      <c r="G5435" t="s">
        <v>38</v>
      </c>
      <c r="H5435" t="s">
        <v>19505</v>
      </c>
      <c r="I5435">
        <f t="shared" si="84"/>
        <v>12</v>
      </c>
    </row>
    <row r="5436" spans="1:9" ht="15">
      <c r="A5436" t="s">
        <v>19506</v>
      </c>
      <c r="B5436" t="s">
        <v>19507</v>
      </c>
      <c r="C5436" t="s">
        <v>89</v>
      </c>
      <c r="D5436" t="s">
        <v>9378</v>
      </c>
      <c r="E5436" t="s">
        <v>3639</v>
      </c>
      <c r="F5436" t="s">
        <v>14</v>
      </c>
      <c r="G5436" t="s">
        <v>38</v>
      </c>
      <c r="H5436" t="s">
        <v>19508</v>
      </c>
      <c r="I5436">
        <f t="shared" si="84"/>
        <v>12</v>
      </c>
    </row>
    <row r="5437" spans="1:9" ht="15">
      <c r="A5437" t="s">
        <v>19509</v>
      </c>
      <c r="B5437" t="s">
        <v>19510</v>
      </c>
      <c r="C5437" t="s">
        <v>5133</v>
      </c>
      <c r="D5437" t="s">
        <v>19511</v>
      </c>
      <c r="E5437" t="s">
        <v>3639</v>
      </c>
      <c r="F5437" t="s">
        <v>26</v>
      </c>
      <c r="G5437" t="s">
        <v>1000</v>
      </c>
      <c r="H5437" t="s">
        <v>1000</v>
      </c>
      <c r="I5437">
        <f t="shared" si="84"/>
        <v>0</v>
      </c>
    </row>
    <row r="5438" spans="1:9" ht="15">
      <c r="A5438" t="s">
        <v>19512</v>
      </c>
      <c r="B5438" t="s">
        <v>19513</v>
      </c>
      <c r="C5438" t="s">
        <v>35</v>
      </c>
      <c r="D5438" t="s">
        <v>19514</v>
      </c>
      <c r="E5438" t="s">
        <v>3970</v>
      </c>
      <c r="F5438" t="s">
        <v>26</v>
      </c>
      <c r="G5438" t="s">
        <v>104</v>
      </c>
      <c r="H5438" t="s">
        <v>19515</v>
      </c>
      <c r="I5438">
        <f t="shared" si="84"/>
        <v>12</v>
      </c>
    </row>
    <row r="5439" spans="1:9" ht="15">
      <c r="A5439" t="s">
        <v>19516</v>
      </c>
      <c r="B5439" t="s">
        <v>19517</v>
      </c>
      <c r="C5439" t="s">
        <v>89</v>
      </c>
      <c r="D5439" t="s">
        <v>19518</v>
      </c>
      <c r="E5439" t="s">
        <v>2956</v>
      </c>
      <c r="F5439" t="s">
        <v>21</v>
      </c>
      <c r="G5439" t="s">
        <v>104</v>
      </c>
      <c r="H5439" t="s">
        <v>19519</v>
      </c>
      <c r="I5439">
        <f t="shared" si="84"/>
        <v>12</v>
      </c>
    </row>
    <row r="5440" spans="1:9" ht="15">
      <c r="A5440" t="s">
        <v>19520</v>
      </c>
      <c r="B5440" t="s">
        <v>19521</v>
      </c>
      <c r="C5440" t="s">
        <v>212</v>
      </c>
      <c r="D5440" t="s">
        <v>19522</v>
      </c>
      <c r="E5440" t="s">
        <v>6347</v>
      </c>
      <c r="F5440" t="s">
        <v>21</v>
      </c>
      <c r="G5440" t="s">
        <v>3250</v>
      </c>
      <c r="H5440" t="s">
        <v>19523</v>
      </c>
      <c r="I5440">
        <f t="shared" si="84"/>
        <v>12</v>
      </c>
    </row>
    <row r="5441" spans="1:9" ht="15">
      <c r="A5441" t="s">
        <v>19524</v>
      </c>
      <c r="B5441" t="s">
        <v>14436</v>
      </c>
      <c r="C5441" t="s">
        <v>35</v>
      </c>
      <c r="D5441" t="s">
        <v>18769</v>
      </c>
      <c r="E5441" t="s">
        <v>2956</v>
      </c>
      <c r="F5441" t="s">
        <v>14</v>
      </c>
      <c r="G5441" t="s">
        <v>1000</v>
      </c>
      <c r="H5441" t="s">
        <v>19525</v>
      </c>
      <c r="I5441">
        <f t="shared" si="84"/>
        <v>12</v>
      </c>
    </row>
    <row r="5442" spans="1:9" ht="15">
      <c r="A5442" t="s">
        <v>19526</v>
      </c>
      <c r="B5442" t="s">
        <v>19527</v>
      </c>
      <c r="C5442" t="s">
        <v>117</v>
      </c>
      <c r="D5442" t="s">
        <v>19528</v>
      </c>
      <c r="E5442" t="s">
        <v>2956</v>
      </c>
      <c r="F5442" t="s">
        <v>21</v>
      </c>
      <c r="G5442" t="s">
        <v>12028</v>
      </c>
      <c r="H5442" t="s">
        <v>19529</v>
      </c>
      <c r="I5442">
        <f t="shared" si="84"/>
        <v>12</v>
      </c>
    </row>
    <row r="5443" spans="1:9" ht="15">
      <c r="A5443" t="s">
        <v>19530</v>
      </c>
      <c r="B5443" t="s">
        <v>19531</v>
      </c>
      <c r="C5443" t="s">
        <v>212</v>
      </c>
      <c r="D5443" t="s">
        <v>19532</v>
      </c>
      <c r="E5443" t="s">
        <v>2956</v>
      </c>
      <c r="F5443" t="s">
        <v>26</v>
      </c>
      <c r="G5443" t="s">
        <v>104</v>
      </c>
      <c r="H5443" t="s">
        <v>19533</v>
      </c>
      <c r="I5443">
        <f t="shared" si="85" ref="I5443:I5506">IF(OR(H5443="",H5443="N/A"),0,LEN(H5443)-LEN(SUBSTITUTE(H5443,",",""))+1)</f>
        <v>12</v>
      </c>
    </row>
    <row r="5444" spans="1:9" ht="15">
      <c r="A5444" t="s">
        <v>19534</v>
      </c>
      <c r="B5444" t="s">
        <v>19535</v>
      </c>
      <c r="C5444" t="s">
        <v>11</v>
      </c>
      <c r="D5444" t="s">
        <v>19536</v>
      </c>
      <c r="E5444" t="s">
        <v>3639</v>
      </c>
      <c r="F5444" t="s">
        <v>14</v>
      </c>
      <c r="G5444" t="s">
        <v>27</v>
      </c>
      <c r="H5444" t="s">
        <v>19537</v>
      </c>
      <c r="I5444">
        <f t="shared" si="85"/>
        <v>12</v>
      </c>
    </row>
    <row r="5445" spans="1:9" ht="15">
      <c r="A5445" t="s">
        <v>19538</v>
      </c>
      <c r="B5445" t="s">
        <v>19539</v>
      </c>
      <c r="C5445" t="s">
        <v>35</v>
      </c>
      <c r="D5445" t="s">
        <v>13171</v>
      </c>
      <c r="E5445" t="s">
        <v>6347</v>
      </c>
      <c r="F5445" t="s">
        <v>21</v>
      </c>
      <c r="G5445" t="s">
        <v>1000</v>
      </c>
      <c r="H5445" t="s">
        <v>19540</v>
      </c>
      <c r="I5445">
        <f t="shared" si="85"/>
        <v>12</v>
      </c>
    </row>
    <row r="5446" spans="1:9" ht="15">
      <c r="A5446" t="s">
        <v>19541</v>
      </c>
      <c r="B5446" t="s">
        <v>19542</v>
      </c>
      <c r="C5446" t="s">
        <v>1035</v>
      </c>
      <c r="D5446" t="s">
        <v>17426</v>
      </c>
      <c r="E5446" t="s">
        <v>3639</v>
      </c>
      <c r="F5446" t="s">
        <v>273</v>
      </c>
      <c r="G5446" t="s">
        <v>1000</v>
      </c>
      <c r="H5446" t="s">
        <v>19543</v>
      </c>
      <c r="I5446">
        <f t="shared" si="85"/>
        <v>12</v>
      </c>
    </row>
    <row r="5447" spans="1:9" ht="15">
      <c r="A5447" t="s">
        <v>19544</v>
      </c>
      <c r="B5447" t="s">
        <v>19545</v>
      </c>
      <c r="C5447" t="s">
        <v>1035</v>
      </c>
      <c r="D5447" t="s">
        <v>14754</v>
      </c>
      <c r="E5447" t="s">
        <v>2956</v>
      </c>
      <c r="F5447" t="s">
        <v>14</v>
      </c>
      <c r="G5447" t="s">
        <v>1000</v>
      </c>
      <c r="H5447" t="s">
        <v>19546</v>
      </c>
      <c r="I5447">
        <f t="shared" si="85"/>
        <v>12</v>
      </c>
    </row>
    <row r="5448" spans="1:9" ht="15">
      <c r="A5448" t="s">
        <v>19547</v>
      </c>
      <c r="B5448" t="s">
        <v>19548</v>
      </c>
      <c r="C5448" t="s">
        <v>35</v>
      </c>
      <c r="D5448" t="s">
        <v>19549</v>
      </c>
      <c r="E5448" t="s">
        <v>2184</v>
      </c>
      <c r="F5448" t="s">
        <v>26</v>
      </c>
      <c r="G5448" t="s">
        <v>1000</v>
      </c>
      <c r="H5448" t="s">
        <v>19550</v>
      </c>
      <c r="I5448">
        <f t="shared" si="85"/>
        <v>12</v>
      </c>
    </row>
    <row r="5449" spans="1:9" ht="15">
      <c r="A5449" t="s">
        <v>19551</v>
      </c>
      <c r="B5449" t="s">
        <v>19552</v>
      </c>
      <c r="C5449" t="s">
        <v>35</v>
      </c>
      <c r="D5449" t="s">
        <v>19553</v>
      </c>
      <c r="E5449" t="s">
        <v>245</v>
      </c>
      <c r="F5449" t="s">
        <v>21</v>
      </c>
      <c r="G5449" t="s">
        <v>1000</v>
      </c>
      <c r="H5449" t="s">
        <v>19554</v>
      </c>
      <c r="I5449">
        <f t="shared" si="85"/>
        <v>12</v>
      </c>
    </row>
    <row r="5450" spans="1:9" ht="15">
      <c r="A5450" t="s">
        <v>19555</v>
      </c>
      <c r="B5450" t="s">
        <v>19556</v>
      </c>
      <c r="C5450" t="s">
        <v>11</v>
      </c>
      <c r="D5450" t="s">
        <v>19557</v>
      </c>
      <c r="E5450" t="s">
        <v>566</v>
      </c>
      <c r="F5450" t="s">
        <v>21</v>
      </c>
      <c r="G5450" t="s">
        <v>1000</v>
      </c>
      <c r="H5450" t="s">
        <v>19558</v>
      </c>
      <c r="I5450">
        <f t="shared" si="85"/>
        <v>12</v>
      </c>
    </row>
    <row r="5451" spans="1:9" ht="15">
      <c r="A5451" t="s">
        <v>19559</v>
      </c>
      <c r="B5451" t="s">
        <v>19560</v>
      </c>
      <c r="C5451" t="s">
        <v>35</v>
      </c>
      <c r="D5451" t="s">
        <v>19561</v>
      </c>
      <c r="E5451" t="s">
        <v>2956</v>
      </c>
      <c r="F5451" t="s">
        <v>273</v>
      </c>
      <c r="G5451" t="s">
        <v>1000</v>
      </c>
      <c r="H5451" t="s">
        <v>19562</v>
      </c>
      <c r="I5451">
        <f t="shared" si="85"/>
        <v>12</v>
      </c>
    </row>
    <row r="5452" spans="1:9" ht="15">
      <c r="A5452" t="s">
        <v>19563</v>
      </c>
      <c r="B5452" t="s">
        <v>19564</v>
      </c>
      <c r="C5452" t="s">
        <v>181</v>
      </c>
      <c r="D5452" t="s">
        <v>19565</v>
      </c>
      <c r="E5452" t="s">
        <v>2956</v>
      </c>
      <c r="F5452" t="s">
        <v>21</v>
      </c>
      <c r="G5452" t="s">
        <v>230</v>
      </c>
      <c r="H5452" t="s">
        <v>19566</v>
      </c>
      <c r="I5452">
        <f t="shared" si="85"/>
        <v>12</v>
      </c>
    </row>
    <row r="5453" spans="1:9" ht="15">
      <c r="A5453" t="s">
        <v>19567</v>
      </c>
      <c r="B5453" t="s">
        <v>19568</v>
      </c>
      <c r="C5453" t="s">
        <v>181</v>
      </c>
      <c r="D5453" t="s">
        <v>19569</v>
      </c>
      <c r="E5453" t="s">
        <v>2956</v>
      </c>
      <c r="F5453" t="s">
        <v>21</v>
      </c>
      <c r="G5453" t="s">
        <v>16062</v>
      </c>
      <c r="H5453" t="s">
        <v>19570</v>
      </c>
      <c r="I5453">
        <f t="shared" si="85"/>
        <v>12</v>
      </c>
    </row>
    <row r="5454" spans="1:9" ht="15">
      <c r="A5454" t="s">
        <v>19571</v>
      </c>
      <c r="B5454" t="s">
        <v>19572</v>
      </c>
      <c r="C5454" t="s">
        <v>181</v>
      </c>
      <c r="D5454" t="s">
        <v>19569</v>
      </c>
      <c r="E5454" t="s">
        <v>2956</v>
      </c>
      <c r="F5454" t="s">
        <v>21</v>
      </c>
      <c r="G5454" t="s">
        <v>12227</v>
      </c>
      <c r="H5454" t="s">
        <v>19573</v>
      </c>
      <c r="I5454">
        <f t="shared" si="85"/>
        <v>12</v>
      </c>
    </row>
    <row r="5455" spans="1:9" ht="15">
      <c r="A5455" t="s">
        <v>19574</v>
      </c>
      <c r="B5455" t="s">
        <v>19575</v>
      </c>
      <c r="C5455" t="s">
        <v>181</v>
      </c>
      <c r="D5455" t="s">
        <v>19569</v>
      </c>
      <c r="E5455" t="s">
        <v>2956</v>
      </c>
      <c r="F5455" t="s">
        <v>21</v>
      </c>
      <c r="G5455" t="s">
        <v>17016</v>
      </c>
      <c r="H5455" t="s">
        <v>19576</v>
      </c>
      <c r="I5455">
        <f t="shared" si="85"/>
        <v>12</v>
      </c>
    </row>
    <row r="5456" spans="1:9" ht="15">
      <c r="A5456" t="s">
        <v>19577</v>
      </c>
      <c r="B5456" t="s">
        <v>19578</v>
      </c>
      <c r="C5456" t="s">
        <v>69</v>
      </c>
      <c r="D5456" t="s">
        <v>8973</v>
      </c>
      <c r="E5456" t="s">
        <v>3970</v>
      </c>
      <c r="F5456" t="s">
        <v>26</v>
      </c>
      <c r="G5456" t="s">
        <v>72</v>
      </c>
      <c r="H5456" t="s">
        <v>19579</v>
      </c>
      <c r="I5456">
        <f t="shared" si="85"/>
        <v>12</v>
      </c>
    </row>
    <row r="5457" spans="1:9" ht="15">
      <c r="A5457" t="s">
        <v>19580</v>
      </c>
      <c r="B5457" t="s">
        <v>19581</v>
      </c>
      <c r="C5457" t="s">
        <v>35</v>
      </c>
      <c r="D5457" t="s">
        <v>19582</v>
      </c>
      <c r="E5457" t="s">
        <v>3639</v>
      </c>
      <c r="F5457" t="s">
        <v>273</v>
      </c>
      <c r="G5457" t="s">
        <v>18503</v>
      </c>
      <c r="H5457" t="s">
        <v>19583</v>
      </c>
      <c r="I5457">
        <f t="shared" si="85"/>
        <v>12</v>
      </c>
    </row>
    <row r="5458" spans="1:9" ht="15">
      <c r="A5458" t="s">
        <v>19584</v>
      </c>
      <c r="B5458" t="s">
        <v>19585</v>
      </c>
      <c r="C5458" t="s">
        <v>11</v>
      </c>
      <c r="D5458" t="s">
        <v>19586</v>
      </c>
      <c r="E5458" t="s">
        <v>2956</v>
      </c>
      <c r="F5458" t="s">
        <v>21</v>
      </c>
      <c r="G5458" t="s">
        <v>7398</v>
      </c>
      <c r="H5458" t="s">
        <v>19587</v>
      </c>
      <c r="I5458">
        <f t="shared" si="85"/>
        <v>12</v>
      </c>
    </row>
    <row r="5459" spans="1:9" ht="15">
      <c r="A5459" t="s">
        <v>19588</v>
      </c>
      <c r="B5459" t="s">
        <v>19589</v>
      </c>
      <c r="C5459" t="s">
        <v>11</v>
      </c>
      <c r="D5459" t="s">
        <v>108</v>
      </c>
      <c r="E5459" t="s">
        <v>3639</v>
      </c>
      <c r="F5459" t="s">
        <v>14</v>
      </c>
      <c r="G5459" t="s">
        <v>332</v>
      </c>
      <c r="H5459" t="s">
        <v>19590</v>
      </c>
      <c r="I5459">
        <f t="shared" si="85"/>
        <v>12</v>
      </c>
    </row>
    <row r="5460" spans="1:9" ht="15">
      <c r="A5460" t="s">
        <v>19591</v>
      </c>
      <c r="B5460" t="s">
        <v>19592</v>
      </c>
      <c r="C5460" t="s">
        <v>35</v>
      </c>
      <c r="D5460" t="s">
        <v>416</v>
      </c>
      <c r="E5460" t="s">
        <v>3639</v>
      </c>
      <c r="F5460" t="s">
        <v>21</v>
      </c>
      <c r="G5460" t="s">
        <v>15</v>
      </c>
      <c r="H5460" t="s">
        <v>19593</v>
      </c>
      <c r="I5460">
        <f t="shared" si="85"/>
        <v>12</v>
      </c>
    </row>
    <row r="5461" spans="1:9" ht="15">
      <c r="A5461" t="s">
        <v>19594</v>
      </c>
      <c r="B5461" t="s">
        <v>19595</v>
      </c>
      <c r="C5461" t="s">
        <v>181</v>
      </c>
      <c r="D5461" t="s">
        <v>12580</v>
      </c>
      <c r="E5461" t="s">
        <v>1209</v>
      </c>
      <c r="F5461" t="s">
        <v>26</v>
      </c>
      <c r="G5461" t="s">
        <v>183</v>
      </c>
      <c r="H5461" t="s">
        <v>19596</v>
      </c>
      <c r="I5461">
        <f t="shared" si="85"/>
        <v>12</v>
      </c>
    </row>
    <row r="5462" spans="1:9" ht="15">
      <c r="A5462" t="s">
        <v>19597</v>
      </c>
      <c r="B5462" t="s">
        <v>19598</v>
      </c>
      <c r="C5462" t="s">
        <v>11</v>
      </c>
      <c r="D5462" t="s">
        <v>17460</v>
      </c>
      <c r="E5462" t="s">
        <v>1201</v>
      </c>
      <c r="F5462" t="s">
        <v>21</v>
      </c>
      <c r="G5462" t="s">
        <v>183</v>
      </c>
      <c r="H5462" t="s">
        <v>19599</v>
      </c>
      <c r="I5462">
        <f t="shared" si="85"/>
        <v>12</v>
      </c>
    </row>
    <row r="5463" spans="1:9" ht="15">
      <c r="A5463" t="s">
        <v>19600</v>
      </c>
      <c r="B5463" t="s">
        <v>19601</v>
      </c>
      <c r="C5463" t="s">
        <v>42</v>
      </c>
      <c r="D5463" t="s">
        <v>12131</v>
      </c>
      <c r="E5463" t="s">
        <v>775</v>
      </c>
      <c r="F5463" t="s">
        <v>21</v>
      </c>
      <c r="G5463" t="s">
        <v>183</v>
      </c>
      <c r="H5463" t="s">
        <v>19602</v>
      </c>
      <c r="I5463">
        <f t="shared" si="85"/>
        <v>12</v>
      </c>
    </row>
    <row r="5464" spans="1:9" ht="15">
      <c r="A5464" t="s">
        <v>19603</v>
      </c>
      <c r="B5464" t="s">
        <v>19604</v>
      </c>
      <c r="C5464" t="s">
        <v>11</v>
      </c>
      <c r="D5464" t="s">
        <v>14124</v>
      </c>
      <c r="E5464" t="s">
        <v>912</v>
      </c>
      <c r="F5464" t="s">
        <v>14</v>
      </c>
      <c r="G5464" t="s">
        <v>183</v>
      </c>
      <c r="H5464" t="s">
        <v>19605</v>
      </c>
      <c r="I5464">
        <f t="shared" si="85"/>
        <v>12</v>
      </c>
    </row>
    <row r="5465" spans="1:9" ht="15">
      <c r="A5465" t="s">
        <v>19606</v>
      </c>
      <c r="B5465" t="s">
        <v>19607</v>
      </c>
      <c r="C5465" t="s">
        <v>42</v>
      </c>
      <c r="D5465" t="s">
        <v>946</v>
      </c>
      <c r="E5465" t="s">
        <v>1201</v>
      </c>
      <c r="F5465" t="s">
        <v>14</v>
      </c>
      <c r="G5465" t="s">
        <v>183</v>
      </c>
      <c r="H5465" t="s">
        <v>19608</v>
      </c>
      <c r="I5465">
        <f t="shared" si="85"/>
        <v>12</v>
      </c>
    </row>
    <row r="5466" spans="1:9" ht="15">
      <c r="A5466" t="s">
        <v>19609</v>
      </c>
      <c r="B5466" t="s">
        <v>19610</v>
      </c>
      <c r="C5466" t="s">
        <v>181</v>
      </c>
      <c r="D5466" t="s">
        <v>19611</v>
      </c>
      <c r="E5466" t="s">
        <v>1807</v>
      </c>
      <c r="F5466" t="s">
        <v>21</v>
      </c>
      <c r="G5466" t="s">
        <v>183</v>
      </c>
      <c r="H5466" t="s">
        <v>19612</v>
      </c>
      <c r="I5466">
        <f t="shared" si="85"/>
        <v>12</v>
      </c>
    </row>
    <row r="5467" spans="1:9" ht="15">
      <c r="A5467" t="s">
        <v>19613</v>
      </c>
      <c r="B5467" t="s">
        <v>19614</v>
      </c>
      <c r="C5467" t="s">
        <v>35</v>
      </c>
      <c r="D5467" t="s">
        <v>10854</v>
      </c>
      <c r="E5467" t="s">
        <v>197</v>
      </c>
      <c r="F5467" t="s">
        <v>21</v>
      </c>
      <c r="G5467" t="s">
        <v>183</v>
      </c>
      <c r="H5467" t="s">
        <v>19615</v>
      </c>
      <c r="I5467">
        <f t="shared" si="85"/>
        <v>12</v>
      </c>
    </row>
    <row r="5468" spans="1:9" ht="15">
      <c r="A5468" t="s">
        <v>19616</v>
      </c>
      <c r="B5468" t="s">
        <v>19617</v>
      </c>
      <c r="C5468" t="s">
        <v>35</v>
      </c>
      <c r="D5468" t="s">
        <v>14120</v>
      </c>
      <c r="E5468" t="s">
        <v>1209</v>
      </c>
      <c r="F5468" t="s">
        <v>21</v>
      </c>
      <c r="G5468" t="s">
        <v>16062</v>
      </c>
      <c r="H5468" t="s">
        <v>19618</v>
      </c>
      <c r="I5468">
        <f t="shared" si="85"/>
        <v>12</v>
      </c>
    </row>
    <row r="5469" spans="1:9" ht="15">
      <c r="A5469" t="s">
        <v>19619</v>
      </c>
      <c r="B5469" t="s">
        <v>19620</v>
      </c>
      <c r="C5469" t="s">
        <v>35</v>
      </c>
      <c r="D5469" t="s">
        <v>16356</v>
      </c>
      <c r="E5469" t="s">
        <v>3639</v>
      </c>
      <c r="F5469" t="s">
        <v>14</v>
      </c>
      <c r="G5469" t="s">
        <v>1000</v>
      </c>
      <c r="H5469" t="s">
        <v>19621</v>
      </c>
      <c r="I5469">
        <f t="shared" si="85"/>
        <v>12</v>
      </c>
    </row>
    <row r="5470" spans="1:9" ht="15">
      <c r="A5470" t="s">
        <v>19622</v>
      </c>
      <c r="B5470" t="s">
        <v>19623</v>
      </c>
      <c r="C5470" t="s">
        <v>271</v>
      </c>
      <c r="D5470" t="s">
        <v>13877</v>
      </c>
      <c r="E5470" t="s">
        <v>2956</v>
      </c>
      <c r="F5470" t="s">
        <v>451</v>
      </c>
      <c r="G5470" t="s">
        <v>1000</v>
      </c>
      <c r="H5470" t="s">
        <v>19624</v>
      </c>
      <c r="I5470">
        <f t="shared" si="85"/>
        <v>12</v>
      </c>
    </row>
    <row r="5471" spans="1:9" ht="15">
      <c r="A5471" t="s">
        <v>19625</v>
      </c>
      <c r="B5471" t="s">
        <v>19626</v>
      </c>
      <c r="C5471" t="s">
        <v>35</v>
      </c>
      <c r="D5471" t="s">
        <v>19627</v>
      </c>
      <c r="E5471" t="s">
        <v>2956</v>
      </c>
      <c r="F5471" t="s">
        <v>21</v>
      </c>
      <c r="G5471" t="s">
        <v>2875</v>
      </c>
      <c r="H5471" t="s">
        <v>19628</v>
      </c>
      <c r="I5471">
        <f t="shared" si="85"/>
        <v>12</v>
      </c>
    </row>
    <row r="5472" spans="1:9" ht="15">
      <c r="A5472" t="s">
        <v>19629</v>
      </c>
      <c r="B5472" t="s">
        <v>19630</v>
      </c>
      <c r="C5472" t="s">
        <v>117</v>
      </c>
      <c r="D5472" t="s">
        <v>249</v>
      </c>
      <c r="E5472" t="s">
        <v>3639</v>
      </c>
      <c r="F5472" t="s">
        <v>14</v>
      </c>
      <c r="G5472" t="s">
        <v>15</v>
      </c>
      <c r="H5472" t="s">
        <v>19631</v>
      </c>
      <c r="I5472">
        <f t="shared" si="85"/>
        <v>12</v>
      </c>
    </row>
    <row r="5473" spans="1:9" ht="15">
      <c r="A5473" t="s">
        <v>19632</v>
      </c>
      <c r="B5473" t="s">
        <v>19633</v>
      </c>
      <c r="C5473" t="s">
        <v>35</v>
      </c>
      <c r="D5473" t="s">
        <v>19634</v>
      </c>
      <c r="E5473" t="s">
        <v>3970</v>
      </c>
      <c r="F5473" t="s">
        <v>273</v>
      </c>
      <c r="G5473" t="s">
        <v>1000</v>
      </c>
      <c r="H5473" t="s">
        <v>19635</v>
      </c>
      <c r="I5473">
        <f t="shared" si="85"/>
        <v>12</v>
      </c>
    </row>
    <row r="5474" spans="1:9" ht="15">
      <c r="A5474" t="s">
        <v>19636</v>
      </c>
      <c r="B5474" t="s">
        <v>19637</v>
      </c>
      <c r="C5474" t="s">
        <v>5133</v>
      </c>
      <c r="D5474" t="s">
        <v>5251</v>
      </c>
      <c r="E5474" t="s">
        <v>2956</v>
      </c>
      <c r="F5474" t="s">
        <v>26</v>
      </c>
      <c r="G5474" t="s">
        <v>332</v>
      </c>
      <c r="H5474" t="s">
        <v>19638</v>
      </c>
      <c r="I5474">
        <f t="shared" si="85"/>
        <v>6</v>
      </c>
    </row>
    <row r="5475" spans="1:9" ht="15">
      <c r="A5475" t="s">
        <v>19639</v>
      </c>
      <c r="B5475" t="s">
        <v>19640</v>
      </c>
      <c r="C5475" t="s">
        <v>11</v>
      </c>
      <c r="D5475" t="s">
        <v>11673</v>
      </c>
      <c r="E5475" t="s">
        <v>3639</v>
      </c>
      <c r="F5475" t="s">
        <v>273</v>
      </c>
      <c r="G5475" t="s">
        <v>18092</v>
      </c>
      <c r="H5475" t="s">
        <v>19641</v>
      </c>
      <c r="I5475">
        <f t="shared" si="85"/>
        <v>12</v>
      </c>
    </row>
    <row r="5476" spans="1:9" ht="15">
      <c r="A5476" t="s">
        <v>19642</v>
      </c>
      <c r="B5476" t="s">
        <v>19643</v>
      </c>
      <c r="C5476" t="s">
        <v>11</v>
      </c>
      <c r="D5476" t="s">
        <v>11038</v>
      </c>
      <c r="E5476" t="s">
        <v>2956</v>
      </c>
      <c r="F5476" t="s">
        <v>26</v>
      </c>
      <c r="G5476" t="s">
        <v>18092</v>
      </c>
      <c r="H5476" t="s">
        <v>19644</v>
      </c>
      <c r="I5476">
        <f t="shared" si="85"/>
        <v>12</v>
      </c>
    </row>
    <row r="5477" spans="1:9" ht="15">
      <c r="A5477" t="s">
        <v>19645</v>
      </c>
      <c r="B5477" t="s">
        <v>19646</v>
      </c>
      <c r="C5477" t="s">
        <v>35</v>
      </c>
      <c r="D5477" t="s">
        <v>19647</v>
      </c>
      <c r="E5477" t="s">
        <v>2956</v>
      </c>
      <c r="F5477" t="s">
        <v>21</v>
      </c>
      <c r="G5477" t="s">
        <v>18092</v>
      </c>
      <c r="H5477" t="s">
        <v>19648</v>
      </c>
      <c r="I5477">
        <f t="shared" si="85"/>
        <v>12</v>
      </c>
    </row>
    <row r="5478" spans="1:9" ht="15">
      <c r="A5478" t="s">
        <v>19649</v>
      </c>
      <c r="B5478" t="s">
        <v>19650</v>
      </c>
      <c r="C5478" t="s">
        <v>89</v>
      </c>
      <c r="D5478" t="s">
        <v>10858</v>
      </c>
      <c r="E5478" t="s">
        <v>3639</v>
      </c>
      <c r="F5478" t="s">
        <v>21</v>
      </c>
      <c r="G5478" t="s">
        <v>18092</v>
      </c>
      <c r="H5478" t="s">
        <v>19651</v>
      </c>
      <c r="I5478">
        <f t="shared" si="85"/>
        <v>12</v>
      </c>
    </row>
    <row r="5479" spans="1:9" ht="15">
      <c r="A5479" t="s">
        <v>19652</v>
      </c>
      <c r="B5479" t="s">
        <v>19653</v>
      </c>
      <c r="C5479" t="s">
        <v>35</v>
      </c>
      <c r="D5479" t="s">
        <v>14120</v>
      </c>
      <c r="E5479" t="s">
        <v>3639</v>
      </c>
      <c r="F5479" t="s">
        <v>26</v>
      </c>
      <c r="G5479" t="s">
        <v>18092</v>
      </c>
      <c r="H5479" t="s">
        <v>19654</v>
      </c>
      <c r="I5479">
        <f t="shared" si="85"/>
        <v>12</v>
      </c>
    </row>
    <row r="5480" spans="1:9" ht="15">
      <c r="A5480" t="s">
        <v>19655</v>
      </c>
      <c r="B5480" t="s">
        <v>19656</v>
      </c>
      <c r="C5480" t="s">
        <v>11</v>
      </c>
      <c r="D5480" t="s">
        <v>19657</v>
      </c>
      <c r="E5480" t="s">
        <v>3639</v>
      </c>
      <c r="F5480" t="s">
        <v>21</v>
      </c>
      <c r="G5480" t="s">
        <v>230</v>
      </c>
      <c r="H5480" t="s">
        <v>19658</v>
      </c>
      <c r="I5480">
        <f t="shared" si="85"/>
        <v>12</v>
      </c>
    </row>
    <row r="5481" spans="1:9" ht="15">
      <c r="A5481" t="s">
        <v>19659</v>
      </c>
      <c r="B5481" t="s">
        <v>19660</v>
      </c>
      <c r="C5481" t="s">
        <v>35</v>
      </c>
      <c r="D5481" t="s">
        <v>19661</v>
      </c>
      <c r="E5481" t="s">
        <v>2956</v>
      </c>
      <c r="F5481" t="s">
        <v>14</v>
      </c>
      <c r="G5481" t="s">
        <v>230</v>
      </c>
      <c r="H5481" t="s">
        <v>19662</v>
      </c>
      <c r="I5481">
        <f t="shared" si="85"/>
        <v>12</v>
      </c>
    </row>
    <row r="5482" spans="1:9" ht="15">
      <c r="A5482" t="s">
        <v>19663</v>
      </c>
      <c r="B5482" t="s">
        <v>19664</v>
      </c>
      <c r="C5482" t="s">
        <v>42</v>
      </c>
      <c r="D5482" t="s">
        <v>15732</v>
      </c>
      <c r="E5482" t="s">
        <v>3639</v>
      </c>
      <c r="F5482" t="s">
        <v>21</v>
      </c>
      <c r="G5482" t="s">
        <v>230</v>
      </c>
      <c r="H5482" t="s">
        <v>19665</v>
      </c>
      <c r="I5482">
        <f t="shared" si="85"/>
        <v>12</v>
      </c>
    </row>
    <row r="5483" spans="1:9" ht="15">
      <c r="A5483" t="s">
        <v>19666</v>
      </c>
      <c r="B5483" t="s">
        <v>19667</v>
      </c>
      <c r="C5483" t="s">
        <v>212</v>
      </c>
      <c r="D5483" t="s">
        <v>5739</v>
      </c>
      <c r="E5483" t="s">
        <v>3639</v>
      </c>
      <c r="F5483" t="s">
        <v>21</v>
      </c>
      <c r="G5483" t="s">
        <v>1000</v>
      </c>
      <c r="H5483" t="s">
        <v>19668</v>
      </c>
      <c r="I5483">
        <f t="shared" si="85"/>
        <v>12</v>
      </c>
    </row>
    <row r="5484" spans="1:9" ht="15">
      <c r="A5484" t="s">
        <v>19669</v>
      </c>
      <c r="B5484" t="s">
        <v>19670</v>
      </c>
      <c r="C5484" t="s">
        <v>181</v>
      </c>
      <c r="D5484" t="s">
        <v>10854</v>
      </c>
      <c r="E5484" t="s">
        <v>314</v>
      </c>
      <c r="F5484" t="s">
        <v>26</v>
      </c>
      <c r="G5484" t="s">
        <v>183</v>
      </c>
      <c r="H5484" t="s">
        <v>19671</v>
      </c>
      <c r="I5484">
        <f t="shared" si="85"/>
        <v>12</v>
      </c>
    </row>
    <row r="5485" spans="1:9" ht="15">
      <c r="A5485" t="s">
        <v>19672</v>
      </c>
      <c r="B5485" t="s">
        <v>19673</v>
      </c>
      <c r="C5485" t="s">
        <v>35</v>
      </c>
      <c r="D5485" t="s">
        <v>19674</v>
      </c>
      <c r="E5485" t="s">
        <v>2956</v>
      </c>
      <c r="F5485" t="s">
        <v>14</v>
      </c>
      <c r="G5485" t="s">
        <v>1000</v>
      </c>
      <c r="H5485" t="s">
        <v>19675</v>
      </c>
      <c r="I5485">
        <f t="shared" si="85"/>
        <v>12</v>
      </c>
    </row>
    <row r="5486" spans="1:9" ht="15">
      <c r="A5486" t="s">
        <v>19676</v>
      </c>
      <c r="B5486" t="s">
        <v>19677</v>
      </c>
      <c r="C5486" t="s">
        <v>212</v>
      </c>
      <c r="D5486" t="s">
        <v>19678</v>
      </c>
      <c r="E5486" t="s">
        <v>3639</v>
      </c>
      <c r="F5486" t="s">
        <v>14</v>
      </c>
      <c r="G5486" t="s">
        <v>1000</v>
      </c>
      <c r="H5486" t="s">
        <v>19679</v>
      </c>
      <c r="I5486">
        <f t="shared" si="85"/>
        <v>12</v>
      </c>
    </row>
    <row r="5487" spans="1:9" ht="15">
      <c r="A5487" t="s">
        <v>19680</v>
      </c>
      <c r="B5487" t="s">
        <v>19681</v>
      </c>
      <c r="C5487" t="s">
        <v>212</v>
      </c>
      <c r="D5487" t="s">
        <v>2057</v>
      </c>
      <c r="E5487" t="s">
        <v>2956</v>
      </c>
      <c r="F5487" t="s">
        <v>14</v>
      </c>
      <c r="G5487" t="s">
        <v>332</v>
      </c>
      <c r="H5487" t="s">
        <v>19682</v>
      </c>
      <c r="I5487">
        <f t="shared" si="85"/>
        <v>12</v>
      </c>
    </row>
    <row r="5488" spans="1:9" ht="15">
      <c r="A5488" t="s">
        <v>19683</v>
      </c>
      <c r="B5488" t="s">
        <v>19684</v>
      </c>
      <c r="C5488" t="s">
        <v>117</v>
      </c>
      <c r="D5488" t="s">
        <v>19685</v>
      </c>
      <c r="E5488" t="s">
        <v>2956</v>
      </c>
      <c r="F5488" t="s">
        <v>21</v>
      </c>
      <c r="G5488" t="s">
        <v>7819</v>
      </c>
      <c r="H5488" t="s">
        <v>19686</v>
      </c>
      <c r="I5488">
        <f t="shared" si="85"/>
        <v>12</v>
      </c>
    </row>
    <row r="5489" spans="1:9" ht="15">
      <c r="A5489" t="s">
        <v>19687</v>
      </c>
      <c r="B5489" t="s">
        <v>19688</v>
      </c>
      <c r="C5489" t="s">
        <v>89</v>
      </c>
      <c r="D5489" t="s">
        <v>18293</v>
      </c>
      <c r="E5489" t="s">
        <v>6347</v>
      </c>
      <c r="F5489" t="s">
        <v>14</v>
      </c>
      <c r="G5489" t="s">
        <v>13796</v>
      </c>
      <c r="H5489" t="s">
        <v>19689</v>
      </c>
      <c r="I5489">
        <f t="shared" si="85"/>
        <v>12</v>
      </c>
    </row>
    <row r="5490" spans="1:9" ht="15">
      <c r="A5490" t="s">
        <v>19690</v>
      </c>
      <c r="B5490" t="s">
        <v>19691</v>
      </c>
      <c r="C5490" t="s">
        <v>35</v>
      </c>
      <c r="D5490" t="s">
        <v>19692</v>
      </c>
      <c r="E5490" t="s">
        <v>6347</v>
      </c>
      <c r="F5490" t="s">
        <v>21</v>
      </c>
      <c r="G5490" t="s">
        <v>332</v>
      </c>
      <c r="H5490" t="s">
        <v>19693</v>
      </c>
      <c r="I5490">
        <f t="shared" si="85"/>
        <v>12</v>
      </c>
    </row>
    <row r="5491" spans="1:9" ht="15">
      <c r="A5491" t="s">
        <v>19694</v>
      </c>
      <c r="B5491" t="s">
        <v>19695</v>
      </c>
      <c r="C5491" t="s">
        <v>181</v>
      </c>
      <c r="D5491" t="s">
        <v>8012</v>
      </c>
      <c r="E5491" t="s">
        <v>3639</v>
      </c>
      <c r="F5491" t="s">
        <v>26</v>
      </c>
      <c r="G5491" t="s">
        <v>397</v>
      </c>
      <c r="H5491" t="s">
        <v>19696</v>
      </c>
      <c r="I5491">
        <f t="shared" si="85"/>
        <v>12</v>
      </c>
    </row>
    <row r="5492" spans="1:9" ht="15">
      <c r="A5492" t="s">
        <v>19697</v>
      </c>
      <c r="B5492" t="s">
        <v>19698</v>
      </c>
      <c r="C5492" t="s">
        <v>212</v>
      </c>
      <c r="D5492" t="s">
        <v>19699</v>
      </c>
      <c r="E5492" t="s">
        <v>6347</v>
      </c>
      <c r="F5492" t="s">
        <v>26</v>
      </c>
      <c r="G5492" t="s">
        <v>3250</v>
      </c>
      <c r="H5492" t="s">
        <v>19700</v>
      </c>
      <c r="I5492">
        <f t="shared" si="85"/>
        <v>12</v>
      </c>
    </row>
    <row r="5493" spans="1:9" ht="15">
      <c r="A5493" t="s">
        <v>19701</v>
      </c>
      <c r="B5493" t="s">
        <v>19702</v>
      </c>
      <c r="C5493" t="s">
        <v>1035</v>
      </c>
      <c r="D5493" t="s">
        <v>6046</v>
      </c>
      <c r="E5493" t="s">
        <v>3639</v>
      </c>
      <c r="F5493" t="s">
        <v>21</v>
      </c>
      <c r="G5493" t="s">
        <v>1000</v>
      </c>
      <c r="H5493" t="s">
        <v>19703</v>
      </c>
      <c r="I5493">
        <f t="shared" si="85"/>
        <v>12</v>
      </c>
    </row>
    <row r="5494" spans="1:9" ht="15">
      <c r="A5494" t="s">
        <v>19704</v>
      </c>
      <c r="B5494" t="s">
        <v>19705</v>
      </c>
      <c r="C5494" t="s">
        <v>35</v>
      </c>
      <c r="D5494" t="s">
        <v>19706</v>
      </c>
      <c r="E5494" t="s">
        <v>3639</v>
      </c>
      <c r="F5494" t="s">
        <v>14</v>
      </c>
      <c r="G5494" t="s">
        <v>7398</v>
      </c>
      <c r="H5494" t="s">
        <v>19707</v>
      </c>
      <c r="I5494">
        <f t="shared" si="85"/>
        <v>12</v>
      </c>
    </row>
    <row r="5495" spans="1:9" ht="15">
      <c r="A5495" t="s">
        <v>19708</v>
      </c>
      <c r="B5495" t="s">
        <v>19709</v>
      </c>
      <c r="C5495" t="s">
        <v>35</v>
      </c>
      <c r="D5495" t="s">
        <v>12852</v>
      </c>
      <c r="E5495" t="s">
        <v>3639</v>
      </c>
      <c r="F5495" t="s">
        <v>26</v>
      </c>
      <c r="G5495" t="s">
        <v>1000</v>
      </c>
      <c r="H5495" t="s">
        <v>19710</v>
      </c>
      <c r="I5495">
        <f t="shared" si="85"/>
        <v>12</v>
      </c>
    </row>
    <row r="5496" spans="1:9" ht="15">
      <c r="A5496" t="s">
        <v>19711</v>
      </c>
      <c r="B5496" t="s">
        <v>19712</v>
      </c>
      <c r="C5496" t="s">
        <v>42</v>
      </c>
      <c r="D5496" t="s">
        <v>9042</v>
      </c>
      <c r="E5496" t="s">
        <v>2956</v>
      </c>
      <c r="F5496" t="s">
        <v>14</v>
      </c>
      <c r="G5496" t="s">
        <v>12223</v>
      </c>
      <c r="H5496" t="s">
        <v>19713</v>
      </c>
      <c r="I5496">
        <f t="shared" si="85"/>
        <v>12</v>
      </c>
    </row>
    <row r="5497" spans="1:9" ht="15">
      <c r="A5497" t="s">
        <v>19714</v>
      </c>
      <c r="B5497" t="s">
        <v>19715</v>
      </c>
      <c r="C5497" t="s">
        <v>89</v>
      </c>
      <c r="D5497" t="s">
        <v>10498</v>
      </c>
      <c r="E5497" t="s">
        <v>3639</v>
      </c>
      <c r="F5497" t="s">
        <v>21</v>
      </c>
      <c r="G5497" t="s">
        <v>1000</v>
      </c>
      <c r="H5497" t="s">
        <v>19716</v>
      </c>
      <c r="I5497">
        <f t="shared" si="85"/>
        <v>12</v>
      </c>
    </row>
    <row r="5498" spans="1:9" ht="15">
      <c r="A5498" t="s">
        <v>19717</v>
      </c>
      <c r="B5498" t="s">
        <v>19718</v>
      </c>
      <c r="C5498" t="s">
        <v>35</v>
      </c>
      <c r="D5498" t="s">
        <v>19719</v>
      </c>
      <c r="E5498" t="s">
        <v>2956</v>
      </c>
      <c r="F5498" t="s">
        <v>26</v>
      </c>
      <c r="G5498" t="s">
        <v>2675</v>
      </c>
      <c r="H5498" t="s">
        <v>19720</v>
      </c>
      <c r="I5498">
        <f t="shared" si="85"/>
        <v>12</v>
      </c>
    </row>
    <row r="5499" spans="1:9" ht="15">
      <c r="A5499" t="s">
        <v>19721</v>
      </c>
      <c r="B5499" t="s">
        <v>19722</v>
      </c>
      <c r="C5499" t="s">
        <v>35</v>
      </c>
      <c r="D5499" t="s">
        <v>19723</v>
      </c>
      <c r="E5499" t="s">
        <v>2956</v>
      </c>
      <c r="F5499" t="s">
        <v>21</v>
      </c>
      <c r="G5499" t="s">
        <v>15491</v>
      </c>
      <c r="H5499" t="s">
        <v>19724</v>
      </c>
      <c r="I5499">
        <f t="shared" si="85"/>
        <v>12</v>
      </c>
    </row>
    <row r="5500" spans="1:9" ht="15">
      <c r="A5500" t="s">
        <v>19725</v>
      </c>
      <c r="B5500" t="s">
        <v>19726</v>
      </c>
      <c r="C5500" t="s">
        <v>35</v>
      </c>
      <c r="D5500" t="s">
        <v>14109</v>
      </c>
      <c r="E5500" t="s">
        <v>3639</v>
      </c>
      <c r="F5500" t="s">
        <v>14</v>
      </c>
      <c r="G5500" t="s">
        <v>11868</v>
      </c>
      <c r="H5500" t="s">
        <v>19727</v>
      </c>
      <c r="I5500">
        <f t="shared" si="85"/>
        <v>12</v>
      </c>
    </row>
    <row r="5501" spans="1:9" ht="15">
      <c r="A5501" t="s">
        <v>19728</v>
      </c>
      <c r="B5501" t="s">
        <v>19729</v>
      </c>
      <c r="C5501" t="s">
        <v>11</v>
      </c>
      <c r="D5501" t="s">
        <v>13926</v>
      </c>
      <c r="E5501" t="s">
        <v>3639</v>
      </c>
      <c r="F5501" t="s">
        <v>21</v>
      </c>
      <c r="G5501" t="s">
        <v>11868</v>
      </c>
      <c r="H5501" t="s">
        <v>19730</v>
      </c>
      <c r="I5501">
        <f t="shared" si="85"/>
        <v>12</v>
      </c>
    </row>
    <row r="5502" spans="1:9" ht="15">
      <c r="A5502" t="s">
        <v>19731</v>
      </c>
      <c r="B5502" t="s">
        <v>19732</v>
      </c>
      <c r="C5502" t="s">
        <v>212</v>
      </c>
      <c r="D5502" t="s">
        <v>5142</v>
      </c>
      <c r="E5502" t="s">
        <v>6347</v>
      </c>
      <c r="F5502" t="s">
        <v>21</v>
      </c>
      <c r="G5502" t="s">
        <v>1000</v>
      </c>
      <c r="H5502" t="s">
        <v>19733</v>
      </c>
      <c r="I5502">
        <f t="shared" si="85"/>
        <v>12</v>
      </c>
    </row>
    <row r="5503" spans="1:9" ht="15">
      <c r="A5503" t="s">
        <v>19734</v>
      </c>
      <c r="B5503" t="s">
        <v>19735</v>
      </c>
      <c r="C5503" t="s">
        <v>35</v>
      </c>
      <c r="D5503" t="s">
        <v>19736</v>
      </c>
      <c r="E5503" t="s">
        <v>6347</v>
      </c>
      <c r="F5503" t="s">
        <v>26</v>
      </c>
      <c r="G5503" t="s">
        <v>14396</v>
      </c>
      <c r="H5503" t="s">
        <v>19737</v>
      </c>
      <c r="I5503">
        <f t="shared" si="85"/>
        <v>12</v>
      </c>
    </row>
    <row r="5504" spans="1:9" ht="15">
      <c r="A5504" t="s">
        <v>19738</v>
      </c>
      <c r="B5504" t="s">
        <v>19739</v>
      </c>
      <c r="C5504" t="s">
        <v>42</v>
      </c>
      <c r="D5504" t="s">
        <v>1607</v>
      </c>
      <c r="E5504" t="s">
        <v>2956</v>
      </c>
      <c r="F5504" t="s">
        <v>21</v>
      </c>
      <c r="G5504" t="s">
        <v>72</v>
      </c>
      <c r="H5504" t="s">
        <v>19740</v>
      </c>
      <c r="I5504">
        <f t="shared" si="85"/>
        <v>12</v>
      </c>
    </row>
    <row r="5505" spans="1:9" ht="15">
      <c r="A5505" t="s">
        <v>19741</v>
      </c>
      <c r="B5505" t="s">
        <v>19742</v>
      </c>
      <c r="C5505" t="s">
        <v>42</v>
      </c>
      <c r="D5505" t="s">
        <v>19743</v>
      </c>
      <c r="E5505" t="s">
        <v>2956</v>
      </c>
      <c r="F5505" t="s">
        <v>26</v>
      </c>
      <c r="G5505" t="s">
        <v>2875</v>
      </c>
      <c r="H5505" t="s">
        <v>19744</v>
      </c>
      <c r="I5505">
        <f t="shared" si="85"/>
        <v>12</v>
      </c>
    </row>
    <row r="5506" spans="1:9" ht="15">
      <c r="A5506" t="s">
        <v>19745</v>
      </c>
      <c r="B5506" t="s">
        <v>19746</v>
      </c>
      <c r="C5506" t="s">
        <v>42</v>
      </c>
      <c r="D5506" t="s">
        <v>16061</v>
      </c>
      <c r="E5506" t="s">
        <v>2956</v>
      </c>
      <c r="F5506" t="s">
        <v>26</v>
      </c>
      <c r="G5506" t="s">
        <v>17040</v>
      </c>
      <c r="H5506" t="s">
        <v>19747</v>
      </c>
      <c r="I5506">
        <f t="shared" si="85"/>
        <v>12</v>
      </c>
    </row>
    <row r="5507" spans="1:9" ht="15">
      <c r="A5507" t="s">
        <v>19748</v>
      </c>
      <c r="B5507" t="s">
        <v>19749</v>
      </c>
      <c r="C5507" t="s">
        <v>42</v>
      </c>
      <c r="D5507" t="s">
        <v>9042</v>
      </c>
      <c r="E5507" t="s">
        <v>2956</v>
      </c>
      <c r="F5507" t="s">
        <v>14</v>
      </c>
      <c r="G5507" t="s">
        <v>17040</v>
      </c>
      <c r="H5507" t="s">
        <v>19750</v>
      </c>
      <c r="I5507">
        <f t="shared" si="86" ref="I5507:I5570">IF(OR(H5507="",H5507="N/A"),0,LEN(H5507)-LEN(SUBSTITUTE(H5507,",",""))+1)</f>
        <v>12</v>
      </c>
    </row>
    <row r="5508" spans="1:9" ht="15">
      <c r="A5508" t="s">
        <v>19751</v>
      </c>
      <c r="B5508" t="s">
        <v>19752</v>
      </c>
      <c r="C5508" t="s">
        <v>35</v>
      </c>
      <c r="D5508" t="s">
        <v>823</v>
      </c>
      <c r="E5508" t="s">
        <v>3639</v>
      </c>
      <c r="F5508" t="s">
        <v>26</v>
      </c>
      <c r="G5508" t="s">
        <v>27</v>
      </c>
      <c r="H5508" t="s">
        <v>19753</v>
      </c>
      <c r="I5508">
        <f t="shared" si="86"/>
        <v>12</v>
      </c>
    </row>
    <row r="5509" spans="1:9" ht="15">
      <c r="A5509" t="s">
        <v>19754</v>
      </c>
      <c r="B5509" t="s">
        <v>19755</v>
      </c>
      <c r="C5509" t="s">
        <v>69</v>
      </c>
      <c r="D5509" t="s">
        <v>19756</v>
      </c>
      <c r="E5509" t="s">
        <v>6347</v>
      </c>
      <c r="F5509" t="s">
        <v>14</v>
      </c>
      <c r="G5509" t="s">
        <v>3649</v>
      </c>
      <c r="H5509" t="s">
        <v>19757</v>
      </c>
      <c r="I5509">
        <f t="shared" si="86"/>
        <v>12</v>
      </c>
    </row>
    <row r="5510" spans="1:9" ht="15">
      <c r="A5510" t="s">
        <v>19758</v>
      </c>
      <c r="B5510" t="s">
        <v>19759</v>
      </c>
      <c r="C5510" t="s">
        <v>69</v>
      </c>
      <c r="D5510" t="s">
        <v>19760</v>
      </c>
      <c r="E5510" t="s">
        <v>3970</v>
      </c>
      <c r="F5510" t="s">
        <v>26</v>
      </c>
      <c r="G5510" t="s">
        <v>1000</v>
      </c>
      <c r="H5510" t="s">
        <v>19761</v>
      </c>
      <c r="I5510">
        <f t="shared" si="86"/>
        <v>12</v>
      </c>
    </row>
    <row r="5511" spans="1:9" ht="15">
      <c r="A5511" t="s">
        <v>19762</v>
      </c>
      <c r="B5511" t="s">
        <v>19763</v>
      </c>
      <c r="C5511" t="s">
        <v>11</v>
      </c>
      <c r="D5511" t="s">
        <v>19764</v>
      </c>
      <c r="E5511" t="s">
        <v>1571</v>
      </c>
      <c r="F5511" t="s">
        <v>273</v>
      </c>
      <c r="G5511" t="s">
        <v>1000</v>
      </c>
      <c r="H5511" t="s">
        <v>19765</v>
      </c>
      <c r="I5511">
        <f t="shared" si="86"/>
        <v>12</v>
      </c>
    </row>
    <row r="5512" spans="1:9" ht="15">
      <c r="A5512" t="s">
        <v>19766</v>
      </c>
      <c r="B5512" t="s">
        <v>19767</v>
      </c>
      <c r="C5512" t="s">
        <v>69</v>
      </c>
      <c r="D5512" t="s">
        <v>19768</v>
      </c>
      <c r="E5512" t="s">
        <v>2956</v>
      </c>
      <c r="F5512" t="s">
        <v>26</v>
      </c>
      <c r="G5512" t="s">
        <v>1000</v>
      </c>
      <c r="H5512" t="s">
        <v>19769</v>
      </c>
      <c r="I5512">
        <f t="shared" si="86"/>
        <v>12</v>
      </c>
    </row>
    <row r="5513" spans="1:9" ht="15">
      <c r="A5513" t="s">
        <v>19770</v>
      </c>
      <c r="B5513" t="s">
        <v>19771</v>
      </c>
      <c r="C5513" t="s">
        <v>212</v>
      </c>
      <c r="D5513" t="s">
        <v>19772</v>
      </c>
      <c r="E5513" t="s">
        <v>3970</v>
      </c>
      <c r="F5513" t="s">
        <v>451</v>
      </c>
      <c r="G5513" t="s">
        <v>1000</v>
      </c>
      <c r="H5513" t="s">
        <v>19773</v>
      </c>
      <c r="I5513">
        <f t="shared" si="86"/>
        <v>12</v>
      </c>
    </row>
    <row r="5514" spans="1:9" ht="15">
      <c r="A5514" t="s">
        <v>19774</v>
      </c>
      <c r="B5514" t="s">
        <v>19775</v>
      </c>
      <c r="C5514" t="s">
        <v>212</v>
      </c>
      <c r="D5514" t="s">
        <v>19776</v>
      </c>
      <c r="E5514" t="s">
        <v>1571</v>
      </c>
      <c r="F5514" t="s">
        <v>273</v>
      </c>
      <c r="G5514" t="s">
        <v>1000</v>
      </c>
      <c r="H5514" t="s">
        <v>19777</v>
      </c>
      <c r="I5514">
        <f t="shared" si="86"/>
        <v>12</v>
      </c>
    </row>
    <row r="5515" spans="1:9" ht="15">
      <c r="A5515" t="s">
        <v>19778</v>
      </c>
      <c r="B5515" t="s">
        <v>19779</v>
      </c>
      <c r="C5515" t="s">
        <v>11</v>
      </c>
      <c r="D5515" t="s">
        <v>94</v>
      </c>
      <c r="E5515" t="s">
        <v>3639</v>
      </c>
      <c r="F5515" t="s">
        <v>26</v>
      </c>
      <c r="G5515" t="s">
        <v>27</v>
      </c>
      <c r="H5515" t="s">
        <v>19780</v>
      </c>
      <c r="I5515">
        <f t="shared" si="86"/>
        <v>12</v>
      </c>
    </row>
    <row r="5516" spans="1:9" ht="15">
      <c r="A5516" t="s">
        <v>19781</v>
      </c>
      <c r="B5516" t="s">
        <v>19782</v>
      </c>
      <c r="C5516" t="s">
        <v>271</v>
      </c>
      <c r="D5516" t="s">
        <v>19783</v>
      </c>
      <c r="E5516" t="s">
        <v>2956</v>
      </c>
      <c r="F5516" t="s">
        <v>451</v>
      </c>
      <c r="G5516" t="s">
        <v>1000</v>
      </c>
      <c r="H5516" t="s">
        <v>19784</v>
      </c>
      <c r="I5516">
        <f t="shared" si="86"/>
        <v>12</v>
      </c>
    </row>
    <row r="5517" spans="1:9" ht="15">
      <c r="A5517" t="s">
        <v>19785</v>
      </c>
      <c r="B5517" t="s">
        <v>19786</v>
      </c>
      <c r="C5517" t="s">
        <v>271</v>
      </c>
      <c r="D5517" t="s">
        <v>14456</v>
      </c>
      <c r="E5517" t="s">
        <v>2956</v>
      </c>
      <c r="F5517" t="s">
        <v>451</v>
      </c>
      <c r="G5517" t="s">
        <v>104</v>
      </c>
      <c r="H5517" t="s">
        <v>19787</v>
      </c>
      <c r="I5517">
        <f t="shared" si="86"/>
        <v>12</v>
      </c>
    </row>
    <row r="5518" spans="1:9" ht="15">
      <c r="A5518" t="s">
        <v>19788</v>
      </c>
      <c r="B5518" t="s">
        <v>19789</v>
      </c>
      <c r="C5518" t="s">
        <v>212</v>
      </c>
      <c r="D5518" t="s">
        <v>9767</v>
      </c>
      <c r="E5518" t="s">
        <v>3639</v>
      </c>
      <c r="F5518" t="s">
        <v>21</v>
      </c>
      <c r="G5518" t="s">
        <v>1000</v>
      </c>
      <c r="H5518" t="s">
        <v>19790</v>
      </c>
      <c r="I5518">
        <f t="shared" si="86"/>
        <v>12</v>
      </c>
    </row>
    <row r="5519" spans="1:9" ht="15">
      <c r="A5519" t="s">
        <v>19791</v>
      </c>
      <c r="B5519" t="s">
        <v>19792</v>
      </c>
      <c r="C5519" t="s">
        <v>11</v>
      </c>
      <c r="D5519" t="s">
        <v>577</v>
      </c>
      <c r="E5519" t="s">
        <v>3639</v>
      </c>
      <c r="F5519" t="s">
        <v>26</v>
      </c>
      <c r="G5519" t="s">
        <v>27</v>
      </c>
      <c r="H5519" t="s">
        <v>19793</v>
      </c>
      <c r="I5519">
        <f t="shared" si="86"/>
        <v>12</v>
      </c>
    </row>
    <row r="5520" spans="1:9" ht="15">
      <c r="A5520" t="s">
        <v>19794</v>
      </c>
      <c r="B5520" t="s">
        <v>19795</v>
      </c>
      <c r="C5520" t="s">
        <v>11</v>
      </c>
      <c r="D5520" t="s">
        <v>108</v>
      </c>
      <c r="E5520" t="s">
        <v>2956</v>
      </c>
      <c r="F5520" t="s">
        <v>14</v>
      </c>
      <c r="G5520" t="s">
        <v>332</v>
      </c>
      <c r="H5520" t="s">
        <v>19796</v>
      </c>
      <c r="I5520">
        <f t="shared" si="86"/>
        <v>6</v>
      </c>
    </row>
    <row r="5521" spans="1:9" ht="15">
      <c r="A5521" t="s">
        <v>19797</v>
      </c>
      <c r="B5521" t="s">
        <v>19798</v>
      </c>
      <c r="C5521" t="s">
        <v>35</v>
      </c>
      <c r="D5521" t="s">
        <v>19799</v>
      </c>
      <c r="E5521" t="s">
        <v>3639</v>
      </c>
      <c r="F5521" t="s">
        <v>21</v>
      </c>
      <c r="G5521" t="s">
        <v>27</v>
      </c>
      <c r="H5521" t="s">
        <v>19800</v>
      </c>
      <c r="I5521">
        <f t="shared" si="86"/>
        <v>12</v>
      </c>
    </row>
    <row r="5522" spans="1:9" ht="15">
      <c r="A5522" t="s">
        <v>19801</v>
      </c>
      <c r="B5522" t="s">
        <v>19802</v>
      </c>
      <c r="C5522" t="s">
        <v>35</v>
      </c>
      <c r="D5522" t="s">
        <v>6206</v>
      </c>
      <c r="E5522" t="s">
        <v>3970</v>
      </c>
      <c r="F5522" t="s">
        <v>21</v>
      </c>
      <c r="G5522" t="s">
        <v>1000</v>
      </c>
      <c r="H5522" t="s">
        <v>19803</v>
      </c>
      <c r="I5522">
        <f t="shared" si="86"/>
        <v>12</v>
      </c>
    </row>
    <row r="5523" spans="1:9" ht="15">
      <c r="A5523" t="s">
        <v>19804</v>
      </c>
      <c r="B5523" t="s">
        <v>19805</v>
      </c>
      <c r="C5523" t="s">
        <v>35</v>
      </c>
      <c r="D5523" t="s">
        <v>6206</v>
      </c>
      <c r="E5523" t="s">
        <v>3970</v>
      </c>
      <c r="F5523" t="s">
        <v>21</v>
      </c>
      <c r="G5523" t="s">
        <v>1000</v>
      </c>
      <c r="H5523" t="s">
        <v>19806</v>
      </c>
      <c r="I5523">
        <f t="shared" si="86"/>
        <v>12</v>
      </c>
    </row>
    <row r="5524" spans="1:9" ht="15">
      <c r="A5524" t="s">
        <v>19807</v>
      </c>
      <c r="B5524" t="s">
        <v>19808</v>
      </c>
      <c r="C5524" t="s">
        <v>11</v>
      </c>
      <c r="D5524" t="s">
        <v>19809</v>
      </c>
      <c r="E5524" t="s">
        <v>3970</v>
      </c>
      <c r="F5524" t="s">
        <v>26</v>
      </c>
      <c r="G5524" t="s">
        <v>1000</v>
      </c>
      <c r="H5524" t="s">
        <v>19810</v>
      </c>
      <c r="I5524">
        <f t="shared" si="86"/>
        <v>12</v>
      </c>
    </row>
    <row r="5525" spans="1:9" ht="15">
      <c r="A5525" t="s">
        <v>19811</v>
      </c>
      <c r="B5525" t="s">
        <v>19812</v>
      </c>
      <c r="C5525" t="s">
        <v>42</v>
      </c>
      <c r="D5525" t="s">
        <v>19813</v>
      </c>
      <c r="E5525" t="s">
        <v>2956</v>
      </c>
      <c r="F5525" t="s">
        <v>21</v>
      </c>
      <c r="G5525" t="s">
        <v>1000</v>
      </c>
      <c r="H5525" t="s">
        <v>19814</v>
      </c>
      <c r="I5525">
        <f t="shared" si="86"/>
        <v>12</v>
      </c>
    </row>
    <row r="5526" spans="1:9" ht="15">
      <c r="A5526" t="s">
        <v>19815</v>
      </c>
      <c r="B5526" t="s">
        <v>19816</v>
      </c>
      <c r="C5526" t="s">
        <v>11</v>
      </c>
      <c r="D5526" t="s">
        <v>1323</v>
      </c>
      <c r="E5526" t="s">
        <v>3639</v>
      </c>
      <c r="F5526" t="s">
        <v>21</v>
      </c>
      <c r="G5526" t="s">
        <v>1000</v>
      </c>
      <c r="H5526" t="s">
        <v>19817</v>
      </c>
      <c r="I5526">
        <f t="shared" si="86"/>
        <v>12</v>
      </c>
    </row>
    <row r="5527" spans="1:9" ht="15">
      <c r="A5527" t="s">
        <v>19818</v>
      </c>
      <c r="B5527" t="s">
        <v>19819</v>
      </c>
      <c r="C5527" t="s">
        <v>42</v>
      </c>
      <c r="D5527" t="s">
        <v>196</v>
      </c>
      <c r="E5527" t="s">
        <v>3639</v>
      </c>
      <c r="F5527" t="s">
        <v>26</v>
      </c>
      <c r="G5527" t="s">
        <v>198</v>
      </c>
      <c r="H5527" t="s">
        <v>19820</v>
      </c>
      <c r="I5527">
        <f t="shared" si="86"/>
        <v>12</v>
      </c>
    </row>
    <row r="5528" spans="1:9" ht="15">
      <c r="A5528" t="s">
        <v>19821</v>
      </c>
      <c r="B5528" t="s">
        <v>19822</v>
      </c>
      <c r="C5528" t="s">
        <v>89</v>
      </c>
      <c r="D5528" t="s">
        <v>19039</v>
      </c>
      <c r="E5528" t="s">
        <v>3639</v>
      </c>
      <c r="F5528" t="s">
        <v>21</v>
      </c>
      <c r="G5528" t="s">
        <v>2985</v>
      </c>
      <c r="H5528" t="s">
        <v>19823</v>
      </c>
      <c r="I5528">
        <f t="shared" si="86"/>
        <v>12</v>
      </c>
    </row>
    <row r="5529" spans="1:9" ht="15">
      <c r="A5529" t="s">
        <v>19824</v>
      </c>
      <c r="B5529" t="s">
        <v>19825</v>
      </c>
      <c r="C5529" t="s">
        <v>212</v>
      </c>
      <c r="D5529" t="s">
        <v>5723</v>
      </c>
      <c r="E5529" t="s">
        <v>3639</v>
      </c>
      <c r="F5529" t="s">
        <v>21</v>
      </c>
      <c r="G5529" t="s">
        <v>1000</v>
      </c>
      <c r="H5529" t="s">
        <v>19826</v>
      </c>
      <c r="I5529">
        <f t="shared" si="86"/>
        <v>12</v>
      </c>
    </row>
    <row r="5530" spans="1:9" ht="15">
      <c r="A5530" t="s">
        <v>19827</v>
      </c>
      <c r="B5530" t="s">
        <v>19828</v>
      </c>
      <c r="C5530" t="s">
        <v>1035</v>
      </c>
      <c r="D5530" t="s">
        <v>19829</v>
      </c>
      <c r="E5530" t="s">
        <v>3639</v>
      </c>
      <c r="F5530" t="s">
        <v>26</v>
      </c>
      <c r="G5530" t="s">
        <v>1000</v>
      </c>
      <c r="H5530" t="s">
        <v>19830</v>
      </c>
      <c r="I5530">
        <f t="shared" si="86"/>
        <v>12</v>
      </c>
    </row>
    <row r="5531" spans="1:9" ht="15">
      <c r="A5531" t="s">
        <v>19831</v>
      </c>
      <c r="B5531" t="s">
        <v>19832</v>
      </c>
      <c r="C5531" t="s">
        <v>89</v>
      </c>
      <c r="D5531" t="s">
        <v>19833</v>
      </c>
      <c r="E5531" t="s">
        <v>2956</v>
      </c>
      <c r="F5531" t="s">
        <v>21</v>
      </c>
      <c r="G5531" t="s">
        <v>8860</v>
      </c>
      <c r="H5531" t="s">
        <v>19834</v>
      </c>
      <c r="I5531">
        <f t="shared" si="86"/>
        <v>12</v>
      </c>
    </row>
    <row r="5532" spans="1:9" ht="15">
      <c r="A5532" t="s">
        <v>19835</v>
      </c>
      <c r="B5532" t="s">
        <v>19836</v>
      </c>
      <c r="C5532" t="s">
        <v>11</v>
      </c>
      <c r="D5532" t="s">
        <v>13752</v>
      </c>
      <c r="E5532" t="s">
        <v>2956</v>
      </c>
      <c r="F5532" t="s">
        <v>273</v>
      </c>
      <c r="G5532" t="s">
        <v>13760</v>
      </c>
      <c r="H5532" t="s">
        <v>19837</v>
      </c>
      <c r="I5532">
        <f t="shared" si="86"/>
        <v>12</v>
      </c>
    </row>
    <row r="5533" spans="1:9" ht="15">
      <c r="A5533" t="s">
        <v>19838</v>
      </c>
      <c r="B5533" t="s">
        <v>19839</v>
      </c>
      <c r="C5533" t="s">
        <v>35</v>
      </c>
      <c r="D5533" t="s">
        <v>19840</v>
      </c>
      <c r="E5533" t="s">
        <v>3639</v>
      </c>
      <c r="F5533" t="s">
        <v>21</v>
      </c>
      <c r="G5533" t="s">
        <v>2985</v>
      </c>
      <c r="H5533" t="s">
        <v>19841</v>
      </c>
      <c r="I5533">
        <f t="shared" si="86"/>
        <v>12</v>
      </c>
    </row>
    <row r="5534" spans="1:9" ht="15">
      <c r="A5534" t="s">
        <v>19842</v>
      </c>
      <c r="B5534" t="s">
        <v>19843</v>
      </c>
      <c r="C5534" t="s">
        <v>42</v>
      </c>
      <c r="D5534" t="s">
        <v>7508</v>
      </c>
      <c r="E5534" t="s">
        <v>2956</v>
      </c>
      <c r="F5534" t="s">
        <v>26</v>
      </c>
      <c r="G5534" t="s">
        <v>27</v>
      </c>
      <c r="H5534" t="s">
        <v>19844</v>
      </c>
      <c r="I5534">
        <f t="shared" si="86"/>
        <v>12</v>
      </c>
    </row>
    <row r="5535" spans="1:9" ht="15">
      <c r="A5535" t="s">
        <v>19845</v>
      </c>
      <c r="B5535" t="s">
        <v>19846</v>
      </c>
      <c r="C5535" t="s">
        <v>89</v>
      </c>
      <c r="D5535" t="s">
        <v>19833</v>
      </c>
      <c r="E5535" t="s">
        <v>3639</v>
      </c>
      <c r="F5535" t="s">
        <v>14</v>
      </c>
      <c r="G5535" t="s">
        <v>8860</v>
      </c>
      <c r="H5535" t="s">
        <v>19847</v>
      </c>
      <c r="I5535">
        <f t="shared" si="86"/>
        <v>12</v>
      </c>
    </row>
    <row r="5536" spans="1:9" ht="15">
      <c r="A5536" t="s">
        <v>19848</v>
      </c>
      <c r="B5536" t="s">
        <v>19849</v>
      </c>
      <c r="C5536" t="s">
        <v>35</v>
      </c>
      <c r="D5536" t="s">
        <v>19850</v>
      </c>
      <c r="E5536" t="s">
        <v>2956</v>
      </c>
      <c r="F5536" t="s">
        <v>21</v>
      </c>
      <c r="G5536" t="s">
        <v>18496</v>
      </c>
      <c r="H5536" t="s">
        <v>19851</v>
      </c>
      <c r="I5536">
        <f t="shared" si="86"/>
        <v>12</v>
      </c>
    </row>
    <row r="5537" spans="1:9" ht="15">
      <c r="A5537" t="s">
        <v>19852</v>
      </c>
      <c r="B5537" t="s">
        <v>19853</v>
      </c>
      <c r="C5537" t="s">
        <v>42</v>
      </c>
      <c r="D5537" t="s">
        <v>9042</v>
      </c>
      <c r="E5537" t="s">
        <v>2956</v>
      </c>
      <c r="F5537" t="s">
        <v>14</v>
      </c>
      <c r="G5537" t="s">
        <v>12227</v>
      </c>
      <c r="H5537" t="s">
        <v>19854</v>
      </c>
      <c r="I5537">
        <f t="shared" si="86"/>
        <v>12</v>
      </c>
    </row>
    <row r="5538" spans="1:9" ht="15">
      <c r="A5538" t="s">
        <v>19855</v>
      </c>
      <c r="B5538" t="s">
        <v>19856</v>
      </c>
      <c r="C5538" t="s">
        <v>42</v>
      </c>
      <c r="D5538" t="s">
        <v>9042</v>
      </c>
      <c r="E5538" t="s">
        <v>2956</v>
      </c>
      <c r="F5538" t="s">
        <v>14</v>
      </c>
      <c r="G5538" t="s">
        <v>17016</v>
      </c>
      <c r="H5538" t="s">
        <v>19857</v>
      </c>
      <c r="I5538">
        <f t="shared" si="86"/>
        <v>12</v>
      </c>
    </row>
    <row r="5539" spans="1:9" ht="15">
      <c r="A5539" t="s">
        <v>19858</v>
      </c>
      <c r="B5539" t="s">
        <v>19859</v>
      </c>
      <c r="C5539" t="s">
        <v>1035</v>
      </c>
      <c r="D5539" t="s">
        <v>15523</v>
      </c>
      <c r="E5539" t="s">
        <v>3639</v>
      </c>
      <c r="F5539" t="s">
        <v>26</v>
      </c>
      <c r="G5539" t="s">
        <v>1000</v>
      </c>
      <c r="H5539" t="s">
        <v>19860</v>
      </c>
      <c r="I5539">
        <f t="shared" si="86"/>
        <v>12</v>
      </c>
    </row>
    <row r="5540" spans="1:9" ht="15">
      <c r="A5540" t="s">
        <v>19861</v>
      </c>
      <c r="B5540" t="s">
        <v>19862</v>
      </c>
      <c r="C5540" t="s">
        <v>35</v>
      </c>
      <c r="D5540" t="s">
        <v>12538</v>
      </c>
      <c r="E5540" t="s">
        <v>2956</v>
      </c>
      <c r="F5540" t="s">
        <v>26</v>
      </c>
      <c r="G5540" t="s">
        <v>104</v>
      </c>
      <c r="H5540" t="s">
        <v>19863</v>
      </c>
      <c r="I5540">
        <f t="shared" si="86"/>
        <v>12</v>
      </c>
    </row>
    <row r="5541" spans="1:9" ht="15">
      <c r="A5541" t="s">
        <v>19864</v>
      </c>
      <c r="B5541" t="s">
        <v>19865</v>
      </c>
      <c r="C5541" t="s">
        <v>35</v>
      </c>
      <c r="D5541" t="s">
        <v>14648</v>
      </c>
      <c r="E5541" t="s">
        <v>2956</v>
      </c>
      <c r="F5541" t="s">
        <v>14</v>
      </c>
      <c r="G5541" t="s">
        <v>760</v>
      </c>
      <c r="H5541" t="s">
        <v>19866</v>
      </c>
      <c r="I5541">
        <f t="shared" si="86"/>
        <v>12</v>
      </c>
    </row>
    <row r="5542" spans="1:9" ht="15">
      <c r="A5542" t="s">
        <v>19867</v>
      </c>
      <c r="B5542" t="s">
        <v>19868</v>
      </c>
      <c r="C5542" t="s">
        <v>212</v>
      </c>
      <c r="D5542" t="s">
        <v>18489</v>
      </c>
      <c r="E5542" t="s">
        <v>6347</v>
      </c>
      <c r="F5542" t="s">
        <v>21</v>
      </c>
      <c r="G5542" t="s">
        <v>1000</v>
      </c>
      <c r="H5542" t="s">
        <v>19869</v>
      </c>
      <c r="I5542">
        <f t="shared" si="86"/>
        <v>12</v>
      </c>
    </row>
    <row r="5543" spans="1:9" ht="15">
      <c r="A5543" t="s">
        <v>19870</v>
      </c>
      <c r="B5543" t="s">
        <v>19871</v>
      </c>
      <c r="C5543" t="s">
        <v>35</v>
      </c>
      <c r="D5543" t="s">
        <v>19872</v>
      </c>
      <c r="E5543" t="s">
        <v>3639</v>
      </c>
      <c r="F5543" t="s">
        <v>14</v>
      </c>
      <c r="G5543" t="s">
        <v>1000</v>
      </c>
      <c r="H5543" t="s">
        <v>19873</v>
      </c>
      <c r="I5543">
        <f t="shared" si="86"/>
        <v>12</v>
      </c>
    </row>
    <row r="5544" spans="1:9" ht="15">
      <c r="A5544" t="s">
        <v>19874</v>
      </c>
      <c r="B5544" t="s">
        <v>19875</v>
      </c>
      <c r="C5544" t="s">
        <v>89</v>
      </c>
      <c r="D5544" t="s">
        <v>19876</v>
      </c>
      <c r="E5544" t="s">
        <v>6347</v>
      </c>
      <c r="F5544" t="s">
        <v>14</v>
      </c>
      <c r="G5544" t="s">
        <v>1000</v>
      </c>
      <c r="H5544" t="s">
        <v>19877</v>
      </c>
      <c r="I5544">
        <f t="shared" si="86"/>
        <v>12</v>
      </c>
    </row>
    <row r="5545" spans="1:9" ht="15">
      <c r="A5545" t="s">
        <v>19878</v>
      </c>
      <c r="B5545" t="s">
        <v>19879</v>
      </c>
      <c r="C5545" t="s">
        <v>212</v>
      </c>
      <c r="D5545" t="s">
        <v>19880</v>
      </c>
      <c r="E5545" t="s">
        <v>6347</v>
      </c>
      <c r="F5545" t="s">
        <v>26</v>
      </c>
      <c r="G5545" t="s">
        <v>1000</v>
      </c>
      <c r="H5545" t="s">
        <v>19881</v>
      </c>
      <c r="I5545">
        <f t="shared" si="86"/>
        <v>12</v>
      </c>
    </row>
    <row r="5546" spans="1:9" ht="15">
      <c r="A5546" t="s">
        <v>19882</v>
      </c>
      <c r="B5546" t="s">
        <v>19883</v>
      </c>
      <c r="C5546" t="s">
        <v>42</v>
      </c>
      <c r="D5546" t="s">
        <v>19884</v>
      </c>
      <c r="E5546" t="s">
        <v>6347</v>
      </c>
      <c r="F5546" t="s">
        <v>14</v>
      </c>
      <c r="G5546" t="s">
        <v>11331</v>
      </c>
      <c r="H5546" t="s">
        <v>19885</v>
      </c>
      <c r="I5546">
        <f t="shared" si="86"/>
        <v>12</v>
      </c>
    </row>
    <row r="5547" spans="1:9" ht="15">
      <c r="A5547" t="s">
        <v>19886</v>
      </c>
      <c r="B5547" t="s">
        <v>19887</v>
      </c>
      <c r="C5547" t="s">
        <v>212</v>
      </c>
      <c r="D5547" t="s">
        <v>3460</v>
      </c>
      <c r="E5547" t="s">
        <v>6347</v>
      </c>
      <c r="F5547" t="s">
        <v>21</v>
      </c>
      <c r="G5547" t="s">
        <v>27</v>
      </c>
      <c r="H5547" t="s">
        <v>19888</v>
      </c>
      <c r="I5547">
        <f t="shared" si="86"/>
        <v>12</v>
      </c>
    </row>
    <row r="5548" spans="1:9" ht="15">
      <c r="A5548" t="s">
        <v>19889</v>
      </c>
      <c r="B5548" t="s">
        <v>19890</v>
      </c>
      <c r="C5548" t="s">
        <v>35</v>
      </c>
      <c r="D5548" t="s">
        <v>12679</v>
      </c>
      <c r="E5548" t="s">
        <v>3970</v>
      </c>
      <c r="F5548" t="s">
        <v>26</v>
      </c>
      <c r="G5548" t="s">
        <v>17040</v>
      </c>
      <c r="H5548" t="s">
        <v>19891</v>
      </c>
      <c r="I5548">
        <f t="shared" si="86"/>
        <v>12</v>
      </c>
    </row>
    <row r="5549" spans="1:9" ht="15">
      <c r="A5549" t="s">
        <v>19892</v>
      </c>
      <c r="B5549" t="s">
        <v>19893</v>
      </c>
      <c r="C5549" t="s">
        <v>117</v>
      </c>
      <c r="D5549" t="s">
        <v>7904</v>
      </c>
      <c r="E5549" t="s">
        <v>2956</v>
      </c>
      <c r="F5549" t="s">
        <v>14</v>
      </c>
      <c r="G5549" t="s">
        <v>2875</v>
      </c>
      <c r="H5549" t="s">
        <v>19894</v>
      </c>
      <c r="I5549">
        <f t="shared" si="86"/>
        <v>12</v>
      </c>
    </row>
    <row r="5550" spans="1:9" ht="15">
      <c r="A5550" t="s">
        <v>19895</v>
      </c>
      <c r="B5550" t="s">
        <v>19896</v>
      </c>
      <c r="C5550" t="s">
        <v>35</v>
      </c>
      <c r="D5550" t="s">
        <v>19897</v>
      </c>
      <c r="E5550" t="s">
        <v>3639</v>
      </c>
      <c r="F5550" t="s">
        <v>21</v>
      </c>
      <c r="G5550" t="s">
        <v>1000</v>
      </c>
      <c r="H5550" t="s">
        <v>19898</v>
      </c>
      <c r="I5550">
        <f t="shared" si="86"/>
        <v>12</v>
      </c>
    </row>
    <row r="5551" spans="1:9" ht="15">
      <c r="A5551" t="s">
        <v>19899</v>
      </c>
      <c r="B5551" t="s">
        <v>19900</v>
      </c>
      <c r="C5551" t="s">
        <v>35</v>
      </c>
      <c r="D5551" t="s">
        <v>10758</v>
      </c>
      <c r="E5551" t="s">
        <v>3639</v>
      </c>
      <c r="F5551" t="s">
        <v>14</v>
      </c>
      <c r="G5551" t="s">
        <v>104</v>
      </c>
      <c r="H5551" t="s">
        <v>19901</v>
      </c>
      <c r="I5551">
        <f t="shared" si="86"/>
        <v>12</v>
      </c>
    </row>
    <row r="5552" spans="1:9" ht="15">
      <c r="A5552" t="s">
        <v>19902</v>
      </c>
      <c r="B5552" t="s">
        <v>19903</v>
      </c>
      <c r="C5552" t="s">
        <v>42</v>
      </c>
      <c r="D5552" t="s">
        <v>19904</v>
      </c>
      <c r="E5552" t="s">
        <v>2956</v>
      </c>
      <c r="F5552" t="s">
        <v>21</v>
      </c>
      <c r="G5552" t="s">
        <v>16303</v>
      </c>
      <c r="H5552" t="s">
        <v>19905</v>
      </c>
      <c r="I5552">
        <f t="shared" si="86"/>
        <v>12</v>
      </c>
    </row>
    <row r="5553" spans="1:9" ht="15">
      <c r="A5553" t="s">
        <v>19906</v>
      </c>
      <c r="B5553" t="s">
        <v>19907</v>
      </c>
      <c r="C5553" t="s">
        <v>212</v>
      </c>
      <c r="D5553" t="s">
        <v>2501</v>
      </c>
      <c r="E5553" t="s">
        <v>3639</v>
      </c>
      <c r="F5553" t="s">
        <v>273</v>
      </c>
      <c r="G5553" t="s">
        <v>332</v>
      </c>
      <c r="H5553" t="s">
        <v>19908</v>
      </c>
      <c r="I5553">
        <f t="shared" si="86"/>
        <v>12</v>
      </c>
    </row>
    <row r="5554" spans="1:9" ht="15">
      <c r="A5554" t="s">
        <v>19909</v>
      </c>
      <c r="B5554" t="s">
        <v>19910</v>
      </c>
      <c r="C5554" t="s">
        <v>11</v>
      </c>
      <c r="D5554" t="s">
        <v>19911</v>
      </c>
      <c r="E5554" t="s">
        <v>3639</v>
      </c>
      <c r="F5554" t="s">
        <v>26</v>
      </c>
      <c r="G5554" t="s">
        <v>19912</v>
      </c>
      <c r="H5554" t="s">
        <v>19913</v>
      </c>
      <c r="I5554">
        <f t="shared" si="86"/>
        <v>12</v>
      </c>
    </row>
    <row r="5555" spans="1:9" ht="15">
      <c r="A5555" t="s">
        <v>19914</v>
      </c>
      <c r="B5555" t="s">
        <v>19915</v>
      </c>
      <c r="C5555" t="s">
        <v>42</v>
      </c>
      <c r="D5555" t="s">
        <v>7887</v>
      </c>
      <c r="E5555" t="s">
        <v>2184</v>
      </c>
      <c r="F5555" t="s">
        <v>14</v>
      </c>
      <c r="G5555" t="s">
        <v>183</v>
      </c>
      <c r="H5555" t="s">
        <v>19916</v>
      </c>
      <c r="I5555">
        <f t="shared" si="86"/>
        <v>12</v>
      </c>
    </row>
    <row r="5556" spans="1:9" ht="15">
      <c r="A5556" t="s">
        <v>19917</v>
      </c>
      <c r="B5556" t="s">
        <v>19918</v>
      </c>
      <c r="C5556" t="s">
        <v>35</v>
      </c>
      <c r="D5556" t="s">
        <v>19919</v>
      </c>
      <c r="E5556" t="s">
        <v>6347</v>
      </c>
      <c r="F5556" t="s">
        <v>14</v>
      </c>
      <c r="G5556" t="s">
        <v>1000</v>
      </c>
      <c r="H5556" t="s">
        <v>19920</v>
      </c>
      <c r="I5556">
        <f t="shared" si="86"/>
        <v>12</v>
      </c>
    </row>
    <row r="5557" spans="1:9" ht="15">
      <c r="A5557" t="s">
        <v>19921</v>
      </c>
      <c r="B5557" t="s">
        <v>19922</v>
      </c>
      <c r="C5557" t="s">
        <v>1035</v>
      </c>
      <c r="D5557" t="s">
        <v>19923</v>
      </c>
      <c r="E5557" t="s">
        <v>6347</v>
      </c>
      <c r="F5557" t="s">
        <v>21</v>
      </c>
      <c r="G5557" t="s">
        <v>1000</v>
      </c>
      <c r="H5557" t="s">
        <v>19924</v>
      </c>
      <c r="I5557">
        <f t="shared" si="86"/>
        <v>12</v>
      </c>
    </row>
    <row r="5558" spans="1:9" ht="15">
      <c r="A5558" t="s">
        <v>19925</v>
      </c>
      <c r="B5558" t="s">
        <v>19926</v>
      </c>
      <c r="C5558" t="s">
        <v>11</v>
      </c>
      <c r="D5558" t="s">
        <v>19927</v>
      </c>
      <c r="E5558" t="s">
        <v>2956</v>
      </c>
      <c r="F5558" t="s">
        <v>21</v>
      </c>
      <c r="G5558" t="s">
        <v>104</v>
      </c>
      <c r="H5558" t="s">
        <v>19928</v>
      </c>
      <c r="I5558">
        <f t="shared" si="86"/>
        <v>12</v>
      </c>
    </row>
    <row r="5559" spans="1:9" ht="15">
      <c r="A5559" t="s">
        <v>19929</v>
      </c>
      <c r="B5559" t="s">
        <v>19930</v>
      </c>
      <c r="C5559" t="s">
        <v>11</v>
      </c>
      <c r="D5559" t="s">
        <v>10866</v>
      </c>
      <c r="E5559" t="s">
        <v>3639</v>
      </c>
      <c r="F5559" t="s">
        <v>21</v>
      </c>
      <c r="G5559" t="s">
        <v>7398</v>
      </c>
      <c r="H5559" t="s">
        <v>19931</v>
      </c>
      <c r="I5559">
        <f t="shared" si="86"/>
        <v>12</v>
      </c>
    </row>
    <row r="5560" spans="1:9" ht="15">
      <c r="A5560" t="s">
        <v>19932</v>
      </c>
      <c r="B5560" t="s">
        <v>19933</v>
      </c>
      <c r="C5560" t="s">
        <v>11</v>
      </c>
      <c r="D5560" t="s">
        <v>19934</v>
      </c>
      <c r="E5560" t="s">
        <v>2956</v>
      </c>
      <c r="F5560" t="s">
        <v>273</v>
      </c>
      <c r="G5560" t="s">
        <v>2675</v>
      </c>
      <c r="H5560" t="s">
        <v>19935</v>
      </c>
      <c r="I5560">
        <f t="shared" si="86"/>
        <v>12</v>
      </c>
    </row>
    <row r="5561" spans="1:9" ht="15">
      <c r="A5561" t="s">
        <v>19936</v>
      </c>
      <c r="B5561" t="s">
        <v>19937</v>
      </c>
      <c r="C5561" t="s">
        <v>11</v>
      </c>
      <c r="D5561" t="s">
        <v>19938</v>
      </c>
      <c r="E5561" t="s">
        <v>3970</v>
      </c>
      <c r="F5561" t="s">
        <v>26</v>
      </c>
      <c r="G5561" t="s">
        <v>2675</v>
      </c>
      <c r="H5561" t="s">
        <v>19939</v>
      </c>
      <c r="I5561">
        <f t="shared" si="86"/>
        <v>12</v>
      </c>
    </row>
    <row r="5562" spans="1:9" ht="15">
      <c r="A5562" t="s">
        <v>19940</v>
      </c>
      <c r="B5562" t="s">
        <v>19941</v>
      </c>
      <c r="C5562" t="s">
        <v>42</v>
      </c>
      <c r="D5562" t="s">
        <v>19942</v>
      </c>
      <c r="E5562" t="s">
        <v>3970</v>
      </c>
      <c r="F5562" t="s">
        <v>273</v>
      </c>
      <c r="G5562" t="s">
        <v>2675</v>
      </c>
      <c r="H5562" t="s">
        <v>19943</v>
      </c>
      <c r="I5562">
        <f t="shared" si="86"/>
        <v>12</v>
      </c>
    </row>
    <row r="5563" spans="1:9" ht="15">
      <c r="A5563" t="s">
        <v>19944</v>
      </c>
      <c r="B5563" t="s">
        <v>19945</v>
      </c>
      <c r="C5563" t="s">
        <v>35</v>
      </c>
      <c r="D5563" t="s">
        <v>19946</v>
      </c>
      <c r="E5563" t="s">
        <v>6347</v>
      </c>
      <c r="F5563" t="s">
        <v>14</v>
      </c>
      <c r="G5563" t="s">
        <v>5768</v>
      </c>
      <c r="H5563" t="s">
        <v>19947</v>
      </c>
      <c r="I5563">
        <f t="shared" si="86"/>
        <v>12</v>
      </c>
    </row>
    <row r="5564" spans="1:9" ht="15">
      <c r="A5564" t="s">
        <v>19948</v>
      </c>
      <c r="B5564" t="s">
        <v>19949</v>
      </c>
      <c r="C5564" t="s">
        <v>35</v>
      </c>
      <c r="D5564" t="s">
        <v>9265</v>
      </c>
      <c r="E5564" t="s">
        <v>6347</v>
      </c>
      <c r="F5564" t="s">
        <v>21</v>
      </c>
      <c r="G5564" t="s">
        <v>1000</v>
      </c>
      <c r="H5564" t="s">
        <v>19950</v>
      </c>
      <c r="I5564">
        <f t="shared" si="86"/>
        <v>12</v>
      </c>
    </row>
    <row r="5565" spans="1:9" ht="15">
      <c r="A5565" t="s">
        <v>19951</v>
      </c>
      <c r="B5565" t="s">
        <v>19952</v>
      </c>
      <c r="C5565" t="s">
        <v>42</v>
      </c>
      <c r="D5565" t="s">
        <v>19953</v>
      </c>
      <c r="E5565" t="s">
        <v>6347</v>
      </c>
      <c r="F5565" t="s">
        <v>21</v>
      </c>
      <c r="G5565" t="s">
        <v>19954</v>
      </c>
      <c r="H5565" t="s">
        <v>19955</v>
      </c>
      <c r="I5565">
        <f t="shared" si="86"/>
        <v>12</v>
      </c>
    </row>
    <row r="5566" spans="1:9" ht="15">
      <c r="A5566" t="s">
        <v>19956</v>
      </c>
      <c r="B5566" t="s">
        <v>19957</v>
      </c>
      <c r="C5566" t="s">
        <v>11</v>
      </c>
      <c r="D5566" t="s">
        <v>4787</v>
      </c>
      <c r="E5566" t="s">
        <v>3639</v>
      </c>
      <c r="F5566" t="s">
        <v>14</v>
      </c>
      <c r="G5566" t="s">
        <v>104</v>
      </c>
      <c r="H5566" t="s">
        <v>19958</v>
      </c>
      <c r="I5566">
        <f t="shared" si="86"/>
        <v>12</v>
      </c>
    </row>
    <row r="5567" spans="1:9" ht="15">
      <c r="A5567" t="s">
        <v>19959</v>
      </c>
      <c r="B5567" t="s">
        <v>19960</v>
      </c>
      <c r="C5567" t="s">
        <v>271</v>
      </c>
      <c r="D5567" t="s">
        <v>19961</v>
      </c>
      <c r="E5567" t="s">
        <v>3639</v>
      </c>
      <c r="F5567" t="s">
        <v>273</v>
      </c>
      <c r="G5567" t="s">
        <v>27</v>
      </c>
      <c r="H5567" t="s">
        <v>19962</v>
      </c>
      <c r="I5567">
        <f t="shared" si="86"/>
        <v>12</v>
      </c>
    </row>
    <row r="5568" spans="1:9" ht="15">
      <c r="A5568" t="s">
        <v>19963</v>
      </c>
      <c r="B5568" t="s">
        <v>19964</v>
      </c>
      <c r="C5568" t="s">
        <v>11</v>
      </c>
      <c r="D5568" t="s">
        <v>19965</v>
      </c>
      <c r="E5568" t="s">
        <v>3639</v>
      </c>
      <c r="F5568" t="s">
        <v>14</v>
      </c>
      <c r="G5568" t="s">
        <v>1000</v>
      </c>
      <c r="H5568" t="s">
        <v>19966</v>
      </c>
      <c r="I5568">
        <f t="shared" si="86"/>
        <v>12</v>
      </c>
    </row>
    <row r="5569" spans="1:9" ht="15">
      <c r="A5569" t="s">
        <v>19967</v>
      </c>
      <c r="B5569" t="s">
        <v>19968</v>
      </c>
      <c r="C5569" t="s">
        <v>11</v>
      </c>
      <c r="D5569" t="s">
        <v>12293</v>
      </c>
      <c r="E5569" t="s">
        <v>3639</v>
      </c>
      <c r="F5569" t="s">
        <v>26</v>
      </c>
      <c r="G5569" t="s">
        <v>27</v>
      </c>
      <c r="H5569" t="s">
        <v>19969</v>
      </c>
      <c r="I5569">
        <f t="shared" si="86"/>
        <v>12</v>
      </c>
    </row>
    <row r="5570" spans="1:9" ht="15">
      <c r="A5570" t="s">
        <v>19970</v>
      </c>
      <c r="B5570" t="s">
        <v>19971</v>
      </c>
      <c r="C5570" t="s">
        <v>11</v>
      </c>
      <c r="D5570" t="s">
        <v>19972</v>
      </c>
      <c r="E5570" t="s">
        <v>2956</v>
      </c>
      <c r="F5570" t="s">
        <v>26</v>
      </c>
      <c r="G5570" t="s">
        <v>1000</v>
      </c>
      <c r="H5570" t="s">
        <v>19973</v>
      </c>
      <c r="I5570">
        <f t="shared" si="86"/>
        <v>5</v>
      </c>
    </row>
    <row r="5571" spans="1:9" ht="15">
      <c r="A5571" t="s">
        <v>19974</v>
      </c>
      <c r="B5571" t="s">
        <v>19975</v>
      </c>
      <c r="C5571" t="s">
        <v>11</v>
      </c>
      <c r="D5571" t="s">
        <v>12576</v>
      </c>
      <c r="E5571" t="s">
        <v>6347</v>
      </c>
      <c r="F5571" t="s">
        <v>21</v>
      </c>
      <c r="G5571" t="s">
        <v>11490</v>
      </c>
      <c r="H5571" t="s">
        <v>19976</v>
      </c>
      <c r="I5571">
        <f t="shared" si="87" ref="I5571:I5634">IF(OR(H5571="",H5571="N/A"),0,LEN(H5571)-LEN(SUBSTITUTE(H5571,",",""))+1)</f>
        <v>12</v>
      </c>
    </row>
    <row r="5572" spans="1:9" ht="15">
      <c r="A5572" t="s">
        <v>19977</v>
      </c>
      <c r="B5572" t="s">
        <v>19978</v>
      </c>
      <c r="C5572" t="s">
        <v>35</v>
      </c>
      <c r="D5572" t="s">
        <v>19979</v>
      </c>
      <c r="E5572" t="s">
        <v>2956</v>
      </c>
      <c r="F5572" t="s">
        <v>21</v>
      </c>
      <c r="G5572" t="s">
        <v>104</v>
      </c>
      <c r="H5572" t="s">
        <v>19980</v>
      </c>
      <c r="I5572">
        <f t="shared" si="87"/>
        <v>12</v>
      </c>
    </row>
    <row r="5573" spans="1:9" ht="15">
      <c r="A5573" t="s">
        <v>19981</v>
      </c>
      <c r="B5573" t="s">
        <v>19982</v>
      </c>
      <c r="C5573" t="s">
        <v>89</v>
      </c>
      <c r="D5573" t="s">
        <v>19983</v>
      </c>
      <c r="E5573" t="s">
        <v>2956</v>
      </c>
      <c r="F5573" t="s">
        <v>21</v>
      </c>
      <c r="G5573" t="s">
        <v>104</v>
      </c>
      <c r="H5573" t="s">
        <v>19984</v>
      </c>
      <c r="I5573">
        <f t="shared" si="87"/>
        <v>12</v>
      </c>
    </row>
    <row r="5574" spans="1:9" ht="15">
      <c r="A5574" t="s">
        <v>19985</v>
      </c>
      <c r="B5574" t="s">
        <v>19986</v>
      </c>
      <c r="C5574" t="s">
        <v>35</v>
      </c>
      <c r="D5574" t="s">
        <v>10758</v>
      </c>
      <c r="E5574" t="s">
        <v>2956</v>
      </c>
      <c r="F5574" t="s">
        <v>26</v>
      </c>
      <c r="G5574" t="s">
        <v>104</v>
      </c>
      <c r="H5574" t="s">
        <v>19987</v>
      </c>
      <c r="I5574">
        <f t="shared" si="87"/>
        <v>12</v>
      </c>
    </row>
    <row r="5575" spans="1:9" ht="15">
      <c r="A5575" t="s">
        <v>19988</v>
      </c>
      <c r="B5575" t="s">
        <v>19989</v>
      </c>
      <c r="C5575" t="s">
        <v>35</v>
      </c>
      <c r="D5575" t="s">
        <v>9317</v>
      </c>
      <c r="E5575" t="s">
        <v>2956</v>
      </c>
      <c r="F5575" t="s">
        <v>21</v>
      </c>
      <c r="G5575" t="s">
        <v>104</v>
      </c>
      <c r="H5575" t="s">
        <v>19990</v>
      </c>
      <c r="I5575">
        <f t="shared" si="87"/>
        <v>12</v>
      </c>
    </row>
    <row r="5576" spans="1:9" ht="15">
      <c r="A5576" t="s">
        <v>19991</v>
      </c>
      <c r="B5576" t="s">
        <v>19992</v>
      </c>
      <c r="C5576" t="s">
        <v>35</v>
      </c>
      <c r="D5576" t="s">
        <v>10758</v>
      </c>
      <c r="E5576" t="s">
        <v>2956</v>
      </c>
      <c r="F5576" t="s">
        <v>21</v>
      </c>
      <c r="G5576" t="s">
        <v>14807</v>
      </c>
      <c r="H5576" t="s">
        <v>19993</v>
      </c>
      <c r="I5576">
        <f t="shared" si="87"/>
        <v>12</v>
      </c>
    </row>
    <row r="5577" spans="1:9" ht="15">
      <c r="A5577" t="s">
        <v>19994</v>
      </c>
      <c r="B5577" t="s">
        <v>19995</v>
      </c>
      <c r="C5577" t="s">
        <v>181</v>
      </c>
      <c r="D5577" t="s">
        <v>5315</v>
      </c>
      <c r="E5577" t="s">
        <v>2956</v>
      </c>
      <c r="F5577" t="s">
        <v>26</v>
      </c>
      <c r="G5577" t="s">
        <v>104</v>
      </c>
      <c r="H5577" t="s">
        <v>19996</v>
      </c>
      <c r="I5577">
        <f t="shared" si="87"/>
        <v>12</v>
      </c>
    </row>
    <row r="5578" spans="1:9" ht="15">
      <c r="A5578" t="s">
        <v>19997</v>
      </c>
      <c r="B5578" t="s">
        <v>19998</v>
      </c>
      <c r="C5578" t="s">
        <v>89</v>
      </c>
      <c r="D5578" t="s">
        <v>19518</v>
      </c>
      <c r="E5578" t="s">
        <v>2956</v>
      </c>
      <c r="F5578" t="s">
        <v>21</v>
      </c>
      <c r="G5578" t="s">
        <v>104</v>
      </c>
      <c r="H5578" t="s">
        <v>19999</v>
      </c>
      <c r="I5578">
        <f t="shared" si="87"/>
        <v>12</v>
      </c>
    </row>
    <row r="5579" spans="1:9" ht="15">
      <c r="A5579" t="s">
        <v>20000</v>
      </c>
      <c r="B5579" t="s">
        <v>20001</v>
      </c>
      <c r="C5579" t="s">
        <v>35</v>
      </c>
      <c r="D5579" t="s">
        <v>8981</v>
      </c>
      <c r="E5579" t="s">
        <v>2956</v>
      </c>
      <c r="F5579" t="s">
        <v>14</v>
      </c>
      <c r="G5579" t="s">
        <v>104</v>
      </c>
      <c r="H5579" t="s">
        <v>20002</v>
      </c>
      <c r="I5579">
        <f t="shared" si="87"/>
        <v>12</v>
      </c>
    </row>
    <row r="5580" spans="1:9" ht="15">
      <c r="A5580" t="s">
        <v>20003</v>
      </c>
      <c r="B5580" t="s">
        <v>20004</v>
      </c>
      <c r="C5580" t="s">
        <v>35</v>
      </c>
      <c r="D5580" t="s">
        <v>15511</v>
      </c>
      <c r="E5580" t="s">
        <v>2956</v>
      </c>
      <c r="F5580" t="s">
        <v>26</v>
      </c>
      <c r="G5580" t="s">
        <v>104</v>
      </c>
      <c r="H5580" t="s">
        <v>20005</v>
      </c>
      <c r="I5580">
        <f t="shared" si="87"/>
        <v>12</v>
      </c>
    </row>
    <row r="5581" spans="1:9" ht="15">
      <c r="A5581" t="s">
        <v>20006</v>
      </c>
      <c r="B5581" t="s">
        <v>20007</v>
      </c>
      <c r="C5581" t="s">
        <v>35</v>
      </c>
      <c r="D5581" t="s">
        <v>10758</v>
      </c>
      <c r="E5581" t="s">
        <v>2956</v>
      </c>
      <c r="F5581" t="s">
        <v>26</v>
      </c>
      <c r="G5581" t="s">
        <v>104</v>
      </c>
      <c r="H5581" t="s">
        <v>20008</v>
      </c>
      <c r="I5581">
        <f t="shared" si="87"/>
        <v>12</v>
      </c>
    </row>
    <row r="5582" spans="1:9" ht="15">
      <c r="A5582" t="s">
        <v>20009</v>
      </c>
      <c r="B5582" t="s">
        <v>20010</v>
      </c>
      <c r="C5582" t="s">
        <v>11</v>
      </c>
      <c r="D5582" t="s">
        <v>5315</v>
      </c>
      <c r="E5582" t="s">
        <v>2956</v>
      </c>
      <c r="F5582" t="s">
        <v>26</v>
      </c>
      <c r="G5582" t="s">
        <v>104</v>
      </c>
      <c r="H5582" t="s">
        <v>20011</v>
      </c>
      <c r="I5582">
        <f t="shared" si="87"/>
        <v>12</v>
      </c>
    </row>
    <row r="5583" spans="1:9" ht="15">
      <c r="A5583" t="s">
        <v>20012</v>
      </c>
      <c r="B5583" t="s">
        <v>20013</v>
      </c>
      <c r="C5583" t="s">
        <v>89</v>
      </c>
      <c r="D5583" t="s">
        <v>12510</v>
      </c>
      <c r="E5583" t="s">
        <v>2956</v>
      </c>
      <c r="F5583" t="s">
        <v>21</v>
      </c>
      <c r="G5583" t="s">
        <v>104</v>
      </c>
      <c r="H5583" t="s">
        <v>20014</v>
      </c>
      <c r="I5583">
        <f t="shared" si="87"/>
        <v>12</v>
      </c>
    </row>
    <row r="5584" spans="1:9" ht="15">
      <c r="A5584" t="s">
        <v>20015</v>
      </c>
      <c r="B5584" t="s">
        <v>20016</v>
      </c>
      <c r="C5584" t="s">
        <v>11</v>
      </c>
      <c r="D5584" t="s">
        <v>108</v>
      </c>
      <c r="E5584" t="s">
        <v>3639</v>
      </c>
      <c r="F5584" t="s">
        <v>14</v>
      </c>
      <c r="G5584" t="s">
        <v>332</v>
      </c>
      <c r="H5584" t="s">
        <v>20017</v>
      </c>
      <c r="I5584">
        <f t="shared" si="87"/>
        <v>12</v>
      </c>
    </row>
    <row r="5585" spans="1:9" ht="15">
      <c r="A5585" t="s">
        <v>20018</v>
      </c>
      <c r="B5585" t="s">
        <v>20019</v>
      </c>
      <c r="C5585" t="s">
        <v>69</v>
      </c>
      <c r="D5585" t="s">
        <v>20020</v>
      </c>
      <c r="E5585" t="s">
        <v>6347</v>
      </c>
      <c r="F5585" t="s">
        <v>273</v>
      </c>
      <c r="G5585" t="s">
        <v>1000</v>
      </c>
      <c r="H5585" t="s">
        <v>20021</v>
      </c>
      <c r="I5585">
        <f t="shared" si="87"/>
        <v>12</v>
      </c>
    </row>
    <row r="5586" spans="1:9" ht="15">
      <c r="A5586" t="s">
        <v>20022</v>
      </c>
      <c r="B5586" t="s">
        <v>20023</v>
      </c>
      <c r="C5586" t="s">
        <v>69</v>
      </c>
      <c r="D5586" t="s">
        <v>1183</v>
      </c>
      <c r="E5586" t="s">
        <v>12244</v>
      </c>
      <c r="F5586" t="s">
        <v>21</v>
      </c>
      <c r="G5586" t="s">
        <v>1000</v>
      </c>
      <c r="H5586" t="s">
        <v>20024</v>
      </c>
      <c r="I5586">
        <f t="shared" si="87"/>
        <v>12</v>
      </c>
    </row>
    <row r="5587" spans="1:9" ht="15">
      <c r="A5587" t="s">
        <v>20025</v>
      </c>
      <c r="B5587" t="s">
        <v>20026</v>
      </c>
      <c r="C5587" t="s">
        <v>212</v>
      </c>
      <c r="D5587" t="s">
        <v>20027</v>
      </c>
      <c r="E5587" t="s">
        <v>3639</v>
      </c>
      <c r="F5587" t="s">
        <v>14</v>
      </c>
      <c r="G5587" t="s">
        <v>10071</v>
      </c>
      <c r="H5587" t="s">
        <v>20028</v>
      </c>
      <c r="I5587">
        <f t="shared" si="87"/>
        <v>12</v>
      </c>
    </row>
    <row r="5588" spans="1:9" ht="15">
      <c r="A5588" t="s">
        <v>20029</v>
      </c>
      <c r="B5588" t="s">
        <v>20030</v>
      </c>
      <c r="C5588" t="s">
        <v>11</v>
      </c>
      <c r="D5588" t="s">
        <v>20031</v>
      </c>
      <c r="E5588" t="s">
        <v>2956</v>
      </c>
      <c r="F5588" t="s">
        <v>21</v>
      </c>
      <c r="G5588" t="s">
        <v>15</v>
      </c>
      <c r="H5588" t="s">
        <v>20032</v>
      </c>
      <c r="I5588">
        <f t="shared" si="87"/>
        <v>12</v>
      </c>
    </row>
    <row r="5589" spans="1:9" ht="15">
      <c r="A5589" t="s">
        <v>20033</v>
      </c>
      <c r="B5589" t="s">
        <v>20034</v>
      </c>
      <c r="C5589" t="s">
        <v>35</v>
      </c>
      <c r="D5589" t="s">
        <v>20035</v>
      </c>
      <c r="E5589" t="s">
        <v>6347</v>
      </c>
      <c r="F5589" t="s">
        <v>21</v>
      </c>
      <c r="G5589" t="s">
        <v>6942</v>
      </c>
      <c r="H5589" t="s">
        <v>20036</v>
      </c>
      <c r="I5589">
        <f t="shared" si="87"/>
        <v>12</v>
      </c>
    </row>
    <row r="5590" spans="1:9" ht="15">
      <c r="A5590" t="s">
        <v>20037</v>
      </c>
      <c r="B5590" t="s">
        <v>20038</v>
      </c>
      <c r="C5590" t="s">
        <v>11</v>
      </c>
      <c r="D5590" t="s">
        <v>12262</v>
      </c>
      <c r="E5590" t="s">
        <v>3639</v>
      </c>
      <c r="F5590" t="s">
        <v>14</v>
      </c>
      <c r="G5590" t="s">
        <v>10393</v>
      </c>
      <c r="H5590" t="s">
        <v>20039</v>
      </c>
      <c r="I5590">
        <f t="shared" si="87"/>
        <v>12</v>
      </c>
    </row>
    <row r="5591" spans="1:9" ht="15">
      <c r="A5591" t="s">
        <v>20040</v>
      </c>
      <c r="B5591" t="s">
        <v>20041</v>
      </c>
      <c r="C5591" t="s">
        <v>11</v>
      </c>
      <c r="D5591" t="s">
        <v>16828</v>
      </c>
      <c r="E5591" t="s">
        <v>3639</v>
      </c>
      <c r="F5591" t="s">
        <v>14</v>
      </c>
      <c r="G5591" t="s">
        <v>10393</v>
      </c>
      <c r="H5591" t="s">
        <v>20042</v>
      </c>
      <c r="I5591">
        <f t="shared" si="87"/>
        <v>12</v>
      </c>
    </row>
    <row r="5592" spans="1:9" ht="15">
      <c r="A5592" t="s">
        <v>20043</v>
      </c>
      <c r="B5592" t="s">
        <v>20044</v>
      </c>
      <c r="C5592" t="s">
        <v>271</v>
      </c>
      <c r="D5592" t="s">
        <v>20045</v>
      </c>
      <c r="E5592" t="s">
        <v>3639</v>
      </c>
      <c r="F5592" t="s">
        <v>273</v>
      </c>
      <c r="G5592" t="s">
        <v>15</v>
      </c>
      <c r="H5592" t="s">
        <v>20046</v>
      </c>
      <c r="I5592">
        <f t="shared" si="87"/>
        <v>12</v>
      </c>
    </row>
    <row r="5593" spans="1:9" ht="15">
      <c r="A5593" t="s">
        <v>20047</v>
      </c>
      <c r="B5593" t="s">
        <v>20048</v>
      </c>
      <c r="C5593" t="s">
        <v>11</v>
      </c>
      <c r="D5593" t="s">
        <v>570</v>
      </c>
      <c r="E5593" t="s">
        <v>3639</v>
      </c>
      <c r="F5593" t="s">
        <v>14</v>
      </c>
      <c r="G5593" t="s">
        <v>27</v>
      </c>
      <c r="H5593" t="s">
        <v>20049</v>
      </c>
      <c r="I5593">
        <f t="shared" si="87"/>
        <v>12</v>
      </c>
    </row>
    <row r="5594" spans="1:9" ht="15">
      <c r="A5594" t="s">
        <v>20050</v>
      </c>
      <c r="B5594" t="s">
        <v>20051</v>
      </c>
      <c r="C5594" t="s">
        <v>11</v>
      </c>
      <c r="D5594" t="s">
        <v>20052</v>
      </c>
      <c r="E5594" t="s">
        <v>3639</v>
      </c>
      <c r="F5594" t="s">
        <v>14</v>
      </c>
      <c r="G5594" t="s">
        <v>9283</v>
      </c>
      <c r="H5594" t="s">
        <v>20053</v>
      </c>
      <c r="I5594">
        <f t="shared" si="87"/>
        <v>12</v>
      </c>
    </row>
    <row r="5595" spans="1:9" ht="15">
      <c r="A5595" t="s">
        <v>20054</v>
      </c>
      <c r="B5595" t="s">
        <v>20055</v>
      </c>
      <c r="C5595" t="s">
        <v>35</v>
      </c>
      <c r="D5595" t="s">
        <v>20056</v>
      </c>
      <c r="E5595" t="s">
        <v>3639</v>
      </c>
      <c r="F5595" t="s">
        <v>14</v>
      </c>
      <c r="G5595" t="s">
        <v>16236</v>
      </c>
      <c r="H5595" t="s">
        <v>20057</v>
      </c>
      <c r="I5595">
        <f t="shared" si="87"/>
        <v>12</v>
      </c>
    </row>
    <row r="5596" spans="1:9" ht="15">
      <c r="A5596" t="s">
        <v>20058</v>
      </c>
      <c r="B5596" t="s">
        <v>20059</v>
      </c>
      <c r="C5596" t="s">
        <v>212</v>
      </c>
      <c r="D5596" t="s">
        <v>20060</v>
      </c>
      <c r="E5596" t="s">
        <v>6347</v>
      </c>
      <c r="F5596" t="s">
        <v>21</v>
      </c>
      <c r="G5596" t="s">
        <v>10071</v>
      </c>
      <c r="H5596" t="s">
        <v>20061</v>
      </c>
      <c r="I5596">
        <f t="shared" si="87"/>
        <v>12</v>
      </c>
    </row>
    <row r="5597" spans="1:9" ht="15">
      <c r="A5597" t="s">
        <v>20062</v>
      </c>
      <c r="B5597" t="s">
        <v>20063</v>
      </c>
      <c r="C5597" t="s">
        <v>35</v>
      </c>
      <c r="D5597" t="s">
        <v>3559</v>
      </c>
      <c r="E5597" t="s">
        <v>6347</v>
      </c>
      <c r="F5597" t="s">
        <v>14</v>
      </c>
      <c r="G5597" t="s">
        <v>1000</v>
      </c>
      <c r="H5597" t="s">
        <v>20064</v>
      </c>
      <c r="I5597">
        <f t="shared" si="87"/>
        <v>12</v>
      </c>
    </row>
    <row r="5598" spans="1:9" ht="15">
      <c r="A5598" t="s">
        <v>20065</v>
      </c>
      <c r="B5598" t="s">
        <v>20066</v>
      </c>
      <c r="C5598" t="s">
        <v>181</v>
      </c>
      <c r="D5598" t="s">
        <v>2112</v>
      </c>
      <c r="E5598" t="s">
        <v>2956</v>
      </c>
      <c r="F5598" t="s">
        <v>21</v>
      </c>
      <c r="G5598" t="s">
        <v>1116</v>
      </c>
      <c r="H5598" t="s">
        <v>20067</v>
      </c>
      <c r="I5598">
        <f t="shared" si="87"/>
        <v>12</v>
      </c>
    </row>
    <row r="5599" spans="1:9" ht="15">
      <c r="A5599" t="s">
        <v>20068</v>
      </c>
      <c r="B5599" t="s">
        <v>20069</v>
      </c>
      <c r="C5599" t="s">
        <v>11</v>
      </c>
      <c r="D5599" t="s">
        <v>20070</v>
      </c>
      <c r="E5599" t="s">
        <v>2956</v>
      </c>
      <c r="F5599" t="s">
        <v>26</v>
      </c>
      <c r="G5599" t="s">
        <v>1116</v>
      </c>
      <c r="H5599" t="s">
        <v>20071</v>
      </c>
      <c r="I5599">
        <f t="shared" si="87"/>
        <v>12</v>
      </c>
    </row>
    <row r="5600" spans="1:9" ht="15">
      <c r="A5600" t="s">
        <v>20072</v>
      </c>
      <c r="B5600" t="s">
        <v>20073</v>
      </c>
      <c r="C5600" t="s">
        <v>117</v>
      </c>
      <c r="D5600" t="s">
        <v>20074</v>
      </c>
      <c r="E5600" t="s">
        <v>6347</v>
      </c>
      <c r="F5600" t="s">
        <v>14</v>
      </c>
      <c r="G5600" t="s">
        <v>1000</v>
      </c>
      <c r="H5600" t="s">
        <v>20075</v>
      </c>
      <c r="I5600">
        <f t="shared" si="87"/>
        <v>12</v>
      </c>
    </row>
    <row r="5601" spans="1:9" ht="15">
      <c r="A5601" t="s">
        <v>20076</v>
      </c>
      <c r="B5601" t="s">
        <v>20077</v>
      </c>
      <c r="C5601" t="s">
        <v>181</v>
      </c>
      <c r="D5601" t="s">
        <v>10254</v>
      </c>
      <c r="E5601" t="s">
        <v>3639</v>
      </c>
      <c r="F5601" t="s">
        <v>21</v>
      </c>
      <c r="G5601" t="s">
        <v>1000</v>
      </c>
      <c r="H5601" t="s">
        <v>20078</v>
      </c>
      <c r="I5601">
        <f t="shared" si="87"/>
        <v>12</v>
      </c>
    </row>
    <row r="5602" spans="1:9" ht="15">
      <c r="A5602" t="s">
        <v>20079</v>
      </c>
      <c r="B5602" t="s">
        <v>20080</v>
      </c>
      <c r="C5602" t="s">
        <v>11</v>
      </c>
      <c r="D5602" t="s">
        <v>108</v>
      </c>
      <c r="E5602" t="s">
        <v>3639</v>
      </c>
      <c r="F5602" t="s">
        <v>14</v>
      </c>
      <c r="G5602" t="s">
        <v>332</v>
      </c>
      <c r="H5602" t="s">
        <v>20081</v>
      </c>
      <c r="I5602">
        <f t="shared" si="87"/>
        <v>12</v>
      </c>
    </row>
    <row r="5603" spans="1:9" ht="15">
      <c r="A5603" t="s">
        <v>20082</v>
      </c>
      <c r="B5603" t="s">
        <v>20083</v>
      </c>
      <c r="C5603" t="s">
        <v>42</v>
      </c>
      <c r="D5603" t="s">
        <v>80</v>
      </c>
      <c r="E5603" t="s">
        <v>3639</v>
      </c>
      <c r="F5603" t="s">
        <v>26</v>
      </c>
      <c r="G5603" t="s">
        <v>198</v>
      </c>
      <c r="H5603" t="s">
        <v>20084</v>
      </c>
      <c r="I5603">
        <f t="shared" si="87"/>
        <v>12</v>
      </c>
    </row>
    <row r="5604" spans="1:9" ht="15">
      <c r="A5604" t="s">
        <v>20085</v>
      </c>
      <c r="B5604" t="s">
        <v>20086</v>
      </c>
      <c r="C5604" t="s">
        <v>212</v>
      </c>
      <c r="D5604" t="s">
        <v>13978</v>
      </c>
      <c r="E5604" t="s">
        <v>6347</v>
      </c>
      <c r="F5604" t="s">
        <v>21</v>
      </c>
      <c r="G5604" t="s">
        <v>1000</v>
      </c>
      <c r="H5604" t="s">
        <v>20087</v>
      </c>
      <c r="I5604">
        <f t="shared" si="87"/>
        <v>12</v>
      </c>
    </row>
    <row r="5605" spans="1:9" ht="15">
      <c r="A5605" t="s">
        <v>20088</v>
      </c>
      <c r="B5605" t="s">
        <v>20089</v>
      </c>
      <c r="C5605" t="s">
        <v>11</v>
      </c>
      <c r="D5605" t="s">
        <v>108</v>
      </c>
      <c r="E5605" t="s">
        <v>3639</v>
      </c>
      <c r="F5605" t="s">
        <v>26</v>
      </c>
      <c r="G5605" t="s">
        <v>332</v>
      </c>
      <c r="H5605" t="s">
        <v>20090</v>
      </c>
      <c r="I5605">
        <f t="shared" si="87"/>
        <v>12</v>
      </c>
    </row>
    <row r="5606" spans="1:9" ht="15">
      <c r="A5606" t="s">
        <v>20091</v>
      </c>
      <c r="B5606" t="s">
        <v>20092</v>
      </c>
      <c r="C5606" t="s">
        <v>35</v>
      </c>
      <c r="D5606" t="s">
        <v>20093</v>
      </c>
      <c r="E5606" t="s">
        <v>3639</v>
      </c>
      <c r="F5606" t="s">
        <v>21</v>
      </c>
      <c r="G5606" t="s">
        <v>1000</v>
      </c>
      <c r="H5606" t="s">
        <v>20094</v>
      </c>
      <c r="I5606">
        <f t="shared" si="87"/>
        <v>12</v>
      </c>
    </row>
    <row r="5607" spans="1:9" ht="15">
      <c r="A5607" t="s">
        <v>20095</v>
      </c>
      <c r="B5607" t="s">
        <v>20096</v>
      </c>
      <c r="C5607" t="s">
        <v>11</v>
      </c>
      <c r="D5607" t="s">
        <v>20097</v>
      </c>
      <c r="E5607" t="s">
        <v>3970</v>
      </c>
      <c r="F5607" t="s">
        <v>21</v>
      </c>
      <c r="G5607" t="s">
        <v>1000</v>
      </c>
      <c r="H5607" t="s">
        <v>20098</v>
      </c>
      <c r="I5607">
        <f t="shared" si="87"/>
        <v>12</v>
      </c>
    </row>
    <row r="5608" spans="1:9" ht="15">
      <c r="A5608" t="s">
        <v>20099</v>
      </c>
      <c r="B5608" t="s">
        <v>20100</v>
      </c>
      <c r="C5608" t="s">
        <v>1035</v>
      </c>
      <c r="D5608" t="s">
        <v>11732</v>
      </c>
      <c r="E5608" t="s">
        <v>3083</v>
      </c>
      <c r="F5608" t="s">
        <v>21</v>
      </c>
      <c r="G5608" t="s">
        <v>1000</v>
      </c>
      <c r="H5608" t="s">
        <v>20101</v>
      </c>
      <c r="I5608">
        <f t="shared" si="87"/>
        <v>12</v>
      </c>
    </row>
    <row r="5609" spans="1:9" ht="15">
      <c r="A5609" t="s">
        <v>20102</v>
      </c>
      <c r="B5609" t="s">
        <v>20103</v>
      </c>
      <c r="C5609" t="s">
        <v>3103</v>
      </c>
      <c r="D5609" t="s">
        <v>20104</v>
      </c>
      <c r="E5609" t="s">
        <v>2956</v>
      </c>
      <c r="F5609" t="s">
        <v>26</v>
      </c>
      <c r="G5609" t="s">
        <v>8931</v>
      </c>
      <c r="H5609" t="s">
        <v>20105</v>
      </c>
      <c r="I5609">
        <f t="shared" si="87"/>
        <v>4</v>
      </c>
    </row>
    <row r="5610" spans="1:9" ht="15">
      <c r="A5610" t="s">
        <v>20106</v>
      </c>
      <c r="B5610" t="s">
        <v>20107</v>
      </c>
      <c r="C5610" t="s">
        <v>5133</v>
      </c>
      <c r="D5610" t="s">
        <v>20108</v>
      </c>
      <c r="E5610" t="s">
        <v>3639</v>
      </c>
      <c r="F5610" t="s">
        <v>14</v>
      </c>
      <c r="G5610" t="s">
        <v>1000</v>
      </c>
      <c r="H5610" t="s">
        <v>20109</v>
      </c>
      <c r="I5610">
        <f t="shared" si="87"/>
        <v>12</v>
      </c>
    </row>
    <row r="5611" spans="1:9" ht="15">
      <c r="A5611" t="s">
        <v>20110</v>
      </c>
      <c r="B5611" t="s">
        <v>20111</v>
      </c>
      <c r="C5611" t="s">
        <v>11</v>
      </c>
      <c r="D5611" t="s">
        <v>20112</v>
      </c>
      <c r="E5611" t="s">
        <v>6347</v>
      </c>
      <c r="F5611" t="s">
        <v>26</v>
      </c>
      <c r="G5611" t="s">
        <v>1000</v>
      </c>
      <c r="H5611" t="s">
        <v>20113</v>
      </c>
      <c r="I5611">
        <f t="shared" si="87"/>
        <v>12</v>
      </c>
    </row>
    <row r="5612" spans="1:9" ht="15">
      <c r="A5612" t="s">
        <v>20114</v>
      </c>
      <c r="B5612" t="s">
        <v>20115</v>
      </c>
      <c r="C5612" t="s">
        <v>11</v>
      </c>
      <c r="D5612" t="s">
        <v>20116</v>
      </c>
      <c r="E5612" t="s">
        <v>3639</v>
      </c>
      <c r="F5612" t="s">
        <v>21</v>
      </c>
      <c r="G5612" t="s">
        <v>1000</v>
      </c>
      <c r="H5612" t="s">
        <v>20117</v>
      </c>
      <c r="I5612">
        <f t="shared" si="87"/>
        <v>12</v>
      </c>
    </row>
    <row r="5613" spans="1:9" ht="15">
      <c r="A5613" t="s">
        <v>20118</v>
      </c>
      <c r="B5613" t="s">
        <v>20119</v>
      </c>
      <c r="C5613" t="s">
        <v>212</v>
      </c>
      <c r="D5613" t="s">
        <v>1778</v>
      </c>
      <c r="E5613" t="s">
        <v>6347</v>
      </c>
      <c r="F5613" t="s">
        <v>21</v>
      </c>
      <c r="G5613" t="s">
        <v>1000</v>
      </c>
      <c r="H5613" t="s">
        <v>20120</v>
      </c>
      <c r="I5613">
        <f t="shared" si="87"/>
        <v>12</v>
      </c>
    </row>
    <row r="5614" spans="1:9" ht="15">
      <c r="A5614" t="s">
        <v>20121</v>
      </c>
      <c r="B5614" t="s">
        <v>20122</v>
      </c>
      <c r="C5614" t="s">
        <v>35</v>
      </c>
      <c r="D5614" t="s">
        <v>20123</v>
      </c>
      <c r="E5614" t="s">
        <v>6347</v>
      </c>
      <c r="F5614" t="s">
        <v>14</v>
      </c>
      <c r="G5614" t="s">
        <v>1000</v>
      </c>
      <c r="H5614" t="s">
        <v>20124</v>
      </c>
      <c r="I5614">
        <f t="shared" si="87"/>
        <v>12</v>
      </c>
    </row>
    <row r="5615" spans="1:9" ht="15">
      <c r="A5615" t="s">
        <v>20125</v>
      </c>
      <c r="B5615" t="s">
        <v>20126</v>
      </c>
      <c r="C5615" t="s">
        <v>181</v>
      </c>
      <c r="D5615" t="s">
        <v>20127</v>
      </c>
      <c r="E5615" t="s">
        <v>2956</v>
      </c>
      <c r="F5615" t="s">
        <v>26</v>
      </c>
      <c r="G5615" t="s">
        <v>8931</v>
      </c>
      <c r="H5615" t="s">
        <v>20128</v>
      </c>
      <c r="I5615">
        <f t="shared" si="87"/>
        <v>12</v>
      </c>
    </row>
    <row r="5616" spans="1:9" ht="15">
      <c r="A5616" t="s">
        <v>20129</v>
      </c>
      <c r="B5616" t="s">
        <v>20130</v>
      </c>
      <c r="C5616" t="s">
        <v>212</v>
      </c>
      <c r="D5616" t="s">
        <v>20131</v>
      </c>
      <c r="E5616" t="s">
        <v>3639</v>
      </c>
      <c r="F5616" t="s">
        <v>21</v>
      </c>
      <c r="G5616" t="s">
        <v>1000</v>
      </c>
      <c r="H5616" t="s">
        <v>20132</v>
      </c>
      <c r="I5616">
        <f t="shared" si="87"/>
        <v>12</v>
      </c>
    </row>
    <row r="5617" spans="1:9" ht="15">
      <c r="A5617" t="s">
        <v>20133</v>
      </c>
      <c r="B5617" t="s">
        <v>20134</v>
      </c>
      <c r="C5617" t="s">
        <v>3241</v>
      </c>
      <c r="D5617" t="s">
        <v>9666</v>
      </c>
      <c r="E5617" t="s">
        <v>2956</v>
      </c>
      <c r="F5617" t="s">
        <v>26</v>
      </c>
      <c r="G5617" t="s">
        <v>72</v>
      </c>
      <c r="H5617" t="s">
        <v>20135</v>
      </c>
      <c r="I5617">
        <f t="shared" si="87"/>
        <v>12</v>
      </c>
    </row>
    <row r="5618" spans="1:9" ht="15">
      <c r="A5618" t="s">
        <v>20136</v>
      </c>
      <c r="B5618" t="s">
        <v>20137</v>
      </c>
      <c r="C5618" t="s">
        <v>35</v>
      </c>
      <c r="D5618" t="s">
        <v>6778</v>
      </c>
      <c r="E5618" t="s">
        <v>3639</v>
      </c>
      <c r="F5618" t="s">
        <v>14</v>
      </c>
      <c r="G5618" t="s">
        <v>1000</v>
      </c>
      <c r="H5618" t="s">
        <v>20138</v>
      </c>
      <c r="I5618">
        <f t="shared" si="87"/>
        <v>12</v>
      </c>
    </row>
    <row r="5619" spans="1:9" ht="15">
      <c r="A5619" t="s">
        <v>20139</v>
      </c>
      <c r="B5619" t="s">
        <v>20140</v>
      </c>
      <c r="C5619" t="s">
        <v>11</v>
      </c>
      <c r="D5619" t="s">
        <v>20141</v>
      </c>
      <c r="E5619" t="s">
        <v>3639</v>
      </c>
      <c r="F5619" t="s">
        <v>21</v>
      </c>
      <c r="G5619" t="s">
        <v>1000</v>
      </c>
      <c r="H5619" t="s">
        <v>20142</v>
      </c>
      <c r="I5619">
        <f t="shared" si="87"/>
        <v>12</v>
      </c>
    </row>
    <row r="5620" spans="1:9" ht="15">
      <c r="A5620" t="s">
        <v>20143</v>
      </c>
      <c r="B5620" t="s">
        <v>20144</v>
      </c>
      <c r="C5620" t="s">
        <v>181</v>
      </c>
      <c r="D5620" t="s">
        <v>1323</v>
      </c>
      <c r="E5620" t="s">
        <v>3639</v>
      </c>
      <c r="F5620" t="s">
        <v>21</v>
      </c>
      <c r="G5620" t="s">
        <v>1000</v>
      </c>
      <c r="H5620" t="s">
        <v>20145</v>
      </c>
      <c r="I5620">
        <f t="shared" si="87"/>
        <v>12</v>
      </c>
    </row>
    <row r="5621" spans="1:9" ht="15">
      <c r="A5621" t="s">
        <v>20146</v>
      </c>
      <c r="B5621" t="s">
        <v>20147</v>
      </c>
      <c r="C5621" t="s">
        <v>271</v>
      </c>
      <c r="D5621" t="s">
        <v>377</v>
      </c>
      <c r="E5621" t="s">
        <v>3639</v>
      </c>
      <c r="F5621" t="s">
        <v>273</v>
      </c>
      <c r="G5621" t="s">
        <v>27</v>
      </c>
      <c r="H5621" t="s">
        <v>20148</v>
      </c>
      <c r="I5621">
        <f t="shared" si="87"/>
        <v>12</v>
      </c>
    </row>
    <row r="5622" spans="1:9" ht="15">
      <c r="A5622" t="s">
        <v>20149</v>
      </c>
      <c r="B5622" t="s">
        <v>20150</v>
      </c>
      <c r="C5622" t="s">
        <v>35</v>
      </c>
      <c r="D5622" t="s">
        <v>14282</v>
      </c>
      <c r="E5622" t="s">
        <v>6347</v>
      </c>
      <c r="F5622" t="s">
        <v>21</v>
      </c>
      <c r="G5622" t="s">
        <v>14134</v>
      </c>
      <c r="H5622" t="s">
        <v>20151</v>
      </c>
      <c r="I5622">
        <f t="shared" si="87"/>
        <v>12</v>
      </c>
    </row>
    <row r="5623" spans="1:9" ht="15">
      <c r="A5623" t="s">
        <v>20152</v>
      </c>
      <c r="B5623" t="s">
        <v>20153</v>
      </c>
      <c r="C5623" t="s">
        <v>212</v>
      </c>
      <c r="D5623" t="s">
        <v>18489</v>
      </c>
      <c r="E5623" t="s">
        <v>6347</v>
      </c>
      <c r="F5623" t="s">
        <v>26</v>
      </c>
      <c r="G5623" t="s">
        <v>1000</v>
      </c>
      <c r="H5623" t="s">
        <v>20154</v>
      </c>
      <c r="I5623">
        <f t="shared" si="87"/>
        <v>12</v>
      </c>
    </row>
    <row r="5624" spans="1:9" ht="15">
      <c r="A5624" t="s">
        <v>20155</v>
      </c>
      <c r="B5624" t="s">
        <v>20156</v>
      </c>
      <c r="C5624" t="s">
        <v>11</v>
      </c>
      <c r="D5624" t="s">
        <v>24</v>
      </c>
      <c r="E5624" t="s">
        <v>3639</v>
      </c>
      <c r="F5624" t="s">
        <v>14</v>
      </c>
      <c r="G5624" t="s">
        <v>27</v>
      </c>
      <c r="H5624" t="s">
        <v>20157</v>
      </c>
      <c r="I5624">
        <f t="shared" si="87"/>
        <v>12</v>
      </c>
    </row>
    <row r="5625" spans="1:9" ht="15">
      <c r="A5625" t="s">
        <v>20158</v>
      </c>
      <c r="B5625" t="s">
        <v>20159</v>
      </c>
      <c r="C5625" t="s">
        <v>35</v>
      </c>
      <c r="D5625" t="s">
        <v>16302</v>
      </c>
      <c r="E5625" t="s">
        <v>6347</v>
      </c>
      <c r="F5625" t="s">
        <v>21</v>
      </c>
      <c r="G5625" t="s">
        <v>17040</v>
      </c>
      <c r="H5625" t="s">
        <v>20160</v>
      </c>
      <c r="I5625">
        <f t="shared" si="87"/>
        <v>12</v>
      </c>
    </row>
    <row r="5626" spans="1:9" ht="15">
      <c r="A5626" t="s">
        <v>20161</v>
      </c>
      <c r="B5626" t="s">
        <v>20162</v>
      </c>
      <c r="C5626" t="s">
        <v>181</v>
      </c>
      <c r="D5626" t="s">
        <v>8247</v>
      </c>
      <c r="E5626" t="s">
        <v>3639</v>
      </c>
      <c r="F5626" t="s">
        <v>26</v>
      </c>
      <c r="G5626" t="s">
        <v>1000</v>
      </c>
      <c r="H5626" t="s">
        <v>20163</v>
      </c>
      <c r="I5626">
        <f t="shared" si="87"/>
        <v>12</v>
      </c>
    </row>
    <row r="5627" spans="1:9" ht="15">
      <c r="A5627" t="s">
        <v>20164</v>
      </c>
      <c r="B5627" t="s">
        <v>20165</v>
      </c>
      <c r="C5627" t="s">
        <v>181</v>
      </c>
      <c r="D5627" t="s">
        <v>1323</v>
      </c>
      <c r="E5627" t="s">
        <v>3639</v>
      </c>
      <c r="F5627" t="s">
        <v>26</v>
      </c>
      <c r="G5627" t="s">
        <v>1000</v>
      </c>
      <c r="H5627" t="s">
        <v>20166</v>
      </c>
      <c r="I5627">
        <f t="shared" si="87"/>
        <v>12</v>
      </c>
    </row>
    <row r="5628" spans="1:9" ht="15">
      <c r="A5628" t="s">
        <v>20167</v>
      </c>
      <c r="B5628" t="s">
        <v>20168</v>
      </c>
      <c r="C5628" t="s">
        <v>42</v>
      </c>
      <c r="D5628" t="s">
        <v>9042</v>
      </c>
      <c r="E5628" t="s">
        <v>3639</v>
      </c>
      <c r="F5628" t="s">
        <v>21</v>
      </c>
      <c r="G5628" t="s">
        <v>17016</v>
      </c>
      <c r="H5628" t="s">
        <v>20169</v>
      </c>
      <c r="I5628">
        <f t="shared" si="87"/>
        <v>12</v>
      </c>
    </row>
    <row r="5629" spans="1:9" ht="15">
      <c r="A5629" t="s">
        <v>20170</v>
      </c>
      <c r="B5629" t="s">
        <v>20171</v>
      </c>
      <c r="C5629" t="s">
        <v>42</v>
      </c>
      <c r="D5629" t="s">
        <v>9042</v>
      </c>
      <c r="E5629" t="s">
        <v>3639</v>
      </c>
      <c r="F5629" t="s">
        <v>21</v>
      </c>
      <c r="G5629" t="s">
        <v>12227</v>
      </c>
      <c r="H5629" t="s">
        <v>20172</v>
      </c>
      <c r="I5629">
        <f t="shared" si="87"/>
        <v>12</v>
      </c>
    </row>
    <row r="5630" spans="1:9" ht="15">
      <c r="A5630" t="s">
        <v>20173</v>
      </c>
      <c r="B5630" t="s">
        <v>20174</v>
      </c>
      <c r="C5630" t="s">
        <v>42</v>
      </c>
      <c r="D5630" t="s">
        <v>9042</v>
      </c>
      <c r="E5630" t="s">
        <v>3639</v>
      </c>
      <c r="F5630" t="s">
        <v>21</v>
      </c>
      <c r="G5630" t="s">
        <v>16062</v>
      </c>
      <c r="H5630" t="s">
        <v>20175</v>
      </c>
      <c r="I5630">
        <f t="shared" si="87"/>
        <v>12</v>
      </c>
    </row>
    <row r="5631" spans="1:9" ht="15">
      <c r="A5631" t="s">
        <v>20176</v>
      </c>
      <c r="B5631" t="s">
        <v>20177</v>
      </c>
      <c r="C5631" t="s">
        <v>11</v>
      </c>
      <c r="D5631" t="s">
        <v>17460</v>
      </c>
      <c r="E5631" t="s">
        <v>3639</v>
      </c>
      <c r="F5631" t="s">
        <v>21</v>
      </c>
      <c r="G5631" t="s">
        <v>14568</v>
      </c>
      <c r="H5631" t="s">
        <v>20178</v>
      </c>
      <c r="I5631">
        <f t="shared" si="87"/>
        <v>12</v>
      </c>
    </row>
    <row r="5632" spans="1:9" ht="15">
      <c r="A5632" t="s">
        <v>20179</v>
      </c>
      <c r="B5632" t="s">
        <v>20180</v>
      </c>
      <c r="C5632" t="s">
        <v>35</v>
      </c>
      <c r="D5632" t="s">
        <v>11958</v>
      </c>
      <c r="E5632" t="s">
        <v>3639</v>
      </c>
      <c r="F5632" t="s">
        <v>26</v>
      </c>
      <c r="G5632" t="s">
        <v>230</v>
      </c>
      <c r="H5632" t="s">
        <v>20181</v>
      </c>
      <c r="I5632">
        <f t="shared" si="87"/>
        <v>12</v>
      </c>
    </row>
    <row r="5633" spans="1:9" ht="15">
      <c r="A5633" t="s">
        <v>20182</v>
      </c>
      <c r="B5633" t="s">
        <v>20183</v>
      </c>
      <c r="C5633" t="s">
        <v>42</v>
      </c>
      <c r="D5633" t="s">
        <v>7887</v>
      </c>
      <c r="E5633" t="s">
        <v>3639</v>
      </c>
      <c r="F5633" t="s">
        <v>14</v>
      </c>
      <c r="G5633" t="s">
        <v>19266</v>
      </c>
      <c r="H5633" t="s">
        <v>20184</v>
      </c>
      <c r="I5633">
        <f t="shared" si="87"/>
        <v>12</v>
      </c>
    </row>
    <row r="5634" spans="1:9" ht="15">
      <c r="A5634" t="s">
        <v>20185</v>
      </c>
      <c r="B5634" t="s">
        <v>20186</v>
      </c>
      <c r="C5634" t="s">
        <v>35</v>
      </c>
      <c r="D5634" t="s">
        <v>20187</v>
      </c>
      <c r="E5634" t="s">
        <v>3639</v>
      </c>
      <c r="F5634" t="s">
        <v>21</v>
      </c>
      <c r="G5634" t="s">
        <v>13864</v>
      </c>
      <c r="H5634" t="s">
        <v>20188</v>
      </c>
      <c r="I5634">
        <f t="shared" si="87"/>
        <v>12</v>
      </c>
    </row>
    <row r="5635" spans="1:9" ht="15">
      <c r="A5635" t="s">
        <v>20189</v>
      </c>
      <c r="B5635" t="s">
        <v>20190</v>
      </c>
      <c r="C5635" t="s">
        <v>181</v>
      </c>
      <c r="D5635" t="s">
        <v>17498</v>
      </c>
      <c r="E5635" t="s">
        <v>3639</v>
      </c>
      <c r="F5635" t="s">
        <v>26</v>
      </c>
      <c r="G5635" t="s">
        <v>18315</v>
      </c>
      <c r="H5635" t="s">
        <v>20191</v>
      </c>
      <c r="I5635">
        <f t="shared" si="88" ref="I5635:I5698">IF(OR(H5635="",H5635="N/A"),0,LEN(H5635)-LEN(SUBSTITUTE(H5635,",",""))+1)</f>
        <v>12</v>
      </c>
    </row>
    <row r="5636" spans="1:9" ht="15">
      <c r="A5636" t="s">
        <v>20192</v>
      </c>
      <c r="B5636" t="s">
        <v>20193</v>
      </c>
      <c r="C5636" t="s">
        <v>212</v>
      </c>
      <c r="D5636" t="s">
        <v>20194</v>
      </c>
      <c r="E5636" t="s">
        <v>3639</v>
      </c>
      <c r="F5636" t="s">
        <v>21</v>
      </c>
      <c r="G5636" t="s">
        <v>332</v>
      </c>
      <c r="H5636" t="s">
        <v>20195</v>
      </c>
      <c r="I5636">
        <f t="shared" si="88"/>
        <v>12</v>
      </c>
    </row>
    <row r="5637" spans="1:9" ht="15">
      <c r="A5637" t="s">
        <v>20196</v>
      </c>
      <c r="B5637" t="s">
        <v>20197</v>
      </c>
      <c r="C5637" t="s">
        <v>326</v>
      </c>
      <c r="D5637" t="s">
        <v>7904</v>
      </c>
      <c r="E5637" t="s">
        <v>2956</v>
      </c>
      <c r="F5637" t="s">
        <v>21</v>
      </c>
      <c r="G5637" t="s">
        <v>2875</v>
      </c>
      <c r="H5637" t="s">
        <v>20198</v>
      </c>
      <c r="I5637">
        <f t="shared" si="88"/>
        <v>12</v>
      </c>
    </row>
    <row r="5638" spans="1:9" ht="15">
      <c r="A5638" t="s">
        <v>20199</v>
      </c>
      <c r="B5638" t="s">
        <v>20200</v>
      </c>
      <c r="C5638" t="s">
        <v>35</v>
      </c>
      <c r="D5638" t="s">
        <v>13885</v>
      </c>
      <c r="E5638" t="s">
        <v>3083</v>
      </c>
      <c r="F5638" t="s">
        <v>21</v>
      </c>
      <c r="G5638" t="s">
        <v>2875</v>
      </c>
      <c r="H5638" t="s">
        <v>20201</v>
      </c>
      <c r="I5638">
        <f t="shared" si="88"/>
        <v>12</v>
      </c>
    </row>
    <row r="5639" spans="1:9" ht="15">
      <c r="A5639" t="s">
        <v>20202</v>
      </c>
      <c r="B5639" t="s">
        <v>20203</v>
      </c>
      <c r="C5639" t="s">
        <v>181</v>
      </c>
      <c r="D5639" t="s">
        <v>11774</v>
      </c>
      <c r="E5639" t="s">
        <v>3970</v>
      </c>
      <c r="F5639" t="s">
        <v>21</v>
      </c>
      <c r="G5639" t="s">
        <v>2875</v>
      </c>
      <c r="H5639" t="s">
        <v>20204</v>
      </c>
      <c r="I5639">
        <f t="shared" si="88"/>
        <v>12</v>
      </c>
    </row>
    <row r="5640" spans="1:9" ht="15">
      <c r="A5640" t="s">
        <v>20205</v>
      </c>
      <c r="B5640" t="s">
        <v>20206</v>
      </c>
      <c r="C5640" t="s">
        <v>35</v>
      </c>
      <c r="D5640" t="s">
        <v>20207</v>
      </c>
      <c r="E5640" t="s">
        <v>2956</v>
      </c>
      <c r="F5640" t="s">
        <v>26</v>
      </c>
      <c r="G5640" t="s">
        <v>2875</v>
      </c>
      <c r="H5640" t="s">
        <v>20208</v>
      </c>
      <c r="I5640">
        <f t="shared" si="88"/>
        <v>12</v>
      </c>
    </row>
    <row r="5641" spans="1:9" ht="15">
      <c r="A5641" t="s">
        <v>20209</v>
      </c>
      <c r="B5641" t="s">
        <v>20210</v>
      </c>
      <c r="C5641" t="s">
        <v>35</v>
      </c>
      <c r="D5641" t="s">
        <v>20211</v>
      </c>
      <c r="E5641" t="s">
        <v>3639</v>
      </c>
      <c r="F5641" t="s">
        <v>21</v>
      </c>
      <c r="G5641" t="s">
        <v>1000</v>
      </c>
      <c r="H5641" t="s">
        <v>20212</v>
      </c>
      <c r="I5641">
        <f t="shared" si="88"/>
        <v>12</v>
      </c>
    </row>
    <row r="5642" spans="1:9" ht="15">
      <c r="A5642" t="s">
        <v>20213</v>
      </c>
      <c r="B5642" t="s">
        <v>20214</v>
      </c>
      <c r="C5642" t="s">
        <v>212</v>
      </c>
      <c r="D5642" t="s">
        <v>20215</v>
      </c>
      <c r="E5642" t="s">
        <v>3639</v>
      </c>
      <c r="F5642" t="s">
        <v>21</v>
      </c>
      <c r="G5642" t="s">
        <v>104</v>
      </c>
      <c r="H5642" t="s">
        <v>20216</v>
      </c>
      <c r="I5642">
        <f t="shared" si="88"/>
        <v>12</v>
      </c>
    </row>
    <row r="5643" spans="1:9" ht="15">
      <c r="A5643" t="s">
        <v>20217</v>
      </c>
      <c r="B5643" t="s">
        <v>20218</v>
      </c>
      <c r="C5643" t="s">
        <v>42</v>
      </c>
      <c r="D5643" t="s">
        <v>20219</v>
      </c>
      <c r="E5643" t="s">
        <v>6347</v>
      </c>
      <c r="F5643" t="s">
        <v>14</v>
      </c>
      <c r="G5643" t="s">
        <v>20220</v>
      </c>
      <c r="H5643" t="s">
        <v>20221</v>
      </c>
      <c r="I5643">
        <f t="shared" si="88"/>
        <v>12</v>
      </c>
    </row>
    <row r="5644" spans="1:9" ht="15">
      <c r="A5644" t="s">
        <v>20222</v>
      </c>
      <c r="B5644" t="s">
        <v>20223</v>
      </c>
      <c r="C5644" t="s">
        <v>35</v>
      </c>
      <c r="D5644" t="s">
        <v>20224</v>
      </c>
      <c r="E5644" t="s">
        <v>3639</v>
      </c>
      <c r="F5644" t="s">
        <v>21</v>
      </c>
      <c r="G5644" t="s">
        <v>1000</v>
      </c>
      <c r="H5644" t="s">
        <v>20225</v>
      </c>
      <c r="I5644">
        <f t="shared" si="88"/>
        <v>12</v>
      </c>
    </row>
    <row r="5645" spans="1:9" ht="15">
      <c r="A5645" t="s">
        <v>20226</v>
      </c>
      <c r="B5645" t="s">
        <v>20227</v>
      </c>
      <c r="C5645" t="s">
        <v>181</v>
      </c>
      <c r="D5645" t="s">
        <v>14986</v>
      </c>
      <c r="E5645" t="s">
        <v>3639</v>
      </c>
      <c r="F5645" t="s">
        <v>21</v>
      </c>
      <c r="G5645" t="s">
        <v>18315</v>
      </c>
      <c r="H5645" t="s">
        <v>20228</v>
      </c>
      <c r="I5645">
        <f t="shared" si="88"/>
        <v>12</v>
      </c>
    </row>
    <row r="5646" spans="1:9" ht="15">
      <c r="A5646" t="s">
        <v>20229</v>
      </c>
      <c r="B5646" t="s">
        <v>20230</v>
      </c>
      <c r="C5646" t="s">
        <v>11</v>
      </c>
      <c r="D5646" t="s">
        <v>1235</v>
      </c>
      <c r="E5646" t="s">
        <v>6347</v>
      </c>
      <c r="F5646" t="s">
        <v>21</v>
      </c>
      <c r="G5646" t="s">
        <v>38</v>
      </c>
      <c r="H5646" t="s">
        <v>20231</v>
      </c>
      <c r="I5646">
        <f t="shared" si="88"/>
        <v>12</v>
      </c>
    </row>
    <row r="5647" spans="1:9" ht="15">
      <c r="A5647" t="s">
        <v>20232</v>
      </c>
      <c r="B5647" t="s">
        <v>20233</v>
      </c>
      <c r="C5647" t="s">
        <v>42</v>
      </c>
      <c r="D5647" t="s">
        <v>9042</v>
      </c>
      <c r="E5647" t="s">
        <v>3639</v>
      </c>
      <c r="F5647" t="s">
        <v>21</v>
      </c>
      <c r="G5647" t="s">
        <v>17040</v>
      </c>
      <c r="H5647" t="s">
        <v>20234</v>
      </c>
      <c r="I5647">
        <f t="shared" si="88"/>
        <v>12</v>
      </c>
    </row>
    <row r="5648" spans="1:9" ht="15">
      <c r="A5648" t="s">
        <v>20235</v>
      </c>
      <c r="B5648" t="s">
        <v>20236</v>
      </c>
      <c r="C5648" t="s">
        <v>69</v>
      </c>
      <c r="D5648" t="s">
        <v>4752</v>
      </c>
      <c r="E5648" t="s">
        <v>3639</v>
      </c>
      <c r="F5648" t="s">
        <v>26</v>
      </c>
      <c r="G5648" t="s">
        <v>1000</v>
      </c>
      <c r="H5648" t="s">
        <v>20237</v>
      </c>
      <c r="I5648">
        <f t="shared" si="88"/>
        <v>12</v>
      </c>
    </row>
    <row r="5649" spans="1:9" ht="15">
      <c r="A5649" t="s">
        <v>20238</v>
      </c>
      <c r="B5649" t="s">
        <v>20239</v>
      </c>
      <c r="C5649" t="s">
        <v>11</v>
      </c>
      <c r="D5649" t="s">
        <v>20240</v>
      </c>
      <c r="E5649" t="s">
        <v>6347</v>
      </c>
      <c r="F5649" t="s">
        <v>21</v>
      </c>
      <c r="G5649" t="s">
        <v>11331</v>
      </c>
      <c r="H5649" t="s">
        <v>20241</v>
      </c>
      <c r="I5649">
        <f t="shared" si="88"/>
        <v>12</v>
      </c>
    </row>
    <row r="5650" spans="1:9" ht="15">
      <c r="A5650" t="s">
        <v>20242</v>
      </c>
      <c r="B5650" t="s">
        <v>20243</v>
      </c>
      <c r="C5650" t="s">
        <v>35</v>
      </c>
      <c r="D5650" t="s">
        <v>152</v>
      </c>
      <c r="E5650" t="s">
        <v>3639</v>
      </c>
      <c r="F5650" t="s">
        <v>14</v>
      </c>
      <c r="G5650" t="s">
        <v>27</v>
      </c>
      <c r="H5650" t="s">
        <v>20244</v>
      </c>
      <c r="I5650">
        <f t="shared" si="88"/>
        <v>12</v>
      </c>
    </row>
    <row r="5651" spans="1:9" ht="15">
      <c r="A5651" t="s">
        <v>20245</v>
      </c>
      <c r="B5651" t="s">
        <v>20246</v>
      </c>
      <c r="C5651" t="s">
        <v>11</v>
      </c>
      <c r="D5651" t="s">
        <v>1370</v>
      </c>
      <c r="E5651" t="s">
        <v>3639</v>
      </c>
      <c r="F5651" t="s">
        <v>14</v>
      </c>
      <c r="G5651" t="s">
        <v>27</v>
      </c>
      <c r="H5651" t="s">
        <v>20247</v>
      </c>
      <c r="I5651">
        <f t="shared" si="88"/>
        <v>12</v>
      </c>
    </row>
    <row r="5652" spans="1:9" ht="15">
      <c r="A5652" t="s">
        <v>20248</v>
      </c>
      <c r="B5652" t="s">
        <v>20249</v>
      </c>
      <c r="C5652" t="s">
        <v>212</v>
      </c>
      <c r="D5652" t="s">
        <v>20250</v>
      </c>
      <c r="E5652" t="s">
        <v>3639</v>
      </c>
      <c r="F5652" t="s">
        <v>26</v>
      </c>
      <c r="G5652" t="s">
        <v>6965</v>
      </c>
      <c r="H5652" t="s">
        <v>20251</v>
      </c>
      <c r="I5652">
        <f t="shared" si="88"/>
        <v>12</v>
      </c>
    </row>
    <row r="5653" spans="1:9" ht="15">
      <c r="A5653" t="s">
        <v>20252</v>
      </c>
      <c r="B5653" t="s">
        <v>20253</v>
      </c>
      <c r="C5653" t="s">
        <v>35</v>
      </c>
      <c r="D5653" t="s">
        <v>12043</v>
      </c>
      <c r="E5653" t="s">
        <v>6347</v>
      </c>
      <c r="F5653" t="s">
        <v>21</v>
      </c>
      <c r="G5653" t="s">
        <v>20254</v>
      </c>
      <c r="H5653" t="s">
        <v>20255</v>
      </c>
      <c r="I5653">
        <f t="shared" si="88"/>
        <v>12</v>
      </c>
    </row>
    <row r="5654" spans="1:9" ht="15">
      <c r="A5654" t="s">
        <v>20256</v>
      </c>
      <c r="B5654" t="s">
        <v>20257</v>
      </c>
      <c r="C5654" t="s">
        <v>212</v>
      </c>
      <c r="D5654" t="s">
        <v>2993</v>
      </c>
      <c r="E5654" t="s">
        <v>6347</v>
      </c>
      <c r="F5654" t="s">
        <v>26</v>
      </c>
      <c r="G5654" t="s">
        <v>1000</v>
      </c>
      <c r="H5654" t="s">
        <v>20258</v>
      </c>
      <c r="I5654">
        <f t="shared" si="88"/>
        <v>12</v>
      </c>
    </row>
    <row r="5655" spans="1:9" ht="15">
      <c r="A5655" t="s">
        <v>20259</v>
      </c>
      <c r="B5655" t="s">
        <v>20260</v>
      </c>
      <c r="C5655" t="s">
        <v>181</v>
      </c>
      <c r="D5655" t="s">
        <v>20261</v>
      </c>
      <c r="E5655" t="s">
        <v>3639</v>
      </c>
      <c r="F5655" t="s">
        <v>26</v>
      </c>
      <c r="G5655" t="s">
        <v>332</v>
      </c>
      <c r="H5655" t="s">
        <v>20262</v>
      </c>
      <c r="I5655">
        <f t="shared" si="88"/>
        <v>12</v>
      </c>
    </row>
    <row r="5656" spans="1:9" ht="15">
      <c r="A5656" t="s">
        <v>20263</v>
      </c>
      <c r="B5656" t="s">
        <v>20264</v>
      </c>
      <c r="C5656" t="s">
        <v>11</v>
      </c>
      <c r="D5656" t="s">
        <v>12885</v>
      </c>
      <c r="E5656" t="s">
        <v>6347</v>
      </c>
      <c r="F5656" t="s">
        <v>26</v>
      </c>
      <c r="G5656" t="s">
        <v>20265</v>
      </c>
      <c r="H5656" t="s">
        <v>20266</v>
      </c>
      <c r="I5656">
        <f t="shared" si="88"/>
        <v>12</v>
      </c>
    </row>
    <row r="5657" spans="1:9" ht="15">
      <c r="A5657" t="s">
        <v>20267</v>
      </c>
      <c r="B5657" t="s">
        <v>20268</v>
      </c>
      <c r="C5657" t="s">
        <v>212</v>
      </c>
      <c r="D5657" t="s">
        <v>20269</v>
      </c>
      <c r="E5657" t="s">
        <v>3083</v>
      </c>
      <c r="F5657" t="s">
        <v>273</v>
      </c>
      <c r="G5657" t="s">
        <v>104</v>
      </c>
      <c r="H5657" t="s">
        <v>20270</v>
      </c>
      <c r="I5657">
        <f t="shared" si="88"/>
        <v>7</v>
      </c>
    </row>
    <row r="5658" spans="1:9" ht="15">
      <c r="A5658" t="s">
        <v>20271</v>
      </c>
      <c r="B5658" t="s">
        <v>20272</v>
      </c>
      <c r="C5658" t="s">
        <v>11</v>
      </c>
      <c r="D5658" t="s">
        <v>20273</v>
      </c>
      <c r="E5658" t="s">
        <v>3970</v>
      </c>
      <c r="F5658" t="s">
        <v>26</v>
      </c>
      <c r="G5658" t="s">
        <v>1000</v>
      </c>
      <c r="H5658" t="s">
        <v>20274</v>
      </c>
      <c r="I5658">
        <f t="shared" si="88"/>
        <v>12</v>
      </c>
    </row>
    <row r="5659" spans="1:9" ht="15">
      <c r="A5659" t="s">
        <v>20275</v>
      </c>
      <c r="B5659" t="s">
        <v>20276</v>
      </c>
      <c r="C5659" t="s">
        <v>1035</v>
      </c>
      <c r="D5659" t="s">
        <v>20277</v>
      </c>
      <c r="E5659" t="s">
        <v>6347</v>
      </c>
      <c r="F5659" t="s">
        <v>14</v>
      </c>
      <c r="G5659" t="s">
        <v>1000</v>
      </c>
      <c r="H5659" t="s">
        <v>20278</v>
      </c>
      <c r="I5659">
        <f t="shared" si="88"/>
        <v>12</v>
      </c>
    </row>
    <row r="5660" spans="1:9" ht="15">
      <c r="A5660" t="s">
        <v>20279</v>
      </c>
      <c r="B5660" t="s">
        <v>20280</v>
      </c>
      <c r="C5660" t="s">
        <v>35</v>
      </c>
      <c r="D5660" t="s">
        <v>20281</v>
      </c>
      <c r="E5660" t="s">
        <v>6347</v>
      </c>
      <c r="F5660" t="s">
        <v>21</v>
      </c>
      <c r="G5660" t="s">
        <v>1000</v>
      </c>
      <c r="H5660" t="s">
        <v>20282</v>
      </c>
      <c r="I5660">
        <f t="shared" si="88"/>
        <v>12</v>
      </c>
    </row>
    <row r="5661" spans="1:9" ht="15">
      <c r="A5661" t="s">
        <v>20283</v>
      </c>
      <c r="B5661" t="s">
        <v>20284</v>
      </c>
      <c r="C5661" t="s">
        <v>117</v>
      </c>
      <c r="D5661" t="s">
        <v>7904</v>
      </c>
      <c r="E5661" t="s">
        <v>2956</v>
      </c>
      <c r="F5661" t="s">
        <v>21</v>
      </c>
      <c r="G5661" t="s">
        <v>2875</v>
      </c>
      <c r="H5661" t="s">
        <v>20285</v>
      </c>
      <c r="I5661">
        <f t="shared" si="88"/>
        <v>12</v>
      </c>
    </row>
    <row r="5662" spans="1:9" ht="15">
      <c r="A5662" t="s">
        <v>20286</v>
      </c>
      <c r="B5662" t="s">
        <v>20287</v>
      </c>
      <c r="C5662" t="s">
        <v>11</v>
      </c>
      <c r="D5662" t="s">
        <v>20288</v>
      </c>
      <c r="E5662" t="s">
        <v>3639</v>
      </c>
      <c r="F5662" t="s">
        <v>26</v>
      </c>
      <c r="G5662" t="s">
        <v>2729</v>
      </c>
      <c r="H5662" t="s">
        <v>20289</v>
      </c>
      <c r="I5662">
        <f t="shared" si="88"/>
        <v>12</v>
      </c>
    </row>
    <row r="5663" spans="1:9" ht="15">
      <c r="A5663" t="s">
        <v>20290</v>
      </c>
      <c r="B5663" t="s">
        <v>20291</v>
      </c>
      <c r="C5663" t="s">
        <v>35</v>
      </c>
      <c r="D5663" t="s">
        <v>20292</v>
      </c>
      <c r="E5663" t="s">
        <v>3639</v>
      </c>
      <c r="F5663" t="s">
        <v>26</v>
      </c>
      <c r="G5663" t="s">
        <v>2729</v>
      </c>
      <c r="H5663" t="s">
        <v>20293</v>
      </c>
      <c r="I5663">
        <f t="shared" si="88"/>
        <v>12</v>
      </c>
    </row>
    <row r="5664" spans="1:9" ht="15">
      <c r="A5664" t="s">
        <v>20294</v>
      </c>
      <c r="B5664" t="s">
        <v>20295</v>
      </c>
      <c r="C5664" t="s">
        <v>35</v>
      </c>
      <c r="D5664" t="s">
        <v>35</v>
      </c>
      <c r="E5664" t="s">
        <v>3639</v>
      </c>
      <c r="F5664" t="s">
        <v>26</v>
      </c>
      <c r="G5664" t="s">
        <v>20296</v>
      </c>
      <c r="H5664" t="s">
        <v>20297</v>
      </c>
      <c r="I5664">
        <f t="shared" si="88"/>
        <v>12</v>
      </c>
    </row>
    <row r="5665" spans="1:9" ht="15">
      <c r="A5665" t="s">
        <v>20298</v>
      </c>
      <c r="B5665" t="s">
        <v>20299</v>
      </c>
      <c r="C5665" t="s">
        <v>1035</v>
      </c>
      <c r="D5665" t="s">
        <v>13121</v>
      </c>
      <c r="E5665" t="s">
        <v>6347</v>
      </c>
      <c r="F5665" t="s">
        <v>14</v>
      </c>
      <c r="G5665" t="s">
        <v>1000</v>
      </c>
      <c r="H5665" t="s">
        <v>20300</v>
      </c>
      <c r="I5665">
        <f t="shared" si="88"/>
        <v>12</v>
      </c>
    </row>
    <row r="5666" spans="1:9" ht="15">
      <c r="A5666" t="s">
        <v>20301</v>
      </c>
      <c r="B5666" t="s">
        <v>20302</v>
      </c>
      <c r="C5666" t="s">
        <v>3241</v>
      </c>
      <c r="D5666" t="s">
        <v>20303</v>
      </c>
      <c r="E5666" t="s">
        <v>2956</v>
      </c>
      <c r="F5666" t="s">
        <v>451</v>
      </c>
      <c r="G5666" t="s">
        <v>8931</v>
      </c>
      <c r="H5666" t="s">
        <v>20304</v>
      </c>
      <c r="I5666">
        <f t="shared" si="88"/>
        <v>12</v>
      </c>
    </row>
    <row r="5667" spans="1:9" ht="15">
      <c r="A5667" t="s">
        <v>20305</v>
      </c>
      <c r="B5667" t="s">
        <v>20306</v>
      </c>
      <c r="C5667" t="s">
        <v>89</v>
      </c>
      <c r="D5667" t="s">
        <v>20307</v>
      </c>
      <c r="E5667" t="s">
        <v>3639</v>
      </c>
      <c r="F5667" t="s">
        <v>14</v>
      </c>
      <c r="G5667" t="s">
        <v>20308</v>
      </c>
      <c r="H5667" t="s">
        <v>20309</v>
      </c>
      <c r="I5667">
        <f t="shared" si="88"/>
        <v>12</v>
      </c>
    </row>
    <row r="5668" spans="1:9" ht="15">
      <c r="A5668" t="s">
        <v>20310</v>
      </c>
      <c r="B5668" t="s">
        <v>20311</v>
      </c>
      <c r="C5668" t="s">
        <v>35</v>
      </c>
      <c r="D5668" t="s">
        <v>20312</v>
      </c>
      <c r="E5668" t="s">
        <v>6347</v>
      </c>
      <c r="F5668" t="s">
        <v>26</v>
      </c>
      <c r="G5668" t="s">
        <v>332</v>
      </c>
      <c r="H5668" t="s">
        <v>20313</v>
      </c>
      <c r="I5668">
        <f t="shared" si="88"/>
        <v>12</v>
      </c>
    </row>
    <row r="5669" spans="1:9" ht="15">
      <c r="A5669" t="s">
        <v>20314</v>
      </c>
      <c r="B5669" t="s">
        <v>20315</v>
      </c>
      <c r="C5669" t="s">
        <v>89</v>
      </c>
      <c r="D5669" t="s">
        <v>15965</v>
      </c>
      <c r="E5669" t="s">
        <v>3639</v>
      </c>
      <c r="F5669" t="s">
        <v>21</v>
      </c>
      <c r="G5669" t="s">
        <v>18496</v>
      </c>
      <c r="H5669" t="s">
        <v>20316</v>
      </c>
      <c r="I5669">
        <f t="shared" si="88"/>
        <v>12</v>
      </c>
    </row>
    <row r="5670" spans="1:9" ht="15">
      <c r="A5670" t="s">
        <v>20317</v>
      </c>
      <c r="B5670" t="s">
        <v>20318</v>
      </c>
      <c r="C5670" t="s">
        <v>11</v>
      </c>
      <c r="D5670" t="s">
        <v>20319</v>
      </c>
      <c r="E5670" t="s">
        <v>3639</v>
      </c>
      <c r="F5670" t="s">
        <v>14</v>
      </c>
      <c r="G5670" t="s">
        <v>1116</v>
      </c>
      <c r="H5670" t="s">
        <v>20320</v>
      </c>
      <c r="I5670">
        <f t="shared" si="88"/>
        <v>12</v>
      </c>
    </row>
    <row r="5671" spans="1:9" ht="15">
      <c r="A5671" t="s">
        <v>20321</v>
      </c>
      <c r="B5671" t="s">
        <v>20322</v>
      </c>
      <c r="C5671" t="s">
        <v>35</v>
      </c>
      <c r="D5671" t="s">
        <v>20323</v>
      </c>
      <c r="E5671" t="s">
        <v>6347</v>
      </c>
      <c r="F5671" t="s">
        <v>14</v>
      </c>
      <c r="G5671" t="s">
        <v>1116</v>
      </c>
      <c r="H5671" t="s">
        <v>20324</v>
      </c>
      <c r="I5671">
        <f t="shared" si="88"/>
        <v>12</v>
      </c>
    </row>
    <row r="5672" spans="1:9" ht="15">
      <c r="A5672" t="s">
        <v>20325</v>
      </c>
      <c r="B5672" t="s">
        <v>20326</v>
      </c>
      <c r="C5672" t="s">
        <v>11</v>
      </c>
      <c r="D5672" t="s">
        <v>1575</v>
      </c>
      <c r="E5672" t="s">
        <v>6347</v>
      </c>
      <c r="F5672" t="s">
        <v>21</v>
      </c>
      <c r="G5672" t="s">
        <v>1000</v>
      </c>
      <c r="H5672" t="s">
        <v>20327</v>
      </c>
      <c r="I5672">
        <f t="shared" si="88"/>
        <v>12</v>
      </c>
    </row>
    <row r="5673" spans="1:9" ht="15">
      <c r="A5673" t="s">
        <v>20328</v>
      </c>
      <c r="B5673" t="s">
        <v>20329</v>
      </c>
      <c r="C5673" t="s">
        <v>89</v>
      </c>
      <c r="D5673" t="s">
        <v>19076</v>
      </c>
      <c r="E5673" t="s">
        <v>3639</v>
      </c>
      <c r="F5673" t="s">
        <v>21</v>
      </c>
      <c r="G5673" t="s">
        <v>18092</v>
      </c>
      <c r="H5673" t="s">
        <v>20330</v>
      </c>
      <c r="I5673">
        <f t="shared" si="88"/>
        <v>12</v>
      </c>
    </row>
    <row r="5674" spans="1:9" ht="15">
      <c r="A5674" t="s">
        <v>20331</v>
      </c>
      <c r="B5674" t="s">
        <v>20332</v>
      </c>
      <c r="C5674" t="s">
        <v>35</v>
      </c>
      <c r="D5674" t="s">
        <v>11958</v>
      </c>
      <c r="E5674" t="s">
        <v>6347</v>
      </c>
      <c r="F5674" t="s">
        <v>14</v>
      </c>
      <c r="G5674" t="s">
        <v>19248</v>
      </c>
      <c r="H5674" t="s">
        <v>20333</v>
      </c>
      <c r="I5674">
        <f t="shared" si="88"/>
        <v>12</v>
      </c>
    </row>
    <row r="5675" spans="1:9" ht="15">
      <c r="A5675" t="s">
        <v>20334</v>
      </c>
      <c r="B5675" t="s">
        <v>20335</v>
      </c>
      <c r="C5675" t="s">
        <v>11</v>
      </c>
      <c r="D5675" t="s">
        <v>14124</v>
      </c>
      <c r="E5675" t="s">
        <v>3639</v>
      </c>
      <c r="F5675" t="s">
        <v>26</v>
      </c>
      <c r="G5675" t="s">
        <v>19266</v>
      </c>
      <c r="H5675" t="s">
        <v>20336</v>
      </c>
      <c r="I5675">
        <f t="shared" si="88"/>
        <v>12</v>
      </c>
    </row>
    <row r="5676" spans="1:9" ht="15">
      <c r="A5676" t="s">
        <v>20337</v>
      </c>
      <c r="B5676" t="s">
        <v>20338</v>
      </c>
      <c r="C5676" t="s">
        <v>3241</v>
      </c>
      <c r="D5676" t="s">
        <v>20303</v>
      </c>
      <c r="E5676" t="s">
        <v>2956</v>
      </c>
      <c r="F5676" t="s">
        <v>451</v>
      </c>
      <c r="G5676" t="s">
        <v>8931</v>
      </c>
      <c r="H5676" t="s">
        <v>20339</v>
      </c>
      <c r="I5676">
        <f t="shared" si="88"/>
        <v>12</v>
      </c>
    </row>
    <row r="5677" spans="1:9" ht="15">
      <c r="A5677" t="s">
        <v>20340</v>
      </c>
      <c r="B5677" t="s">
        <v>20341</v>
      </c>
      <c r="C5677" t="s">
        <v>42</v>
      </c>
      <c r="D5677" t="s">
        <v>20342</v>
      </c>
      <c r="E5677" t="s">
        <v>6347</v>
      </c>
      <c r="F5677" t="s">
        <v>21</v>
      </c>
      <c r="G5677" t="s">
        <v>10315</v>
      </c>
      <c r="H5677" t="s">
        <v>20343</v>
      </c>
      <c r="I5677">
        <f t="shared" si="88"/>
        <v>12</v>
      </c>
    </row>
    <row r="5678" spans="1:9" ht="15">
      <c r="A5678" t="s">
        <v>20344</v>
      </c>
      <c r="B5678" t="s">
        <v>20345</v>
      </c>
      <c r="C5678" t="s">
        <v>117</v>
      </c>
      <c r="D5678" t="s">
        <v>20346</v>
      </c>
      <c r="E5678" t="s">
        <v>6347</v>
      </c>
      <c r="F5678" t="s">
        <v>14</v>
      </c>
      <c r="G5678" t="s">
        <v>2875</v>
      </c>
      <c r="H5678" t="s">
        <v>20347</v>
      </c>
      <c r="I5678">
        <f t="shared" si="88"/>
        <v>12</v>
      </c>
    </row>
    <row r="5679" spans="1:9" ht="15">
      <c r="A5679" t="s">
        <v>20348</v>
      </c>
      <c r="B5679" t="s">
        <v>20349</v>
      </c>
      <c r="C5679" t="s">
        <v>89</v>
      </c>
      <c r="D5679" t="s">
        <v>5379</v>
      </c>
      <c r="E5679" t="s">
        <v>6347</v>
      </c>
      <c r="F5679" t="s">
        <v>21</v>
      </c>
      <c r="G5679" t="s">
        <v>1000</v>
      </c>
      <c r="H5679" t="s">
        <v>20350</v>
      </c>
      <c r="I5679">
        <f t="shared" si="88"/>
        <v>12</v>
      </c>
    </row>
    <row r="5680" spans="1:9" ht="15">
      <c r="A5680" t="s">
        <v>20351</v>
      </c>
      <c r="B5680" t="s">
        <v>20352</v>
      </c>
      <c r="C5680" t="s">
        <v>35</v>
      </c>
      <c r="D5680" t="s">
        <v>20353</v>
      </c>
      <c r="E5680" t="s">
        <v>3639</v>
      </c>
      <c r="F5680" t="s">
        <v>26</v>
      </c>
      <c r="G5680" t="s">
        <v>2875</v>
      </c>
      <c r="H5680" t="s">
        <v>20354</v>
      </c>
      <c r="I5680">
        <f t="shared" si="88"/>
        <v>12</v>
      </c>
    </row>
    <row r="5681" spans="1:9" ht="15">
      <c r="A5681" t="s">
        <v>20355</v>
      </c>
      <c r="B5681" t="s">
        <v>20356</v>
      </c>
      <c r="C5681" t="s">
        <v>181</v>
      </c>
      <c r="D5681" t="s">
        <v>14433</v>
      </c>
      <c r="E5681" t="s">
        <v>3639</v>
      </c>
      <c r="F5681" t="s">
        <v>26</v>
      </c>
      <c r="G5681" t="s">
        <v>2875</v>
      </c>
      <c r="H5681" t="s">
        <v>20357</v>
      </c>
      <c r="I5681">
        <f t="shared" si="88"/>
        <v>12</v>
      </c>
    </row>
    <row r="5682" spans="1:9" ht="15">
      <c r="A5682" t="s">
        <v>20358</v>
      </c>
      <c r="B5682" t="s">
        <v>20359</v>
      </c>
      <c r="C5682" t="s">
        <v>35</v>
      </c>
      <c r="D5682" t="s">
        <v>13885</v>
      </c>
      <c r="E5682" t="s">
        <v>3639</v>
      </c>
      <c r="F5682" t="s">
        <v>14</v>
      </c>
      <c r="G5682" t="s">
        <v>2875</v>
      </c>
      <c r="H5682" t="s">
        <v>20360</v>
      </c>
      <c r="I5682">
        <f t="shared" si="88"/>
        <v>12</v>
      </c>
    </row>
    <row r="5683" spans="1:9" ht="15">
      <c r="A5683" t="s">
        <v>20361</v>
      </c>
      <c r="B5683" t="s">
        <v>20362</v>
      </c>
      <c r="C5683" t="s">
        <v>117</v>
      </c>
      <c r="D5683" t="s">
        <v>7904</v>
      </c>
      <c r="E5683" t="s">
        <v>3639</v>
      </c>
      <c r="F5683" t="s">
        <v>14</v>
      </c>
      <c r="G5683" t="s">
        <v>2875</v>
      </c>
      <c r="H5683" t="s">
        <v>20363</v>
      </c>
      <c r="I5683">
        <f t="shared" si="88"/>
        <v>12</v>
      </c>
    </row>
    <row r="5684" spans="1:9" ht="15">
      <c r="A5684" t="s">
        <v>20364</v>
      </c>
      <c r="B5684" t="s">
        <v>20365</v>
      </c>
      <c r="C5684" t="s">
        <v>117</v>
      </c>
      <c r="D5684" t="s">
        <v>7904</v>
      </c>
      <c r="E5684" t="s">
        <v>3639</v>
      </c>
      <c r="F5684" t="s">
        <v>14</v>
      </c>
      <c r="G5684" t="s">
        <v>2875</v>
      </c>
      <c r="H5684" t="s">
        <v>20366</v>
      </c>
      <c r="I5684">
        <f t="shared" si="88"/>
        <v>12</v>
      </c>
    </row>
    <row r="5685" spans="1:9" ht="15">
      <c r="A5685" t="s">
        <v>20367</v>
      </c>
      <c r="B5685" t="s">
        <v>20368</v>
      </c>
      <c r="C5685" t="s">
        <v>89</v>
      </c>
      <c r="D5685" t="s">
        <v>20369</v>
      </c>
      <c r="E5685" t="s">
        <v>12244</v>
      </c>
      <c r="F5685" t="s">
        <v>14</v>
      </c>
      <c r="G5685" t="s">
        <v>1000</v>
      </c>
      <c r="H5685" t="s">
        <v>20370</v>
      </c>
      <c r="I5685">
        <f t="shared" si="88"/>
        <v>12</v>
      </c>
    </row>
    <row r="5686" spans="1:9" ht="15">
      <c r="A5686" t="s">
        <v>20371</v>
      </c>
      <c r="B5686" t="s">
        <v>20372</v>
      </c>
      <c r="C5686" t="s">
        <v>1035</v>
      </c>
      <c r="D5686" t="s">
        <v>10964</v>
      </c>
      <c r="E5686" t="s">
        <v>6347</v>
      </c>
      <c r="F5686" t="s">
        <v>21</v>
      </c>
      <c r="G5686" t="s">
        <v>1000</v>
      </c>
      <c r="H5686" t="s">
        <v>20373</v>
      </c>
      <c r="I5686">
        <f t="shared" si="88"/>
        <v>12</v>
      </c>
    </row>
    <row r="5687" spans="1:9" ht="15">
      <c r="A5687" t="s">
        <v>20374</v>
      </c>
      <c r="B5687" t="s">
        <v>20375</v>
      </c>
      <c r="C5687" t="s">
        <v>11</v>
      </c>
      <c r="D5687" t="s">
        <v>2404</v>
      </c>
      <c r="E5687" t="s">
        <v>6347</v>
      </c>
      <c r="F5687" t="s">
        <v>14</v>
      </c>
      <c r="G5687" t="s">
        <v>10071</v>
      </c>
      <c r="H5687" t="s">
        <v>20376</v>
      </c>
      <c r="I5687">
        <f t="shared" si="88"/>
        <v>12</v>
      </c>
    </row>
    <row r="5688" spans="1:9" ht="15">
      <c r="A5688" t="s">
        <v>20377</v>
      </c>
      <c r="B5688" t="s">
        <v>20378</v>
      </c>
      <c r="C5688" t="s">
        <v>326</v>
      </c>
      <c r="D5688" t="s">
        <v>20379</v>
      </c>
      <c r="E5688" t="s">
        <v>6347</v>
      </c>
      <c r="F5688" t="s">
        <v>14</v>
      </c>
      <c r="G5688" t="s">
        <v>1000</v>
      </c>
      <c r="H5688" t="s">
        <v>20380</v>
      </c>
      <c r="I5688">
        <f t="shared" si="88"/>
        <v>12</v>
      </c>
    </row>
    <row r="5689" spans="1:9" ht="15">
      <c r="A5689" t="s">
        <v>20381</v>
      </c>
      <c r="B5689" t="s">
        <v>20382</v>
      </c>
      <c r="C5689" t="s">
        <v>35</v>
      </c>
      <c r="D5689" t="s">
        <v>15051</v>
      </c>
      <c r="E5689" t="s">
        <v>3970</v>
      </c>
      <c r="F5689" t="s">
        <v>21</v>
      </c>
      <c r="G5689" t="s">
        <v>13760</v>
      </c>
      <c r="H5689" t="s">
        <v>20383</v>
      </c>
      <c r="I5689">
        <f t="shared" si="88"/>
        <v>12</v>
      </c>
    </row>
    <row r="5690" spans="1:9" ht="15">
      <c r="A5690" t="s">
        <v>20384</v>
      </c>
      <c r="B5690" t="s">
        <v>20385</v>
      </c>
      <c r="C5690" t="s">
        <v>163</v>
      </c>
      <c r="D5690" t="s">
        <v>20386</v>
      </c>
      <c r="E5690" t="s">
        <v>3639</v>
      </c>
      <c r="F5690" t="s">
        <v>26</v>
      </c>
      <c r="G5690" t="s">
        <v>1000</v>
      </c>
      <c r="H5690" t="s">
        <v>20387</v>
      </c>
      <c r="I5690">
        <f t="shared" si="88"/>
        <v>12</v>
      </c>
    </row>
    <row r="5691" spans="1:9" ht="15">
      <c r="A5691" t="s">
        <v>20388</v>
      </c>
      <c r="B5691" t="s">
        <v>20389</v>
      </c>
      <c r="C5691" t="s">
        <v>117</v>
      </c>
      <c r="D5691" t="s">
        <v>13549</v>
      </c>
      <c r="E5691" t="s">
        <v>3639</v>
      </c>
      <c r="F5691" t="s">
        <v>14</v>
      </c>
      <c r="G5691" t="s">
        <v>230</v>
      </c>
      <c r="H5691" t="s">
        <v>20390</v>
      </c>
      <c r="I5691">
        <f t="shared" si="88"/>
        <v>12</v>
      </c>
    </row>
    <row r="5692" spans="1:9" ht="15">
      <c r="A5692" t="s">
        <v>20391</v>
      </c>
      <c r="B5692" t="s">
        <v>20392</v>
      </c>
      <c r="C5692" t="s">
        <v>35</v>
      </c>
      <c r="D5692" t="s">
        <v>16302</v>
      </c>
      <c r="E5692" t="s">
        <v>3639</v>
      </c>
      <c r="F5692" t="s">
        <v>14</v>
      </c>
      <c r="G5692" t="s">
        <v>17040</v>
      </c>
      <c r="H5692" t="s">
        <v>20393</v>
      </c>
      <c r="I5692">
        <f t="shared" si="88"/>
        <v>12</v>
      </c>
    </row>
    <row r="5693" spans="1:9" ht="15">
      <c r="A5693" t="s">
        <v>20394</v>
      </c>
      <c r="B5693" t="s">
        <v>20395</v>
      </c>
      <c r="C5693" t="s">
        <v>11</v>
      </c>
      <c r="D5693" t="s">
        <v>20396</v>
      </c>
      <c r="E5693" t="s">
        <v>3639</v>
      </c>
      <c r="F5693" t="s">
        <v>26</v>
      </c>
      <c r="G5693" t="s">
        <v>18496</v>
      </c>
      <c r="H5693" t="s">
        <v>20397</v>
      </c>
      <c r="I5693">
        <f t="shared" si="88"/>
        <v>12</v>
      </c>
    </row>
    <row r="5694" spans="1:9" ht="15">
      <c r="A5694" t="s">
        <v>20398</v>
      </c>
      <c r="B5694" t="s">
        <v>20399</v>
      </c>
      <c r="C5694" t="s">
        <v>11</v>
      </c>
      <c r="D5694" t="s">
        <v>20400</v>
      </c>
      <c r="E5694" t="s">
        <v>3639</v>
      </c>
      <c r="F5694" t="s">
        <v>26</v>
      </c>
      <c r="G5694" t="s">
        <v>18496</v>
      </c>
      <c r="H5694" t="s">
        <v>20401</v>
      </c>
      <c r="I5694">
        <f t="shared" si="88"/>
        <v>12</v>
      </c>
    </row>
    <row r="5695" spans="1:9" ht="15">
      <c r="A5695" t="s">
        <v>20402</v>
      </c>
      <c r="B5695" t="s">
        <v>20403</v>
      </c>
      <c r="C5695" t="s">
        <v>212</v>
      </c>
      <c r="D5695" t="s">
        <v>7011</v>
      </c>
      <c r="E5695" t="s">
        <v>3639</v>
      </c>
      <c r="F5695" t="s">
        <v>26</v>
      </c>
      <c r="G5695" t="s">
        <v>3170</v>
      </c>
      <c r="H5695" t="s">
        <v>20404</v>
      </c>
      <c r="I5695">
        <f t="shared" si="88"/>
        <v>12</v>
      </c>
    </row>
    <row r="5696" spans="1:9" ht="15">
      <c r="A5696" t="s">
        <v>20405</v>
      </c>
      <c r="B5696" t="s">
        <v>20406</v>
      </c>
      <c r="C5696" t="s">
        <v>212</v>
      </c>
      <c r="D5696" t="s">
        <v>5142</v>
      </c>
      <c r="E5696" t="s">
        <v>3639</v>
      </c>
      <c r="F5696" t="s">
        <v>26</v>
      </c>
      <c r="G5696" t="s">
        <v>1000</v>
      </c>
      <c r="H5696" t="s">
        <v>20407</v>
      </c>
      <c r="I5696">
        <f t="shared" si="88"/>
        <v>12</v>
      </c>
    </row>
    <row r="5697" spans="1:9" ht="15">
      <c r="A5697" t="s">
        <v>20408</v>
      </c>
      <c r="B5697" t="s">
        <v>20409</v>
      </c>
      <c r="C5697" t="s">
        <v>42</v>
      </c>
      <c r="D5697" t="s">
        <v>15844</v>
      </c>
      <c r="E5697" t="s">
        <v>6347</v>
      </c>
      <c r="F5697" t="s">
        <v>14</v>
      </c>
      <c r="G5697" t="s">
        <v>13864</v>
      </c>
      <c r="H5697" t="s">
        <v>20410</v>
      </c>
      <c r="I5697">
        <f t="shared" si="88"/>
        <v>12</v>
      </c>
    </row>
    <row r="5698" spans="1:9" ht="15">
      <c r="A5698" t="s">
        <v>20411</v>
      </c>
      <c r="B5698" t="s">
        <v>20412</v>
      </c>
      <c r="C5698" t="s">
        <v>42</v>
      </c>
      <c r="D5698" t="s">
        <v>20413</v>
      </c>
      <c r="E5698" t="s">
        <v>3639</v>
      </c>
      <c r="F5698" t="s">
        <v>14</v>
      </c>
      <c r="G5698" t="s">
        <v>20414</v>
      </c>
      <c r="H5698" t="s">
        <v>20415</v>
      </c>
      <c r="I5698">
        <f t="shared" si="88"/>
        <v>12</v>
      </c>
    </row>
    <row r="5699" spans="1:9" ht="15">
      <c r="A5699" t="s">
        <v>20416</v>
      </c>
      <c r="B5699" t="s">
        <v>20417</v>
      </c>
      <c r="C5699" t="s">
        <v>35</v>
      </c>
      <c r="D5699" t="s">
        <v>15649</v>
      </c>
      <c r="E5699" t="s">
        <v>3639</v>
      </c>
      <c r="F5699" t="s">
        <v>26</v>
      </c>
      <c r="G5699" t="s">
        <v>12227</v>
      </c>
      <c r="H5699" t="s">
        <v>20418</v>
      </c>
      <c r="I5699">
        <f t="shared" si="89" ref="I5699:I5762">IF(OR(H5699="",H5699="N/A"),0,LEN(H5699)-LEN(SUBSTITUTE(H5699,",",""))+1)</f>
        <v>12</v>
      </c>
    </row>
    <row r="5700" spans="1:9" ht="15">
      <c r="A5700" t="s">
        <v>20419</v>
      </c>
      <c r="B5700" t="s">
        <v>20420</v>
      </c>
      <c r="C5700" t="s">
        <v>35</v>
      </c>
      <c r="D5700" t="s">
        <v>15649</v>
      </c>
      <c r="E5700" t="s">
        <v>3639</v>
      </c>
      <c r="F5700" t="s">
        <v>26</v>
      </c>
      <c r="G5700" t="s">
        <v>16062</v>
      </c>
      <c r="H5700" t="s">
        <v>20421</v>
      </c>
      <c r="I5700">
        <f t="shared" si="89"/>
        <v>12</v>
      </c>
    </row>
    <row r="5701" spans="1:9" ht="15">
      <c r="A5701" t="s">
        <v>20422</v>
      </c>
      <c r="B5701" t="s">
        <v>20423</v>
      </c>
      <c r="C5701" t="s">
        <v>35</v>
      </c>
      <c r="D5701" t="s">
        <v>15649</v>
      </c>
      <c r="E5701" t="s">
        <v>3639</v>
      </c>
      <c r="F5701" t="s">
        <v>26</v>
      </c>
      <c r="G5701" t="s">
        <v>17016</v>
      </c>
      <c r="H5701" t="s">
        <v>20424</v>
      </c>
      <c r="I5701">
        <f t="shared" si="89"/>
        <v>12</v>
      </c>
    </row>
    <row r="5702" spans="1:9" ht="15">
      <c r="A5702" t="s">
        <v>20425</v>
      </c>
      <c r="B5702" t="s">
        <v>20426</v>
      </c>
      <c r="C5702" t="s">
        <v>35</v>
      </c>
      <c r="D5702" t="s">
        <v>20427</v>
      </c>
      <c r="E5702" t="s">
        <v>6347</v>
      </c>
      <c r="F5702" t="s">
        <v>26</v>
      </c>
      <c r="G5702" t="s">
        <v>20428</v>
      </c>
      <c r="H5702" t="s">
        <v>20429</v>
      </c>
      <c r="I5702">
        <f t="shared" si="89"/>
        <v>12</v>
      </c>
    </row>
    <row r="5703" spans="1:9" ht="15">
      <c r="A5703" t="s">
        <v>20430</v>
      </c>
      <c r="B5703" t="s">
        <v>20431</v>
      </c>
      <c r="C5703" t="s">
        <v>35</v>
      </c>
      <c r="D5703" t="s">
        <v>20432</v>
      </c>
      <c r="E5703" t="s">
        <v>6347</v>
      </c>
      <c r="F5703" t="s">
        <v>14</v>
      </c>
      <c r="G5703" t="s">
        <v>1000</v>
      </c>
      <c r="H5703" t="s">
        <v>20433</v>
      </c>
      <c r="I5703">
        <f t="shared" si="89"/>
        <v>12</v>
      </c>
    </row>
    <row r="5704" spans="1:9" ht="15">
      <c r="A5704" t="s">
        <v>20434</v>
      </c>
      <c r="B5704" t="s">
        <v>20435</v>
      </c>
      <c r="C5704" t="s">
        <v>11</v>
      </c>
      <c r="D5704" t="s">
        <v>108</v>
      </c>
      <c r="E5704" t="s">
        <v>3639</v>
      </c>
      <c r="F5704" t="s">
        <v>21</v>
      </c>
      <c r="G5704" t="s">
        <v>332</v>
      </c>
      <c r="H5704" t="s">
        <v>20436</v>
      </c>
      <c r="I5704">
        <f t="shared" si="89"/>
        <v>12</v>
      </c>
    </row>
    <row r="5705" spans="1:9" ht="15">
      <c r="A5705" t="s">
        <v>20437</v>
      </c>
      <c r="B5705" t="s">
        <v>20438</v>
      </c>
      <c r="C5705" t="s">
        <v>69</v>
      </c>
      <c r="D5705" t="s">
        <v>20439</v>
      </c>
      <c r="E5705" t="s">
        <v>3639</v>
      </c>
      <c r="F5705" t="s">
        <v>21</v>
      </c>
      <c r="G5705" t="s">
        <v>1000</v>
      </c>
      <c r="H5705" t="s">
        <v>20440</v>
      </c>
      <c r="I5705">
        <f t="shared" si="89"/>
        <v>12</v>
      </c>
    </row>
    <row r="5706" spans="1:9" ht="15">
      <c r="A5706" t="s">
        <v>20441</v>
      </c>
      <c r="B5706" t="s">
        <v>20442</v>
      </c>
      <c r="C5706" t="s">
        <v>11</v>
      </c>
      <c r="D5706" t="s">
        <v>17402</v>
      </c>
      <c r="E5706" t="s">
        <v>3639</v>
      </c>
      <c r="F5706" t="s">
        <v>21</v>
      </c>
      <c r="G5706" t="s">
        <v>838</v>
      </c>
      <c r="H5706" t="s">
        <v>20443</v>
      </c>
      <c r="I5706">
        <f t="shared" si="89"/>
        <v>12</v>
      </c>
    </row>
    <row r="5707" spans="1:9" ht="15">
      <c r="A5707" t="s">
        <v>20444</v>
      </c>
      <c r="B5707" t="s">
        <v>20445</v>
      </c>
      <c r="C5707" t="s">
        <v>89</v>
      </c>
      <c r="D5707" t="s">
        <v>20446</v>
      </c>
      <c r="E5707" t="s">
        <v>12244</v>
      </c>
      <c r="F5707" t="s">
        <v>14</v>
      </c>
      <c r="G5707" t="s">
        <v>1000</v>
      </c>
      <c r="H5707" t="s">
        <v>20447</v>
      </c>
      <c r="I5707">
        <f t="shared" si="89"/>
        <v>12</v>
      </c>
    </row>
    <row r="5708" spans="1:9" ht="15">
      <c r="A5708" t="s">
        <v>20448</v>
      </c>
      <c r="B5708" t="s">
        <v>20449</v>
      </c>
      <c r="C5708" t="s">
        <v>212</v>
      </c>
      <c r="D5708" t="s">
        <v>1778</v>
      </c>
      <c r="E5708" t="s">
        <v>6347</v>
      </c>
      <c r="F5708" t="s">
        <v>21</v>
      </c>
      <c r="G5708" t="s">
        <v>1000</v>
      </c>
      <c r="H5708" t="s">
        <v>20450</v>
      </c>
      <c r="I5708">
        <f t="shared" si="89"/>
        <v>12</v>
      </c>
    </row>
    <row r="5709" spans="1:9" ht="15">
      <c r="A5709" t="s">
        <v>20451</v>
      </c>
      <c r="B5709" t="s">
        <v>20452</v>
      </c>
      <c r="C5709" t="s">
        <v>35</v>
      </c>
      <c r="D5709" t="s">
        <v>12852</v>
      </c>
      <c r="E5709" t="s">
        <v>6347</v>
      </c>
      <c r="F5709" t="s">
        <v>21</v>
      </c>
      <c r="G5709" t="s">
        <v>1000</v>
      </c>
      <c r="H5709" t="s">
        <v>20453</v>
      </c>
      <c r="I5709">
        <f t="shared" si="89"/>
        <v>12</v>
      </c>
    </row>
    <row r="5710" spans="1:9" ht="15">
      <c r="A5710" t="s">
        <v>20454</v>
      </c>
      <c r="B5710" t="s">
        <v>20455</v>
      </c>
      <c r="C5710" t="s">
        <v>89</v>
      </c>
      <c r="D5710" t="s">
        <v>1466</v>
      </c>
      <c r="E5710" t="s">
        <v>6347</v>
      </c>
      <c r="F5710" t="s">
        <v>21</v>
      </c>
      <c r="G5710" t="s">
        <v>6942</v>
      </c>
      <c r="H5710" t="s">
        <v>20456</v>
      </c>
      <c r="I5710">
        <f t="shared" si="89"/>
        <v>12</v>
      </c>
    </row>
    <row r="5711" spans="1:9" ht="15">
      <c r="A5711" t="s">
        <v>20457</v>
      </c>
      <c r="B5711" t="s">
        <v>20458</v>
      </c>
      <c r="C5711" t="s">
        <v>212</v>
      </c>
      <c r="D5711" t="s">
        <v>15804</v>
      </c>
      <c r="E5711" t="s">
        <v>6347</v>
      </c>
      <c r="F5711" t="s">
        <v>273</v>
      </c>
      <c r="G5711" t="s">
        <v>27</v>
      </c>
      <c r="H5711" t="s">
        <v>20459</v>
      </c>
      <c r="I5711">
        <f t="shared" si="89"/>
        <v>12</v>
      </c>
    </row>
    <row r="5712" spans="1:9" ht="15">
      <c r="A5712" t="s">
        <v>20460</v>
      </c>
      <c r="B5712" t="s">
        <v>20461</v>
      </c>
      <c r="C5712" t="s">
        <v>1035</v>
      </c>
      <c r="D5712" t="s">
        <v>20462</v>
      </c>
      <c r="E5712" t="s">
        <v>3639</v>
      </c>
      <c r="F5712" t="s">
        <v>21</v>
      </c>
      <c r="G5712" t="s">
        <v>3250</v>
      </c>
      <c r="H5712" t="s">
        <v>20463</v>
      </c>
      <c r="I5712">
        <f t="shared" si="89"/>
        <v>12</v>
      </c>
    </row>
    <row r="5713" spans="1:9" ht="15">
      <c r="A5713" t="s">
        <v>20464</v>
      </c>
      <c r="B5713" t="s">
        <v>20465</v>
      </c>
      <c r="C5713" t="s">
        <v>181</v>
      </c>
      <c r="D5713" t="s">
        <v>12580</v>
      </c>
      <c r="E5713" t="s">
        <v>3639</v>
      </c>
      <c r="F5713" t="s">
        <v>273</v>
      </c>
      <c r="G5713" t="s">
        <v>183</v>
      </c>
      <c r="H5713" t="s">
        <v>20466</v>
      </c>
      <c r="I5713">
        <f t="shared" si="89"/>
        <v>12</v>
      </c>
    </row>
    <row r="5714" spans="1:9" ht="15">
      <c r="A5714" t="s">
        <v>20467</v>
      </c>
      <c r="B5714" t="s">
        <v>20468</v>
      </c>
      <c r="C5714" t="s">
        <v>35</v>
      </c>
      <c r="D5714" t="s">
        <v>2001</v>
      </c>
      <c r="E5714" t="s">
        <v>3639</v>
      </c>
      <c r="F5714" t="s">
        <v>21</v>
      </c>
      <c r="G5714" t="s">
        <v>1000</v>
      </c>
      <c r="H5714" t="s">
        <v>20469</v>
      </c>
      <c r="I5714">
        <f t="shared" si="89"/>
        <v>12</v>
      </c>
    </row>
    <row r="5715" spans="1:9" ht="15">
      <c r="A5715" t="s">
        <v>20470</v>
      </c>
      <c r="B5715" t="s">
        <v>20471</v>
      </c>
      <c r="C5715" t="s">
        <v>89</v>
      </c>
      <c r="D5715" t="s">
        <v>20472</v>
      </c>
      <c r="E5715" t="s">
        <v>3639</v>
      </c>
      <c r="F5715" t="s">
        <v>26</v>
      </c>
      <c r="G5715" t="s">
        <v>104</v>
      </c>
      <c r="H5715" t="s">
        <v>20473</v>
      </c>
      <c r="I5715">
        <f t="shared" si="89"/>
        <v>12</v>
      </c>
    </row>
    <row r="5716" spans="1:9" ht="15">
      <c r="A5716" t="s">
        <v>20474</v>
      </c>
      <c r="B5716" t="s">
        <v>20475</v>
      </c>
      <c r="C5716" t="s">
        <v>35</v>
      </c>
      <c r="D5716" t="s">
        <v>15051</v>
      </c>
      <c r="E5716" t="s">
        <v>2956</v>
      </c>
      <c r="F5716" t="s">
        <v>21</v>
      </c>
      <c r="G5716" t="s">
        <v>104</v>
      </c>
      <c r="H5716" t="s">
        <v>20476</v>
      </c>
      <c r="I5716">
        <f t="shared" si="89"/>
        <v>12</v>
      </c>
    </row>
    <row r="5717" spans="1:9" ht="15">
      <c r="A5717" t="s">
        <v>20477</v>
      </c>
      <c r="B5717" t="s">
        <v>20478</v>
      </c>
      <c r="C5717" t="s">
        <v>35</v>
      </c>
      <c r="D5717" t="s">
        <v>20479</v>
      </c>
      <c r="E5717" t="s">
        <v>197</v>
      </c>
      <c r="F5717" t="s">
        <v>14</v>
      </c>
      <c r="G5717" t="s">
        <v>1000</v>
      </c>
      <c r="H5717" t="s">
        <v>20480</v>
      </c>
      <c r="I5717">
        <f t="shared" si="89"/>
        <v>12</v>
      </c>
    </row>
    <row r="5718" spans="1:9" ht="15">
      <c r="A5718" t="s">
        <v>20481</v>
      </c>
      <c r="B5718" t="s">
        <v>20482</v>
      </c>
      <c r="C5718" t="s">
        <v>1035</v>
      </c>
      <c r="D5718" t="s">
        <v>20483</v>
      </c>
      <c r="E5718" t="s">
        <v>12244</v>
      </c>
      <c r="F5718" t="s">
        <v>21</v>
      </c>
      <c r="G5718" t="s">
        <v>1000</v>
      </c>
      <c r="H5718" t="s">
        <v>20484</v>
      </c>
      <c r="I5718">
        <f t="shared" si="89"/>
        <v>12</v>
      </c>
    </row>
    <row r="5719" spans="1:9" ht="15">
      <c r="A5719" t="s">
        <v>20485</v>
      </c>
      <c r="B5719" t="s">
        <v>20486</v>
      </c>
      <c r="C5719" t="s">
        <v>89</v>
      </c>
      <c r="D5719" t="s">
        <v>13677</v>
      </c>
      <c r="E5719" t="s">
        <v>6347</v>
      </c>
      <c r="F5719" t="s">
        <v>21</v>
      </c>
      <c r="G5719" t="s">
        <v>6942</v>
      </c>
      <c r="H5719" t="s">
        <v>20487</v>
      </c>
      <c r="I5719">
        <f t="shared" si="89"/>
        <v>12</v>
      </c>
    </row>
    <row r="5720" spans="1:9" ht="15">
      <c r="A5720" t="s">
        <v>20488</v>
      </c>
      <c r="B5720" t="s">
        <v>20489</v>
      </c>
      <c r="C5720" t="s">
        <v>11</v>
      </c>
      <c r="D5720" t="s">
        <v>20490</v>
      </c>
      <c r="E5720" t="s">
        <v>3639</v>
      </c>
      <c r="F5720" t="s">
        <v>21</v>
      </c>
      <c r="G5720" t="s">
        <v>17040</v>
      </c>
      <c r="H5720" t="s">
        <v>20491</v>
      </c>
      <c r="I5720">
        <f t="shared" si="89"/>
        <v>12</v>
      </c>
    </row>
    <row r="5721" spans="1:9" ht="15">
      <c r="A5721" t="s">
        <v>20492</v>
      </c>
      <c r="B5721" t="s">
        <v>20493</v>
      </c>
      <c r="C5721" t="s">
        <v>35</v>
      </c>
      <c r="D5721" t="s">
        <v>15649</v>
      </c>
      <c r="E5721" t="s">
        <v>3639</v>
      </c>
      <c r="F5721" t="s">
        <v>26</v>
      </c>
      <c r="G5721" t="s">
        <v>17040</v>
      </c>
      <c r="H5721" t="s">
        <v>20494</v>
      </c>
      <c r="I5721">
        <f t="shared" si="89"/>
        <v>12</v>
      </c>
    </row>
    <row r="5722" spans="1:9" ht="15">
      <c r="A5722" t="s">
        <v>20495</v>
      </c>
      <c r="B5722" t="s">
        <v>20496</v>
      </c>
      <c r="C5722" t="s">
        <v>35</v>
      </c>
      <c r="D5722" t="s">
        <v>492</v>
      </c>
      <c r="E5722" t="s">
        <v>2956</v>
      </c>
      <c r="F5722" t="s">
        <v>273</v>
      </c>
      <c r="G5722" t="s">
        <v>15</v>
      </c>
      <c r="H5722" t="s">
        <v>20497</v>
      </c>
      <c r="I5722">
        <f t="shared" si="89"/>
        <v>12</v>
      </c>
    </row>
    <row r="5723" spans="1:9" ht="15">
      <c r="A5723" t="s">
        <v>20498</v>
      </c>
      <c r="B5723" t="s">
        <v>20499</v>
      </c>
      <c r="C5723" t="s">
        <v>181</v>
      </c>
      <c r="D5723" t="s">
        <v>94</v>
      </c>
      <c r="E5723" t="s">
        <v>2956</v>
      </c>
      <c r="F5723" t="s">
        <v>273</v>
      </c>
      <c r="G5723" t="s">
        <v>15</v>
      </c>
      <c r="H5723" t="s">
        <v>20500</v>
      </c>
      <c r="I5723">
        <f t="shared" si="89"/>
        <v>12</v>
      </c>
    </row>
    <row r="5724" spans="1:9" ht="15">
      <c r="A5724" t="s">
        <v>20501</v>
      </c>
      <c r="B5724" t="s">
        <v>20502</v>
      </c>
      <c r="C5724" t="s">
        <v>11</v>
      </c>
      <c r="D5724" t="s">
        <v>108</v>
      </c>
      <c r="E5724" t="s">
        <v>6347</v>
      </c>
      <c r="F5724" t="s">
        <v>14</v>
      </c>
      <c r="G5724" t="s">
        <v>332</v>
      </c>
      <c r="H5724" t="s">
        <v>20503</v>
      </c>
      <c r="I5724">
        <f t="shared" si="89"/>
        <v>12</v>
      </c>
    </row>
    <row r="5725" spans="1:9" ht="15">
      <c r="A5725" t="s">
        <v>20504</v>
      </c>
      <c r="B5725" t="s">
        <v>20505</v>
      </c>
      <c r="C5725" t="s">
        <v>35</v>
      </c>
      <c r="D5725" t="s">
        <v>20506</v>
      </c>
      <c r="E5725" t="s">
        <v>3639</v>
      </c>
      <c r="F5725" t="s">
        <v>21</v>
      </c>
      <c r="G5725" t="s">
        <v>1000</v>
      </c>
      <c r="H5725" t="s">
        <v>20507</v>
      </c>
      <c r="I5725">
        <f t="shared" si="89"/>
        <v>12</v>
      </c>
    </row>
    <row r="5726" spans="1:9" ht="15">
      <c r="A5726" t="s">
        <v>20508</v>
      </c>
      <c r="B5726" t="s">
        <v>20509</v>
      </c>
      <c r="C5726" t="s">
        <v>212</v>
      </c>
      <c r="D5726" t="s">
        <v>20510</v>
      </c>
      <c r="E5726" t="s">
        <v>3639</v>
      </c>
      <c r="F5726" t="s">
        <v>26</v>
      </c>
      <c r="G5726" t="s">
        <v>7398</v>
      </c>
      <c r="H5726" t="s">
        <v>20511</v>
      </c>
      <c r="I5726">
        <f t="shared" si="89"/>
        <v>12</v>
      </c>
    </row>
    <row r="5727" spans="1:9" ht="15">
      <c r="A5727" t="s">
        <v>20512</v>
      </c>
      <c r="B5727" t="s">
        <v>20513</v>
      </c>
      <c r="C5727" t="s">
        <v>11</v>
      </c>
      <c r="D5727" t="s">
        <v>12885</v>
      </c>
      <c r="E5727" t="s">
        <v>6347</v>
      </c>
      <c r="F5727" t="s">
        <v>26</v>
      </c>
      <c r="G5727" t="s">
        <v>20514</v>
      </c>
      <c r="H5727" t="s">
        <v>20515</v>
      </c>
      <c r="I5727">
        <f t="shared" si="89"/>
        <v>12</v>
      </c>
    </row>
    <row r="5728" spans="1:9" ht="15">
      <c r="A5728" t="s">
        <v>20516</v>
      </c>
      <c r="B5728" t="s">
        <v>20517</v>
      </c>
      <c r="C5728" t="s">
        <v>3241</v>
      </c>
      <c r="D5728" t="s">
        <v>20303</v>
      </c>
      <c r="E5728" t="s">
        <v>2956</v>
      </c>
      <c r="F5728" t="s">
        <v>451</v>
      </c>
      <c r="G5728" t="s">
        <v>8931</v>
      </c>
      <c r="H5728" t="s">
        <v>20518</v>
      </c>
      <c r="I5728">
        <f t="shared" si="89"/>
        <v>12</v>
      </c>
    </row>
    <row r="5729" spans="1:9" ht="15">
      <c r="A5729" t="s">
        <v>20519</v>
      </c>
      <c r="B5729" t="s">
        <v>20520</v>
      </c>
      <c r="C5729" t="s">
        <v>11</v>
      </c>
      <c r="D5729" t="s">
        <v>173</v>
      </c>
      <c r="E5729" t="s">
        <v>3639</v>
      </c>
      <c r="F5729" t="s">
        <v>14</v>
      </c>
      <c r="G5729" t="s">
        <v>38</v>
      </c>
      <c r="H5729" t="s">
        <v>20521</v>
      </c>
      <c r="I5729">
        <f t="shared" si="89"/>
        <v>12</v>
      </c>
    </row>
    <row r="5730" spans="1:9" ht="15">
      <c r="A5730" t="s">
        <v>20522</v>
      </c>
      <c r="B5730" t="s">
        <v>20523</v>
      </c>
      <c r="C5730" t="s">
        <v>181</v>
      </c>
      <c r="D5730" t="s">
        <v>20524</v>
      </c>
      <c r="E5730" t="s">
        <v>3639</v>
      </c>
      <c r="F5730" t="s">
        <v>26</v>
      </c>
      <c r="G5730" t="s">
        <v>8931</v>
      </c>
      <c r="H5730" t="s">
        <v>20525</v>
      </c>
      <c r="I5730">
        <f t="shared" si="89"/>
        <v>12</v>
      </c>
    </row>
    <row r="5731" spans="1:9" ht="15">
      <c r="A5731" t="s">
        <v>20526</v>
      </c>
      <c r="B5731" t="s">
        <v>20527</v>
      </c>
      <c r="C5731" t="s">
        <v>69</v>
      </c>
      <c r="D5731" t="s">
        <v>20528</v>
      </c>
      <c r="E5731" t="s">
        <v>3639</v>
      </c>
      <c r="F5731" t="s">
        <v>21</v>
      </c>
      <c r="G5731" t="s">
        <v>1000</v>
      </c>
      <c r="H5731" t="s">
        <v>20529</v>
      </c>
      <c r="I5731">
        <f t="shared" si="89"/>
        <v>12</v>
      </c>
    </row>
    <row r="5732" spans="1:9" ht="15">
      <c r="A5732" t="s">
        <v>20530</v>
      </c>
      <c r="B5732" t="s">
        <v>20531</v>
      </c>
      <c r="C5732" t="s">
        <v>89</v>
      </c>
      <c r="D5732" t="s">
        <v>20532</v>
      </c>
      <c r="E5732" t="s">
        <v>6347</v>
      </c>
      <c r="F5732" t="s">
        <v>14</v>
      </c>
      <c r="G5732" t="s">
        <v>1000</v>
      </c>
      <c r="H5732" t="s">
        <v>20533</v>
      </c>
      <c r="I5732">
        <f t="shared" si="89"/>
        <v>12</v>
      </c>
    </row>
    <row r="5733" spans="1:9" ht="15">
      <c r="A5733" t="s">
        <v>20534</v>
      </c>
      <c r="B5733" t="s">
        <v>20535</v>
      </c>
      <c r="C5733" t="s">
        <v>35</v>
      </c>
      <c r="D5733" t="s">
        <v>16356</v>
      </c>
      <c r="E5733" t="s">
        <v>6347</v>
      </c>
      <c r="F5733" t="s">
        <v>26</v>
      </c>
      <c r="G5733" t="s">
        <v>1000</v>
      </c>
      <c r="H5733" t="s">
        <v>20536</v>
      </c>
      <c r="I5733">
        <f t="shared" si="89"/>
        <v>12</v>
      </c>
    </row>
    <row r="5734" spans="1:9" ht="15">
      <c r="A5734" t="s">
        <v>20537</v>
      </c>
      <c r="B5734" t="s">
        <v>20538</v>
      </c>
      <c r="C5734" t="s">
        <v>11</v>
      </c>
      <c r="D5734" t="s">
        <v>6933</v>
      </c>
      <c r="E5734" t="s">
        <v>6347</v>
      </c>
      <c r="F5734" t="s">
        <v>21</v>
      </c>
      <c r="G5734" t="s">
        <v>5703</v>
      </c>
      <c r="H5734" t="s">
        <v>20539</v>
      </c>
      <c r="I5734">
        <f t="shared" si="89"/>
        <v>12</v>
      </c>
    </row>
    <row r="5735" spans="1:9" ht="15">
      <c r="A5735" t="s">
        <v>20540</v>
      </c>
      <c r="B5735" t="s">
        <v>20541</v>
      </c>
      <c r="C5735" t="s">
        <v>11</v>
      </c>
      <c r="D5735" t="s">
        <v>108</v>
      </c>
      <c r="E5735" t="s">
        <v>6347</v>
      </c>
      <c r="F5735" t="s">
        <v>14</v>
      </c>
      <c r="G5735" t="s">
        <v>332</v>
      </c>
      <c r="H5735" t="s">
        <v>20542</v>
      </c>
      <c r="I5735">
        <f t="shared" si="89"/>
        <v>12</v>
      </c>
    </row>
    <row r="5736" spans="1:9" ht="15">
      <c r="A5736" t="s">
        <v>20543</v>
      </c>
      <c r="B5736" t="s">
        <v>20544</v>
      </c>
      <c r="C5736" t="s">
        <v>11</v>
      </c>
      <c r="D5736" t="s">
        <v>108</v>
      </c>
      <c r="E5736" t="s">
        <v>6347</v>
      </c>
      <c r="F5736" t="s">
        <v>14</v>
      </c>
      <c r="G5736" t="s">
        <v>332</v>
      </c>
      <c r="H5736" t="s">
        <v>20545</v>
      </c>
      <c r="I5736">
        <f t="shared" si="89"/>
        <v>12</v>
      </c>
    </row>
    <row r="5737" spans="1:9" ht="15">
      <c r="A5737" t="s">
        <v>20546</v>
      </c>
      <c r="B5737" t="s">
        <v>20547</v>
      </c>
      <c r="C5737" t="s">
        <v>1035</v>
      </c>
      <c r="D5737" t="s">
        <v>17426</v>
      </c>
      <c r="E5737" t="s">
        <v>6347</v>
      </c>
      <c r="F5737" t="s">
        <v>21</v>
      </c>
      <c r="G5737" t="s">
        <v>1000</v>
      </c>
      <c r="H5737" t="s">
        <v>20548</v>
      </c>
      <c r="I5737">
        <f t="shared" si="89"/>
        <v>12</v>
      </c>
    </row>
    <row r="5738" spans="1:9" ht="15">
      <c r="A5738" t="s">
        <v>20549</v>
      </c>
      <c r="B5738" t="s">
        <v>20550</v>
      </c>
      <c r="C5738" t="s">
        <v>35</v>
      </c>
      <c r="D5738" t="s">
        <v>20551</v>
      </c>
      <c r="E5738" t="s">
        <v>3639</v>
      </c>
      <c r="F5738" t="s">
        <v>14</v>
      </c>
      <c r="G5738" t="s">
        <v>1000</v>
      </c>
      <c r="H5738" t="s">
        <v>20552</v>
      </c>
      <c r="I5738">
        <f t="shared" si="89"/>
        <v>12</v>
      </c>
    </row>
    <row r="5739" spans="1:9" ht="15">
      <c r="A5739" t="s">
        <v>20553</v>
      </c>
      <c r="B5739" t="s">
        <v>20554</v>
      </c>
      <c r="C5739" t="s">
        <v>181</v>
      </c>
      <c r="D5739" t="s">
        <v>14986</v>
      </c>
      <c r="E5739" t="s">
        <v>3639</v>
      </c>
      <c r="F5739" t="s">
        <v>21</v>
      </c>
      <c r="G5739" t="s">
        <v>18315</v>
      </c>
      <c r="H5739" t="s">
        <v>20555</v>
      </c>
      <c r="I5739">
        <f t="shared" si="89"/>
        <v>12</v>
      </c>
    </row>
    <row r="5740" spans="1:9" ht="15">
      <c r="A5740" t="s">
        <v>20556</v>
      </c>
      <c r="B5740" t="s">
        <v>20557</v>
      </c>
      <c r="C5740" t="s">
        <v>35</v>
      </c>
      <c r="D5740" t="s">
        <v>12370</v>
      </c>
      <c r="E5740" t="s">
        <v>3639</v>
      </c>
      <c r="F5740" t="s">
        <v>26</v>
      </c>
      <c r="G5740" t="s">
        <v>2875</v>
      </c>
      <c r="H5740" t="s">
        <v>20558</v>
      </c>
      <c r="I5740">
        <f t="shared" si="89"/>
        <v>12</v>
      </c>
    </row>
    <row r="5741" spans="1:9" ht="15">
      <c r="A5741" t="s">
        <v>20559</v>
      </c>
      <c r="B5741" t="s">
        <v>20560</v>
      </c>
      <c r="C5741" t="s">
        <v>212</v>
      </c>
      <c r="D5741" t="s">
        <v>18489</v>
      </c>
      <c r="E5741" t="s">
        <v>12244</v>
      </c>
      <c r="F5741" t="s">
        <v>21</v>
      </c>
      <c r="G5741" t="s">
        <v>1000</v>
      </c>
      <c r="H5741" t="s">
        <v>20561</v>
      </c>
      <c r="I5741">
        <f t="shared" si="89"/>
        <v>12</v>
      </c>
    </row>
    <row r="5742" spans="1:9" ht="15">
      <c r="A5742" t="s">
        <v>20562</v>
      </c>
      <c r="B5742" t="s">
        <v>20563</v>
      </c>
      <c r="C5742" t="s">
        <v>35</v>
      </c>
      <c r="D5742" t="s">
        <v>8891</v>
      </c>
      <c r="E5742" t="s">
        <v>6347</v>
      </c>
      <c r="F5742" t="s">
        <v>26</v>
      </c>
      <c r="G5742" t="s">
        <v>12205</v>
      </c>
      <c r="H5742" t="s">
        <v>20564</v>
      </c>
      <c r="I5742">
        <f t="shared" si="89"/>
        <v>12</v>
      </c>
    </row>
    <row r="5743" spans="1:9" ht="15">
      <c r="A5743" t="s">
        <v>20565</v>
      </c>
      <c r="B5743" t="s">
        <v>20566</v>
      </c>
      <c r="C5743" t="s">
        <v>212</v>
      </c>
      <c r="D5743" t="s">
        <v>20567</v>
      </c>
      <c r="E5743" t="s">
        <v>6347</v>
      </c>
      <c r="F5743" t="s">
        <v>26</v>
      </c>
      <c r="G5743" t="s">
        <v>1000</v>
      </c>
      <c r="H5743" t="s">
        <v>20568</v>
      </c>
      <c r="I5743">
        <f t="shared" si="89"/>
        <v>12</v>
      </c>
    </row>
    <row r="5744" spans="1:9" ht="15">
      <c r="A5744" t="s">
        <v>20569</v>
      </c>
      <c r="B5744" t="s">
        <v>20570</v>
      </c>
      <c r="C5744" t="s">
        <v>212</v>
      </c>
      <c r="D5744" t="s">
        <v>2417</v>
      </c>
      <c r="E5744" t="s">
        <v>6347</v>
      </c>
      <c r="F5744" t="s">
        <v>26</v>
      </c>
      <c r="G5744" t="s">
        <v>1000</v>
      </c>
      <c r="H5744" t="s">
        <v>20571</v>
      </c>
      <c r="I5744">
        <f t="shared" si="89"/>
        <v>12</v>
      </c>
    </row>
    <row r="5745" spans="1:9" ht="15">
      <c r="A5745" t="s">
        <v>20572</v>
      </c>
      <c r="B5745" t="s">
        <v>20573</v>
      </c>
      <c r="C5745" t="s">
        <v>35</v>
      </c>
      <c r="D5745" t="s">
        <v>20574</v>
      </c>
      <c r="E5745" t="s">
        <v>6347</v>
      </c>
      <c r="F5745" t="s">
        <v>26</v>
      </c>
      <c r="G5745" t="s">
        <v>6066</v>
      </c>
      <c r="H5745" t="s">
        <v>20575</v>
      </c>
      <c r="I5745">
        <f t="shared" si="89"/>
        <v>12</v>
      </c>
    </row>
    <row r="5746" spans="1:9" ht="15">
      <c r="A5746" t="s">
        <v>20576</v>
      </c>
      <c r="B5746" t="s">
        <v>20577</v>
      </c>
      <c r="C5746" t="s">
        <v>117</v>
      </c>
      <c r="D5746" t="s">
        <v>11928</v>
      </c>
      <c r="E5746" t="s">
        <v>6347</v>
      </c>
      <c r="F5746" t="s">
        <v>26</v>
      </c>
      <c r="G5746" t="s">
        <v>38</v>
      </c>
      <c r="H5746" t="s">
        <v>20578</v>
      </c>
      <c r="I5746">
        <f t="shared" si="89"/>
        <v>12</v>
      </c>
    </row>
    <row r="5747" spans="1:9" ht="15">
      <c r="A5747" t="s">
        <v>20579</v>
      </c>
      <c r="B5747" t="s">
        <v>20580</v>
      </c>
      <c r="C5747" t="s">
        <v>11</v>
      </c>
      <c r="D5747" t="s">
        <v>1235</v>
      </c>
      <c r="E5747" t="s">
        <v>6347</v>
      </c>
      <c r="F5747" t="s">
        <v>21</v>
      </c>
      <c r="G5747" t="s">
        <v>38</v>
      </c>
      <c r="H5747" t="s">
        <v>20581</v>
      </c>
      <c r="I5747">
        <f t="shared" si="89"/>
        <v>12</v>
      </c>
    </row>
    <row r="5748" spans="1:9" ht="15">
      <c r="A5748" t="s">
        <v>20582</v>
      </c>
      <c r="B5748" t="s">
        <v>20583</v>
      </c>
      <c r="C5748" t="s">
        <v>89</v>
      </c>
      <c r="D5748" t="s">
        <v>187</v>
      </c>
      <c r="E5748" t="s">
        <v>6347</v>
      </c>
      <c r="F5748" t="s">
        <v>21</v>
      </c>
      <c r="G5748" t="s">
        <v>38</v>
      </c>
      <c r="H5748" t="s">
        <v>20584</v>
      </c>
      <c r="I5748">
        <f t="shared" si="89"/>
        <v>12</v>
      </c>
    </row>
    <row r="5749" spans="1:9" ht="15">
      <c r="A5749" t="s">
        <v>20585</v>
      </c>
      <c r="B5749" t="s">
        <v>20586</v>
      </c>
      <c r="C5749" t="s">
        <v>11</v>
      </c>
      <c r="D5749" t="s">
        <v>20587</v>
      </c>
      <c r="E5749" t="s">
        <v>6347</v>
      </c>
      <c r="F5749" t="s">
        <v>26</v>
      </c>
      <c r="G5749" t="s">
        <v>20588</v>
      </c>
      <c r="H5749" t="s">
        <v>20589</v>
      </c>
      <c r="I5749">
        <f t="shared" si="89"/>
        <v>12</v>
      </c>
    </row>
    <row r="5750" spans="1:9" ht="15">
      <c r="A5750" t="s">
        <v>20590</v>
      </c>
      <c r="B5750" t="s">
        <v>20591</v>
      </c>
      <c r="C5750" t="s">
        <v>271</v>
      </c>
      <c r="D5750" t="s">
        <v>19961</v>
      </c>
      <c r="E5750" t="s">
        <v>6347</v>
      </c>
      <c r="F5750" t="s">
        <v>273</v>
      </c>
      <c r="G5750" t="s">
        <v>27</v>
      </c>
      <c r="H5750" t="s">
        <v>20592</v>
      </c>
      <c r="I5750">
        <f t="shared" si="89"/>
        <v>12</v>
      </c>
    </row>
    <row r="5751" spans="1:9" ht="15">
      <c r="A5751" t="s">
        <v>20593</v>
      </c>
      <c r="B5751" t="s">
        <v>20594</v>
      </c>
      <c r="C5751" t="s">
        <v>69</v>
      </c>
      <c r="D5751" t="s">
        <v>4752</v>
      </c>
      <c r="E5751" t="s">
        <v>3970</v>
      </c>
      <c r="F5751" t="s">
        <v>26</v>
      </c>
      <c r="G5751" t="s">
        <v>1000</v>
      </c>
      <c r="H5751" t="s">
        <v>20595</v>
      </c>
      <c r="I5751">
        <f t="shared" si="89"/>
        <v>12</v>
      </c>
    </row>
    <row r="5752" spans="1:9" ht="15">
      <c r="A5752" t="s">
        <v>20596</v>
      </c>
      <c r="B5752" t="s">
        <v>20597</v>
      </c>
      <c r="C5752" t="s">
        <v>212</v>
      </c>
      <c r="D5752" t="s">
        <v>14198</v>
      </c>
      <c r="E5752" t="s">
        <v>3639</v>
      </c>
      <c r="F5752" t="s">
        <v>273</v>
      </c>
      <c r="G5752" t="s">
        <v>1000</v>
      </c>
      <c r="H5752" t="s">
        <v>20598</v>
      </c>
      <c r="I5752">
        <f t="shared" si="89"/>
        <v>12</v>
      </c>
    </row>
    <row r="5753" spans="1:9" ht="15">
      <c r="A5753" t="s">
        <v>20599</v>
      </c>
      <c r="B5753" t="s">
        <v>20600</v>
      </c>
      <c r="C5753" t="s">
        <v>69</v>
      </c>
      <c r="D5753" t="s">
        <v>2105</v>
      </c>
      <c r="E5753" t="s">
        <v>3639</v>
      </c>
      <c r="F5753" t="s">
        <v>14</v>
      </c>
      <c r="G5753" t="s">
        <v>1000</v>
      </c>
      <c r="H5753" t="s">
        <v>20601</v>
      </c>
      <c r="I5753">
        <f t="shared" si="89"/>
        <v>12</v>
      </c>
    </row>
    <row r="5754" spans="1:9" ht="15">
      <c r="A5754" t="s">
        <v>20602</v>
      </c>
      <c r="B5754" t="s">
        <v>20603</v>
      </c>
      <c r="C5754" t="s">
        <v>212</v>
      </c>
      <c r="D5754" t="s">
        <v>14198</v>
      </c>
      <c r="E5754" t="s">
        <v>3639</v>
      </c>
      <c r="F5754" t="s">
        <v>273</v>
      </c>
      <c r="G5754" t="s">
        <v>1000</v>
      </c>
      <c r="H5754" t="s">
        <v>20604</v>
      </c>
      <c r="I5754">
        <f t="shared" si="89"/>
        <v>12</v>
      </c>
    </row>
    <row r="5755" spans="1:9" ht="15">
      <c r="A5755" t="s">
        <v>20605</v>
      </c>
      <c r="B5755" t="s">
        <v>20606</v>
      </c>
      <c r="C5755" t="s">
        <v>5133</v>
      </c>
      <c r="D5755" t="s">
        <v>20108</v>
      </c>
      <c r="E5755" t="s">
        <v>3639</v>
      </c>
      <c r="F5755" t="s">
        <v>14</v>
      </c>
      <c r="G5755" t="s">
        <v>1000</v>
      </c>
      <c r="H5755" t="s">
        <v>20607</v>
      </c>
      <c r="I5755">
        <f t="shared" si="89"/>
        <v>12</v>
      </c>
    </row>
    <row r="5756" spans="1:9" ht="15">
      <c r="A5756" t="s">
        <v>20608</v>
      </c>
      <c r="B5756" t="s">
        <v>20609</v>
      </c>
      <c r="C5756" t="s">
        <v>271</v>
      </c>
      <c r="D5756" t="s">
        <v>1124</v>
      </c>
      <c r="E5756" t="s">
        <v>2956</v>
      </c>
      <c r="F5756" t="s">
        <v>273</v>
      </c>
      <c r="G5756" t="s">
        <v>1000</v>
      </c>
      <c r="H5756" t="s">
        <v>20610</v>
      </c>
      <c r="I5756">
        <f t="shared" si="89"/>
        <v>12</v>
      </c>
    </row>
    <row r="5757" spans="1:9" ht="15">
      <c r="A5757" t="s">
        <v>20611</v>
      </c>
      <c r="B5757" t="s">
        <v>20612</v>
      </c>
      <c r="C5757" t="s">
        <v>11</v>
      </c>
      <c r="D5757" t="s">
        <v>570</v>
      </c>
      <c r="E5757" t="s">
        <v>3639</v>
      </c>
      <c r="F5757" t="s">
        <v>21</v>
      </c>
      <c r="G5757" t="s">
        <v>15</v>
      </c>
      <c r="H5757" t="s">
        <v>20613</v>
      </c>
      <c r="I5757">
        <f t="shared" si="89"/>
        <v>12</v>
      </c>
    </row>
    <row r="5758" spans="1:9" ht="15">
      <c r="A5758" t="s">
        <v>20614</v>
      </c>
      <c r="B5758" t="s">
        <v>20615</v>
      </c>
      <c r="C5758" t="s">
        <v>271</v>
      </c>
      <c r="D5758" t="s">
        <v>4738</v>
      </c>
      <c r="E5758" t="s">
        <v>3639</v>
      </c>
      <c r="F5758" t="s">
        <v>451</v>
      </c>
      <c r="G5758" t="s">
        <v>104</v>
      </c>
      <c r="H5758" t="s">
        <v>20616</v>
      </c>
      <c r="I5758">
        <f t="shared" si="89"/>
        <v>12</v>
      </c>
    </row>
    <row r="5759" spans="1:9" ht="15">
      <c r="A5759" t="s">
        <v>20617</v>
      </c>
      <c r="B5759" t="s">
        <v>20618</v>
      </c>
      <c r="C5759" t="s">
        <v>11</v>
      </c>
      <c r="D5759" t="s">
        <v>950</v>
      </c>
      <c r="E5759" t="s">
        <v>3639</v>
      </c>
      <c r="F5759" t="s">
        <v>26</v>
      </c>
      <c r="G5759" t="s">
        <v>38</v>
      </c>
      <c r="H5759" t="s">
        <v>20619</v>
      </c>
      <c r="I5759">
        <f t="shared" si="89"/>
        <v>12</v>
      </c>
    </row>
    <row r="5760" spans="1:9" ht="15">
      <c r="A5760" t="s">
        <v>20620</v>
      </c>
      <c r="B5760" t="s">
        <v>20621</v>
      </c>
      <c r="C5760" t="s">
        <v>271</v>
      </c>
      <c r="D5760" t="s">
        <v>2737</v>
      </c>
      <c r="E5760" t="s">
        <v>2956</v>
      </c>
      <c r="F5760" t="s">
        <v>273</v>
      </c>
      <c r="G5760" t="s">
        <v>1000</v>
      </c>
      <c r="H5760" t="s">
        <v>20622</v>
      </c>
      <c r="I5760">
        <f t="shared" si="89"/>
        <v>12</v>
      </c>
    </row>
    <row r="5761" spans="1:9" ht="15">
      <c r="A5761" t="s">
        <v>20623</v>
      </c>
      <c r="B5761" t="s">
        <v>20624</v>
      </c>
      <c r="C5761" t="s">
        <v>11</v>
      </c>
      <c r="D5761" t="s">
        <v>20625</v>
      </c>
      <c r="E5761" t="s">
        <v>6347</v>
      </c>
      <c r="F5761" t="s">
        <v>21</v>
      </c>
      <c r="G5761" t="s">
        <v>1000</v>
      </c>
      <c r="H5761" t="s">
        <v>20626</v>
      </c>
      <c r="I5761">
        <f t="shared" si="89"/>
        <v>12</v>
      </c>
    </row>
    <row r="5762" spans="1:9" ht="15">
      <c r="A5762" t="s">
        <v>20627</v>
      </c>
      <c r="B5762" t="s">
        <v>20628</v>
      </c>
      <c r="C5762" t="s">
        <v>181</v>
      </c>
      <c r="D5762" t="s">
        <v>14986</v>
      </c>
      <c r="E5762" t="s">
        <v>3639</v>
      </c>
      <c r="F5762" t="s">
        <v>26</v>
      </c>
      <c r="G5762" t="s">
        <v>1116</v>
      </c>
      <c r="H5762" t="s">
        <v>20629</v>
      </c>
      <c r="I5762">
        <f t="shared" si="89"/>
        <v>12</v>
      </c>
    </row>
    <row r="5763" spans="1:9" ht="15">
      <c r="A5763" t="s">
        <v>20630</v>
      </c>
      <c r="B5763" t="s">
        <v>20631</v>
      </c>
      <c r="C5763" t="s">
        <v>35</v>
      </c>
      <c r="D5763" t="s">
        <v>13825</v>
      </c>
      <c r="E5763" t="s">
        <v>3639</v>
      </c>
      <c r="F5763" t="s">
        <v>14</v>
      </c>
      <c r="G5763" t="s">
        <v>1116</v>
      </c>
      <c r="H5763" t="s">
        <v>20632</v>
      </c>
      <c r="I5763">
        <f t="shared" si="90" ref="I5763:I5826">IF(OR(H5763="",H5763="N/A"),0,LEN(H5763)-LEN(SUBSTITUTE(H5763,",",""))+1)</f>
        <v>12</v>
      </c>
    </row>
    <row r="5764" spans="1:9" ht="15">
      <c r="A5764" t="s">
        <v>20633</v>
      </c>
      <c r="B5764" t="s">
        <v>20634</v>
      </c>
      <c r="C5764" t="s">
        <v>35</v>
      </c>
      <c r="D5764" t="s">
        <v>14986</v>
      </c>
      <c r="E5764" t="s">
        <v>3639</v>
      </c>
      <c r="F5764" t="s">
        <v>26</v>
      </c>
      <c r="G5764" t="s">
        <v>1116</v>
      </c>
      <c r="H5764" t="s">
        <v>20635</v>
      </c>
      <c r="I5764">
        <f t="shared" si="90"/>
        <v>12</v>
      </c>
    </row>
    <row r="5765" spans="1:9" ht="15">
      <c r="A5765" t="s">
        <v>20636</v>
      </c>
      <c r="B5765" t="s">
        <v>20637</v>
      </c>
      <c r="C5765" t="s">
        <v>11</v>
      </c>
      <c r="D5765" t="s">
        <v>108</v>
      </c>
      <c r="E5765" t="s">
        <v>3639</v>
      </c>
      <c r="F5765" t="s">
        <v>21</v>
      </c>
      <c r="G5765" t="s">
        <v>332</v>
      </c>
      <c r="H5765" t="s">
        <v>20638</v>
      </c>
      <c r="I5765">
        <f t="shared" si="90"/>
        <v>12</v>
      </c>
    </row>
    <row r="5766" spans="1:9" ht="15">
      <c r="A5766" t="s">
        <v>20639</v>
      </c>
      <c r="B5766" t="s">
        <v>20640</v>
      </c>
      <c r="C5766" t="s">
        <v>11</v>
      </c>
      <c r="D5766" t="s">
        <v>20641</v>
      </c>
      <c r="E5766" t="s">
        <v>3639</v>
      </c>
      <c r="F5766" t="s">
        <v>21</v>
      </c>
      <c r="G5766" t="s">
        <v>8931</v>
      </c>
      <c r="H5766" t="s">
        <v>20642</v>
      </c>
      <c r="I5766">
        <f t="shared" si="90"/>
        <v>12</v>
      </c>
    </row>
    <row r="5767" spans="1:9" ht="15">
      <c r="A5767" t="s">
        <v>20643</v>
      </c>
      <c r="B5767" t="s">
        <v>20644</v>
      </c>
      <c r="C5767" t="s">
        <v>35</v>
      </c>
      <c r="D5767" t="s">
        <v>20645</v>
      </c>
      <c r="E5767" t="s">
        <v>3639</v>
      </c>
      <c r="F5767" t="s">
        <v>14</v>
      </c>
      <c r="G5767" t="s">
        <v>12841</v>
      </c>
      <c r="H5767" t="s">
        <v>20646</v>
      </c>
      <c r="I5767">
        <f t="shared" si="90"/>
        <v>12</v>
      </c>
    </row>
    <row r="5768" spans="1:9" ht="15">
      <c r="A5768" t="s">
        <v>20647</v>
      </c>
      <c r="B5768" t="s">
        <v>20648</v>
      </c>
      <c r="C5768" t="s">
        <v>271</v>
      </c>
      <c r="D5768" t="s">
        <v>17744</v>
      </c>
      <c r="E5768" t="s">
        <v>6347</v>
      </c>
      <c r="F5768" t="s">
        <v>273</v>
      </c>
      <c r="G5768" t="s">
        <v>12263</v>
      </c>
      <c r="H5768" t="s">
        <v>20649</v>
      </c>
      <c r="I5768">
        <f t="shared" si="90"/>
        <v>12</v>
      </c>
    </row>
    <row r="5769" spans="1:9" ht="15">
      <c r="A5769" t="s">
        <v>20650</v>
      </c>
      <c r="B5769" t="s">
        <v>20651</v>
      </c>
      <c r="C5769" t="s">
        <v>35</v>
      </c>
      <c r="D5769" t="s">
        <v>173</v>
      </c>
      <c r="E5769" t="s">
        <v>3639</v>
      </c>
      <c r="F5769" t="s">
        <v>21</v>
      </c>
      <c r="G5769" t="s">
        <v>6942</v>
      </c>
      <c r="H5769" t="s">
        <v>20652</v>
      </c>
      <c r="I5769">
        <f t="shared" si="90"/>
        <v>12</v>
      </c>
    </row>
    <row r="5770" spans="1:9" ht="15">
      <c r="A5770" t="s">
        <v>20653</v>
      </c>
      <c r="B5770" t="s">
        <v>20654</v>
      </c>
      <c r="C5770" t="s">
        <v>89</v>
      </c>
      <c r="D5770" t="s">
        <v>19518</v>
      </c>
      <c r="E5770" t="s">
        <v>3639</v>
      </c>
      <c r="F5770" t="s">
        <v>14</v>
      </c>
      <c r="G5770" t="s">
        <v>104</v>
      </c>
      <c r="H5770" t="s">
        <v>20655</v>
      </c>
      <c r="I5770">
        <f t="shared" si="90"/>
        <v>12</v>
      </c>
    </row>
    <row r="5771" spans="1:9" ht="15">
      <c r="A5771" t="s">
        <v>20656</v>
      </c>
      <c r="B5771" t="s">
        <v>20657</v>
      </c>
      <c r="C5771" t="s">
        <v>35</v>
      </c>
      <c r="D5771" t="s">
        <v>20307</v>
      </c>
      <c r="E5771" t="s">
        <v>2956</v>
      </c>
      <c r="F5771" t="s">
        <v>14</v>
      </c>
      <c r="G5771" t="s">
        <v>104</v>
      </c>
      <c r="H5771" t="s">
        <v>20658</v>
      </c>
      <c r="I5771">
        <f t="shared" si="90"/>
        <v>12</v>
      </c>
    </row>
    <row r="5772" spans="1:9" ht="15">
      <c r="A5772" t="s">
        <v>20659</v>
      </c>
      <c r="B5772" t="s">
        <v>20660</v>
      </c>
      <c r="C5772" t="s">
        <v>35</v>
      </c>
      <c r="D5772" t="s">
        <v>20307</v>
      </c>
      <c r="E5772" t="s">
        <v>3639</v>
      </c>
      <c r="F5772" t="s">
        <v>273</v>
      </c>
      <c r="G5772" t="s">
        <v>104</v>
      </c>
      <c r="H5772" t="s">
        <v>20661</v>
      </c>
      <c r="I5772">
        <f t="shared" si="90"/>
        <v>12</v>
      </c>
    </row>
    <row r="5773" spans="1:9" ht="15">
      <c r="A5773" t="s">
        <v>20662</v>
      </c>
      <c r="B5773" t="s">
        <v>20663</v>
      </c>
      <c r="C5773" t="s">
        <v>212</v>
      </c>
      <c r="D5773" t="s">
        <v>20664</v>
      </c>
      <c r="E5773" t="s">
        <v>6347</v>
      </c>
      <c r="F5773" t="s">
        <v>26</v>
      </c>
      <c r="G5773" t="s">
        <v>1000</v>
      </c>
      <c r="H5773" t="s">
        <v>20665</v>
      </c>
      <c r="I5773">
        <f t="shared" si="90"/>
        <v>12</v>
      </c>
    </row>
    <row r="5774" spans="1:9" ht="15">
      <c r="A5774" t="s">
        <v>20666</v>
      </c>
      <c r="B5774" t="s">
        <v>20667</v>
      </c>
      <c r="C5774" t="s">
        <v>271</v>
      </c>
      <c r="D5774" t="s">
        <v>1124</v>
      </c>
      <c r="E5774" t="s">
        <v>3639</v>
      </c>
      <c r="F5774" t="s">
        <v>451</v>
      </c>
      <c r="G5774" t="s">
        <v>1000</v>
      </c>
      <c r="H5774" t="s">
        <v>20668</v>
      </c>
      <c r="I5774">
        <f t="shared" si="90"/>
        <v>12</v>
      </c>
    </row>
    <row r="5775" spans="1:9" ht="15">
      <c r="A5775" t="s">
        <v>20669</v>
      </c>
      <c r="B5775" t="s">
        <v>20670</v>
      </c>
      <c r="C5775" t="s">
        <v>326</v>
      </c>
      <c r="D5775" t="s">
        <v>20671</v>
      </c>
      <c r="E5775" t="s">
        <v>3639</v>
      </c>
      <c r="F5775" t="s">
        <v>26</v>
      </c>
      <c r="G5775" t="s">
        <v>1000</v>
      </c>
      <c r="H5775" t="s">
        <v>20672</v>
      </c>
      <c r="I5775">
        <f t="shared" si="90"/>
        <v>12</v>
      </c>
    </row>
    <row r="5776" spans="1:9" ht="15">
      <c r="A5776" t="s">
        <v>20673</v>
      </c>
      <c r="B5776" t="s">
        <v>20674</v>
      </c>
      <c r="C5776" t="s">
        <v>181</v>
      </c>
      <c r="D5776" t="s">
        <v>20675</v>
      </c>
      <c r="E5776" t="s">
        <v>6347</v>
      </c>
      <c r="F5776" t="s">
        <v>21</v>
      </c>
      <c r="G5776" t="s">
        <v>14134</v>
      </c>
      <c r="H5776" t="s">
        <v>20676</v>
      </c>
      <c r="I5776">
        <f t="shared" si="90"/>
        <v>12</v>
      </c>
    </row>
    <row r="5777" spans="1:9" ht="15">
      <c r="A5777" t="s">
        <v>20677</v>
      </c>
      <c r="B5777" t="s">
        <v>20678</v>
      </c>
      <c r="C5777" t="s">
        <v>11</v>
      </c>
      <c r="D5777" t="s">
        <v>20679</v>
      </c>
      <c r="E5777" t="s">
        <v>3639</v>
      </c>
      <c r="F5777" t="s">
        <v>14</v>
      </c>
      <c r="G5777" t="s">
        <v>17502</v>
      </c>
      <c r="H5777" t="s">
        <v>20680</v>
      </c>
      <c r="I5777">
        <f t="shared" si="90"/>
        <v>12</v>
      </c>
    </row>
    <row r="5778" spans="1:9" ht="15">
      <c r="A5778" t="s">
        <v>20681</v>
      </c>
      <c r="B5778" t="s">
        <v>20682</v>
      </c>
      <c r="C5778" t="s">
        <v>35</v>
      </c>
      <c r="D5778" t="s">
        <v>16302</v>
      </c>
      <c r="E5778" t="s">
        <v>3639</v>
      </c>
      <c r="F5778" t="s">
        <v>14</v>
      </c>
      <c r="G5778" t="s">
        <v>17016</v>
      </c>
      <c r="H5778" t="s">
        <v>20683</v>
      </c>
      <c r="I5778">
        <f t="shared" si="90"/>
        <v>12</v>
      </c>
    </row>
    <row r="5779" spans="1:9" ht="15">
      <c r="A5779" t="s">
        <v>20684</v>
      </c>
      <c r="B5779" t="s">
        <v>20685</v>
      </c>
      <c r="C5779" t="s">
        <v>89</v>
      </c>
      <c r="D5779" t="s">
        <v>19080</v>
      </c>
      <c r="E5779" t="s">
        <v>3639</v>
      </c>
      <c r="F5779" t="s">
        <v>14</v>
      </c>
      <c r="G5779" t="s">
        <v>17040</v>
      </c>
      <c r="H5779" t="s">
        <v>20686</v>
      </c>
      <c r="I5779">
        <f t="shared" si="90"/>
        <v>12</v>
      </c>
    </row>
    <row r="5780" spans="1:9" ht="15">
      <c r="A5780" t="s">
        <v>20687</v>
      </c>
      <c r="B5780" t="s">
        <v>20688</v>
      </c>
      <c r="C5780" t="s">
        <v>11</v>
      </c>
      <c r="D5780" t="s">
        <v>108</v>
      </c>
      <c r="E5780" t="s">
        <v>3639</v>
      </c>
      <c r="F5780" t="s">
        <v>14</v>
      </c>
      <c r="G5780" t="s">
        <v>332</v>
      </c>
      <c r="H5780" t="s">
        <v>20689</v>
      </c>
      <c r="I5780">
        <f t="shared" si="90"/>
        <v>12</v>
      </c>
    </row>
    <row r="5781" spans="1:9" ht="15">
      <c r="A5781" t="s">
        <v>20690</v>
      </c>
      <c r="B5781" t="s">
        <v>20691</v>
      </c>
      <c r="C5781" t="s">
        <v>35</v>
      </c>
      <c r="D5781" t="s">
        <v>12997</v>
      </c>
      <c r="E5781" t="s">
        <v>6347</v>
      </c>
      <c r="F5781" t="s">
        <v>21</v>
      </c>
      <c r="G5781" t="s">
        <v>19248</v>
      </c>
      <c r="H5781" t="s">
        <v>20692</v>
      </c>
      <c r="I5781">
        <f t="shared" si="90"/>
        <v>12</v>
      </c>
    </row>
    <row r="5782" spans="1:9" ht="15">
      <c r="A5782" t="s">
        <v>20693</v>
      </c>
      <c r="B5782" t="s">
        <v>20694</v>
      </c>
      <c r="C5782" t="s">
        <v>212</v>
      </c>
      <c r="D5782" t="s">
        <v>5739</v>
      </c>
      <c r="E5782" t="s">
        <v>3639</v>
      </c>
      <c r="F5782" t="s">
        <v>21</v>
      </c>
      <c r="G5782" t="s">
        <v>104</v>
      </c>
      <c r="H5782" t="s">
        <v>20695</v>
      </c>
      <c r="I5782">
        <f t="shared" si="90"/>
        <v>12</v>
      </c>
    </row>
    <row r="5783" spans="1:9" ht="15">
      <c r="A5783" t="s">
        <v>20696</v>
      </c>
      <c r="B5783" t="s">
        <v>20697</v>
      </c>
      <c r="C5783" t="s">
        <v>35</v>
      </c>
      <c r="D5783" t="s">
        <v>20698</v>
      </c>
      <c r="E5783" t="s">
        <v>3639</v>
      </c>
      <c r="F5783" t="s">
        <v>14</v>
      </c>
      <c r="G5783" t="s">
        <v>8931</v>
      </c>
      <c r="H5783" t="s">
        <v>20699</v>
      </c>
      <c r="I5783">
        <f t="shared" si="90"/>
        <v>12</v>
      </c>
    </row>
    <row r="5784" spans="1:9" ht="15">
      <c r="A5784" t="s">
        <v>20700</v>
      </c>
      <c r="B5784" t="s">
        <v>20701</v>
      </c>
      <c r="C5784" t="s">
        <v>11</v>
      </c>
      <c r="D5784" t="s">
        <v>3851</v>
      </c>
      <c r="E5784" t="s">
        <v>3639</v>
      </c>
      <c r="F5784" t="s">
        <v>14</v>
      </c>
      <c r="G5784" t="s">
        <v>1000</v>
      </c>
      <c r="H5784" t="s">
        <v>20702</v>
      </c>
      <c r="I5784">
        <f t="shared" si="90"/>
        <v>12</v>
      </c>
    </row>
    <row r="5785" spans="1:9" ht="15">
      <c r="A5785" t="s">
        <v>20703</v>
      </c>
      <c r="B5785" t="s">
        <v>20704</v>
      </c>
      <c r="C5785" t="s">
        <v>117</v>
      </c>
      <c r="D5785" t="s">
        <v>5208</v>
      </c>
      <c r="E5785" t="s">
        <v>6347</v>
      </c>
      <c r="F5785" t="s">
        <v>21</v>
      </c>
      <c r="G5785" t="s">
        <v>27</v>
      </c>
      <c r="H5785" t="s">
        <v>20705</v>
      </c>
      <c r="I5785">
        <f t="shared" si="90"/>
        <v>12</v>
      </c>
    </row>
    <row r="5786" spans="1:9" ht="15">
      <c r="A5786" t="s">
        <v>20706</v>
      </c>
      <c r="B5786" t="s">
        <v>20707</v>
      </c>
      <c r="C5786" t="s">
        <v>11</v>
      </c>
      <c r="D5786" t="s">
        <v>108</v>
      </c>
      <c r="E5786" t="s">
        <v>6347</v>
      </c>
      <c r="F5786" t="s">
        <v>14</v>
      </c>
      <c r="G5786" t="s">
        <v>332</v>
      </c>
      <c r="H5786" t="s">
        <v>20708</v>
      </c>
      <c r="I5786">
        <f t="shared" si="90"/>
        <v>12</v>
      </c>
    </row>
    <row r="5787" spans="1:9" ht="15">
      <c r="A5787" t="s">
        <v>20709</v>
      </c>
      <c r="B5787" t="s">
        <v>12530</v>
      </c>
      <c r="C5787" t="s">
        <v>89</v>
      </c>
      <c r="D5787" t="s">
        <v>15171</v>
      </c>
      <c r="E5787" t="s">
        <v>3639</v>
      </c>
      <c r="F5787" t="s">
        <v>14</v>
      </c>
      <c r="G5787" t="s">
        <v>12028</v>
      </c>
      <c r="H5787" t="s">
        <v>20710</v>
      </c>
      <c r="I5787">
        <f t="shared" si="90"/>
        <v>12</v>
      </c>
    </row>
    <row r="5788" spans="1:9" ht="15">
      <c r="A5788" t="s">
        <v>20711</v>
      </c>
      <c r="B5788" t="s">
        <v>20712</v>
      </c>
      <c r="C5788" t="s">
        <v>271</v>
      </c>
      <c r="D5788" t="s">
        <v>1124</v>
      </c>
      <c r="E5788" t="s">
        <v>3970</v>
      </c>
      <c r="F5788" t="s">
        <v>273</v>
      </c>
      <c r="G5788" t="s">
        <v>1000</v>
      </c>
      <c r="H5788" t="s">
        <v>20713</v>
      </c>
      <c r="I5788">
        <f t="shared" si="90"/>
        <v>12</v>
      </c>
    </row>
    <row r="5789" spans="1:9" ht="15">
      <c r="A5789" t="s">
        <v>20714</v>
      </c>
      <c r="B5789" t="s">
        <v>20715</v>
      </c>
      <c r="C5789" t="s">
        <v>11</v>
      </c>
      <c r="D5789" t="s">
        <v>108</v>
      </c>
      <c r="E5789" t="s">
        <v>6347</v>
      </c>
      <c r="F5789" t="s">
        <v>14</v>
      </c>
      <c r="G5789" t="s">
        <v>332</v>
      </c>
      <c r="H5789" t="s">
        <v>20716</v>
      </c>
      <c r="I5789">
        <f t="shared" si="90"/>
        <v>12</v>
      </c>
    </row>
    <row r="5790" spans="1:9" ht="15">
      <c r="A5790" t="s">
        <v>20717</v>
      </c>
      <c r="B5790" t="s">
        <v>20718</v>
      </c>
      <c r="C5790" t="s">
        <v>35</v>
      </c>
      <c r="D5790" t="s">
        <v>20281</v>
      </c>
      <c r="E5790" t="s">
        <v>3639</v>
      </c>
      <c r="F5790" t="s">
        <v>26</v>
      </c>
      <c r="G5790" t="s">
        <v>1000</v>
      </c>
      <c r="H5790" t="s">
        <v>20719</v>
      </c>
      <c r="I5790">
        <f t="shared" si="90"/>
        <v>12</v>
      </c>
    </row>
    <row r="5791" spans="1:9" ht="15">
      <c r="A5791" t="s">
        <v>20720</v>
      </c>
      <c r="B5791" t="s">
        <v>20721</v>
      </c>
      <c r="C5791" t="s">
        <v>35</v>
      </c>
      <c r="D5791" t="s">
        <v>20722</v>
      </c>
      <c r="E5791" t="s">
        <v>3639</v>
      </c>
      <c r="F5791" t="s">
        <v>21</v>
      </c>
      <c r="G5791" t="s">
        <v>760</v>
      </c>
      <c r="H5791" t="s">
        <v>20723</v>
      </c>
      <c r="I5791">
        <f t="shared" si="90"/>
        <v>12</v>
      </c>
    </row>
    <row r="5792" spans="1:9" ht="15">
      <c r="A5792" t="s">
        <v>20724</v>
      </c>
      <c r="B5792" t="s">
        <v>20725</v>
      </c>
      <c r="C5792" t="s">
        <v>35</v>
      </c>
      <c r="D5792" t="s">
        <v>15051</v>
      </c>
      <c r="E5792" t="s">
        <v>3639</v>
      </c>
      <c r="F5792" t="s">
        <v>14</v>
      </c>
      <c r="G5792" t="s">
        <v>20726</v>
      </c>
      <c r="H5792" t="s">
        <v>20727</v>
      </c>
      <c r="I5792">
        <f t="shared" si="90"/>
        <v>12</v>
      </c>
    </row>
    <row r="5793" spans="1:9" ht="15">
      <c r="A5793" t="s">
        <v>20728</v>
      </c>
      <c r="B5793" t="s">
        <v>20729</v>
      </c>
      <c r="C5793" t="s">
        <v>181</v>
      </c>
      <c r="D5793" t="s">
        <v>94</v>
      </c>
      <c r="E5793" t="s">
        <v>2956</v>
      </c>
      <c r="F5793" t="s">
        <v>451</v>
      </c>
      <c r="G5793" t="s">
        <v>332</v>
      </c>
      <c r="H5793" t="s">
        <v>20730</v>
      </c>
      <c r="I5793">
        <f t="shared" si="90"/>
        <v>12</v>
      </c>
    </row>
    <row r="5794" spans="1:9" ht="15">
      <c r="A5794" t="s">
        <v>20731</v>
      </c>
      <c r="B5794" t="s">
        <v>20732</v>
      </c>
      <c r="C5794" t="s">
        <v>181</v>
      </c>
      <c r="D5794" t="s">
        <v>94</v>
      </c>
      <c r="E5794" t="s">
        <v>2956</v>
      </c>
      <c r="F5794" t="s">
        <v>451</v>
      </c>
      <c r="G5794" t="s">
        <v>332</v>
      </c>
      <c r="H5794" t="s">
        <v>20733</v>
      </c>
      <c r="I5794">
        <f t="shared" si="90"/>
        <v>12</v>
      </c>
    </row>
    <row r="5795" spans="1:9" ht="15">
      <c r="A5795" t="s">
        <v>20734</v>
      </c>
      <c r="B5795" t="s">
        <v>20735</v>
      </c>
      <c r="C5795" t="s">
        <v>181</v>
      </c>
      <c r="D5795" t="s">
        <v>94</v>
      </c>
      <c r="E5795" t="s">
        <v>2956</v>
      </c>
      <c r="F5795" t="s">
        <v>451</v>
      </c>
      <c r="G5795" t="s">
        <v>332</v>
      </c>
      <c r="H5795" t="s">
        <v>20736</v>
      </c>
      <c r="I5795">
        <f t="shared" si="90"/>
        <v>12</v>
      </c>
    </row>
    <row r="5796" spans="1:9" ht="15">
      <c r="A5796" t="s">
        <v>20737</v>
      </c>
      <c r="B5796" t="s">
        <v>20738</v>
      </c>
      <c r="C5796" t="s">
        <v>181</v>
      </c>
      <c r="D5796" t="s">
        <v>20739</v>
      </c>
      <c r="E5796" t="s">
        <v>2956</v>
      </c>
      <c r="F5796" t="s">
        <v>451</v>
      </c>
      <c r="G5796" t="s">
        <v>332</v>
      </c>
      <c r="H5796" t="s">
        <v>20740</v>
      </c>
      <c r="I5796">
        <f t="shared" si="90"/>
        <v>12</v>
      </c>
    </row>
    <row r="5797" spans="1:9" ht="15">
      <c r="A5797" t="s">
        <v>20741</v>
      </c>
      <c r="B5797" t="s">
        <v>20742</v>
      </c>
      <c r="C5797" t="s">
        <v>181</v>
      </c>
      <c r="D5797" t="s">
        <v>94</v>
      </c>
      <c r="E5797" t="s">
        <v>2956</v>
      </c>
      <c r="F5797" t="s">
        <v>451</v>
      </c>
      <c r="G5797" t="s">
        <v>332</v>
      </c>
      <c r="H5797" t="s">
        <v>20743</v>
      </c>
      <c r="I5797">
        <f t="shared" si="90"/>
        <v>12</v>
      </c>
    </row>
    <row r="5798" spans="1:9" ht="15">
      <c r="A5798" t="s">
        <v>20744</v>
      </c>
      <c r="B5798" t="s">
        <v>20745</v>
      </c>
      <c r="C5798" t="s">
        <v>181</v>
      </c>
      <c r="D5798" t="s">
        <v>94</v>
      </c>
      <c r="E5798" t="s">
        <v>3639</v>
      </c>
      <c r="F5798" t="s">
        <v>451</v>
      </c>
      <c r="G5798" t="s">
        <v>332</v>
      </c>
      <c r="H5798" t="s">
        <v>20746</v>
      </c>
      <c r="I5798">
        <f t="shared" si="90"/>
        <v>12</v>
      </c>
    </row>
    <row r="5799" spans="1:9" ht="15">
      <c r="A5799" t="s">
        <v>20747</v>
      </c>
      <c r="B5799" t="s">
        <v>20748</v>
      </c>
      <c r="C5799" t="s">
        <v>181</v>
      </c>
      <c r="D5799" t="s">
        <v>20739</v>
      </c>
      <c r="E5799" t="s">
        <v>2956</v>
      </c>
      <c r="F5799" t="s">
        <v>273</v>
      </c>
      <c r="G5799" t="s">
        <v>332</v>
      </c>
      <c r="H5799" t="s">
        <v>20749</v>
      </c>
      <c r="I5799">
        <f t="shared" si="90"/>
        <v>12</v>
      </c>
    </row>
    <row r="5800" spans="1:9" ht="15">
      <c r="A5800" t="s">
        <v>20750</v>
      </c>
      <c r="B5800" t="s">
        <v>20751</v>
      </c>
      <c r="C5800" t="s">
        <v>42</v>
      </c>
      <c r="D5800" t="s">
        <v>19904</v>
      </c>
      <c r="E5800" t="s">
        <v>3639</v>
      </c>
      <c r="F5800" t="s">
        <v>26</v>
      </c>
      <c r="G5800" t="s">
        <v>27</v>
      </c>
      <c r="H5800" t="s">
        <v>20752</v>
      </c>
      <c r="I5800">
        <f t="shared" si="90"/>
        <v>12</v>
      </c>
    </row>
    <row r="5801" spans="1:9" ht="15">
      <c r="A5801" t="s">
        <v>20753</v>
      </c>
      <c r="B5801" t="s">
        <v>20754</v>
      </c>
      <c r="C5801" t="s">
        <v>35</v>
      </c>
      <c r="D5801" t="s">
        <v>4030</v>
      </c>
      <c r="E5801" t="s">
        <v>3639</v>
      </c>
      <c r="F5801" t="s">
        <v>21</v>
      </c>
      <c r="G5801" t="s">
        <v>15</v>
      </c>
      <c r="H5801" t="s">
        <v>20755</v>
      </c>
      <c r="I5801">
        <f t="shared" si="90"/>
        <v>12</v>
      </c>
    </row>
    <row r="5802" spans="1:9" ht="15">
      <c r="A5802" t="s">
        <v>20756</v>
      </c>
      <c r="B5802" t="s">
        <v>20757</v>
      </c>
      <c r="C5802" t="s">
        <v>11</v>
      </c>
      <c r="D5802" t="s">
        <v>108</v>
      </c>
      <c r="E5802" t="s">
        <v>6347</v>
      </c>
      <c r="F5802" t="s">
        <v>21</v>
      </c>
      <c r="G5802" t="s">
        <v>332</v>
      </c>
      <c r="H5802" t="s">
        <v>20758</v>
      </c>
      <c r="I5802">
        <f t="shared" si="90"/>
        <v>12</v>
      </c>
    </row>
    <row r="5803" spans="1:9" ht="15">
      <c r="A5803" t="s">
        <v>20759</v>
      </c>
      <c r="B5803" t="s">
        <v>20760</v>
      </c>
      <c r="C5803" t="s">
        <v>11</v>
      </c>
      <c r="D5803" t="s">
        <v>2404</v>
      </c>
      <c r="E5803" t="s">
        <v>6347</v>
      </c>
      <c r="F5803" t="s">
        <v>14</v>
      </c>
      <c r="G5803" t="s">
        <v>10071</v>
      </c>
      <c r="H5803" t="s">
        <v>20761</v>
      </c>
      <c r="I5803">
        <f t="shared" si="90"/>
        <v>12</v>
      </c>
    </row>
    <row r="5804" spans="1:9" ht="15">
      <c r="A5804" t="s">
        <v>20762</v>
      </c>
      <c r="B5804" t="s">
        <v>20763</v>
      </c>
      <c r="C5804" t="s">
        <v>117</v>
      </c>
      <c r="D5804" t="s">
        <v>12170</v>
      </c>
      <c r="E5804" t="s">
        <v>3639</v>
      </c>
      <c r="F5804" t="s">
        <v>14</v>
      </c>
      <c r="G5804" t="s">
        <v>8931</v>
      </c>
      <c r="H5804" t="s">
        <v>20764</v>
      </c>
      <c r="I5804">
        <f t="shared" si="90"/>
        <v>12</v>
      </c>
    </row>
    <row r="5805" spans="1:9" ht="15">
      <c r="A5805" t="s">
        <v>20765</v>
      </c>
      <c r="B5805" t="s">
        <v>20766</v>
      </c>
      <c r="C5805" t="s">
        <v>181</v>
      </c>
      <c r="D5805" t="s">
        <v>14986</v>
      </c>
      <c r="E5805" t="s">
        <v>3639</v>
      </c>
      <c r="F5805" t="s">
        <v>26</v>
      </c>
      <c r="G5805" t="s">
        <v>1116</v>
      </c>
      <c r="H5805" t="s">
        <v>20767</v>
      </c>
      <c r="I5805">
        <f t="shared" si="90"/>
        <v>12</v>
      </c>
    </row>
    <row r="5806" spans="1:9" ht="15">
      <c r="A5806" t="s">
        <v>20768</v>
      </c>
      <c r="B5806" t="s">
        <v>20769</v>
      </c>
      <c r="C5806" t="s">
        <v>42</v>
      </c>
      <c r="D5806" t="s">
        <v>20770</v>
      </c>
      <c r="E5806" t="s">
        <v>3639</v>
      </c>
      <c r="F5806" t="s">
        <v>21</v>
      </c>
      <c r="G5806" t="s">
        <v>230</v>
      </c>
      <c r="H5806" t="s">
        <v>20771</v>
      </c>
      <c r="I5806">
        <f t="shared" si="90"/>
        <v>12</v>
      </c>
    </row>
    <row r="5807" spans="1:9" ht="15">
      <c r="A5807" t="s">
        <v>20772</v>
      </c>
      <c r="B5807" t="s">
        <v>20773</v>
      </c>
      <c r="C5807" t="s">
        <v>212</v>
      </c>
      <c r="D5807" t="s">
        <v>2417</v>
      </c>
      <c r="E5807" t="s">
        <v>3639</v>
      </c>
      <c r="F5807" t="s">
        <v>26</v>
      </c>
      <c r="G5807" t="s">
        <v>1000</v>
      </c>
      <c r="H5807" t="s">
        <v>20774</v>
      </c>
      <c r="I5807">
        <f t="shared" si="90"/>
        <v>12</v>
      </c>
    </row>
    <row r="5808" spans="1:9" ht="15">
      <c r="A5808" t="s">
        <v>20775</v>
      </c>
      <c r="B5808" t="s">
        <v>20776</v>
      </c>
      <c r="C5808" t="s">
        <v>11</v>
      </c>
      <c r="D5808" t="s">
        <v>108</v>
      </c>
      <c r="E5808" t="s">
        <v>6347</v>
      </c>
      <c r="F5808" t="s">
        <v>14</v>
      </c>
      <c r="G5808" t="s">
        <v>332</v>
      </c>
      <c r="H5808" t="s">
        <v>20777</v>
      </c>
      <c r="I5808">
        <f t="shared" si="90"/>
        <v>12</v>
      </c>
    </row>
    <row r="5809" spans="1:9" ht="15">
      <c r="A5809" t="s">
        <v>20778</v>
      </c>
      <c r="B5809" t="s">
        <v>20779</v>
      </c>
      <c r="C5809" t="s">
        <v>11</v>
      </c>
      <c r="D5809" t="s">
        <v>108</v>
      </c>
      <c r="E5809" t="s">
        <v>12244</v>
      </c>
      <c r="F5809" t="s">
        <v>26</v>
      </c>
      <c r="G5809" t="s">
        <v>332</v>
      </c>
      <c r="H5809" t="s">
        <v>20780</v>
      </c>
      <c r="I5809">
        <f t="shared" si="90"/>
        <v>12</v>
      </c>
    </row>
    <row r="5810" spans="1:9" ht="15">
      <c r="A5810" t="s">
        <v>20781</v>
      </c>
      <c r="B5810" t="s">
        <v>20782</v>
      </c>
      <c r="C5810" t="s">
        <v>11</v>
      </c>
      <c r="D5810" t="s">
        <v>20783</v>
      </c>
      <c r="E5810" t="s">
        <v>3639</v>
      </c>
      <c r="F5810" t="s">
        <v>21</v>
      </c>
      <c r="G5810" t="s">
        <v>1000</v>
      </c>
      <c r="H5810" t="s">
        <v>20784</v>
      </c>
      <c r="I5810">
        <f t="shared" si="90"/>
        <v>12</v>
      </c>
    </row>
    <row r="5811" spans="1:9" ht="15">
      <c r="A5811" t="s">
        <v>20785</v>
      </c>
      <c r="B5811" t="s">
        <v>20786</v>
      </c>
      <c r="C5811" t="s">
        <v>181</v>
      </c>
      <c r="D5811" t="s">
        <v>1323</v>
      </c>
      <c r="E5811" t="s">
        <v>3639</v>
      </c>
      <c r="F5811" t="s">
        <v>26</v>
      </c>
      <c r="G5811" t="s">
        <v>1000</v>
      </c>
      <c r="H5811" t="s">
        <v>20787</v>
      </c>
      <c r="I5811">
        <f t="shared" si="90"/>
        <v>12</v>
      </c>
    </row>
    <row r="5812" spans="1:9" ht="15">
      <c r="A5812" t="s">
        <v>20788</v>
      </c>
      <c r="B5812" t="s">
        <v>20789</v>
      </c>
      <c r="C5812" t="s">
        <v>181</v>
      </c>
      <c r="D5812" t="s">
        <v>20790</v>
      </c>
      <c r="E5812" t="s">
        <v>6347</v>
      </c>
      <c r="F5812" t="s">
        <v>26</v>
      </c>
      <c r="G5812" t="s">
        <v>1000</v>
      </c>
      <c r="H5812" t="s">
        <v>1000</v>
      </c>
      <c r="I5812">
        <f t="shared" si="90"/>
        <v>0</v>
      </c>
    </row>
    <row r="5813" spans="1:9" ht="15">
      <c r="A5813" t="s">
        <v>20791</v>
      </c>
      <c r="B5813" t="s">
        <v>20792</v>
      </c>
      <c r="C5813" t="s">
        <v>42</v>
      </c>
      <c r="D5813" t="s">
        <v>1410</v>
      </c>
      <c r="E5813" t="s">
        <v>6347</v>
      </c>
      <c r="F5813" t="s">
        <v>21</v>
      </c>
      <c r="G5813" t="s">
        <v>38</v>
      </c>
      <c r="H5813" t="s">
        <v>20793</v>
      </c>
      <c r="I5813">
        <f t="shared" si="90"/>
        <v>12</v>
      </c>
    </row>
    <row r="5814" spans="1:9" ht="15">
      <c r="A5814" t="s">
        <v>20794</v>
      </c>
      <c r="B5814" t="s">
        <v>20795</v>
      </c>
      <c r="C5814" t="s">
        <v>11</v>
      </c>
      <c r="D5814" t="s">
        <v>20796</v>
      </c>
      <c r="E5814" t="s">
        <v>6347</v>
      </c>
      <c r="F5814" t="s">
        <v>26</v>
      </c>
      <c r="G5814" t="s">
        <v>20797</v>
      </c>
      <c r="H5814" t="s">
        <v>20798</v>
      </c>
      <c r="I5814">
        <f t="shared" si="90"/>
        <v>12</v>
      </c>
    </row>
    <row r="5815" spans="1:9" ht="15">
      <c r="A5815" t="s">
        <v>20799</v>
      </c>
      <c r="B5815" t="s">
        <v>20800</v>
      </c>
      <c r="C5815" t="s">
        <v>11</v>
      </c>
      <c r="D5815" t="s">
        <v>12262</v>
      </c>
      <c r="E5815" t="s">
        <v>6347</v>
      </c>
      <c r="F5815" t="s">
        <v>26</v>
      </c>
      <c r="G5815" t="s">
        <v>10393</v>
      </c>
      <c r="H5815" t="s">
        <v>20801</v>
      </c>
      <c r="I5815">
        <f t="shared" si="90"/>
        <v>12</v>
      </c>
    </row>
    <row r="5816" spans="1:9" ht="15">
      <c r="A5816" t="s">
        <v>20802</v>
      </c>
      <c r="B5816" t="s">
        <v>20803</v>
      </c>
      <c r="C5816" t="s">
        <v>89</v>
      </c>
      <c r="D5816" t="s">
        <v>20804</v>
      </c>
      <c r="E5816" t="s">
        <v>3639</v>
      </c>
      <c r="F5816" t="s">
        <v>21</v>
      </c>
      <c r="G5816" t="s">
        <v>332</v>
      </c>
      <c r="H5816" t="s">
        <v>20805</v>
      </c>
      <c r="I5816">
        <f t="shared" si="90"/>
        <v>12</v>
      </c>
    </row>
    <row r="5817" spans="1:9" ht="15">
      <c r="A5817" t="s">
        <v>20806</v>
      </c>
      <c r="B5817" t="s">
        <v>20807</v>
      </c>
      <c r="C5817" t="s">
        <v>1035</v>
      </c>
      <c r="D5817" t="s">
        <v>4895</v>
      </c>
      <c r="E5817" t="s">
        <v>12244</v>
      </c>
      <c r="F5817" t="s">
        <v>21</v>
      </c>
      <c r="G5817" t="s">
        <v>1000</v>
      </c>
      <c r="H5817" t="s">
        <v>20808</v>
      </c>
      <c r="I5817">
        <f t="shared" si="90"/>
        <v>12</v>
      </c>
    </row>
    <row r="5818" spans="1:9" ht="15">
      <c r="A5818" t="s">
        <v>20809</v>
      </c>
      <c r="B5818" t="s">
        <v>20810</v>
      </c>
      <c r="C5818" t="s">
        <v>35</v>
      </c>
      <c r="D5818" t="s">
        <v>20811</v>
      </c>
      <c r="E5818" t="s">
        <v>1571</v>
      </c>
      <c r="F5818" t="s">
        <v>21</v>
      </c>
      <c r="G5818" t="s">
        <v>183</v>
      </c>
      <c r="H5818" t="s">
        <v>20812</v>
      </c>
      <c r="I5818">
        <f t="shared" si="90"/>
        <v>12</v>
      </c>
    </row>
    <row r="5819" spans="1:9" ht="15">
      <c r="A5819" t="s">
        <v>20813</v>
      </c>
      <c r="B5819" t="s">
        <v>20814</v>
      </c>
      <c r="C5819" t="s">
        <v>326</v>
      </c>
      <c r="D5819" t="s">
        <v>20815</v>
      </c>
      <c r="E5819" t="s">
        <v>3639</v>
      </c>
      <c r="F5819" t="s">
        <v>26</v>
      </c>
      <c r="G5819" t="s">
        <v>183</v>
      </c>
      <c r="H5819" t="s">
        <v>20816</v>
      </c>
      <c r="I5819">
        <f t="shared" si="90"/>
        <v>12</v>
      </c>
    </row>
    <row r="5820" spans="1:9" ht="15">
      <c r="A5820" t="s">
        <v>20817</v>
      </c>
      <c r="B5820" t="s">
        <v>20818</v>
      </c>
      <c r="C5820" t="s">
        <v>326</v>
      </c>
      <c r="D5820" t="s">
        <v>20819</v>
      </c>
      <c r="E5820" t="s">
        <v>3639</v>
      </c>
      <c r="F5820" t="s">
        <v>26</v>
      </c>
      <c r="G5820" t="s">
        <v>17040</v>
      </c>
      <c r="H5820" t="s">
        <v>20820</v>
      </c>
      <c r="I5820">
        <f t="shared" si="90"/>
        <v>12</v>
      </c>
    </row>
    <row r="5821" spans="1:9" ht="15">
      <c r="A5821" t="s">
        <v>20821</v>
      </c>
      <c r="B5821" t="s">
        <v>20822</v>
      </c>
      <c r="C5821" t="s">
        <v>117</v>
      </c>
      <c r="D5821" t="s">
        <v>117</v>
      </c>
      <c r="E5821" t="s">
        <v>3639</v>
      </c>
      <c r="F5821" t="s">
        <v>21</v>
      </c>
      <c r="G5821" t="s">
        <v>12223</v>
      </c>
      <c r="H5821" t="s">
        <v>20823</v>
      </c>
      <c r="I5821">
        <f t="shared" si="90"/>
        <v>12</v>
      </c>
    </row>
    <row r="5822" spans="1:9" ht="15">
      <c r="A5822" t="s">
        <v>20824</v>
      </c>
      <c r="B5822" t="s">
        <v>20825</v>
      </c>
      <c r="C5822" t="s">
        <v>117</v>
      </c>
      <c r="D5822" t="s">
        <v>117</v>
      </c>
      <c r="E5822" t="s">
        <v>3639</v>
      </c>
      <c r="F5822" t="s">
        <v>21</v>
      </c>
      <c r="G5822" t="s">
        <v>12227</v>
      </c>
      <c r="H5822" t="s">
        <v>20826</v>
      </c>
      <c r="I5822">
        <f t="shared" si="90"/>
        <v>12</v>
      </c>
    </row>
    <row r="5823" spans="1:9" ht="15">
      <c r="A5823" t="s">
        <v>20827</v>
      </c>
      <c r="B5823" t="s">
        <v>20828</v>
      </c>
      <c r="C5823" t="s">
        <v>117</v>
      </c>
      <c r="D5823" t="s">
        <v>117</v>
      </c>
      <c r="E5823" t="s">
        <v>3639</v>
      </c>
      <c r="F5823" t="s">
        <v>21</v>
      </c>
      <c r="G5823" t="s">
        <v>17016</v>
      </c>
      <c r="H5823" t="s">
        <v>20829</v>
      </c>
      <c r="I5823">
        <f t="shared" si="90"/>
        <v>12</v>
      </c>
    </row>
    <row r="5824" spans="1:9" ht="15">
      <c r="A5824" t="s">
        <v>20830</v>
      </c>
      <c r="B5824" t="s">
        <v>20831</v>
      </c>
      <c r="C5824" t="s">
        <v>271</v>
      </c>
      <c r="D5824" t="s">
        <v>1596</v>
      </c>
      <c r="E5824" t="s">
        <v>3639</v>
      </c>
      <c r="F5824" t="s">
        <v>451</v>
      </c>
      <c r="G5824" t="s">
        <v>1000</v>
      </c>
      <c r="H5824" t="s">
        <v>20832</v>
      </c>
      <c r="I5824">
        <f t="shared" si="90"/>
        <v>12</v>
      </c>
    </row>
    <row r="5825" spans="1:9" ht="15">
      <c r="A5825" t="s">
        <v>20833</v>
      </c>
      <c r="B5825" t="s">
        <v>20834</v>
      </c>
      <c r="C5825" t="s">
        <v>42</v>
      </c>
      <c r="D5825" t="s">
        <v>19904</v>
      </c>
      <c r="E5825" t="s">
        <v>3639</v>
      </c>
      <c r="F5825" t="s">
        <v>21</v>
      </c>
      <c r="G5825" t="s">
        <v>12223</v>
      </c>
      <c r="H5825" t="s">
        <v>20835</v>
      </c>
      <c r="I5825">
        <f t="shared" si="90"/>
        <v>12</v>
      </c>
    </row>
    <row r="5826" spans="1:9" ht="15">
      <c r="A5826" t="s">
        <v>20836</v>
      </c>
      <c r="B5826" t="s">
        <v>20837</v>
      </c>
      <c r="C5826" t="s">
        <v>42</v>
      </c>
      <c r="D5826" t="s">
        <v>19904</v>
      </c>
      <c r="E5826" t="s">
        <v>3639</v>
      </c>
      <c r="F5826" t="s">
        <v>21</v>
      </c>
      <c r="G5826" t="s">
        <v>12227</v>
      </c>
      <c r="H5826" t="s">
        <v>20838</v>
      </c>
      <c r="I5826">
        <f t="shared" si="90"/>
        <v>12</v>
      </c>
    </row>
    <row r="5827" spans="1:9" ht="15">
      <c r="A5827" t="s">
        <v>20839</v>
      </c>
      <c r="B5827" t="s">
        <v>20840</v>
      </c>
      <c r="C5827" t="s">
        <v>42</v>
      </c>
      <c r="D5827" t="s">
        <v>19904</v>
      </c>
      <c r="E5827" t="s">
        <v>3639</v>
      </c>
      <c r="F5827" t="s">
        <v>21</v>
      </c>
      <c r="G5827" t="s">
        <v>17016</v>
      </c>
      <c r="H5827" t="s">
        <v>20841</v>
      </c>
      <c r="I5827">
        <f t="shared" si="91" ref="I5827:I5890">IF(OR(H5827="",H5827="N/A"),0,LEN(H5827)-LEN(SUBSTITUTE(H5827,",",""))+1)</f>
        <v>12</v>
      </c>
    </row>
    <row r="5828" spans="1:9" ht="15">
      <c r="A5828" t="s">
        <v>20842</v>
      </c>
      <c r="B5828" t="s">
        <v>20843</v>
      </c>
      <c r="C5828" t="s">
        <v>271</v>
      </c>
      <c r="D5828" t="s">
        <v>20844</v>
      </c>
      <c r="E5828" t="s">
        <v>3639</v>
      </c>
      <c r="F5828" t="s">
        <v>273</v>
      </c>
      <c r="G5828" t="s">
        <v>13607</v>
      </c>
      <c r="H5828" t="s">
        <v>20845</v>
      </c>
      <c r="I5828">
        <f t="shared" si="91"/>
        <v>12</v>
      </c>
    </row>
    <row r="5829" spans="1:9" ht="15">
      <c r="A5829" t="s">
        <v>20846</v>
      </c>
      <c r="B5829" t="s">
        <v>20847</v>
      </c>
      <c r="C5829" t="s">
        <v>271</v>
      </c>
      <c r="D5829" t="s">
        <v>13557</v>
      </c>
      <c r="E5829" t="s">
        <v>3639</v>
      </c>
      <c r="F5829" t="s">
        <v>273</v>
      </c>
      <c r="G5829" t="s">
        <v>13607</v>
      </c>
      <c r="H5829" t="s">
        <v>20848</v>
      </c>
      <c r="I5829">
        <f t="shared" si="91"/>
        <v>12</v>
      </c>
    </row>
    <row r="5830" spans="1:9" ht="15">
      <c r="A5830" t="s">
        <v>20849</v>
      </c>
      <c r="B5830" t="s">
        <v>20850</v>
      </c>
      <c r="C5830" t="s">
        <v>271</v>
      </c>
      <c r="D5830" t="s">
        <v>13557</v>
      </c>
      <c r="E5830" t="s">
        <v>3639</v>
      </c>
      <c r="F5830" t="s">
        <v>273</v>
      </c>
      <c r="G5830" t="s">
        <v>13607</v>
      </c>
      <c r="H5830" t="s">
        <v>20851</v>
      </c>
      <c r="I5830">
        <f t="shared" si="91"/>
        <v>12</v>
      </c>
    </row>
    <row r="5831" spans="1:9" ht="15">
      <c r="A5831" t="s">
        <v>20852</v>
      </c>
      <c r="B5831" t="s">
        <v>20853</v>
      </c>
      <c r="C5831" t="s">
        <v>212</v>
      </c>
      <c r="D5831" t="s">
        <v>8710</v>
      </c>
      <c r="E5831" t="s">
        <v>3639</v>
      </c>
      <c r="F5831" t="s">
        <v>26</v>
      </c>
      <c r="G5831" t="s">
        <v>332</v>
      </c>
      <c r="H5831" t="s">
        <v>20854</v>
      </c>
      <c r="I5831">
        <f t="shared" si="91"/>
        <v>12</v>
      </c>
    </row>
    <row r="5832" spans="1:9" ht="15">
      <c r="A5832" t="s">
        <v>20855</v>
      </c>
      <c r="B5832" t="s">
        <v>20856</v>
      </c>
      <c r="C5832" t="s">
        <v>69</v>
      </c>
      <c r="D5832" t="s">
        <v>4875</v>
      </c>
      <c r="E5832" t="s">
        <v>2956</v>
      </c>
      <c r="F5832" t="s">
        <v>26</v>
      </c>
      <c r="G5832" t="s">
        <v>72</v>
      </c>
      <c r="H5832" t="s">
        <v>20857</v>
      </c>
      <c r="I5832">
        <f t="shared" si="91"/>
        <v>12</v>
      </c>
    </row>
    <row r="5833" spans="1:9" ht="15">
      <c r="A5833" t="s">
        <v>20858</v>
      </c>
      <c r="B5833" t="s">
        <v>20859</v>
      </c>
      <c r="C5833" t="s">
        <v>35</v>
      </c>
      <c r="D5833" t="s">
        <v>12363</v>
      </c>
      <c r="E5833" t="s">
        <v>6347</v>
      </c>
      <c r="F5833" t="s">
        <v>14</v>
      </c>
      <c r="G5833" t="s">
        <v>1000</v>
      </c>
      <c r="H5833" t="s">
        <v>20860</v>
      </c>
      <c r="I5833">
        <f t="shared" si="91"/>
        <v>12</v>
      </c>
    </row>
    <row r="5834" spans="1:9" ht="15">
      <c r="A5834" t="s">
        <v>20861</v>
      </c>
      <c r="B5834" t="s">
        <v>20862</v>
      </c>
      <c r="C5834" t="s">
        <v>11</v>
      </c>
      <c r="D5834" t="s">
        <v>108</v>
      </c>
      <c r="E5834" t="s">
        <v>3639</v>
      </c>
      <c r="F5834" t="s">
        <v>21</v>
      </c>
      <c r="G5834" t="s">
        <v>332</v>
      </c>
      <c r="H5834" t="s">
        <v>20863</v>
      </c>
      <c r="I5834">
        <f t="shared" si="91"/>
        <v>12</v>
      </c>
    </row>
    <row r="5835" spans="1:9" ht="15">
      <c r="A5835" t="s">
        <v>20864</v>
      </c>
      <c r="B5835" t="s">
        <v>20865</v>
      </c>
      <c r="C5835" t="s">
        <v>212</v>
      </c>
      <c r="D5835" t="s">
        <v>2417</v>
      </c>
      <c r="E5835" t="s">
        <v>6347</v>
      </c>
      <c r="F5835" t="s">
        <v>21</v>
      </c>
      <c r="G5835" t="s">
        <v>1000</v>
      </c>
      <c r="H5835" t="s">
        <v>20866</v>
      </c>
      <c r="I5835">
        <f t="shared" si="91"/>
        <v>12</v>
      </c>
    </row>
    <row r="5836" spans="1:9" ht="15">
      <c r="A5836" t="s">
        <v>20867</v>
      </c>
      <c r="B5836" t="s">
        <v>20868</v>
      </c>
      <c r="C5836" t="s">
        <v>212</v>
      </c>
      <c r="D5836" t="s">
        <v>5096</v>
      </c>
      <c r="E5836" t="s">
        <v>6347</v>
      </c>
      <c r="F5836" t="s">
        <v>21</v>
      </c>
      <c r="G5836" t="s">
        <v>1000</v>
      </c>
      <c r="H5836" t="s">
        <v>20869</v>
      </c>
      <c r="I5836">
        <f t="shared" si="91"/>
        <v>12</v>
      </c>
    </row>
    <row r="5837" spans="1:9" ht="15">
      <c r="A5837" t="s">
        <v>20870</v>
      </c>
      <c r="B5837" t="s">
        <v>20871</v>
      </c>
      <c r="C5837" t="s">
        <v>271</v>
      </c>
      <c r="D5837" t="s">
        <v>1124</v>
      </c>
      <c r="E5837" t="s">
        <v>3639</v>
      </c>
      <c r="F5837" t="s">
        <v>273</v>
      </c>
      <c r="G5837" t="s">
        <v>1000</v>
      </c>
      <c r="H5837" t="s">
        <v>20872</v>
      </c>
      <c r="I5837">
        <f t="shared" si="91"/>
        <v>12</v>
      </c>
    </row>
    <row r="5838" spans="1:9" ht="15">
      <c r="A5838" t="s">
        <v>20873</v>
      </c>
      <c r="B5838" t="s">
        <v>20874</v>
      </c>
      <c r="C5838" t="s">
        <v>271</v>
      </c>
      <c r="D5838" t="s">
        <v>9609</v>
      </c>
      <c r="E5838" t="s">
        <v>3639</v>
      </c>
      <c r="F5838" t="s">
        <v>273</v>
      </c>
      <c r="G5838" t="s">
        <v>1000</v>
      </c>
      <c r="H5838" t="s">
        <v>20875</v>
      </c>
      <c r="I5838">
        <f t="shared" si="91"/>
        <v>12</v>
      </c>
    </row>
    <row r="5839" spans="1:9" ht="15">
      <c r="A5839" t="s">
        <v>20876</v>
      </c>
      <c r="B5839" t="s">
        <v>20877</v>
      </c>
      <c r="C5839" t="s">
        <v>271</v>
      </c>
      <c r="D5839" t="s">
        <v>9609</v>
      </c>
      <c r="E5839" t="s">
        <v>3639</v>
      </c>
      <c r="F5839" t="s">
        <v>273</v>
      </c>
      <c r="G5839" t="s">
        <v>1000</v>
      </c>
      <c r="H5839" t="s">
        <v>20878</v>
      </c>
      <c r="I5839">
        <f t="shared" si="91"/>
        <v>4</v>
      </c>
    </row>
    <row r="5840" spans="1:9" ht="15">
      <c r="A5840" t="s">
        <v>20879</v>
      </c>
      <c r="B5840" t="s">
        <v>20880</v>
      </c>
      <c r="C5840" t="s">
        <v>271</v>
      </c>
      <c r="D5840" t="s">
        <v>9609</v>
      </c>
      <c r="E5840" t="s">
        <v>3639</v>
      </c>
      <c r="F5840" t="s">
        <v>273</v>
      </c>
      <c r="G5840" t="s">
        <v>1000</v>
      </c>
      <c r="H5840" t="s">
        <v>20881</v>
      </c>
      <c r="I5840">
        <f t="shared" si="91"/>
        <v>11</v>
      </c>
    </row>
    <row r="5841" spans="1:9" ht="15">
      <c r="A5841" t="s">
        <v>20882</v>
      </c>
      <c r="B5841" t="s">
        <v>20883</v>
      </c>
      <c r="C5841" t="s">
        <v>271</v>
      </c>
      <c r="D5841" t="s">
        <v>9609</v>
      </c>
      <c r="E5841" t="s">
        <v>3639</v>
      </c>
      <c r="F5841" t="s">
        <v>273</v>
      </c>
      <c r="G5841" t="s">
        <v>1000</v>
      </c>
      <c r="H5841" t="s">
        <v>20884</v>
      </c>
      <c r="I5841">
        <f t="shared" si="91"/>
        <v>12</v>
      </c>
    </row>
    <row r="5842" spans="1:9" ht="15">
      <c r="A5842" t="s">
        <v>20885</v>
      </c>
      <c r="B5842" t="s">
        <v>20886</v>
      </c>
      <c r="C5842" t="s">
        <v>271</v>
      </c>
      <c r="D5842" t="s">
        <v>17733</v>
      </c>
      <c r="E5842" t="s">
        <v>3639</v>
      </c>
      <c r="F5842" t="s">
        <v>273</v>
      </c>
      <c r="G5842" t="s">
        <v>1000</v>
      </c>
      <c r="H5842" t="s">
        <v>20887</v>
      </c>
      <c r="I5842">
        <f t="shared" si="91"/>
        <v>12</v>
      </c>
    </row>
    <row r="5843" spans="1:9" ht="15">
      <c r="A5843" t="s">
        <v>20888</v>
      </c>
      <c r="B5843" t="s">
        <v>20889</v>
      </c>
      <c r="C5843" t="s">
        <v>271</v>
      </c>
      <c r="D5843" t="s">
        <v>9609</v>
      </c>
      <c r="E5843" t="s">
        <v>3639</v>
      </c>
      <c r="F5843" t="s">
        <v>273</v>
      </c>
      <c r="G5843" t="s">
        <v>1000</v>
      </c>
      <c r="H5843" t="s">
        <v>20890</v>
      </c>
      <c r="I5843">
        <f t="shared" si="91"/>
        <v>12</v>
      </c>
    </row>
    <row r="5844" spans="1:9" ht="15">
      <c r="A5844" t="s">
        <v>20891</v>
      </c>
      <c r="B5844" t="s">
        <v>20892</v>
      </c>
      <c r="C5844" t="s">
        <v>181</v>
      </c>
      <c r="D5844" t="s">
        <v>1715</v>
      </c>
      <c r="E5844" t="s">
        <v>3639</v>
      </c>
      <c r="F5844" t="s">
        <v>14</v>
      </c>
      <c r="G5844" t="s">
        <v>1000</v>
      </c>
      <c r="H5844" t="s">
        <v>20893</v>
      </c>
      <c r="I5844">
        <f t="shared" si="91"/>
        <v>12</v>
      </c>
    </row>
    <row r="5845" spans="1:9" ht="15">
      <c r="A5845" t="s">
        <v>20894</v>
      </c>
      <c r="B5845" t="s">
        <v>20895</v>
      </c>
      <c r="C5845" t="s">
        <v>35</v>
      </c>
      <c r="D5845" t="s">
        <v>3541</v>
      </c>
      <c r="E5845" t="s">
        <v>3639</v>
      </c>
      <c r="F5845" t="s">
        <v>26</v>
      </c>
      <c r="G5845" t="s">
        <v>1000</v>
      </c>
      <c r="H5845" t="s">
        <v>20896</v>
      </c>
      <c r="I5845">
        <f t="shared" si="91"/>
        <v>12</v>
      </c>
    </row>
    <row r="5846" spans="1:9" ht="15">
      <c r="A5846" t="s">
        <v>20897</v>
      </c>
      <c r="B5846" t="s">
        <v>20898</v>
      </c>
      <c r="C5846" t="s">
        <v>35</v>
      </c>
      <c r="D5846" t="s">
        <v>4487</v>
      </c>
      <c r="E5846" t="s">
        <v>3639</v>
      </c>
      <c r="F5846" t="s">
        <v>26</v>
      </c>
      <c r="G5846" t="s">
        <v>1000</v>
      </c>
      <c r="H5846" t="s">
        <v>20899</v>
      </c>
      <c r="I5846">
        <f t="shared" si="91"/>
        <v>12</v>
      </c>
    </row>
    <row r="5847" spans="1:9" ht="15">
      <c r="A5847" t="s">
        <v>20900</v>
      </c>
      <c r="B5847" t="s">
        <v>20901</v>
      </c>
      <c r="C5847" t="s">
        <v>1035</v>
      </c>
      <c r="D5847" t="s">
        <v>4217</v>
      </c>
      <c r="E5847" t="s">
        <v>6347</v>
      </c>
      <c r="F5847" t="s">
        <v>273</v>
      </c>
      <c r="G5847" t="s">
        <v>1000</v>
      </c>
      <c r="H5847" t="s">
        <v>20902</v>
      </c>
      <c r="I5847">
        <f t="shared" si="91"/>
        <v>12</v>
      </c>
    </row>
    <row r="5848" spans="1:9" ht="15">
      <c r="A5848" t="s">
        <v>20903</v>
      </c>
      <c r="B5848" t="s">
        <v>20904</v>
      </c>
      <c r="C5848" t="s">
        <v>35</v>
      </c>
      <c r="D5848" t="s">
        <v>20905</v>
      </c>
      <c r="E5848" t="s">
        <v>6347</v>
      </c>
      <c r="F5848" t="s">
        <v>26</v>
      </c>
      <c r="G5848" t="s">
        <v>20906</v>
      </c>
      <c r="H5848" t="s">
        <v>20907</v>
      </c>
      <c r="I5848">
        <f t="shared" si="91"/>
        <v>12</v>
      </c>
    </row>
    <row r="5849" spans="1:9" ht="15">
      <c r="A5849" t="s">
        <v>20908</v>
      </c>
      <c r="B5849" t="s">
        <v>20909</v>
      </c>
      <c r="C5849" t="s">
        <v>11</v>
      </c>
      <c r="D5849" t="s">
        <v>108</v>
      </c>
      <c r="E5849" t="s">
        <v>6347</v>
      </c>
      <c r="F5849" t="s">
        <v>21</v>
      </c>
      <c r="G5849" t="s">
        <v>332</v>
      </c>
      <c r="H5849" t="s">
        <v>20910</v>
      </c>
      <c r="I5849">
        <f t="shared" si="91"/>
        <v>12</v>
      </c>
    </row>
    <row r="5850" spans="1:9" ht="15">
      <c r="A5850" t="s">
        <v>20911</v>
      </c>
      <c r="B5850" t="s">
        <v>20912</v>
      </c>
      <c r="C5850" t="s">
        <v>42</v>
      </c>
      <c r="D5850" t="s">
        <v>15578</v>
      </c>
      <c r="E5850" t="s">
        <v>6347</v>
      </c>
      <c r="F5850" t="s">
        <v>21</v>
      </c>
      <c r="G5850" t="s">
        <v>20220</v>
      </c>
      <c r="H5850" t="s">
        <v>20913</v>
      </c>
      <c r="I5850">
        <f t="shared" si="91"/>
        <v>12</v>
      </c>
    </row>
    <row r="5851" spans="1:9" ht="15">
      <c r="A5851" t="s">
        <v>20914</v>
      </c>
      <c r="B5851" t="s">
        <v>20915</v>
      </c>
      <c r="C5851" t="s">
        <v>69</v>
      </c>
      <c r="D5851" t="s">
        <v>20916</v>
      </c>
      <c r="E5851" t="s">
        <v>3639</v>
      </c>
      <c r="F5851" t="s">
        <v>26</v>
      </c>
      <c r="G5851" t="s">
        <v>72</v>
      </c>
      <c r="H5851" t="s">
        <v>20917</v>
      </c>
      <c r="I5851">
        <f t="shared" si="91"/>
        <v>12</v>
      </c>
    </row>
    <row r="5852" spans="1:9" ht="15">
      <c r="A5852" t="s">
        <v>20918</v>
      </c>
      <c r="B5852" t="s">
        <v>20919</v>
      </c>
      <c r="C5852" t="s">
        <v>69</v>
      </c>
      <c r="D5852" t="s">
        <v>20920</v>
      </c>
      <c r="E5852" t="s">
        <v>2956</v>
      </c>
      <c r="F5852" t="s">
        <v>26</v>
      </c>
      <c r="G5852" t="s">
        <v>1000</v>
      </c>
      <c r="H5852" t="s">
        <v>20921</v>
      </c>
      <c r="I5852">
        <f t="shared" si="91"/>
        <v>12</v>
      </c>
    </row>
    <row r="5853" spans="1:9" ht="15">
      <c r="A5853" t="s">
        <v>20922</v>
      </c>
      <c r="B5853" t="s">
        <v>20923</v>
      </c>
      <c r="C5853" t="s">
        <v>35</v>
      </c>
      <c r="D5853" t="s">
        <v>20924</v>
      </c>
      <c r="E5853" t="s">
        <v>3639</v>
      </c>
      <c r="F5853" t="s">
        <v>21</v>
      </c>
      <c r="G5853" t="s">
        <v>18315</v>
      </c>
      <c r="H5853" t="s">
        <v>20925</v>
      </c>
      <c r="I5853">
        <f t="shared" si="91"/>
        <v>12</v>
      </c>
    </row>
    <row r="5854" spans="1:9" ht="15">
      <c r="A5854" t="s">
        <v>20926</v>
      </c>
      <c r="B5854" t="s">
        <v>20927</v>
      </c>
      <c r="C5854" t="s">
        <v>11</v>
      </c>
      <c r="D5854" t="s">
        <v>108</v>
      </c>
      <c r="E5854" t="s">
        <v>6347</v>
      </c>
      <c r="F5854" t="s">
        <v>21</v>
      </c>
      <c r="G5854" t="s">
        <v>332</v>
      </c>
      <c r="H5854" t="s">
        <v>20928</v>
      </c>
      <c r="I5854">
        <f t="shared" si="91"/>
        <v>12</v>
      </c>
    </row>
    <row r="5855" spans="1:9" ht="15">
      <c r="A5855" t="s">
        <v>20929</v>
      </c>
      <c r="B5855" t="s">
        <v>20930</v>
      </c>
      <c r="C5855" t="s">
        <v>117</v>
      </c>
      <c r="D5855" t="s">
        <v>19252</v>
      </c>
      <c r="E5855" t="s">
        <v>3639</v>
      </c>
      <c r="F5855" t="s">
        <v>21</v>
      </c>
      <c r="G5855" t="s">
        <v>230</v>
      </c>
      <c r="H5855" t="s">
        <v>20931</v>
      </c>
      <c r="I5855">
        <f t="shared" si="91"/>
        <v>12</v>
      </c>
    </row>
    <row r="5856" spans="1:9" ht="15">
      <c r="A5856" t="s">
        <v>20932</v>
      </c>
      <c r="B5856" t="s">
        <v>20933</v>
      </c>
      <c r="C5856" t="s">
        <v>42</v>
      </c>
      <c r="D5856" t="s">
        <v>7891</v>
      </c>
      <c r="E5856" t="s">
        <v>3639</v>
      </c>
      <c r="F5856" t="s">
        <v>21</v>
      </c>
      <c r="G5856" t="s">
        <v>17040</v>
      </c>
      <c r="H5856" t="s">
        <v>20934</v>
      </c>
      <c r="I5856">
        <f t="shared" si="91"/>
        <v>12</v>
      </c>
    </row>
    <row r="5857" spans="1:9" ht="15">
      <c r="A5857" t="s">
        <v>20935</v>
      </c>
      <c r="B5857" t="s">
        <v>20936</v>
      </c>
      <c r="C5857" t="s">
        <v>1035</v>
      </c>
      <c r="D5857" t="s">
        <v>4895</v>
      </c>
      <c r="E5857" t="s">
        <v>12244</v>
      </c>
      <c r="F5857" t="s">
        <v>21</v>
      </c>
      <c r="G5857" t="s">
        <v>1000</v>
      </c>
      <c r="H5857" t="s">
        <v>20937</v>
      </c>
      <c r="I5857">
        <f t="shared" si="91"/>
        <v>12</v>
      </c>
    </row>
    <row r="5858" spans="1:9" ht="15">
      <c r="A5858" t="s">
        <v>20938</v>
      </c>
      <c r="B5858" t="s">
        <v>20939</v>
      </c>
      <c r="C5858" t="s">
        <v>11</v>
      </c>
      <c r="D5858" t="s">
        <v>3851</v>
      </c>
      <c r="E5858" t="s">
        <v>3639</v>
      </c>
      <c r="F5858" t="s">
        <v>14</v>
      </c>
      <c r="G5858" t="s">
        <v>1000</v>
      </c>
      <c r="H5858" t="s">
        <v>20940</v>
      </c>
      <c r="I5858">
        <f t="shared" si="91"/>
        <v>7</v>
      </c>
    </row>
    <row r="5859" spans="1:9" ht="15">
      <c r="A5859" t="s">
        <v>20941</v>
      </c>
      <c r="B5859" t="s">
        <v>20942</v>
      </c>
      <c r="C5859" t="s">
        <v>181</v>
      </c>
      <c r="D5859" t="s">
        <v>11774</v>
      </c>
      <c r="E5859" t="s">
        <v>3639</v>
      </c>
      <c r="F5859" t="s">
        <v>273</v>
      </c>
      <c r="G5859" t="s">
        <v>2875</v>
      </c>
      <c r="H5859" t="s">
        <v>20943</v>
      </c>
      <c r="I5859">
        <f t="shared" si="91"/>
        <v>12</v>
      </c>
    </row>
    <row r="5860" spans="1:9" ht="15">
      <c r="A5860" t="s">
        <v>20944</v>
      </c>
      <c r="B5860" t="s">
        <v>20945</v>
      </c>
      <c r="C5860" t="s">
        <v>42</v>
      </c>
      <c r="D5860" t="s">
        <v>10501</v>
      </c>
      <c r="E5860" t="s">
        <v>3639</v>
      </c>
      <c r="F5860" t="s">
        <v>21</v>
      </c>
      <c r="G5860" t="s">
        <v>72</v>
      </c>
      <c r="H5860" t="s">
        <v>20946</v>
      </c>
      <c r="I5860">
        <f t="shared" si="91"/>
        <v>12</v>
      </c>
    </row>
    <row r="5861" spans="1:9" ht="15">
      <c r="A5861" t="s">
        <v>20947</v>
      </c>
      <c r="B5861" t="s">
        <v>20948</v>
      </c>
      <c r="C5861" t="s">
        <v>42</v>
      </c>
      <c r="D5861" t="s">
        <v>10501</v>
      </c>
      <c r="E5861" t="s">
        <v>6347</v>
      </c>
      <c r="F5861" t="s">
        <v>21</v>
      </c>
      <c r="G5861" t="s">
        <v>72</v>
      </c>
      <c r="H5861" t="s">
        <v>20949</v>
      </c>
      <c r="I5861">
        <f t="shared" si="91"/>
        <v>12</v>
      </c>
    </row>
    <row r="5862" spans="1:9" ht="15">
      <c r="A5862" t="s">
        <v>20950</v>
      </c>
      <c r="B5862" t="s">
        <v>20951</v>
      </c>
      <c r="C5862" t="s">
        <v>35</v>
      </c>
      <c r="D5862" t="s">
        <v>2905</v>
      </c>
      <c r="E5862" t="s">
        <v>3639</v>
      </c>
      <c r="F5862" t="s">
        <v>26</v>
      </c>
      <c r="G5862" t="s">
        <v>1000</v>
      </c>
      <c r="H5862" t="s">
        <v>20952</v>
      </c>
      <c r="I5862">
        <f t="shared" si="91"/>
        <v>12</v>
      </c>
    </row>
    <row r="5863" spans="1:9" ht="15">
      <c r="A5863" t="s">
        <v>20953</v>
      </c>
      <c r="B5863" t="s">
        <v>20954</v>
      </c>
      <c r="C5863" t="s">
        <v>42</v>
      </c>
      <c r="D5863" t="s">
        <v>20955</v>
      </c>
      <c r="E5863" t="s">
        <v>3639</v>
      </c>
      <c r="F5863" t="s">
        <v>21</v>
      </c>
      <c r="G5863" t="s">
        <v>16062</v>
      </c>
      <c r="H5863" t="s">
        <v>20956</v>
      </c>
      <c r="I5863">
        <f t="shared" si="91"/>
        <v>12</v>
      </c>
    </row>
    <row r="5864" spans="1:9" ht="15">
      <c r="A5864" t="s">
        <v>20957</v>
      </c>
      <c r="B5864" t="s">
        <v>20958</v>
      </c>
      <c r="C5864" t="s">
        <v>42</v>
      </c>
      <c r="D5864" t="s">
        <v>20955</v>
      </c>
      <c r="E5864" t="s">
        <v>3639</v>
      </c>
      <c r="F5864" t="s">
        <v>21</v>
      </c>
      <c r="G5864" t="s">
        <v>17016</v>
      </c>
      <c r="H5864" t="s">
        <v>20959</v>
      </c>
      <c r="I5864">
        <f t="shared" si="91"/>
        <v>12</v>
      </c>
    </row>
    <row r="5865" spans="1:9" ht="15">
      <c r="A5865" t="s">
        <v>20960</v>
      </c>
      <c r="B5865" t="s">
        <v>20961</v>
      </c>
      <c r="C5865" t="s">
        <v>69</v>
      </c>
      <c r="D5865" t="s">
        <v>20962</v>
      </c>
      <c r="E5865" t="s">
        <v>3639</v>
      </c>
      <c r="F5865" t="s">
        <v>273</v>
      </c>
      <c r="G5865" t="s">
        <v>1000</v>
      </c>
      <c r="H5865" t="s">
        <v>20963</v>
      </c>
      <c r="I5865">
        <f t="shared" si="91"/>
        <v>12</v>
      </c>
    </row>
    <row r="5866" spans="1:9" ht="15">
      <c r="A5866" t="s">
        <v>20964</v>
      </c>
      <c r="B5866" t="s">
        <v>20965</v>
      </c>
      <c r="C5866" t="s">
        <v>69</v>
      </c>
      <c r="D5866" t="s">
        <v>8871</v>
      </c>
      <c r="E5866" t="s">
        <v>3639</v>
      </c>
      <c r="F5866" t="s">
        <v>26</v>
      </c>
      <c r="G5866" t="s">
        <v>1000</v>
      </c>
      <c r="H5866" t="s">
        <v>20966</v>
      </c>
      <c r="I5866">
        <f t="shared" si="91"/>
        <v>12</v>
      </c>
    </row>
    <row r="5867" spans="1:9" ht="15">
      <c r="A5867" t="s">
        <v>20967</v>
      </c>
      <c r="B5867" t="s">
        <v>20968</v>
      </c>
      <c r="C5867" t="s">
        <v>212</v>
      </c>
      <c r="D5867" t="s">
        <v>1778</v>
      </c>
      <c r="E5867" t="s">
        <v>6347</v>
      </c>
      <c r="F5867" t="s">
        <v>21</v>
      </c>
      <c r="G5867" t="s">
        <v>1000</v>
      </c>
      <c r="H5867" t="s">
        <v>20969</v>
      </c>
      <c r="I5867">
        <f t="shared" si="91"/>
        <v>12</v>
      </c>
    </row>
    <row r="5868" spans="1:9" ht="15">
      <c r="A5868" t="s">
        <v>20970</v>
      </c>
      <c r="B5868" t="s">
        <v>20971</v>
      </c>
      <c r="C5868" t="s">
        <v>181</v>
      </c>
      <c r="D5868" t="s">
        <v>20972</v>
      </c>
      <c r="E5868" t="s">
        <v>3639</v>
      </c>
      <c r="F5868" t="s">
        <v>26</v>
      </c>
      <c r="G5868" t="s">
        <v>1000</v>
      </c>
      <c r="H5868" t="s">
        <v>20973</v>
      </c>
      <c r="I5868">
        <f t="shared" si="91"/>
        <v>12</v>
      </c>
    </row>
    <row r="5869" spans="1:9" ht="15">
      <c r="A5869" t="s">
        <v>20974</v>
      </c>
      <c r="B5869" t="s">
        <v>20975</v>
      </c>
      <c r="C5869" t="s">
        <v>35</v>
      </c>
      <c r="D5869" t="s">
        <v>20976</v>
      </c>
      <c r="E5869" t="s">
        <v>6347</v>
      </c>
      <c r="F5869" t="s">
        <v>14</v>
      </c>
      <c r="G5869" t="s">
        <v>7398</v>
      </c>
      <c r="H5869" t="s">
        <v>20977</v>
      </c>
      <c r="I5869">
        <f t="shared" si="91"/>
        <v>12</v>
      </c>
    </row>
    <row r="5870" spans="1:9" ht="15">
      <c r="A5870" t="s">
        <v>20978</v>
      </c>
      <c r="B5870" t="s">
        <v>20979</v>
      </c>
      <c r="C5870" t="s">
        <v>35</v>
      </c>
      <c r="D5870" t="s">
        <v>13885</v>
      </c>
      <c r="E5870" t="s">
        <v>3639</v>
      </c>
      <c r="F5870" t="s">
        <v>26</v>
      </c>
      <c r="G5870" t="s">
        <v>2875</v>
      </c>
      <c r="H5870" t="s">
        <v>20980</v>
      </c>
      <c r="I5870">
        <f t="shared" si="91"/>
        <v>12</v>
      </c>
    </row>
    <row r="5871" spans="1:9" ht="15">
      <c r="A5871" t="s">
        <v>20981</v>
      </c>
      <c r="B5871" t="s">
        <v>20982</v>
      </c>
      <c r="C5871" t="s">
        <v>11</v>
      </c>
      <c r="D5871" t="s">
        <v>12338</v>
      </c>
      <c r="E5871" t="s">
        <v>3639</v>
      </c>
      <c r="F5871" t="s">
        <v>21</v>
      </c>
      <c r="G5871" t="s">
        <v>2875</v>
      </c>
      <c r="H5871" t="s">
        <v>20983</v>
      </c>
      <c r="I5871">
        <f t="shared" si="91"/>
        <v>12</v>
      </c>
    </row>
    <row r="5872" spans="1:9" ht="15">
      <c r="A5872" t="s">
        <v>20984</v>
      </c>
      <c r="B5872" t="s">
        <v>20985</v>
      </c>
      <c r="C5872" t="s">
        <v>11</v>
      </c>
      <c r="D5872" t="s">
        <v>13075</v>
      </c>
      <c r="E5872" t="s">
        <v>3639</v>
      </c>
      <c r="F5872" t="s">
        <v>14</v>
      </c>
      <c r="G5872" t="s">
        <v>2875</v>
      </c>
      <c r="H5872" t="s">
        <v>20986</v>
      </c>
      <c r="I5872">
        <f t="shared" si="91"/>
        <v>12</v>
      </c>
    </row>
    <row r="5873" spans="1:9" ht="15">
      <c r="A5873" t="s">
        <v>20987</v>
      </c>
      <c r="B5873" t="s">
        <v>20988</v>
      </c>
      <c r="C5873" t="s">
        <v>69</v>
      </c>
      <c r="D5873" t="s">
        <v>20989</v>
      </c>
      <c r="E5873" t="s">
        <v>3639</v>
      </c>
      <c r="F5873" t="s">
        <v>14</v>
      </c>
      <c r="G5873" t="s">
        <v>1000</v>
      </c>
      <c r="H5873" t="s">
        <v>20990</v>
      </c>
      <c r="I5873">
        <f t="shared" si="91"/>
        <v>12</v>
      </c>
    </row>
    <row r="5874" spans="1:9" ht="15">
      <c r="A5874" t="s">
        <v>20991</v>
      </c>
      <c r="B5874" t="s">
        <v>20992</v>
      </c>
      <c r="C5874" t="s">
        <v>35</v>
      </c>
      <c r="D5874" t="s">
        <v>20993</v>
      </c>
      <c r="E5874" t="s">
        <v>3639</v>
      </c>
      <c r="F5874" t="s">
        <v>21</v>
      </c>
      <c r="G5874" t="s">
        <v>780</v>
      </c>
      <c r="H5874" t="s">
        <v>20994</v>
      </c>
      <c r="I5874">
        <f t="shared" si="91"/>
        <v>12</v>
      </c>
    </row>
    <row r="5875" spans="1:9" ht="15">
      <c r="A5875" t="s">
        <v>20995</v>
      </c>
      <c r="B5875" t="s">
        <v>20996</v>
      </c>
      <c r="C5875" t="s">
        <v>35</v>
      </c>
      <c r="D5875" t="s">
        <v>20396</v>
      </c>
      <c r="E5875" t="s">
        <v>6347</v>
      </c>
      <c r="F5875" t="s">
        <v>21</v>
      </c>
      <c r="G5875" t="s">
        <v>18496</v>
      </c>
      <c r="H5875" t="s">
        <v>20997</v>
      </c>
      <c r="I5875">
        <f t="shared" si="91"/>
        <v>12</v>
      </c>
    </row>
    <row r="5876" spans="1:9" ht="15">
      <c r="A5876" t="s">
        <v>20998</v>
      </c>
      <c r="B5876" t="s">
        <v>20999</v>
      </c>
      <c r="C5876" t="s">
        <v>11</v>
      </c>
      <c r="D5876" t="s">
        <v>11042</v>
      </c>
      <c r="E5876" t="s">
        <v>6347</v>
      </c>
      <c r="F5876" t="s">
        <v>26</v>
      </c>
      <c r="G5876" t="s">
        <v>18496</v>
      </c>
      <c r="H5876" t="s">
        <v>21000</v>
      </c>
      <c r="I5876">
        <f t="shared" si="91"/>
        <v>12</v>
      </c>
    </row>
    <row r="5877" spans="1:9" ht="15">
      <c r="A5877" t="s">
        <v>21001</v>
      </c>
      <c r="B5877" t="s">
        <v>21002</v>
      </c>
      <c r="C5877" t="s">
        <v>181</v>
      </c>
      <c r="D5877" t="s">
        <v>1323</v>
      </c>
      <c r="E5877" t="s">
        <v>6347</v>
      </c>
      <c r="F5877" t="s">
        <v>26</v>
      </c>
      <c r="G5877" t="s">
        <v>1000</v>
      </c>
      <c r="H5877" t="s">
        <v>21003</v>
      </c>
      <c r="I5877">
        <f t="shared" si="91"/>
        <v>12</v>
      </c>
    </row>
    <row r="5878" spans="1:9" ht="15">
      <c r="A5878" t="s">
        <v>21004</v>
      </c>
      <c r="B5878" t="s">
        <v>21005</v>
      </c>
      <c r="C5878" t="s">
        <v>212</v>
      </c>
      <c r="D5878" t="s">
        <v>21006</v>
      </c>
      <c r="E5878" t="s">
        <v>6347</v>
      </c>
      <c r="F5878" t="s">
        <v>26</v>
      </c>
      <c r="G5878" t="s">
        <v>1000</v>
      </c>
      <c r="H5878" t="s">
        <v>21007</v>
      </c>
      <c r="I5878">
        <f t="shared" si="91"/>
        <v>12</v>
      </c>
    </row>
    <row r="5879" spans="1:9" ht="15">
      <c r="A5879" t="s">
        <v>21008</v>
      </c>
      <c r="B5879" t="s">
        <v>21009</v>
      </c>
      <c r="C5879" t="s">
        <v>11</v>
      </c>
      <c r="D5879" t="s">
        <v>108</v>
      </c>
      <c r="E5879" t="s">
        <v>3639</v>
      </c>
      <c r="F5879" t="s">
        <v>14</v>
      </c>
      <c r="G5879" t="s">
        <v>332</v>
      </c>
      <c r="H5879" t="s">
        <v>21010</v>
      </c>
      <c r="I5879">
        <f t="shared" si="91"/>
        <v>12</v>
      </c>
    </row>
    <row r="5880" spans="1:9" ht="15">
      <c r="A5880" t="s">
        <v>21011</v>
      </c>
      <c r="B5880" t="s">
        <v>21012</v>
      </c>
      <c r="C5880" t="s">
        <v>3241</v>
      </c>
      <c r="D5880" t="s">
        <v>9666</v>
      </c>
      <c r="E5880" t="s">
        <v>3639</v>
      </c>
      <c r="F5880" t="s">
        <v>26</v>
      </c>
      <c r="G5880" t="s">
        <v>72</v>
      </c>
      <c r="H5880" t="s">
        <v>21013</v>
      </c>
      <c r="I5880">
        <f t="shared" si="91"/>
        <v>12</v>
      </c>
    </row>
    <row r="5881" spans="1:9" ht="15">
      <c r="A5881" t="s">
        <v>21014</v>
      </c>
      <c r="B5881" t="s">
        <v>21015</v>
      </c>
      <c r="C5881" t="s">
        <v>89</v>
      </c>
      <c r="D5881" t="s">
        <v>21016</v>
      </c>
      <c r="E5881" t="s">
        <v>3639</v>
      </c>
      <c r="F5881" t="s">
        <v>21</v>
      </c>
      <c r="G5881" t="s">
        <v>72</v>
      </c>
      <c r="H5881" t="s">
        <v>21017</v>
      </c>
      <c r="I5881">
        <f t="shared" si="91"/>
        <v>12</v>
      </c>
    </row>
    <row r="5882" spans="1:9" ht="15">
      <c r="A5882" t="s">
        <v>21018</v>
      </c>
      <c r="B5882" t="s">
        <v>21019</v>
      </c>
      <c r="C5882" t="s">
        <v>35</v>
      </c>
      <c r="D5882" t="s">
        <v>16862</v>
      </c>
      <c r="E5882" t="s">
        <v>931</v>
      </c>
      <c r="F5882" t="s">
        <v>21</v>
      </c>
      <c r="G5882" t="s">
        <v>104</v>
      </c>
      <c r="H5882" t="s">
        <v>21020</v>
      </c>
      <c r="I5882">
        <f t="shared" si="91"/>
        <v>12</v>
      </c>
    </row>
    <row r="5883" spans="1:9" ht="15">
      <c r="A5883" t="s">
        <v>21021</v>
      </c>
      <c r="B5883" t="s">
        <v>21022</v>
      </c>
      <c r="C5883" t="s">
        <v>35</v>
      </c>
      <c r="D5883" t="s">
        <v>15051</v>
      </c>
      <c r="E5883" t="s">
        <v>3083</v>
      </c>
      <c r="F5883" t="s">
        <v>21</v>
      </c>
      <c r="G5883" t="s">
        <v>104</v>
      </c>
      <c r="H5883" t="s">
        <v>21023</v>
      </c>
      <c r="I5883">
        <f t="shared" si="91"/>
        <v>12</v>
      </c>
    </row>
    <row r="5884" spans="1:9" ht="15">
      <c r="A5884" t="s">
        <v>21024</v>
      </c>
      <c r="B5884" t="s">
        <v>21025</v>
      </c>
      <c r="C5884" t="s">
        <v>181</v>
      </c>
      <c r="D5884" t="s">
        <v>15037</v>
      </c>
      <c r="E5884" t="s">
        <v>3639</v>
      </c>
      <c r="F5884" t="s">
        <v>26</v>
      </c>
      <c r="G5884" t="s">
        <v>1000</v>
      </c>
      <c r="H5884" t="s">
        <v>21026</v>
      </c>
      <c r="I5884">
        <f t="shared" si="91"/>
        <v>12</v>
      </c>
    </row>
    <row r="5885" spans="1:9" ht="15">
      <c r="A5885" t="s">
        <v>21027</v>
      </c>
      <c r="B5885" t="s">
        <v>21028</v>
      </c>
      <c r="C5885" t="s">
        <v>35</v>
      </c>
      <c r="D5885" t="s">
        <v>18698</v>
      </c>
      <c r="E5885" t="s">
        <v>3639</v>
      </c>
      <c r="F5885" t="s">
        <v>21</v>
      </c>
      <c r="G5885" t="s">
        <v>1000</v>
      </c>
      <c r="H5885" t="s">
        <v>21029</v>
      </c>
      <c r="I5885">
        <f t="shared" si="91"/>
        <v>12</v>
      </c>
    </row>
    <row r="5886" spans="1:9" ht="15">
      <c r="A5886" t="s">
        <v>21030</v>
      </c>
      <c r="B5886" t="s">
        <v>21031</v>
      </c>
      <c r="C5886" t="s">
        <v>11</v>
      </c>
      <c r="D5886" t="s">
        <v>15743</v>
      </c>
      <c r="E5886" t="s">
        <v>3639</v>
      </c>
      <c r="F5886" t="s">
        <v>21</v>
      </c>
      <c r="G5886" t="s">
        <v>1000</v>
      </c>
      <c r="H5886" t="s">
        <v>21032</v>
      </c>
      <c r="I5886">
        <f t="shared" si="91"/>
        <v>12</v>
      </c>
    </row>
    <row r="5887" spans="1:9" ht="15">
      <c r="A5887" t="s">
        <v>21033</v>
      </c>
      <c r="B5887" t="s">
        <v>21034</v>
      </c>
      <c r="C5887" t="s">
        <v>69</v>
      </c>
      <c r="D5887" t="s">
        <v>21035</v>
      </c>
      <c r="E5887" t="s">
        <v>2956</v>
      </c>
      <c r="F5887" t="s">
        <v>21</v>
      </c>
      <c r="G5887" t="s">
        <v>72</v>
      </c>
      <c r="H5887" t="s">
        <v>21036</v>
      </c>
      <c r="I5887">
        <f t="shared" si="91"/>
        <v>12</v>
      </c>
    </row>
    <row r="5888" spans="1:9" ht="15">
      <c r="A5888" t="s">
        <v>21037</v>
      </c>
      <c r="B5888" t="s">
        <v>21038</v>
      </c>
      <c r="C5888" t="s">
        <v>42</v>
      </c>
      <c r="D5888" t="s">
        <v>7887</v>
      </c>
      <c r="E5888" t="s">
        <v>2431</v>
      </c>
      <c r="F5888" t="s">
        <v>14</v>
      </c>
      <c r="G5888" t="s">
        <v>183</v>
      </c>
      <c r="H5888" t="s">
        <v>21039</v>
      </c>
      <c r="I5888">
        <f t="shared" si="91"/>
        <v>12</v>
      </c>
    </row>
    <row r="5889" spans="1:9" ht="15">
      <c r="A5889" t="s">
        <v>21040</v>
      </c>
      <c r="B5889" t="s">
        <v>21041</v>
      </c>
      <c r="C5889" t="s">
        <v>35</v>
      </c>
      <c r="D5889" t="s">
        <v>13484</v>
      </c>
      <c r="E5889" t="s">
        <v>3639</v>
      </c>
      <c r="F5889" t="s">
        <v>21</v>
      </c>
      <c r="G5889" t="s">
        <v>1000</v>
      </c>
      <c r="H5889" t="s">
        <v>21042</v>
      </c>
      <c r="I5889">
        <f t="shared" si="91"/>
        <v>12</v>
      </c>
    </row>
    <row r="5890" spans="1:9" ht="15">
      <c r="A5890" t="s">
        <v>21043</v>
      </c>
      <c r="B5890" t="s">
        <v>21044</v>
      </c>
      <c r="C5890" t="s">
        <v>181</v>
      </c>
      <c r="D5890" t="s">
        <v>21045</v>
      </c>
      <c r="E5890" t="s">
        <v>6347</v>
      </c>
      <c r="F5890" t="s">
        <v>26</v>
      </c>
      <c r="G5890" t="s">
        <v>21046</v>
      </c>
      <c r="H5890" t="s">
        <v>21047</v>
      </c>
      <c r="I5890">
        <f t="shared" si="91"/>
        <v>12</v>
      </c>
    </row>
    <row r="5891" spans="1:9" ht="15">
      <c r="A5891" t="s">
        <v>21048</v>
      </c>
      <c r="B5891" t="s">
        <v>21049</v>
      </c>
      <c r="C5891" t="s">
        <v>212</v>
      </c>
      <c r="D5891" t="s">
        <v>21050</v>
      </c>
      <c r="E5891" t="s">
        <v>6347</v>
      </c>
      <c r="F5891" t="s">
        <v>26</v>
      </c>
      <c r="G5891" t="s">
        <v>1000</v>
      </c>
      <c r="H5891" t="s">
        <v>21051</v>
      </c>
      <c r="I5891">
        <f t="shared" si="92" ref="I5891:I5954">IF(OR(H5891="",H5891="N/A"),0,LEN(H5891)-LEN(SUBSTITUTE(H5891,",",""))+1)</f>
        <v>12</v>
      </c>
    </row>
    <row r="5892" spans="1:9" ht="15">
      <c r="A5892" t="s">
        <v>21052</v>
      </c>
      <c r="B5892" t="s">
        <v>21053</v>
      </c>
      <c r="C5892" t="s">
        <v>1035</v>
      </c>
      <c r="D5892" t="s">
        <v>21054</v>
      </c>
      <c r="E5892" t="s">
        <v>3639</v>
      </c>
      <c r="F5892" t="s">
        <v>21</v>
      </c>
      <c r="G5892" t="s">
        <v>1000</v>
      </c>
      <c r="H5892" t="s">
        <v>21055</v>
      </c>
      <c r="I5892">
        <f t="shared" si="92"/>
        <v>12</v>
      </c>
    </row>
    <row r="5893" spans="1:9" ht="15">
      <c r="A5893" t="s">
        <v>21056</v>
      </c>
      <c r="B5893" t="s">
        <v>21057</v>
      </c>
      <c r="C5893" t="s">
        <v>42</v>
      </c>
      <c r="D5893" t="s">
        <v>13409</v>
      </c>
      <c r="E5893" t="s">
        <v>6347</v>
      </c>
      <c r="F5893" t="s">
        <v>21</v>
      </c>
      <c r="G5893" t="s">
        <v>11331</v>
      </c>
      <c r="H5893" t="s">
        <v>21058</v>
      </c>
      <c r="I5893">
        <f t="shared" si="92"/>
        <v>12</v>
      </c>
    </row>
    <row r="5894" spans="1:9" ht="15">
      <c r="A5894" t="s">
        <v>21059</v>
      </c>
      <c r="B5894" t="s">
        <v>21060</v>
      </c>
      <c r="C5894" t="s">
        <v>181</v>
      </c>
      <c r="D5894" t="s">
        <v>21061</v>
      </c>
      <c r="E5894" t="s">
        <v>6347</v>
      </c>
      <c r="F5894" t="s">
        <v>14</v>
      </c>
      <c r="G5894" t="s">
        <v>12205</v>
      </c>
      <c r="H5894" t="s">
        <v>21062</v>
      </c>
      <c r="I5894">
        <f t="shared" si="92"/>
        <v>12</v>
      </c>
    </row>
    <row r="5895" spans="1:9" ht="15">
      <c r="A5895" t="s">
        <v>21063</v>
      </c>
      <c r="B5895" t="s">
        <v>21064</v>
      </c>
      <c r="C5895" t="s">
        <v>117</v>
      </c>
      <c r="D5895" t="s">
        <v>7904</v>
      </c>
      <c r="E5895" t="s">
        <v>6347</v>
      </c>
      <c r="F5895" t="s">
        <v>14</v>
      </c>
      <c r="G5895" t="s">
        <v>2875</v>
      </c>
      <c r="H5895" t="s">
        <v>21065</v>
      </c>
      <c r="I5895">
        <f t="shared" si="92"/>
        <v>12</v>
      </c>
    </row>
    <row r="5896" spans="1:9" ht="15">
      <c r="A5896" t="s">
        <v>21066</v>
      </c>
      <c r="B5896" t="s">
        <v>21067</v>
      </c>
      <c r="C5896" t="s">
        <v>35</v>
      </c>
      <c r="D5896" t="s">
        <v>21068</v>
      </c>
      <c r="E5896" t="s">
        <v>6347</v>
      </c>
      <c r="F5896" t="s">
        <v>21</v>
      </c>
      <c r="G5896" t="s">
        <v>230</v>
      </c>
      <c r="H5896" t="s">
        <v>21069</v>
      </c>
      <c r="I5896">
        <f t="shared" si="92"/>
        <v>12</v>
      </c>
    </row>
    <row r="5897" spans="1:9" ht="15">
      <c r="A5897" t="s">
        <v>21070</v>
      </c>
      <c r="B5897" t="s">
        <v>21071</v>
      </c>
      <c r="C5897" t="s">
        <v>117</v>
      </c>
      <c r="D5897" t="s">
        <v>117</v>
      </c>
      <c r="E5897" t="s">
        <v>3639</v>
      </c>
      <c r="F5897" t="s">
        <v>14</v>
      </c>
      <c r="G5897" t="s">
        <v>16062</v>
      </c>
      <c r="H5897" t="s">
        <v>21072</v>
      </c>
      <c r="I5897">
        <f t="shared" si="92"/>
        <v>12</v>
      </c>
    </row>
    <row r="5898" spans="1:9" ht="15">
      <c r="A5898" t="s">
        <v>21073</v>
      </c>
      <c r="B5898" t="s">
        <v>21074</v>
      </c>
      <c r="C5898" t="s">
        <v>117</v>
      </c>
      <c r="D5898" t="s">
        <v>117</v>
      </c>
      <c r="E5898" t="s">
        <v>3639</v>
      </c>
      <c r="F5898" t="s">
        <v>14</v>
      </c>
      <c r="G5898" t="s">
        <v>12227</v>
      </c>
      <c r="H5898" t="s">
        <v>21075</v>
      </c>
      <c r="I5898">
        <f t="shared" si="92"/>
        <v>12</v>
      </c>
    </row>
    <row r="5899" spans="1:9" ht="15">
      <c r="A5899" t="s">
        <v>21076</v>
      </c>
      <c r="B5899" t="s">
        <v>21077</v>
      </c>
      <c r="C5899" t="s">
        <v>117</v>
      </c>
      <c r="D5899" t="s">
        <v>117</v>
      </c>
      <c r="E5899" t="s">
        <v>3639</v>
      </c>
      <c r="F5899" t="s">
        <v>14</v>
      </c>
      <c r="G5899" t="s">
        <v>17016</v>
      </c>
      <c r="H5899" t="s">
        <v>21078</v>
      </c>
      <c r="I5899">
        <f t="shared" si="92"/>
        <v>12</v>
      </c>
    </row>
    <row r="5900" spans="1:9" ht="15">
      <c r="A5900" t="s">
        <v>21079</v>
      </c>
      <c r="B5900" t="s">
        <v>21080</v>
      </c>
      <c r="C5900" t="s">
        <v>35</v>
      </c>
      <c r="D5900" t="s">
        <v>21081</v>
      </c>
      <c r="E5900" t="s">
        <v>2956</v>
      </c>
      <c r="F5900" t="s">
        <v>21</v>
      </c>
      <c r="G5900" t="s">
        <v>56</v>
      </c>
      <c r="H5900" t="s">
        <v>21082</v>
      </c>
      <c r="I5900">
        <f t="shared" si="92"/>
        <v>12</v>
      </c>
    </row>
    <row r="5901" spans="1:9" ht="15">
      <c r="A5901" t="s">
        <v>21083</v>
      </c>
      <c r="B5901" t="s">
        <v>21084</v>
      </c>
      <c r="C5901" t="s">
        <v>35</v>
      </c>
      <c r="D5901" t="s">
        <v>47</v>
      </c>
      <c r="E5901" t="s">
        <v>3639</v>
      </c>
      <c r="F5901" t="s">
        <v>273</v>
      </c>
      <c r="G5901" t="s">
        <v>198</v>
      </c>
      <c r="H5901" t="s">
        <v>21085</v>
      </c>
      <c r="I5901">
        <f t="shared" si="92"/>
        <v>12</v>
      </c>
    </row>
    <row r="5902" spans="1:9" ht="15">
      <c r="A5902" t="s">
        <v>21086</v>
      </c>
      <c r="B5902" t="s">
        <v>21087</v>
      </c>
      <c r="C5902" t="s">
        <v>35</v>
      </c>
      <c r="D5902" t="s">
        <v>47</v>
      </c>
      <c r="E5902" t="s">
        <v>3639</v>
      </c>
      <c r="F5902" t="s">
        <v>273</v>
      </c>
      <c r="G5902" t="s">
        <v>198</v>
      </c>
      <c r="H5902" t="s">
        <v>21088</v>
      </c>
      <c r="I5902">
        <f t="shared" si="92"/>
        <v>12</v>
      </c>
    </row>
    <row r="5903" spans="1:9" ht="15">
      <c r="A5903" t="s">
        <v>21089</v>
      </c>
      <c r="B5903" t="s">
        <v>21090</v>
      </c>
      <c r="C5903" t="s">
        <v>212</v>
      </c>
      <c r="D5903" t="s">
        <v>21091</v>
      </c>
      <c r="E5903" t="s">
        <v>6347</v>
      </c>
      <c r="F5903" t="s">
        <v>21</v>
      </c>
      <c r="G5903" t="s">
        <v>1000</v>
      </c>
      <c r="H5903" t="s">
        <v>21092</v>
      </c>
      <c r="I5903">
        <f t="shared" si="92"/>
        <v>12</v>
      </c>
    </row>
    <row r="5904" spans="1:9" ht="15">
      <c r="A5904" t="s">
        <v>21093</v>
      </c>
      <c r="B5904" t="s">
        <v>21094</v>
      </c>
      <c r="C5904" t="s">
        <v>181</v>
      </c>
      <c r="D5904" t="s">
        <v>14986</v>
      </c>
      <c r="E5904" t="s">
        <v>3639</v>
      </c>
      <c r="F5904" t="s">
        <v>21</v>
      </c>
      <c r="G5904" t="s">
        <v>1116</v>
      </c>
      <c r="H5904" t="s">
        <v>21095</v>
      </c>
      <c r="I5904">
        <f t="shared" si="92"/>
        <v>12</v>
      </c>
    </row>
    <row r="5905" spans="1:9" ht="15">
      <c r="A5905" t="s">
        <v>21096</v>
      </c>
      <c r="B5905" t="s">
        <v>21097</v>
      </c>
      <c r="C5905" t="s">
        <v>11</v>
      </c>
      <c r="D5905" t="s">
        <v>14066</v>
      </c>
      <c r="E5905" t="s">
        <v>6347</v>
      </c>
      <c r="F5905" t="s">
        <v>14</v>
      </c>
      <c r="G5905" t="s">
        <v>12106</v>
      </c>
      <c r="H5905" t="s">
        <v>21098</v>
      </c>
      <c r="I5905">
        <f t="shared" si="92"/>
        <v>12</v>
      </c>
    </row>
    <row r="5906" spans="1:9" ht="15">
      <c r="A5906" t="s">
        <v>21099</v>
      </c>
      <c r="B5906" t="s">
        <v>21100</v>
      </c>
      <c r="C5906" t="s">
        <v>35</v>
      </c>
      <c r="D5906" t="s">
        <v>21101</v>
      </c>
      <c r="E5906" t="s">
        <v>6347</v>
      </c>
      <c r="F5906" t="s">
        <v>273</v>
      </c>
      <c r="G5906" t="s">
        <v>38</v>
      </c>
      <c r="H5906" t="s">
        <v>21102</v>
      </c>
      <c r="I5906">
        <f t="shared" si="92"/>
        <v>12</v>
      </c>
    </row>
    <row r="5907" spans="1:9" ht="15">
      <c r="A5907" t="s">
        <v>21103</v>
      </c>
      <c r="B5907" t="s">
        <v>21104</v>
      </c>
      <c r="C5907" t="s">
        <v>181</v>
      </c>
      <c r="D5907" t="s">
        <v>21105</v>
      </c>
      <c r="E5907" t="s">
        <v>3639</v>
      </c>
      <c r="F5907" t="s">
        <v>21</v>
      </c>
      <c r="G5907" t="s">
        <v>1000</v>
      </c>
      <c r="H5907" t="s">
        <v>21106</v>
      </c>
      <c r="I5907">
        <f t="shared" si="92"/>
        <v>12</v>
      </c>
    </row>
    <row r="5908" spans="1:9" ht="15">
      <c r="A5908" t="s">
        <v>21107</v>
      </c>
      <c r="B5908" t="s">
        <v>21108</v>
      </c>
      <c r="C5908" t="s">
        <v>181</v>
      </c>
      <c r="D5908" t="s">
        <v>11217</v>
      </c>
      <c r="E5908" t="s">
        <v>3639</v>
      </c>
      <c r="F5908" t="s">
        <v>26</v>
      </c>
      <c r="G5908" t="s">
        <v>1000</v>
      </c>
      <c r="H5908" t="s">
        <v>21109</v>
      </c>
      <c r="I5908">
        <f t="shared" si="92"/>
        <v>12</v>
      </c>
    </row>
    <row r="5909" spans="1:9" ht="15">
      <c r="A5909" t="s">
        <v>21110</v>
      </c>
      <c r="B5909" t="s">
        <v>21111</v>
      </c>
      <c r="C5909" t="s">
        <v>35</v>
      </c>
      <c r="D5909" t="s">
        <v>16061</v>
      </c>
      <c r="E5909" t="s">
        <v>3639</v>
      </c>
      <c r="F5909" t="s">
        <v>21</v>
      </c>
      <c r="G5909" t="s">
        <v>17040</v>
      </c>
      <c r="H5909" t="s">
        <v>21112</v>
      </c>
      <c r="I5909">
        <f t="shared" si="92"/>
        <v>12</v>
      </c>
    </row>
    <row r="5910" spans="1:9" ht="15">
      <c r="A5910" t="s">
        <v>21113</v>
      </c>
      <c r="B5910" t="s">
        <v>21114</v>
      </c>
      <c r="C5910" t="s">
        <v>35</v>
      </c>
      <c r="D5910" t="s">
        <v>21115</v>
      </c>
      <c r="E5910" t="s">
        <v>2956</v>
      </c>
      <c r="F5910" t="s">
        <v>14</v>
      </c>
      <c r="G5910" t="s">
        <v>11793</v>
      </c>
      <c r="H5910" t="s">
        <v>21116</v>
      </c>
      <c r="I5910">
        <f t="shared" si="92"/>
        <v>12</v>
      </c>
    </row>
    <row r="5911" spans="1:9" ht="15">
      <c r="A5911" t="s">
        <v>21117</v>
      </c>
      <c r="B5911" t="s">
        <v>21118</v>
      </c>
      <c r="C5911" t="s">
        <v>212</v>
      </c>
      <c r="D5911" t="s">
        <v>19113</v>
      </c>
      <c r="E5911" t="s">
        <v>6347</v>
      </c>
      <c r="F5911" t="s">
        <v>14</v>
      </c>
      <c r="G5911" t="s">
        <v>13703</v>
      </c>
      <c r="H5911" t="s">
        <v>21119</v>
      </c>
      <c r="I5911">
        <f t="shared" si="92"/>
        <v>12</v>
      </c>
    </row>
    <row r="5912" spans="1:9" ht="15">
      <c r="A5912" t="s">
        <v>21120</v>
      </c>
      <c r="B5912" t="s">
        <v>21121</v>
      </c>
      <c r="C5912" t="s">
        <v>89</v>
      </c>
      <c r="D5912" t="s">
        <v>21122</v>
      </c>
      <c r="E5912" t="s">
        <v>3639</v>
      </c>
      <c r="F5912" t="s">
        <v>26</v>
      </c>
      <c r="G5912" t="s">
        <v>230</v>
      </c>
      <c r="H5912" t="s">
        <v>21123</v>
      </c>
      <c r="I5912">
        <f t="shared" si="92"/>
        <v>12</v>
      </c>
    </row>
    <row r="5913" spans="1:9" ht="15">
      <c r="A5913" t="s">
        <v>21124</v>
      </c>
      <c r="B5913" t="s">
        <v>21125</v>
      </c>
      <c r="C5913" t="s">
        <v>11</v>
      </c>
      <c r="D5913" t="s">
        <v>108</v>
      </c>
      <c r="E5913" t="s">
        <v>3639</v>
      </c>
      <c r="F5913" t="s">
        <v>14</v>
      </c>
      <c r="G5913" t="s">
        <v>332</v>
      </c>
      <c r="H5913" t="s">
        <v>21126</v>
      </c>
      <c r="I5913">
        <f t="shared" si="92"/>
        <v>12</v>
      </c>
    </row>
    <row r="5914" spans="1:9" ht="15">
      <c r="A5914" t="s">
        <v>21127</v>
      </c>
      <c r="B5914" t="s">
        <v>21128</v>
      </c>
      <c r="C5914" t="s">
        <v>89</v>
      </c>
      <c r="D5914" t="s">
        <v>15735</v>
      </c>
      <c r="E5914" t="s">
        <v>3639</v>
      </c>
      <c r="F5914" t="s">
        <v>21</v>
      </c>
      <c r="G5914" t="s">
        <v>18496</v>
      </c>
      <c r="H5914" t="s">
        <v>21129</v>
      </c>
      <c r="I5914">
        <f t="shared" si="92"/>
        <v>12</v>
      </c>
    </row>
    <row r="5915" spans="1:9" ht="15">
      <c r="A5915" t="s">
        <v>21130</v>
      </c>
      <c r="B5915" t="s">
        <v>21131</v>
      </c>
      <c r="C5915" t="s">
        <v>89</v>
      </c>
      <c r="D5915" t="s">
        <v>21132</v>
      </c>
      <c r="E5915" t="s">
        <v>3639</v>
      </c>
      <c r="F5915" t="s">
        <v>26</v>
      </c>
      <c r="G5915" t="s">
        <v>38</v>
      </c>
      <c r="H5915" t="s">
        <v>21133</v>
      </c>
      <c r="I5915">
        <f t="shared" si="92"/>
        <v>12</v>
      </c>
    </row>
    <row r="5916" spans="1:9" ht="15">
      <c r="A5916" t="s">
        <v>21134</v>
      </c>
      <c r="B5916" t="s">
        <v>21135</v>
      </c>
      <c r="C5916" t="s">
        <v>89</v>
      </c>
      <c r="D5916" t="s">
        <v>21122</v>
      </c>
      <c r="E5916" t="s">
        <v>3639</v>
      </c>
      <c r="F5916" t="s">
        <v>26</v>
      </c>
      <c r="G5916" t="s">
        <v>16062</v>
      </c>
      <c r="H5916" t="s">
        <v>21136</v>
      </c>
      <c r="I5916">
        <f t="shared" si="92"/>
        <v>12</v>
      </c>
    </row>
    <row r="5917" spans="1:9" ht="15">
      <c r="A5917" t="s">
        <v>21137</v>
      </c>
      <c r="B5917" t="s">
        <v>21138</v>
      </c>
      <c r="C5917" t="s">
        <v>35</v>
      </c>
      <c r="D5917" t="s">
        <v>6087</v>
      </c>
      <c r="E5917" t="s">
        <v>6347</v>
      </c>
      <c r="F5917" t="s">
        <v>273</v>
      </c>
      <c r="G5917" t="s">
        <v>19248</v>
      </c>
      <c r="H5917" t="s">
        <v>21139</v>
      </c>
      <c r="I5917">
        <f t="shared" si="92"/>
        <v>12</v>
      </c>
    </row>
    <row r="5918" spans="1:9" ht="15">
      <c r="A5918" t="s">
        <v>21140</v>
      </c>
      <c r="B5918" t="s">
        <v>21141</v>
      </c>
      <c r="C5918" t="s">
        <v>35</v>
      </c>
      <c r="D5918" t="s">
        <v>21142</v>
      </c>
      <c r="E5918" t="s">
        <v>3639</v>
      </c>
      <c r="F5918" t="s">
        <v>14</v>
      </c>
      <c r="G5918" t="s">
        <v>780</v>
      </c>
      <c r="H5918" t="s">
        <v>21143</v>
      </c>
      <c r="I5918">
        <f t="shared" si="92"/>
        <v>12</v>
      </c>
    </row>
    <row r="5919" spans="1:9" ht="15">
      <c r="A5919" t="s">
        <v>21144</v>
      </c>
      <c r="B5919" t="s">
        <v>21145</v>
      </c>
      <c r="C5919" t="s">
        <v>35</v>
      </c>
      <c r="D5919" t="s">
        <v>21146</v>
      </c>
      <c r="E5919" t="s">
        <v>3639</v>
      </c>
      <c r="F5919" t="s">
        <v>14</v>
      </c>
      <c r="G5919" t="s">
        <v>8931</v>
      </c>
      <c r="H5919" t="s">
        <v>21147</v>
      </c>
      <c r="I5919">
        <f t="shared" si="92"/>
        <v>12</v>
      </c>
    </row>
    <row r="5920" spans="1:9" ht="15">
      <c r="A5920" t="s">
        <v>21148</v>
      </c>
      <c r="B5920" t="s">
        <v>21149</v>
      </c>
      <c r="C5920" t="s">
        <v>11</v>
      </c>
      <c r="D5920" t="s">
        <v>108</v>
      </c>
      <c r="E5920" t="s">
        <v>6347</v>
      </c>
      <c r="F5920" t="s">
        <v>26</v>
      </c>
      <c r="G5920" t="s">
        <v>332</v>
      </c>
      <c r="H5920" t="s">
        <v>21150</v>
      </c>
      <c r="I5920">
        <f t="shared" si="92"/>
        <v>12</v>
      </c>
    </row>
    <row r="5921" spans="1:9" ht="15">
      <c r="A5921" t="s">
        <v>21151</v>
      </c>
      <c r="B5921" t="s">
        <v>21152</v>
      </c>
      <c r="C5921" t="s">
        <v>11</v>
      </c>
      <c r="D5921" t="s">
        <v>108</v>
      </c>
      <c r="E5921" t="s">
        <v>6347</v>
      </c>
      <c r="F5921" t="s">
        <v>21</v>
      </c>
      <c r="G5921" t="s">
        <v>332</v>
      </c>
      <c r="H5921" t="s">
        <v>21153</v>
      </c>
      <c r="I5921">
        <f t="shared" si="92"/>
        <v>12</v>
      </c>
    </row>
    <row r="5922" spans="1:9" ht="15">
      <c r="A5922" t="s">
        <v>21154</v>
      </c>
      <c r="B5922" t="s">
        <v>21155</v>
      </c>
      <c r="C5922" t="s">
        <v>35</v>
      </c>
      <c r="D5922" t="s">
        <v>2344</v>
      </c>
      <c r="E5922" t="s">
        <v>2956</v>
      </c>
      <c r="F5922" t="s">
        <v>26</v>
      </c>
      <c r="G5922" t="s">
        <v>1000</v>
      </c>
      <c r="H5922" t="s">
        <v>21156</v>
      </c>
      <c r="I5922">
        <f t="shared" si="92"/>
        <v>12</v>
      </c>
    </row>
    <row r="5923" spans="1:9" ht="15">
      <c r="A5923" t="s">
        <v>21157</v>
      </c>
      <c r="B5923" t="s">
        <v>21158</v>
      </c>
      <c r="C5923" t="s">
        <v>35</v>
      </c>
      <c r="D5923" t="s">
        <v>21159</v>
      </c>
      <c r="E5923" t="s">
        <v>2956</v>
      </c>
      <c r="F5923" t="s">
        <v>21</v>
      </c>
      <c r="G5923" t="s">
        <v>1000</v>
      </c>
      <c r="H5923" t="s">
        <v>21160</v>
      </c>
      <c r="I5923">
        <f t="shared" si="92"/>
        <v>12</v>
      </c>
    </row>
    <row r="5924" spans="1:9" ht="15">
      <c r="A5924" t="s">
        <v>21161</v>
      </c>
      <c r="B5924" t="s">
        <v>21162</v>
      </c>
      <c r="C5924" t="s">
        <v>35</v>
      </c>
      <c r="D5924" t="s">
        <v>18553</v>
      </c>
      <c r="E5924" t="s">
        <v>3639</v>
      </c>
      <c r="F5924" t="s">
        <v>26</v>
      </c>
      <c r="G5924" t="s">
        <v>1000</v>
      </c>
      <c r="H5924" t="s">
        <v>21163</v>
      </c>
      <c r="I5924">
        <f t="shared" si="92"/>
        <v>12</v>
      </c>
    </row>
    <row r="5925" spans="1:9" ht="15">
      <c r="A5925" t="s">
        <v>21164</v>
      </c>
      <c r="B5925" t="s">
        <v>21165</v>
      </c>
      <c r="C5925" t="s">
        <v>11</v>
      </c>
      <c r="D5925" t="s">
        <v>2404</v>
      </c>
      <c r="E5925" t="s">
        <v>3639</v>
      </c>
      <c r="F5925" t="s">
        <v>14</v>
      </c>
      <c r="G5925" t="s">
        <v>10071</v>
      </c>
      <c r="H5925" t="s">
        <v>21166</v>
      </c>
      <c r="I5925">
        <f t="shared" si="92"/>
        <v>12</v>
      </c>
    </row>
    <row r="5926" spans="1:9" ht="15">
      <c r="A5926" t="s">
        <v>21167</v>
      </c>
      <c r="B5926" t="s">
        <v>21168</v>
      </c>
      <c r="C5926" t="s">
        <v>11</v>
      </c>
      <c r="D5926" t="s">
        <v>108</v>
      </c>
      <c r="E5926" t="s">
        <v>3639</v>
      </c>
      <c r="F5926" t="s">
        <v>14</v>
      </c>
      <c r="G5926" t="s">
        <v>332</v>
      </c>
      <c r="H5926" t="s">
        <v>21169</v>
      </c>
      <c r="I5926">
        <f t="shared" si="92"/>
        <v>12</v>
      </c>
    </row>
    <row r="5927" spans="1:9" ht="15">
      <c r="A5927" t="s">
        <v>21170</v>
      </c>
      <c r="B5927" t="s">
        <v>21171</v>
      </c>
      <c r="C5927" t="s">
        <v>3629</v>
      </c>
      <c r="D5927" t="s">
        <v>21172</v>
      </c>
      <c r="E5927" t="s">
        <v>3639</v>
      </c>
      <c r="F5927" t="s">
        <v>26</v>
      </c>
      <c r="G5927" t="s">
        <v>332</v>
      </c>
      <c r="H5927" t="s">
        <v>21173</v>
      </c>
      <c r="I5927">
        <f t="shared" si="92"/>
        <v>12</v>
      </c>
    </row>
    <row r="5928" spans="1:9" ht="15">
      <c r="A5928" t="s">
        <v>21174</v>
      </c>
      <c r="B5928" t="s">
        <v>21175</v>
      </c>
      <c r="C5928" t="s">
        <v>35</v>
      </c>
      <c r="D5928" t="s">
        <v>10349</v>
      </c>
      <c r="E5928" t="s">
        <v>2956</v>
      </c>
      <c r="F5928" t="s">
        <v>273</v>
      </c>
      <c r="G5928" t="s">
        <v>1000</v>
      </c>
      <c r="H5928" t="s">
        <v>21176</v>
      </c>
      <c r="I5928">
        <f t="shared" si="92"/>
        <v>12</v>
      </c>
    </row>
    <row r="5929" spans="1:9" ht="15">
      <c r="A5929" t="s">
        <v>21177</v>
      </c>
      <c r="B5929" t="s">
        <v>21178</v>
      </c>
      <c r="C5929" t="s">
        <v>35</v>
      </c>
      <c r="D5929" t="s">
        <v>21179</v>
      </c>
      <c r="E5929" t="s">
        <v>2431</v>
      </c>
      <c r="F5929" t="s">
        <v>21</v>
      </c>
      <c r="G5929" t="s">
        <v>1000</v>
      </c>
      <c r="H5929" t="s">
        <v>21180</v>
      </c>
      <c r="I5929">
        <f t="shared" si="92"/>
        <v>12</v>
      </c>
    </row>
    <row r="5930" spans="1:9" ht="15">
      <c r="A5930" t="s">
        <v>21181</v>
      </c>
      <c r="B5930" t="s">
        <v>21182</v>
      </c>
      <c r="C5930" t="s">
        <v>35</v>
      </c>
      <c r="D5930" t="s">
        <v>21183</v>
      </c>
      <c r="E5930" t="s">
        <v>1201</v>
      </c>
      <c r="F5930" t="s">
        <v>273</v>
      </c>
      <c r="G5930" t="s">
        <v>1000</v>
      </c>
      <c r="H5930" t="s">
        <v>21184</v>
      </c>
      <c r="I5930">
        <f t="shared" si="92"/>
        <v>12</v>
      </c>
    </row>
    <row r="5931" spans="1:9" ht="15">
      <c r="A5931" t="s">
        <v>21185</v>
      </c>
      <c r="B5931" t="s">
        <v>21186</v>
      </c>
      <c r="C5931" t="s">
        <v>35</v>
      </c>
      <c r="D5931" t="s">
        <v>2905</v>
      </c>
      <c r="E5931" t="s">
        <v>847</v>
      </c>
      <c r="F5931" t="s">
        <v>14</v>
      </c>
      <c r="G5931" t="s">
        <v>1000</v>
      </c>
      <c r="H5931" t="s">
        <v>21187</v>
      </c>
      <c r="I5931">
        <f t="shared" si="92"/>
        <v>12</v>
      </c>
    </row>
    <row r="5932" spans="1:9" ht="15">
      <c r="A5932" t="s">
        <v>21188</v>
      </c>
      <c r="B5932" t="s">
        <v>21189</v>
      </c>
      <c r="C5932" t="s">
        <v>181</v>
      </c>
      <c r="D5932" t="s">
        <v>7533</v>
      </c>
      <c r="E5932" t="s">
        <v>2431</v>
      </c>
      <c r="F5932" t="s">
        <v>26</v>
      </c>
      <c r="G5932" t="s">
        <v>1000</v>
      </c>
      <c r="H5932" t="s">
        <v>21190</v>
      </c>
      <c r="I5932">
        <f t="shared" si="92"/>
        <v>12</v>
      </c>
    </row>
    <row r="5933" spans="1:9" ht="15">
      <c r="A5933" t="s">
        <v>21191</v>
      </c>
      <c r="B5933" t="s">
        <v>21192</v>
      </c>
      <c r="C5933" t="s">
        <v>35</v>
      </c>
      <c r="D5933" t="s">
        <v>21193</v>
      </c>
      <c r="E5933" t="s">
        <v>1571</v>
      </c>
      <c r="F5933" t="s">
        <v>26</v>
      </c>
      <c r="G5933" t="s">
        <v>1000</v>
      </c>
      <c r="H5933" t="s">
        <v>21194</v>
      </c>
      <c r="I5933">
        <f t="shared" si="92"/>
        <v>12</v>
      </c>
    </row>
    <row r="5934" spans="1:9" ht="15">
      <c r="A5934" t="s">
        <v>21195</v>
      </c>
      <c r="B5934" t="s">
        <v>21196</v>
      </c>
      <c r="C5934" t="s">
        <v>69</v>
      </c>
      <c r="D5934" t="s">
        <v>21197</v>
      </c>
      <c r="E5934" t="s">
        <v>3639</v>
      </c>
      <c r="F5934" t="s">
        <v>26</v>
      </c>
      <c r="G5934" t="s">
        <v>1000</v>
      </c>
      <c r="H5934" t="s">
        <v>21198</v>
      </c>
      <c r="I5934">
        <f t="shared" si="92"/>
        <v>12</v>
      </c>
    </row>
    <row r="5935" spans="1:9" ht="15">
      <c r="A5935" t="s">
        <v>21199</v>
      </c>
      <c r="B5935" t="s">
        <v>21200</v>
      </c>
      <c r="C5935" t="s">
        <v>42</v>
      </c>
      <c r="D5935" t="s">
        <v>17080</v>
      </c>
      <c r="E5935" t="s">
        <v>6347</v>
      </c>
      <c r="F5935" t="s">
        <v>21</v>
      </c>
      <c r="G5935" t="s">
        <v>19266</v>
      </c>
      <c r="H5935" t="s">
        <v>21201</v>
      </c>
      <c r="I5935">
        <f t="shared" si="92"/>
        <v>12</v>
      </c>
    </row>
    <row r="5936" spans="1:9" ht="15">
      <c r="A5936" t="s">
        <v>21202</v>
      </c>
      <c r="B5936" t="s">
        <v>21203</v>
      </c>
      <c r="C5936" t="s">
        <v>11</v>
      </c>
      <c r="D5936" t="s">
        <v>3219</v>
      </c>
      <c r="E5936" t="s">
        <v>6347</v>
      </c>
      <c r="F5936" t="s">
        <v>14</v>
      </c>
      <c r="G5936" t="s">
        <v>3456</v>
      </c>
      <c r="H5936" t="s">
        <v>21204</v>
      </c>
      <c r="I5936">
        <f t="shared" si="92"/>
        <v>12</v>
      </c>
    </row>
    <row r="5937" spans="1:9" ht="15">
      <c r="A5937" t="s">
        <v>21205</v>
      </c>
      <c r="B5937" t="s">
        <v>21206</v>
      </c>
      <c r="C5937" t="s">
        <v>181</v>
      </c>
      <c r="D5937" t="s">
        <v>1323</v>
      </c>
      <c r="E5937" t="s">
        <v>3639</v>
      </c>
      <c r="F5937" t="s">
        <v>21</v>
      </c>
      <c r="G5937" t="s">
        <v>1000</v>
      </c>
      <c r="H5937" t="s">
        <v>21207</v>
      </c>
      <c r="I5937">
        <f t="shared" si="92"/>
        <v>12</v>
      </c>
    </row>
    <row r="5938" spans="1:9" ht="15">
      <c r="A5938" t="s">
        <v>21208</v>
      </c>
      <c r="B5938" t="s">
        <v>21209</v>
      </c>
      <c r="C5938" t="s">
        <v>212</v>
      </c>
      <c r="D5938" t="s">
        <v>18018</v>
      </c>
      <c r="E5938" t="s">
        <v>6347</v>
      </c>
      <c r="F5938" t="s">
        <v>26</v>
      </c>
      <c r="G5938" t="s">
        <v>27</v>
      </c>
      <c r="H5938" t="s">
        <v>21210</v>
      </c>
      <c r="I5938">
        <f t="shared" si="92"/>
        <v>4</v>
      </c>
    </row>
    <row r="5939" spans="1:9" ht="15">
      <c r="A5939" t="s">
        <v>21211</v>
      </c>
      <c r="B5939" t="s">
        <v>21212</v>
      </c>
      <c r="C5939" t="s">
        <v>11</v>
      </c>
      <c r="D5939" t="s">
        <v>15490</v>
      </c>
      <c r="E5939" t="s">
        <v>3639</v>
      </c>
      <c r="F5939" t="s">
        <v>21</v>
      </c>
      <c r="G5939" t="s">
        <v>15491</v>
      </c>
      <c r="H5939" t="s">
        <v>21213</v>
      </c>
      <c r="I5939">
        <f t="shared" si="92"/>
        <v>12</v>
      </c>
    </row>
    <row r="5940" spans="1:9" ht="15">
      <c r="A5940" t="s">
        <v>21214</v>
      </c>
      <c r="B5940" t="s">
        <v>21215</v>
      </c>
      <c r="C5940" t="s">
        <v>11</v>
      </c>
      <c r="D5940" t="s">
        <v>12027</v>
      </c>
      <c r="E5940" t="s">
        <v>2431</v>
      </c>
      <c r="F5940" t="s">
        <v>26</v>
      </c>
      <c r="G5940" t="s">
        <v>12028</v>
      </c>
      <c r="H5940" t="s">
        <v>21216</v>
      </c>
      <c r="I5940">
        <f t="shared" si="92"/>
        <v>11</v>
      </c>
    </row>
    <row r="5941" spans="1:9" ht="15">
      <c r="A5941" t="s">
        <v>21217</v>
      </c>
      <c r="B5941" t="s">
        <v>21218</v>
      </c>
      <c r="C5941" t="s">
        <v>42</v>
      </c>
      <c r="D5941" t="s">
        <v>21219</v>
      </c>
      <c r="E5941" t="s">
        <v>3970</v>
      </c>
      <c r="F5941" t="s">
        <v>21</v>
      </c>
      <c r="G5941" t="s">
        <v>12028</v>
      </c>
      <c r="H5941" t="s">
        <v>21220</v>
      </c>
      <c r="I5941">
        <f t="shared" si="92"/>
        <v>12</v>
      </c>
    </row>
    <row r="5942" spans="1:9" ht="15">
      <c r="A5942" t="s">
        <v>21221</v>
      </c>
      <c r="B5942" t="s">
        <v>21222</v>
      </c>
      <c r="C5942" t="s">
        <v>42</v>
      </c>
      <c r="D5942" t="s">
        <v>21223</v>
      </c>
      <c r="E5942" t="s">
        <v>3639</v>
      </c>
      <c r="F5942" t="s">
        <v>21</v>
      </c>
      <c r="G5942" t="s">
        <v>12028</v>
      </c>
      <c r="H5942" t="s">
        <v>21224</v>
      </c>
      <c r="I5942">
        <f t="shared" si="92"/>
        <v>12</v>
      </c>
    </row>
    <row r="5943" spans="1:9" ht="15">
      <c r="A5943" t="s">
        <v>21225</v>
      </c>
      <c r="B5943" t="s">
        <v>21226</v>
      </c>
      <c r="C5943" t="s">
        <v>11</v>
      </c>
      <c r="D5943" t="s">
        <v>21227</v>
      </c>
      <c r="E5943" t="s">
        <v>3639</v>
      </c>
      <c r="F5943" t="s">
        <v>26</v>
      </c>
      <c r="G5943" t="s">
        <v>15491</v>
      </c>
      <c r="H5943" t="s">
        <v>21228</v>
      </c>
      <c r="I5943">
        <f t="shared" si="92"/>
        <v>12</v>
      </c>
    </row>
    <row r="5944" spans="1:9" ht="15">
      <c r="A5944" t="s">
        <v>21229</v>
      </c>
      <c r="B5944" t="s">
        <v>21230</v>
      </c>
      <c r="C5944" t="s">
        <v>89</v>
      </c>
      <c r="D5944" t="s">
        <v>21231</v>
      </c>
      <c r="E5944" t="s">
        <v>3639</v>
      </c>
      <c r="F5944" t="s">
        <v>21</v>
      </c>
      <c r="G5944" t="s">
        <v>15491</v>
      </c>
      <c r="H5944" t="s">
        <v>21232</v>
      </c>
      <c r="I5944">
        <f t="shared" si="92"/>
        <v>12</v>
      </c>
    </row>
    <row r="5945" spans="1:9" ht="15">
      <c r="A5945" t="s">
        <v>21233</v>
      </c>
      <c r="B5945" t="s">
        <v>21234</v>
      </c>
      <c r="C5945" t="s">
        <v>42</v>
      </c>
      <c r="D5945" t="s">
        <v>21235</v>
      </c>
      <c r="E5945" t="s">
        <v>6347</v>
      </c>
      <c r="F5945" t="s">
        <v>26</v>
      </c>
      <c r="G5945" t="s">
        <v>15491</v>
      </c>
      <c r="H5945" t="s">
        <v>21236</v>
      </c>
      <c r="I5945">
        <f t="shared" si="92"/>
        <v>12</v>
      </c>
    </row>
    <row r="5946" spans="1:9" ht="15">
      <c r="A5946" t="s">
        <v>21237</v>
      </c>
      <c r="B5946" t="s">
        <v>21238</v>
      </c>
      <c r="C5946" t="s">
        <v>35</v>
      </c>
      <c r="D5946" t="s">
        <v>18057</v>
      </c>
      <c r="E5946" t="s">
        <v>3639</v>
      </c>
      <c r="F5946" t="s">
        <v>21</v>
      </c>
      <c r="G5946" t="s">
        <v>15491</v>
      </c>
      <c r="H5946" t="s">
        <v>21239</v>
      </c>
      <c r="I5946">
        <f t="shared" si="92"/>
        <v>12</v>
      </c>
    </row>
    <row r="5947" spans="1:9" ht="15">
      <c r="A5947" t="s">
        <v>21240</v>
      </c>
      <c r="B5947" t="s">
        <v>21241</v>
      </c>
      <c r="C5947" t="s">
        <v>35</v>
      </c>
      <c r="D5947" t="s">
        <v>11774</v>
      </c>
      <c r="E5947" t="s">
        <v>3639</v>
      </c>
      <c r="F5947" t="s">
        <v>26</v>
      </c>
      <c r="G5947" t="s">
        <v>2875</v>
      </c>
      <c r="H5947" t="s">
        <v>21242</v>
      </c>
      <c r="I5947">
        <f t="shared" si="92"/>
        <v>12</v>
      </c>
    </row>
    <row r="5948" spans="1:9" ht="15">
      <c r="A5948" t="s">
        <v>21243</v>
      </c>
      <c r="B5948" t="s">
        <v>21244</v>
      </c>
      <c r="C5948" t="s">
        <v>117</v>
      </c>
      <c r="D5948" t="s">
        <v>21245</v>
      </c>
      <c r="E5948" t="s">
        <v>2956</v>
      </c>
      <c r="F5948" t="s">
        <v>21</v>
      </c>
      <c r="G5948" t="s">
        <v>15</v>
      </c>
      <c r="H5948" t="s">
        <v>21246</v>
      </c>
      <c r="I5948">
        <f t="shared" si="92"/>
        <v>12</v>
      </c>
    </row>
    <row r="5949" spans="1:9" ht="15">
      <c r="A5949" t="s">
        <v>21247</v>
      </c>
      <c r="B5949" t="s">
        <v>21248</v>
      </c>
      <c r="C5949" t="s">
        <v>212</v>
      </c>
      <c r="D5949" t="s">
        <v>20269</v>
      </c>
      <c r="E5949" t="s">
        <v>2956</v>
      </c>
      <c r="F5949" t="s">
        <v>26</v>
      </c>
      <c r="G5949" t="s">
        <v>104</v>
      </c>
      <c r="H5949" t="s">
        <v>21249</v>
      </c>
      <c r="I5949">
        <f t="shared" si="92"/>
        <v>12</v>
      </c>
    </row>
    <row r="5950" spans="1:9" ht="15">
      <c r="A5950" t="s">
        <v>21250</v>
      </c>
      <c r="B5950" t="s">
        <v>21251</v>
      </c>
      <c r="C5950" t="s">
        <v>181</v>
      </c>
      <c r="D5950" t="s">
        <v>14986</v>
      </c>
      <c r="E5950" t="s">
        <v>3639</v>
      </c>
      <c r="F5950" t="s">
        <v>21</v>
      </c>
      <c r="G5950" t="s">
        <v>1116</v>
      </c>
      <c r="H5950" t="s">
        <v>21252</v>
      </c>
      <c r="I5950">
        <f t="shared" si="92"/>
        <v>12</v>
      </c>
    </row>
    <row r="5951" spans="1:9" ht="15">
      <c r="A5951" t="s">
        <v>21253</v>
      </c>
      <c r="B5951" t="s">
        <v>21254</v>
      </c>
      <c r="C5951" t="s">
        <v>11</v>
      </c>
      <c r="D5951" t="s">
        <v>2404</v>
      </c>
      <c r="E5951" t="s">
        <v>6347</v>
      </c>
      <c r="F5951" t="s">
        <v>21</v>
      </c>
      <c r="G5951" t="s">
        <v>10071</v>
      </c>
      <c r="H5951" t="s">
        <v>21255</v>
      </c>
      <c r="I5951">
        <f t="shared" si="92"/>
        <v>12</v>
      </c>
    </row>
    <row r="5952" spans="1:9" ht="15">
      <c r="A5952" t="s">
        <v>21256</v>
      </c>
      <c r="B5952" t="s">
        <v>21257</v>
      </c>
      <c r="C5952" t="s">
        <v>11</v>
      </c>
      <c r="D5952" t="s">
        <v>108</v>
      </c>
      <c r="E5952" t="s">
        <v>3639</v>
      </c>
      <c r="F5952" t="s">
        <v>26</v>
      </c>
      <c r="G5952" t="s">
        <v>332</v>
      </c>
      <c r="H5952" t="s">
        <v>21258</v>
      </c>
      <c r="I5952">
        <f t="shared" si="92"/>
        <v>12</v>
      </c>
    </row>
    <row r="5953" spans="1:9" ht="15">
      <c r="A5953" t="s">
        <v>21259</v>
      </c>
      <c r="B5953" t="s">
        <v>21260</v>
      </c>
      <c r="C5953" t="s">
        <v>35</v>
      </c>
      <c r="D5953" t="s">
        <v>21261</v>
      </c>
      <c r="E5953" t="s">
        <v>1703</v>
      </c>
      <c r="F5953" t="s">
        <v>21</v>
      </c>
      <c r="G5953" t="s">
        <v>1000</v>
      </c>
      <c r="H5953" t="s">
        <v>21262</v>
      </c>
      <c r="I5953">
        <f t="shared" si="92"/>
        <v>12</v>
      </c>
    </row>
    <row r="5954" spans="1:9" ht="15">
      <c r="A5954" t="s">
        <v>21263</v>
      </c>
      <c r="B5954" t="s">
        <v>21264</v>
      </c>
      <c r="C5954" t="s">
        <v>181</v>
      </c>
      <c r="D5954" t="s">
        <v>21265</v>
      </c>
      <c r="E5954" t="s">
        <v>3639</v>
      </c>
      <c r="F5954" t="s">
        <v>14</v>
      </c>
      <c r="G5954" t="s">
        <v>17502</v>
      </c>
      <c r="H5954" t="s">
        <v>21266</v>
      </c>
      <c r="I5954">
        <f t="shared" si="92"/>
        <v>12</v>
      </c>
    </row>
    <row r="5955" spans="1:9" ht="15">
      <c r="A5955" t="s">
        <v>21267</v>
      </c>
      <c r="B5955" t="s">
        <v>21268</v>
      </c>
      <c r="C5955" t="s">
        <v>35</v>
      </c>
      <c r="D5955" t="s">
        <v>7675</v>
      </c>
      <c r="E5955" t="s">
        <v>2956</v>
      </c>
      <c r="F5955" t="s">
        <v>21</v>
      </c>
      <c r="G5955" t="s">
        <v>1000</v>
      </c>
      <c r="H5955" t="s">
        <v>21269</v>
      </c>
      <c r="I5955">
        <f t="shared" si="93" ref="I5955:I6018">IF(OR(H5955="",H5955="N/A"),0,LEN(H5955)-LEN(SUBSTITUTE(H5955,",",""))+1)</f>
        <v>12</v>
      </c>
    </row>
    <row r="5956" spans="1:9" ht="15">
      <c r="A5956" t="s">
        <v>21270</v>
      </c>
      <c r="B5956" t="s">
        <v>21271</v>
      </c>
      <c r="C5956" t="s">
        <v>11</v>
      </c>
      <c r="D5956" t="s">
        <v>4787</v>
      </c>
      <c r="E5956" t="s">
        <v>2956</v>
      </c>
      <c r="F5956" t="s">
        <v>26</v>
      </c>
      <c r="G5956" t="s">
        <v>104</v>
      </c>
      <c r="H5956" t="s">
        <v>21272</v>
      </c>
      <c r="I5956">
        <f t="shared" si="93"/>
        <v>9</v>
      </c>
    </row>
    <row r="5957" spans="1:9" ht="15">
      <c r="A5957" t="s">
        <v>21273</v>
      </c>
      <c r="B5957" t="s">
        <v>21274</v>
      </c>
      <c r="C5957" t="s">
        <v>11</v>
      </c>
      <c r="D5957" t="s">
        <v>7987</v>
      </c>
      <c r="E5957" t="s">
        <v>6347</v>
      </c>
      <c r="F5957" t="s">
        <v>14</v>
      </c>
      <c r="G5957" t="s">
        <v>1000</v>
      </c>
      <c r="H5957" t="s">
        <v>21275</v>
      </c>
      <c r="I5957">
        <f t="shared" si="93"/>
        <v>12</v>
      </c>
    </row>
    <row r="5958" spans="1:9" ht="15">
      <c r="A5958" t="s">
        <v>21276</v>
      </c>
      <c r="B5958" t="s">
        <v>21277</v>
      </c>
      <c r="C5958" t="s">
        <v>35</v>
      </c>
      <c r="D5958" t="s">
        <v>21278</v>
      </c>
      <c r="E5958" t="s">
        <v>3639</v>
      </c>
      <c r="F5958" t="s">
        <v>21</v>
      </c>
      <c r="G5958" t="s">
        <v>12028</v>
      </c>
      <c r="H5958" t="s">
        <v>21279</v>
      </c>
      <c r="I5958">
        <f t="shared" si="93"/>
        <v>12</v>
      </c>
    </row>
    <row r="5959" spans="1:9" ht="15">
      <c r="A5959" t="s">
        <v>21280</v>
      </c>
      <c r="B5959" t="s">
        <v>21281</v>
      </c>
      <c r="C5959" t="s">
        <v>326</v>
      </c>
      <c r="D5959" t="s">
        <v>20819</v>
      </c>
      <c r="E5959" t="s">
        <v>3639</v>
      </c>
      <c r="F5959" t="s">
        <v>26</v>
      </c>
      <c r="G5959" t="s">
        <v>12223</v>
      </c>
      <c r="H5959" t="s">
        <v>21282</v>
      </c>
      <c r="I5959">
        <f t="shared" si="93"/>
        <v>12</v>
      </c>
    </row>
    <row r="5960" spans="1:9" ht="15">
      <c r="A5960" t="s">
        <v>21283</v>
      </c>
      <c r="B5960" t="s">
        <v>21284</v>
      </c>
      <c r="C5960" t="s">
        <v>326</v>
      </c>
      <c r="D5960" t="s">
        <v>20819</v>
      </c>
      <c r="E5960" t="s">
        <v>3639</v>
      </c>
      <c r="F5960" t="s">
        <v>26</v>
      </c>
      <c r="G5960" t="s">
        <v>17016</v>
      </c>
      <c r="H5960" t="s">
        <v>21285</v>
      </c>
      <c r="I5960">
        <f t="shared" si="93"/>
        <v>12</v>
      </c>
    </row>
    <row r="5961" spans="1:9" ht="15">
      <c r="A5961" t="s">
        <v>21286</v>
      </c>
      <c r="B5961" t="s">
        <v>21287</v>
      </c>
      <c r="C5961" t="s">
        <v>35</v>
      </c>
      <c r="D5961" t="s">
        <v>21288</v>
      </c>
      <c r="E5961" t="s">
        <v>3639</v>
      </c>
      <c r="F5961" t="s">
        <v>21</v>
      </c>
      <c r="G5961" t="s">
        <v>56</v>
      </c>
      <c r="H5961" t="s">
        <v>21289</v>
      </c>
      <c r="I5961">
        <f t="shared" si="93"/>
        <v>12</v>
      </c>
    </row>
    <row r="5962" spans="1:9" ht="15">
      <c r="A5962" t="s">
        <v>21290</v>
      </c>
      <c r="B5962" t="s">
        <v>21291</v>
      </c>
      <c r="C5962" t="s">
        <v>212</v>
      </c>
      <c r="D5962" t="s">
        <v>5739</v>
      </c>
      <c r="E5962" t="s">
        <v>6347</v>
      </c>
      <c r="F5962" t="s">
        <v>26</v>
      </c>
      <c r="G5962" t="s">
        <v>332</v>
      </c>
      <c r="H5962" t="s">
        <v>21292</v>
      </c>
      <c r="I5962">
        <f t="shared" si="93"/>
        <v>12</v>
      </c>
    </row>
    <row r="5963" spans="1:9" ht="15">
      <c r="A5963" t="s">
        <v>21293</v>
      </c>
      <c r="B5963" t="s">
        <v>21294</v>
      </c>
      <c r="C5963" t="s">
        <v>271</v>
      </c>
      <c r="D5963" t="s">
        <v>473</v>
      </c>
      <c r="E5963" t="s">
        <v>2956</v>
      </c>
      <c r="F5963" t="s">
        <v>273</v>
      </c>
      <c r="G5963" t="s">
        <v>332</v>
      </c>
      <c r="H5963" t="s">
        <v>21295</v>
      </c>
      <c r="I5963">
        <f t="shared" si="93"/>
        <v>12</v>
      </c>
    </row>
    <row r="5964" spans="1:9" ht="15">
      <c r="A5964" t="s">
        <v>21296</v>
      </c>
      <c r="B5964" t="s">
        <v>19670</v>
      </c>
      <c r="C5964" t="s">
        <v>181</v>
      </c>
      <c r="D5964" t="s">
        <v>10854</v>
      </c>
      <c r="E5964" t="s">
        <v>3639</v>
      </c>
      <c r="F5964" t="s">
        <v>26</v>
      </c>
      <c r="G5964" t="s">
        <v>183</v>
      </c>
      <c r="H5964" t="s">
        <v>21297</v>
      </c>
      <c r="I5964">
        <f t="shared" si="93"/>
        <v>12</v>
      </c>
    </row>
    <row r="5965" spans="1:9" ht="15">
      <c r="A5965" t="s">
        <v>21298</v>
      </c>
      <c r="B5965" t="s">
        <v>21299</v>
      </c>
      <c r="C5965" t="s">
        <v>181</v>
      </c>
      <c r="D5965" t="s">
        <v>19569</v>
      </c>
      <c r="E5965" t="s">
        <v>3639</v>
      </c>
      <c r="F5965" t="s">
        <v>26</v>
      </c>
      <c r="G5965" t="s">
        <v>17040</v>
      </c>
      <c r="H5965" t="s">
        <v>21300</v>
      </c>
      <c r="I5965">
        <f t="shared" si="93"/>
        <v>12</v>
      </c>
    </row>
    <row r="5966" spans="1:9" ht="15">
      <c r="A5966" t="s">
        <v>21301</v>
      </c>
      <c r="B5966" t="s">
        <v>21302</v>
      </c>
      <c r="C5966" t="s">
        <v>42</v>
      </c>
      <c r="D5966" t="s">
        <v>11485</v>
      </c>
      <c r="E5966" t="s">
        <v>3639</v>
      </c>
      <c r="F5966" t="s">
        <v>21</v>
      </c>
      <c r="G5966" t="s">
        <v>19266</v>
      </c>
      <c r="H5966" t="s">
        <v>21303</v>
      </c>
      <c r="I5966">
        <f t="shared" si="93"/>
        <v>12</v>
      </c>
    </row>
    <row r="5967" spans="1:9" ht="15">
      <c r="A5967" t="s">
        <v>21304</v>
      </c>
      <c r="B5967" t="s">
        <v>21305</v>
      </c>
      <c r="C5967" t="s">
        <v>35</v>
      </c>
      <c r="D5967" t="s">
        <v>21306</v>
      </c>
      <c r="E5967" t="s">
        <v>6347</v>
      </c>
      <c r="F5967" t="s">
        <v>21</v>
      </c>
      <c r="G5967" t="s">
        <v>1000</v>
      </c>
      <c r="H5967" t="s">
        <v>21307</v>
      </c>
      <c r="I5967">
        <f t="shared" si="93"/>
        <v>12</v>
      </c>
    </row>
    <row r="5968" spans="1:9" ht="15">
      <c r="A5968" t="s">
        <v>21308</v>
      </c>
      <c r="B5968" t="s">
        <v>21309</v>
      </c>
      <c r="C5968" t="s">
        <v>117</v>
      </c>
      <c r="D5968" t="s">
        <v>7904</v>
      </c>
      <c r="E5968" t="s">
        <v>3639</v>
      </c>
      <c r="F5968" t="s">
        <v>14</v>
      </c>
      <c r="G5968" t="s">
        <v>2875</v>
      </c>
      <c r="H5968" t="s">
        <v>21310</v>
      </c>
      <c r="I5968">
        <f t="shared" si="93"/>
        <v>12</v>
      </c>
    </row>
    <row r="5969" spans="1:9" ht="15">
      <c r="A5969" t="s">
        <v>21311</v>
      </c>
      <c r="B5969" t="s">
        <v>21312</v>
      </c>
      <c r="C5969" t="s">
        <v>212</v>
      </c>
      <c r="D5969" t="s">
        <v>10888</v>
      </c>
      <c r="E5969" t="s">
        <v>6347</v>
      </c>
      <c r="F5969" t="s">
        <v>26</v>
      </c>
      <c r="G5969" t="s">
        <v>332</v>
      </c>
      <c r="H5969" t="s">
        <v>21313</v>
      </c>
      <c r="I5969">
        <f t="shared" si="93"/>
        <v>12</v>
      </c>
    </row>
    <row r="5970" spans="1:9" ht="15">
      <c r="A5970" t="s">
        <v>21314</v>
      </c>
      <c r="B5970" t="s">
        <v>21315</v>
      </c>
      <c r="C5970" t="s">
        <v>35</v>
      </c>
      <c r="D5970" t="s">
        <v>21316</v>
      </c>
      <c r="E5970" t="s">
        <v>3639</v>
      </c>
      <c r="F5970" t="s">
        <v>26</v>
      </c>
      <c r="G5970" t="s">
        <v>8931</v>
      </c>
      <c r="H5970" t="s">
        <v>21317</v>
      </c>
      <c r="I5970">
        <f t="shared" si="93"/>
        <v>12</v>
      </c>
    </row>
    <row r="5971" spans="1:9" ht="15">
      <c r="A5971" t="s">
        <v>21318</v>
      </c>
      <c r="B5971" t="s">
        <v>21319</v>
      </c>
      <c r="C5971" t="s">
        <v>212</v>
      </c>
      <c r="D5971" t="s">
        <v>21320</v>
      </c>
      <c r="E5971" t="s">
        <v>6347</v>
      </c>
      <c r="F5971" t="s">
        <v>21</v>
      </c>
      <c r="G5971" t="s">
        <v>1000</v>
      </c>
      <c r="H5971" t="s">
        <v>21321</v>
      </c>
      <c r="I5971">
        <f t="shared" si="93"/>
        <v>12</v>
      </c>
    </row>
    <row r="5972" spans="1:9" ht="15">
      <c r="A5972" t="s">
        <v>21322</v>
      </c>
      <c r="B5972" t="s">
        <v>21323</v>
      </c>
      <c r="C5972" t="s">
        <v>3629</v>
      </c>
      <c r="D5972" t="s">
        <v>2417</v>
      </c>
      <c r="E5972" t="s">
        <v>6347</v>
      </c>
      <c r="F5972" t="s">
        <v>21</v>
      </c>
      <c r="G5972" t="s">
        <v>1000</v>
      </c>
      <c r="H5972" t="s">
        <v>21324</v>
      </c>
      <c r="I5972">
        <f t="shared" si="93"/>
        <v>12</v>
      </c>
    </row>
    <row r="5973" spans="1:9" ht="15">
      <c r="A5973" t="s">
        <v>21325</v>
      </c>
      <c r="B5973" t="s">
        <v>21326</v>
      </c>
      <c r="C5973" t="s">
        <v>35</v>
      </c>
      <c r="D5973" t="s">
        <v>15344</v>
      </c>
      <c r="E5973" t="s">
        <v>6347</v>
      </c>
      <c r="F5973" t="s">
        <v>26</v>
      </c>
      <c r="G5973" t="s">
        <v>72</v>
      </c>
      <c r="H5973" t="s">
        <v>21327</v>
      </c>
      <c r="I5973">
        <f t="shared" si="93"/>
        <v>12</v>
      </c>
    </row>
    <row r="5974" spans="1:9" ht="15">
      <c r="A5974" t="s">
        <v>21328</v>
      </c>
      <c r="B5974" t="s">
        <v>21329</v>
      </c>
      <c r="C5974" t="s">
        <v>1035</v>
      </c>
      <c r="D5974" t="s">
        <v>21330</v>
      </c>
      <c r="E5974" t="s">
        <v>6347</v>
      </c>
      <c r="F5974" t="s">
        <v>26</v>
      </c>
      <c r="G5974" t="s">
        <v>1000</v>
      </c>
      <c r="H5974" t="s">
        <v>21331</v>
      </c>
      <c r="I5974">
        <f t="shared" si="93"/>
        <v>12</v>
      </c>
    </row>
    <row r="5975" spans="1:9" ht="15">
      <c r="A5975" t="s">
        <v>21332</v>
      </c>
      <c r="B5975" t="s">
        <v>21333</v>
      </c>
      <c r="C5975" t="s">
        <v>35</v>
      </c>
      <c r="D5975" t="s">
        <v>21334</v>
      </c>
      <c r="E5975" t="s">
        <v>3639</v>
      </c>
      <c r="F5975" t="s">
        <v>26</v>
      </c>
      <c r="G5975" t="s">
        <v>1000</v>
      </c>
      <c r="H5975" t="s">
        <v>21335</v>
      </c>
      <c r="I5975">
        <f t="shared" si="93"/>
        <v>12</v>
      </c>
    </row>
    <row r="5976" spans="1:9" ht="15">
      <c r="A5976" t="s">
        <v>21336</v>
      </c>
      <c r="B5976" t="s">
        <v>21337</v>
      </c>
      <c r="C5976" t="s">
        <v>11</v>
      </c>
      <c r="D5976" t="s">
        <v>2404</v>
      </c>
      <c r="E5976" t="s">
        <v>6347</v>
      </c>
      <c r="F5976" t="s">
        <v>21</v>
      </c>
      <c r="G5976" t="s">
        <v>10071</v>
      </c>
      <c r="H5976" t="s">
        <v>21338</v>
      </c>
      <c r="I5976">
        <f t="shared" si="93"/>
        <v>12</v>
      </c>
    </row>
    <row r="5977" spans="1:9" ht="15">
      <c r="A5977" t="s">
        <v>21339</v>
      </c>
      <c r="B5977" t="s">
        <v>21340</v>
      </c>
      <c r="C5977" t="s">
        <v>42</v>
      </c>
      <c r="D5977" t="s">
        <v>21341</v>
      </c>
      <c r="E5977" t="s">
        <v>3639</v>
      </c>
      <c r="F5977" t="s">
        <v>21</v>
      </c>
      <c r="G5977" t="s">
        <v>18503</v>
      </c>
      <c r="H5977" t="s">
        <v>21342</v>
      </c>
      <c r="I5977">
        <f t="shared" si="93"/>
        <v>12</v>
      </c>
    </row>
    <row r="5978" spans="1:9" ht="15">
      <c r="A5978" t="s">
        <v>21343</v>
      </c>
      <c r="B5978" t="s">
        <v>21344</v>
      </c>
      <c r="C5978" t="s">
        <v>35</v>
      </c>
      <c r="D5978" t="s">
        <v>2905</v>
      </c>
      <c r="E5978" t="s">
        <v>3639</v>
      </c>
      <c r="F5978" t="s">
        <v>26</v>
      </c>
      <c r="G5978" t="s">
        <v>1000</v>
      </c>
      <c r="H5978" t="s">
        <v>21345</v>
      </c>
      <c r="I5978">
        <f t="shared" si="93"/>
        <v>12</v>
      </c>
    </row>
    <row r="5979" spans="1:9" ht="15">
      <c r="A5979" t="s">
        <v>21346</v>
      </c>
      <c r="B5979" t="s">
        <v>21347</v>
      </c>
      <c r="C5979" t="s">
        <v>181</v>
      </c>
      <c r="D5979" t="s">
        <v>16513</v>
      </c>
      <c r="E5979" t="s">
        <v>3639</v>
      </c>
      <c r="F5979" t="s">
        <v>26</v>
      </c>
      <c r="G5979" t="s">
        <v>1000</v>
      </c>
      <c r="H5979" t="s">
        <v>21348</v>
      </c>
      <c r="I5979">
        <f t="shared" si="93"/>
        <v>12</v>
      </c>
    </row>
    <row r="5980" spans="1:9" ht="15">
      <c r="A5980" t="s">
        <v>21349</v>
      </c>
      <c r="B5980" t="s">
        <v>21350</v>
      </c>
      <c r="C5980" t="s">
        <v>181</v>
      </c>
      <c r="D5980" t="s">
        <v>15743</v>
      </c>
      <c r="E5980" t="s">
        <v>3639</v>
      </c>
      <c r="F5980" t="s">
        <v>26</v>
      </c>
      <c r="G5980" t="s">
        <v>1000</v>
      </c>
      <c r="H5980" t="s">
        <v>21351</v>
      </c>
      <c r="I5980">
        <f t="shared" si="93"/>
        <v>12</v>
      </c>
    </row>
    <row r="5981" spans="1:9" ht="15">
      <c r="A5981" t="s">
        <v>21352</v>
      </c>
      <c r="B5981" t="s">
        <v>21353</v>
      </c>
      <c r="C5981" t="s">
        <v>35</v>
      </c>
      <c r="D5981" t="s">
        <v>7533</v>
      </c>
      <c r="E5981" t="s">
        <v>6347</v>
      </c>
      <c r="F5981" t="s">
        <v>14</v>
      </c>
      <c r="G5981" t="s">
        <v>1000</v>
      </c>
      <c r="H5981" t="s">
        <v>21354</v>
      </c>
      <c r="I5981">
        <f t="shared" si="93"/>
        <v>12</v>
      </c>
    </row>
    <row r="5982" spans="1:9" ht="15">
      <c r="A5982" t="s">
        <v>21355</v>
      </c>
      <c r="B5982" t="s">
        <v>21356</v>
      </c>
      <c r="C5982" t="s">
        <v>3629</v>
      </c>
      <c r="D5982" t="s">
        <v>2417</v>
      </c>
      <c r="E5982" t="s">
        <v>6347</v>
      </c>
      <c r="F5982" t="s">
        <v>21</v>
      </c>
      <c r="G5982" t="s">
        <v>1000</v>
      </c>
      <c r="H5982" t="s">
        <v>21357</v>
      </c>
      <c r="I5982">
        <f t="shared" si="93"/>
        <v>12</v>
      </c>
    </row>
    <row r="5983" spans="1:9" ht="15">
      <c r="A5983" t="s">
        <v>21358</v>
      </c>
      <c r="B5983" t="s">
        <v>21359</v>
      </c>
      <c r="C5983" t="s">
        <v>42</v>
      </c>
      <c r="D5983" t="s">
        <v>14845</v>
      </c>
      <c r="E5983" t="s">
        <v>6347</v>
      </c>
      <c r="F5983" t="s">
        <v>14</v>
      </c>
      <c r="G5983" t="s">
        <v>18886</v>
      </c>
      <c r="H5983" t="s">
        <v>21360</v>
      </c>
      <c r="I5983">
        <f t="shared" si="93"/>
        <v>12</v>
      </c>
    </row>
    <row r="5984" spans="1:9" ht="15">
      <c r="A5984" t="s">
        <v>21361</v>
      </c>
      <c r="B5984" t="s">
        <v>21362</v>
      </c>
      <c r="C5984" t="s">
        <v>42</v>
      </c>
      <c r="D5984" t="s">
        <v>21341</v>
      </c>
      <c r="E5984" t="s">
        <v>6347</v>
      </c>
      <c r="F5984" t="s">
        <v>21</v>
      </c>
      <c r="G5984" t="s">
        <v>18503</v>
      </c>
      <c r="H5984" t="s">
        <v>21363</v>
      </c>
      <c r="I5984">
        <f t="shared" si="93"/>
        <v>12</v>
      </c>
    </row>
    <row r="5985" spans="1:9" ht="15">
      <c r="A5985" t="s">
        <v>21364</v>
      </c>
      <c r="B5985" t="s">
        <v>21365</v>
      </c>
      <c r="C5985" t="s">
        <v>11</v>
      </c>
      <c r="D5985" t="s">
        <v>108</v>
      </c>
      <c r="E5985" t="s">
        <v>6347</v>
      </c>
      <c r="F5985" t="s">
        <v>273</v>
      </c>
      <c r="G5985" t="s">
        <v>332</v>
      </c>
      <c r="H5985" t="s">
        <v>21366</v>
      </c>
      <c r="I5985">
        <f t="shared" si="93"/>
        <v>12</v>
      </c>
    </row>
    <row r="5986" spans="1:9" ht="15">
      <c r="A5986" t="s">
        <v>21367</v>
      </c>
      <c r="B5986" t="s">
        <v>21368</v>
      </c>
      <c r="C5986" t="s">
        <v>35</v>
      </c>
      <c r="D5986" t="s">
        <v>21369</v>
      </c>
      <c r="E5986" t="s">
        <v>3639</v>
      </c>
      <c r="F5986" t="s">
        <v>14</v>
      </c>
      <c r="G5986" t="s">
        <v>38</v>
      </c>
      <c r="H5986" t="s">
        <v>21370</v>
      </c>
      <c r="I5986">
        <f t="shared" si="93"/>
        <v>12</v>
      </c>
    </row>
    <row r="5987" spans="1:9" ht="15">
      <c r="A5987" t="s">
        <v>21371</v>
      </c>
      <c r="B5987" t="s">
        <v>21372</v>
      </c>
      <c r="C5987" t="s">
        <v>163</v>
      </c>
      <c r="D5987" t="s">
        <v>164</v>
      </c>
      <c r="E5987" t="s">
        <v>6347</v>
      </c>
      <c r="F5987" t="s">
        <v>14</v>
      </c>
      <c r="G5987" t="s">
        <v>5082</v>
      </c>
      <c r="H5987" t="s">
        <v>21373</v>
      </c>
      <c r="I5987">
        <f t="shared" si="93"/>
        <v>12</v>
      </c>
    </row>
    <row r="5988" spans="1:9" ht="15">
      <c r="A5988" t="s">
        <v>21374</v>
      </c>
      <c r="B5988" t="s">
        <v>21375</v>
      </c>
      <c r="C5988" t="s">
        <v>35</v>
      </c>
      <c r="D5988" t="s">
        <v>13825</v>
      </c>
      <c r="E5988" t="s">
        <v>6347</v>
      </c>
      <c r="F5988" t="s">
        <v>26</v>
      </c>
      <c r="G5988" t="s">
        <v>1116</v>
      </c>
      <c r="H5988" t="s">
        <v>21376</v>
      </c>
      <c r="I5988">
        <f t="shared" si="93"/>
        <v>12</v>
      </c>
    </row>
    <row r="5989" spans="1:9" ht="15">
      <c r="A5989" t="s">
        <v>21377</v>
      </c>
      <c r="B5989" t="s">
        <v>21378</v>
      </c>
      <c r="C5989" t="s">
        <v>42</v>
      </c>
      <c r="D5989" t="s">
        <v>21379</v>
      </c>
      <c r="E5989" t="s">
        <v>6347</v>
      </c>
      <c r="F5989" t="s">
        <v>21</v>
      </c>
      <c r="G5989" t="s">
        <v>13796</v>
      </c>
      <c r="H5989" t="s">
        <v>21380</v>
      </c>
      <c r="I5989">
        <f t="shared" si="93"/>
        <v>12</v>
      </c>
    </row>
    <row r="5990" spans="1:9" ht="15">
      <c r="A5990" t="s">
        <v>21381</v>
      </c>
      <c r="B5990" t="s">
        <v>21382</v>
      </c>
      <c r="C5990" t="s">
        <v>11</v>
      </c>
      <c r="D5990" t="s">
        <v>21383</v>
      </c>
      <c r="E5990" t="s">
        <v>3639</v>
      </c>
      <c r="F5990" t="s">
        <v>21</v>
      </c>
      <c r="G5990" t="s">
        <v>2729</v>
      </c>
      <c r="H5990" t="s">
        <v>21384</v>
      </c>
      <c r="I5990">
        <f t="shared" si="93"/>
        <v>12</v>
      </c>
    </row>
    <row r="5991" spans="1:9" ht="15">
      <c r="A5991" t="s">
        <v>21385</v>
      </c>
      <c r="B5991" t="s">
        <v>21386</v>
      </c>
      <c r="C5991" t="s">
        <v>11</v>
      </c>
      <c r="D5991" t="s">
        <v>267</v>
      </c>
      <c r="E5991" t="s">
        <v>3639</v>
      </c>
      <c r="F5991" t="s">
        <v>21</v>
      </c>
      <c r="G5991" t="s">
        <v>27</v>
      </c>
      <c r="H5991" t="s">
        <v>21387</v>
      </c>
      <c r="I5991">
        <f t="shared" si="93"/>
        <v>12</v>
      </c>
    </row>
    <row r="5992" spans="1:9" ht="15">
      <c r="A5992" t="s">
        <v>21388</v>
      </c>
      <c r="B5992" t="s">
        <v>21389</v>
      </c>
      <c r="C5992" t="s">
        <v>69</v>
      </c>
      <c r="D5992" t="s">
        <v>21390</v>
      </c>
      <c r="E5992" t="s">
        <v>3639</v>
      </c>
      <c r="F5992" t="s">
        <v>21</v>
      </c>
      <c r="G5992" t="s">
        <v>406</v>
      </c>
      <c r="H5992" t="s">
        <v>21391</v>
      </c>
      <c r="I5992">
        <f t="shared" si="93"/>
        <v>12</v>
      </c>
    </row>
    <row r="5993" spans="1:9" ht="15">
      <c r="A5993" t="s">
        <v>21392</v>
      </c>
      <c r="B5993" t="s">
        <v>21393</v>
      </c>
      <c r="C5993" t="s">
        <v>35</v>
      </c>
      <c r="D5993" t="s">
        <v>47</v>
      </c>
      <c r="E5993" t="s">
        <v>6347</v>
      </c>
      <c r="F5993" t="s">
        <v>26</v>
      </c>
      <c r="G5993" t="s">
        <v>198</v>
      </c>
      <c r="H5993" t="s">
        <v>21394</v>
      </c>
      <c r="I5993">
        <f t="shared" si="93"/>
        <v>12</v>
      </c>
    </row>
    <row r="5994" spans="1:9" ht="15">
      <c r="A5994" t="s">
        <v>21395</v>
      </c>
      <c r="B5994" t="s">
        <v>21396</v>
      </c>
      <c r="C5994" t="s">
        <v>35</v>
      </c>
      <c r="D5994" t="s">
        <v>21397</v>
      </c>
      <c r="E5994" t="s">
        <v>3639</v>
      </c>
      <c r="F5994" t="s">
        <v>273</v>
      </c>
      <c r="G5994" t="s">
        <v>38</v>
      </c>
      <c r="H5994" t="s">
        <v>21398</v>
      </c>
      <c r="I5994">
        <f t="shared" si="93"/>
        <v>12</v>
      </c>
    </row>
    <row r="5995" spans="1:9" ht="15">
      <c r="A5995" t="s">
        <v>21399</v>
      </c>
      <c r="B5995" t="s">
        <v>21400</v>
      </c>
      <c r="C5995" t="s">
        <v>35</v>
      </c>
      <c r="D5995" t="s">
        <v>221</v>
      </c>
      <c r="E5995" t="s">
        <v>3639</v>
      </c>
      <c r="F5995" t="s">
        <v>21</v>
      </c>
      <c r="G5995" t="s">
        <v>38</v>
      </c>
      <c r="H5995" t="s">
        <v>21401</v>
      </c>
      <c r="I5995">
        <f t="shared" si="93"/>
        <v>12</v>
      </c>
    </row>
    <row r="5996" spans="1:9" ht="15">
      <c r="A5996" t="s">
        <v>21402</v>
      </c>
      <c r="B5996" t="s">
        <v>21403</v>
      </c>
      <c r="C5996" t="s">
        <v>11</v>
      </c>
      <c r="D5996" t="s">
        <v>2404</v>
      </c>
      <c r="E5996" t="s">
        <v>6347</v>
      </c>
      <c r="F5996" t="s">
        <v>21</v>
      </c>
      <c r="G5996" t="s">
        <v>10071</v>
      </c>
      <c r="H5996" t="s">
        <v>21404</v>
      </c>
      <c r="I5996">
        <f t="shared" si="93"/>
        <v>12</v>
      </c>
    </row>
    <row r="5997" spans="1:9" ht="15">
      <c r="A5997" t="s">
        <v>21405</v>
      </c>
      <c r="B5997" t="s">
        <v>21406</v>
      </c>
      <c r="C5997" t="s">
        <v>271</v>
      </c>
      <c r="D5997" t="s">
        <v>1306</v>
      </c>
      <c r="E5997" t="s">
        <v>3970</v>
      </c>
      <c r="F5997" t="s">
        <v>273</v>
      </c>
      <c r="G5997" t="s">
        <v>1000</v>
      </c>
      <c r="H5997" t="s">
        <v>21407</v>
      </c>
      <c r="I5997">
        <f t="shared" si="93"/>
        <v>12</v>
      </c>
    </row>
    <row r="5998" spans="1:9" ht="15">
      <c r="A5998" t="s">
        <v>21408</v>
      </c>
      <c r="B5998" t="s">
        <v>21409</v>
      </c>
      <c r="C5998" t="s">
        <v>11</v>
      </c>
      <c r="D5998" t="s">
        <v>20490</v>
      </c>
      <c r="E5998" t="s">
        <v>3639</v>
      </c>
      <c r="F5998" t="s">
        <v>21</v>
      </c>
      <c r="G5998" t="s">
        <v>16062</v>
      </c>
      <c r="H5998" t="s">
        <v>21410</v>
      </c>
      <c r="I5998">
        <f t="shared" si="93"/>
        <v>12</v>
      </c>
    </row>
    <row r="5999" spans="1:9" ht="15">
      <c r="A5999" t="s">
        <v>21411</v>
      </c>
      <c r="B5999" t="s">
        <v>21412</v>
      </c>
      <c r="C5999" t="s">
        <v>11</v>
      </c>
      <c r="D5999" t="s">
        <v>20490</v>
      </c>
      <c r="E5999" t="s">
        <v>3639</v>
      </c>
      <c r="F5999" t="s">
        <v>21</v>
      </c>
      <c r="G5999" t="s">
        <v>12227</v>
      </c>
      <c r="H5999" t="s">
        <v>21413</v>
      </c>
      <c r="I5999">
        <f t="shared" si="93"/>
        <v>12</v>
      </c>
    </row>
    <row r="6000" spans="1:9" ht="15">
      <c r="A6000" t="s">
        <v>21414</v>
      </c>
      <c r="B6000" t="s">
        <v>21415</v>
      </c>
      <c r="C6000" t="s">
        <v>11</v>
      </c>
      <c r="D6000" t="s">
        <v>20490</v>
      </c>
      <c r="E6000" t="s">
        <v>3639</v>
      </c>
      <c r="F6000" t="s">
        <v>21</v>
      </c>
      <c r="G6000" t="s">
        <v>17016</v>
      </c>
      <c r="H6000" t="s">
        <v>21416</v>
      </c>
      <c r="I6000">
        <f t="shared" si="93"/>
        <v>12</v>
      </c>
    </row>
    <row r="6001" spans="1:9" ht="15">
      <c r="A6001" t="s">
        <v>21417</v>
      </c>
      <c r="B6001" t="s">
        <v>21418</v>
      </c>
      <c r="C6001" t="s">
        <v>35</v>
      </c>
      <c r="D6001" t="s">
        <v>7904</v>
      </c>
      <c r="E6001" t="s">
        <v>3639</v>
      </c>
      <c r="F6001" t="s">
        <v>26</v>
      </c>
      <c r="G6001" t="s">
        <v>2875</v>
      </c>
      <c r="H6001" t="s">
        <v>21419</v>
      </c>
      <c r="I6001">
        <f t="shared" si="93"/>
        <v>12</v>
      </c>
    </row>
    <row r="6002" spans="1:9" ht="15">
      <c r="A6002" t="s">
        <v>21420</v>
      </c>
      <c r="B6002" t="s">
        <v>21421</v>
      </c>
      <c r="C6002" t="s">
        <v>11</v>
      </c>
      <c r="D6002" t="s">
        <v>3209</v>
      </c>
      <c r="E6002" t="s">
        <v>6347</v>
      </c>
      <c r="F6002" t="s">
        <v>21</v>
      </c>
      <c r="G6002" t="s">
        <v>3299</v>
      </c>
      <c r="H6002" t="s">
        <v>21422</v>
      </c>
      <c r="I6002">
        <f t="shared" si="93"/>
        <v>12</v>
      </c>
    </row>
    <row r="6003" spans="1:9" ht="15">
      <c r="A6003" t="s">
        <v>21423</v>
      </c>
      <c r="B6003" t="s">
        <v>21424</v>
      </c>
      <c r="C6003" t="s">
        <v>35</v>
      </c>
      <c r="D6003" t="s">
        <v>5408</v>
      </c>
      <c r="E6003" t="s">
        <v>6347</v>
      </c>
      <c r="F6003" t="s">
        <v>14</v>
      </c>
      <c r="G6003" t="s">
        <v>1000</v>
      </c>
      <c r="H6003" t="s">
        <v>21425</v>
      </c>
      <c r="I6003">
        <f t="shared" si="93"/>
        <v>12</v>
      </c>
    </row>
    <row r="6004" spans="1:9" ht="15">
      <c r="A6004" t="s">
        <v>21426</v>
      </c>
      <c r="B6004" t="s">
        <v>21427</v>
      </c>
      <c r="C6004" t="s">
        <v>42</v>
      </c>
      <c r="D6004" t="s">
        <v>21428</v>
      </c>
      <c r="E6004" t="s">
        <v>6347</v>
      </c>
      <c r="F6004" t="s">
        <v>26</v>
      </c>
      <c r="G6004" t="s">
        <v>17040</v>
      </c>
      <c r="H6004" t="s">
        <v>21429</v>
      </c>
      <c r="I6004">
        <f t="shared" si="93"/>
        <v>12</v>
      </c>
    </row>
    <row r="6005" spans="1:9" ht="15">
      <c r="A6005" t="s">
        <v>21430</v>
      </c>
      <c r="B6005" t="s">
        <v>21431</v>
      </c>
      <c r="C6005" t="s">
        <v>42</v>
      </c>
      <c r="D6005" t="s">
        <v>21432</v>
      </c>
      <c r="E6005" t="s">
        <v>2956</v>
      </c>
      <c r="F6005" t="s">
        <v>21</v>
      </c>
      <c r="G6005" t="s">
        <v>1116</v>
      </c>
      <c r="H6005" t="s">
        <v>21433</v>
      </c>
      <c r="I6005">
        <f t="shared" si="93"/>
        <v>12</v>
      </c>
    </row>
    <row r="6006" spans="1:9" ht="15">
      <c r="A6006" t="s">
        <v>21434</v>
      </c>
      <c r="B6006" t="s">
        <v>21435</v>
      </c>
      <c r="C6006" t="s">
        <v>3241</v>
      </c>
      <c r="D6006" t="s">
        <v>20303</v>
      </c>
      <c r="E6006" t="s">
        <v>3639</v>
      </c>
      <c r="F6006" t="s">
        <v>451</v>
      </c>
      <c r="G6006" t="s">
        <v>8931</v>
      </c>
      <c r="H6006" t="s">
        <v>21436</v>
      </c>
      <c r="I6006">
        <f t="shared" si="93"/>
        <v>12</v>
      </c>
    </row>
    <row r="6007" spans="1:9" ht="15">
      <c r="A6007" t="s">
        <v>21437</v>
      </c>
      <c r="B6007" t="s">
        <v>21438</v>
      </c>
      <c r="C6007" t="s">
        <v>271</v>
      </c>
      <c r="D6007" t="s">
        <v>14456</v>
      </c>
      <c r="E6007" t="s">
        <v>3639</v>
      </c>
      <c r="F6007" t="s">
        <v>451</v>
      </c>
      <c r="G6007" t="s">
        <v>7458</v>
      </c>
      <c r="H6007" t="s">
        <v>21439</v>
      </c>
      <c r="I6007">
        <f t="shared" si="93"/>
        <v>12</v>
      </c>
    </row>
    <row r="6008" spans="1:9" ht="15">
      <c r="A6008" t="s">
        <v>21440</v>
      </c>
      <c r="B6008" t="s">
        <v>21441</v>
      </c>
      <c r="C6008" t="s">
        <v>271</v>
      </c>
      <c r="D6008" t="s">
        <v>19783</v>
      </c>
      <c r="E6008" t="s">
        <v>3639</v>
      </c>
      <c r="F6008" t="s">
        <v>451</v>
      </c>
      <c r="G6008" t="s">
        <v>1000</v>
      </c>
      <c r="H6008" t="s">
        <v>21442</v>
      </c>
      <c r="I6008">
        <f t="shared" si="93"/>
        <v>12</v>
      </c>
    </row>
    <row r="6009" spans="1:9" ht="15">
      <c r="A6009" t="s">
        <v>21443</v>
      </c>
      <c r="B6009" t="s">
        <v>21444</v>
      </c>
      <c r="C6009" t="s">
        <v>271</v>
      </c>
      <c r="D6009" t="s">
        <v>14099</v>
      </c>
      <c r="E6009" t="s">
        <v>3639</v>
      </c>
      <c r="F6009" t="s">
        <v>451</v>
      </c>
      <c r="G6009" t="s">
        <v>1000</v>
      </c>
      <c r="H6009" t="s">
        <v>21445</v>
      </c>
      <c r="I6009">
        <f t="shared" si="93"/>
        <v>12</v>
      </c>
    </row>
    <row r="6010" spans="1:9" ht="15">
      <c r="A6010" t="s">
        <v>21446</v>
      </c>
      <c r="B6010" t="s">
        <v>21447</v>
      </c>
      <c r="C6010" t="s">
        <v>42</v>
      </c>
      <c r="D6010" t="s">
        <v>21448</v>
      </c>
      <c r="E6010" t="s">
        <v>6347</v>
      </c>
      <c r="F6010" t="s">
        <v>21</v>
      </c>
      <c r="G6010" t="s">
        <v>2985</v>
      </c>
      <c r="H6010" t="s">
        <v>21449</v>
      </c>
      <c r="I6010">
        <f t="shared" si="93"/>
        <v>12</v>
      </c>
    </row>
    <row r="6011" spans="1:9" ht="15">
      <c r="A6011" t="s">
        <v>21450</v>
      </c>
      <c r="B6011" t="s">
        <v>21451</v>
      </c>
      <c r="C6011" t="s">
        <v>35</v>
      </c>
      <c r="D6011" t="s">
        <v>21452</v>
      </c>
      <c r="E6011" t="s">
        <v>3639</v>
      </c>
      <c r="F6011" t="s">
        <v>21</v>
      </c>
      <c r="G6011" t="s">
        <v>1000</v>
      </c>
      <c r="H6011" t="s">
        <v>21453</v>
      </c>
      <c r="I6011">
        <f t="shared" si="93"/>
        <v>12</v>
      </c>
    </row>
    <row r="6012" spans="1:9" ht="15">
      <c r="A6012" t="s">
        <v>21454</v>
      </c>
      <c r="B6012" t="s">
        <v>21455</v>
      </c>
      <c r="C6012" t="s">
        <v>35</v>
      </c>
      <c r="D6012" t="s">
        <v>15965</v>
      </c>
      <c r="E6012" t="s">
        <v>3639</v>
      </c>
      <c r="F6012" t="s">
        <v>21</v>
      </c>
      <c r="G6012" t="s">
        <v>18503</v>
      </c>
      <c r="H6012" t="s">
        <v>21456</v>
      </c>
      <c r="I6012">
        <f t="shared" si="93"/>
        <v>12</v>
      </c>
    </row>
    <row r="6013" spans="1:9" ht="15">
      <c r="A6013" t="s">
        <v>21457</v>
      </c>
      <c r="B6013" t="s">
        <v>21458</v>
      </c>
      <c r="C6013" t="s">
        <v>69</v>
      </c>
      <c r="D6013" t="s">
        <v>21459</v>
      </c>
      <c r="E6013" t="s">
        <v>3639</v>
      </c>
      <c r="F6013" t="s">
        <v>21</v>
      </c>
      <c r="G6013" t="s">
        <v>1000</v>
      </c>
      <c r="H6013" t="s">
        <v>21460</v>
      </c>
      <c r="I6013">
        <f t="shared" si="93"/>
        <v>12</v>
      </c>
    </row>
    <row r="6014" spans="1:9" ht="15">
      <c r="A6014" t="s">
        <v>21461</v>
      </c>
      <c r="B6014" t="s">
        <v>21462</v>
      </c>
      <c r="C6014" t="s">
        <v>89</v>
      </c>
      <c r="D6014" t="s">
        <v>13759</v>
      </c>
      <c r="E6014" t="s">
        <v>2956</v>
      </c>
      <c r="F6014" t="s">
        <v>21</v>
      </c>
      <c r="G6014" t="s">
        <v>21463</v>
      </c>
      <c r="H6014" t="s">
        <v>21464</v>
      </c>
      <c r="I6014">
        <f t="shared" si="93"/>
        <v>12</v>
      </c>
    </row>
    <row r="6015" spans="1:9" ht="15">
      <c r="A6015" t="s">
        <v>21465</v>
      </c>
      <c r="B6015" t="s">
        <v>21466</v>
      </c>
      <c r="C6015" t="s">
        <v>11</v>
      </c>
      <c r="D6015" t="s">
        <v>19586</v>
      </c>
      <c r="E6015" t="s">
        <v>6347</v>
      </c>
      <c r="F6015" t="s">
        <v>21</v>
      </c>
      <c r="G6015" t="s">
        <v>12205</v>
      </c>
      <c r="H6015" t="s">
        <v>21467</v>
      </c>
      <c r="I6015">
        <f t="shared" si="93"/>
        <v>12</v>
      </c>
    </row>
    <row r="6016" spans="1:9" ht="15">
      <c r="A6016" t="s">
        <v>21468</v>
      </c>
      <c r="B6016" t="s">
        <v>21469</v>
      </c>
      <c r="C6016" t="s">
        <v>1035</v>
      </c>
      <c r="D6016" t="s">
        <v>21470</v>
      </c>
      <c r="E6016" t="s">
        <v>6347</v>
      </c>
      <c r="F6016" t="s">
        <v>21</v>
      </c>
      <c r="G6016" t="s">
        <v>1000</v>
      </c>
      <c r="H6016" t="s">
        <v>21471</v>
      </c>
      <c r="I6016">
        <f t="shared" si="93"/>
        <v>12</v>
      </c>
    </row>
    <row r="6017" spans="1:9" ht="15">
      <c r="A6017" t="s">
        <v>21472</v>
      </c>
      <c r="B6017" t="s">
        <v>21473</v>
      </c>
      <c r="C6017" t="s">
        <v>42</v>
      </c>
      <c r="D6017" t="s">
        <v>15397</v>
      </c>
      <c r="E6017" t="s">
        <v>3639</v>
      </c>
      <c r="F6017" t="s">
        <v>14</v>
      </c>
      <c r="G6017" t="s">
        <v>183</v>
      </c>
      <c r="H6017" t="s">
        <v>21474</v>
      </c>
      <c r="I6017">
        <f t="shared" si="93"/>
        <v>12</v>
      </c>
    </row>
    <row r="6018" spans="1:9" ht="15">
      <c r="A6018" t="s">
        <v>21475</v>
      </c>
      <c r="B6018" t="s">
        <v>21476</v>
      </c>
      <c r="C6018" t="s">
        <v>11</v>
      </c>
      <c r="D6018" t="s">
        <v>21477</v>
      </c>
      <c r="E6018" t="s">
        <v>6347</v>
      </c>
      <c r="F6018" t="s">
        <v>26</v>
      </c>
      <c r="G6018" t="s">
        <v>12106</v>
      </c>
      <c r="H6018" t="s">
        <v>21478</v>
      </c>
      <c r="I6018">
        <f t="shared" si="93"/>
        <v>6</v>
      </c>
    </row>
    <row r="6019" spans="1:9" ht="15">
      <c r="A6019" t="s">
        <v>21479</v>
      </c>
      <c r="B6019" t="s">
        <v>21480</v>
      </c>
      <c r="C6019" t="s">
        <v>42</v>
      </c>
      <c r="D6019" t="s">
        <v>21481</v>
      </c>
      <c r="E6019" t="s">
        <v>6347</v>
      </c>
      <c r="F6019" t="s">
        <v>21</v>
      </c>
      <c r="G6019" t="s">
        <v>21482</v>
      </c>
      <c r="H6019" t="s">
        <v>21483</v>
      </c>
      <c r="I6019">
        <f t="shared" si="94" ref="I6019:I6082">IF(OR(H6019="",H6019="N/A"),0,LEN(H6019)-LEN(SUBSTITUTE(H6019,",",""))+1)</f>
        <v>12</v>
      </c>
    </row>
    <row r="6020" spans="1:9" ht="15">
      <c r="A6020" t="s">
        <v>21484</v>
      </c>
      <c r="B6020" t="s">
        <v>21485</v>
      </c>
      <c r="C6020" t="s">
        <v>271</v>
      </c>
      <c r="D6020" t="s">
        <v>1124</v>
      </c>
      <c r="E6020" t="s">
        <v>2956</v>
      </c>
      <c r="F6020" t="s">
        <v>451</v>
      </c>
      <c r="G6020" t="s">
        <v>1000</v>
      </c>
      <c r="H6020" t="s">
        <v>21486</v>
      </c>
      <c r="I6020">
        <f t="shared" si="94"/>
        <v>12</v>
      </c>
    </row>
    <row r="6021" spans="1:9" ht="15">
      <c r="A6021" t="s">
        <v>21487</v>
      </c>
      <c r="B6021" t="s">
        <v>21488</v>
      </c>
      <c r="C6021" t="s">
        <v>42</v>
      </c>
      <c r="D6021" t="s">
        <v>196</v>
      </c>
      <c r="E6021" t="s">
        <v>3639</v>
      </c>
      <c r="F6021" t="s">
        <v>21</v>
      </c>
      <c r="G6021" t="s">
        <v>15</v>
      </c>
      <c r="H6021" t="s">
        <v>21489</v>
      </c>
      <c r="I6021">
        <f t="shared" si="94"/>
        <v>12</v>
      </c>
    </row>
    <row r="6022" spans="1:9" ht="15">
      <c r="A6022" t="s">
        <v>21490</v>
      </c>
      <c r="B6022" t="s">
        <v>21491</v>
      </c>
      <c r="C6022" t="s">
        <v>11</v>
      </c>
      <c r="D6022" t="s">
        <v>21492</v>
      </c>
      <c r="E6022" t="s">
        <v>6347</v>
      </c>
      <c r="F6022" t="s">
        <v>21</v>
      </c>
      <c r="G6022" t="s">
        <v>6262</v>
      </c>
      <c r="H6022" t="s">
        <v>21493</v>
      </c>
      <c r="I6022">
        <f t="shared" si="94"/>
        <v>12</v>
      </c>
    </row>
    <row r="6023" spans="1:9" ht="15">
      <c r="A6023" t="s">
        <v>21494</v>
      </c>
      <c r="B6023" t="s">
        <v>21495</v>
      </c>
      <c r="C6023" t="s">
        <v>11</v>
      </c>
      <c r="D6023" t="s">
        <v>21496</v>
      </c>
      <c r="E6023" t="s">
        <v>3639</v>
      </c>
      <c r="F6023" t="s">
        <v>26</v>
      </c>
      <c r="G6023" t="s">
        <v>2875</v>
      </c>
      <c r="H6023" t="s">
        <v>21497</v>
      </c>
      <c r="I6023">
        <f t="shared" si="94"/>
        <v>12</v>
      </c>
    </row>
    <row r="6024" spans="1:9" ht="15">
      <c r="A6024" t="s">
        <v>21498</v>
      </c>
      <c r="B6024" t="s">
        <v>21499</v>
      </c>
      <c r="C6024" t="s">
        <v>42</v>
      </c>
      <c r="D6024" t="s">
        <v>21500</v>
      </c>
      <c r="E6024" t="s">
        <v>3639</v>
      </c>
      <c r="F6024" t="s">
        <v>14</v>
      </c>
      <c r="G6024" t="s">
        <v>16062</v>
      </c>
      <c r="H6024" t="s">
        <v>21501</v>
      </c>
      <c r="I6024">
        <f t="shared" si="94"/>
        <v>12</v>
      </c>
    </row>
    <row r="6025" spans="1:9" ht="15">
      <c r="A6025" t="s">
        <v>21502</v>
      </c>
      <c r="B6025" t="s">
        <v>21503</v>
      </c>
      <c r="C6025" t="s">
        <v>42</v>
      </c>
      <c r="D6025" t="s">
        <v>21504</v>
      </c>
      <c r="E6025" t="s">
        <v>3639</v>
      </c>
      <c r="F6025" t="s">
        <v>14</v>
      </c>
      <c r="G6025" t="s">
        <v>12223</v>
      </c>
      <c r="H6025" t="s">
        <v>21505</v>
      </c>
      <c r="I6025">
        <f t="shared" si="94"/>
        <v>12</v>
      </c>
    </row>
    <row r="6026" spans="1:9" ht="15">
      <c r="A6026" t="s">
        <v>21506</v>
      </c>
      <c r="B6026" t="s">
        <v>21507</v>
      </c>
      <c r="C6026" t="s">
        <v>11</v>
      </c>
      <c r="D6026" t="s">
        <v>21508</v>
      </c>
      <c r="E6026" t="s">
        <v>6347</v>
      </c>
      <c r="F6026" t="s">
        <v>26</v>
      </c>
      <c r="G6026" t="s">
        <v>13703</v>
      </c>
      <c r="H6026" t="s">
        <v>21509</v>
      </c>
      <c r="I6026">
        <f t="shared" si="94"/>
        <v>12</v>
      </c>
    </row>
    <row r="6027" spans="1:9" ht="15">
      <c r="A6027" t="s">
        <v>21510</v>
      </c>
      <c r="B6027" t="s">
        <v>21511</v>
      </c>
      <c r="C6027" t="s">
        <v>271</v>
      </c>
      <c r="D6027" t="s">
        <v>4738</v>
      </c>
      <c r="E6027" t="s">
        <v>3639</v>
      </c>
      <c r="F6027" t="s">
        <v>451</v>
      </c>
      <c r="G6027" t="s">
        <v>104</v>
      </c>
      <c r="H6027" t="s">
        <v>21512</v>
      </c>
      <c r="I6027">
        <f t="shared" si="94"/>
        <v>12</v>
      </c>
    </row>
    <row r="6028" spans="1:9" ht="15">
      <c r="A6028" t="s">
        <v>21513</v>
      </c>
      <c r="B6028" t="s">
        <v>21514</v>
      </c>
      <c r="C6028" t="s">
        <v>181</v>
      </c>
      <c r="D6028" t="s">
        <v>14986</v>
      </c>
      <c r="E6028" t="s">
        <v>3639</v>
      </c>
      <c r="F6028" t="s">
        <v>14</v>
      </c>
      <c r="G6028" t="s">
        <v>1116</v>
      </c>
      <c r="H6028" t="s">
        <v>21515</v>
      </c>
      <c r="I6028">
        <f t="shared" si="94"/>
        <v>12</v>
      </c>
    </row>
    <row r="6029" spans="1:9" ht="15">
      <c r="A6029" t="s">
        <v>21516</v>
      </c>
      <c r="B6029" t="s">
        <v>21517</v>
      </c>
      <c r="C6029" t="s">
        <v>1035</v>
      </c>
      <c r="D6029" t="s">
        <v>4139</v>
      </c>
      <c r="E6029" t="s">
        <v>6347</v>
      </c>
      <c r="F6029" t="s">
        <v>26</v>
      </c>
      <c r="G6029" t="s">
        <v>1000</v>
      </c>
      <c r="H6029" t="s">
        <v>21518</v>
      </c>
      <c r="I6029">
        <f t="shared" si="94"/>
        <v>12</v>
      </c>
    </row>
    <row r="6030" spans="1:9" ht="15">
      <c r="A6030" t="s">
        <v>21519</v>
      </c>
      <c r="B6030" t="s">
        <v>21520</v>
      </c>
      <c r="C6030" t="s">
        <v>35</v>
      </c>
      <c r="D6030" t="s">
        <v>21521</v>
      </c>
      <c r="E6030" t="s">
        <v>2956</v>
      </c>
      <c r="F6030" t="s">
        <v>21</v>
      </c>
      <c r="G6030" t="s">
        <v>1000</v>
      </c>
      <c r="H6030" t="s">
        <v>21522</v>
      </c>
      <c r="I6030">
        <f t="shared" si="94"/>
        <v>12</v>
      </c>
    </row>
    <row r="6031" spans="1:9" ht="15">
      <c r="A6031" t="s">
        <v>21523</v>
      </c>
      <c r="B6031" t="s">
        <v>21524</v>
      </c>
      <c r="C6031" t="s">
        <v>11</v>
      </c>
      <c r="D6031" t="s">
        <v>108</v>
      </c>
      <c r="E6031" t="s">
        <v>6347</v>
      </c>
      <c r="F6031" t="s">
        <v>14</v>
      </c>
      <c r="G6031" t="s">
        <v>332</v>
      </c>
      <c r="H6031" t="s">
        <v>21525</v>
      </c>
      <c r="I6031">
        <f t="shared" si="94"/>
        <v>12</v>
      </c>
    </row>
    <row r="6032" spans="1:9" ht="15">
      <c r="A6032" t="s">
        <v>21526</v>
      </c>
      <c r="B6032" t="s">
        <v>21527</v>
      </c>
      <c r="C6032" t="s">
        <v>5133</v>
      </c>
      <c r="D6032" t="s">
        <v>20108</v>
      </c>
      <c r="E6032" t="s">
        <v>6347</v>
      </c>
      <c r="F6032" t="s">
        <v>14</v>
      </c>
      <c r="G6032" t="s">
        <v>1000</v>
      </c>
      <c r="H6032" t="s">
        <v>21528</v>
      </c>
      <c r="I6032">
        <f t="shared" si="94"/>
        <v>12</v>
      </c>
    </row>
    <row r="6033" spans="1:9" ht="15">
      <c r="A6033" t="s">
        <v>21529</v>
      </c>
      <c r="B6033" t="s">
        <v>21530</v>
      </c>
      <c r="C6033" t="s">
        <v>42</v>
      </c>
      <c r="D6033" t="s">
        <v>20770</v>
      </c>
      <c r="E6033" t="s">
        <v>6347</v>
      </c>
      <c r="F6033" t="s">
        <v>21</v>
      </c>
      <c r="G6033" t="s">
        <v>21531</v>
      </c>
      <c r="H6033" t="s">
        <v>21532</v>
      </c>
      <c r="I6033">
        <f t="shared" si="94"/>
        <v>12</v>
      </c>
    </row>
    <row r="6034" spans="1:9" ht="15">
      <c r="A6034" t="s">
        <v>21533</v>
      </c>
      <c r="B6034" t="s">
        <v>21534</v>
      </c>
      <c r="C6034" t="s">
        <v>42</v>
      </c>
      <c r="D6034" t="s">
        <v>946</v>
      </c>
      <c r="E6034" t="s">
        <v>6347</v>
      </c>
      <c r="F6034" t="s">
        <v>21</v>
      </c>
      <c r="G6034" t="s">
        <v>21535</v>
      </c>
      <c r="H6034" t="s">
        <v>21536</v>
      </c>
      <c r="I6034">
        <f t="shared" si="94"/>
        <v>12</v>
      </c>
    </row>
    <row r="6035" spans="1:9" ht="15">
      <c r="A6035" t="s">
        <v>21537</v>
      </c>
      <c r="B6035" t="s">
        <v>21538</v>
      </c>
      <c r="C6035" t="s">
        <v>181</v>
      </c>
      <c r="D6035" t="s">
        <v>21539</v>
      </c>
      <c r="E6035" t="s">
        <v>3639</v>
      </c>
      <c r="F6035" t="s">
        <v>26</v>
      </c>
      <c r="G6035" t="s">
        <v>1000</v>
      </c>
      <c r="H6035" t="s">
        <v>21540</v>
      </c>
      <c r="I6035">
        <f t="shared" si="94"/>
        <v>12</v>
      </c>
    </row>
    <row r="6036" spans="1:9" ht="15">
      <c r="A6036" t="s">
        <v>21541</v>
      </c>
      <c r="B6036" t="s">
        <v>21542</v>
      </c>
      <c r="C6036" t="s">
        <v>11</v>
      </c>
      <c r="D6036" t="s">
        <v>94</v>
      </c>
      <c r="E6036" t="s">
        <v>6347</v>
      </c>
      <c r="F6036" t="s">
        <v>14</v>
      </c>
      <c r="G6036" t="s">
        <v>5082</v>
      </c>
      <c r="H6036" t="s">
        <v>21543</v>
      </c>
      <c r="I6036">
        <f t="shared" si="94"/>
        <v>12</v>
      </c>
    </row>
    <row r="6037" spans="1:9" ht="15">
      <c r="A6037" t="s">
        <v>21544</v>
      </c>
      <c r="B6037" t="s">
        <v>21545</v>
      </c>
      <c r="C6037" t="s">
        <v>212</v>
      </c>
      <c r="D6037" t="s">
        <v>1764</v>
      </c>
      <c r="E6037" t="s">
        <v>3639</v>
      </c>
      <c r="F6037" t="s">
        <v>21</v>
      </c>
      <c r="G6037" t="s">
        <v>332</v>
      </c>
      <c r="H6037" t="s">
        <v>21546</v>
      </c>
      <c r="I6037">
        <f t="shared" si="94"/>
        <v>12</v>
      </c>
    </row>
    <row r="6038" spans="1:9" ht="15">
      <c r="A6038" t="s">
        <v>21547</v>
      </c>
      <c r="B6038" t="s">
        <v>21548</v>
      </c>
      <c r="C6038" t="s">
        <v>11</v>
      </c>
      <c r="D6038" t="s">
        <v>108</v>
      </c>
      <c r="E6038" t="s">
        <v>6347</v>
      </c>
      <c r="F6038" t="s">
        <v>21</v>
      </c>
      <c r="G6038" t="s">
        <v>332</v>
      </c>
      <c r="H6038" t="s">
        <v>21549</v>
      </c>
      <c r="I6038">
        <f t="shared" si="94"/>
        <v>12</v>
      </c>
    </row>
    <row r="6039" spans="1:9" ht="15">
      <c r="A6039" t="s">
        <v>21550</v>
      </c>
      <c r="B6039" t="s">
        <v>21551</v>
      </c>
      <c r="C6039" t="s">
        <v>181</v>
      </c>
      <c r="D6039" t="s">
        <v>19569</v>
      </c>
      <c r="E6039" t="s">
        <v>3639</v>
      </c>
      <c r="F6039" t="s">
        <v>26</v>
      </c>
      <c r="G6039" t="s">
        <v>12223</v>
      </c>
      <c r="H6039" t="s">
        <v>21552</v>
      </c>
      <c r="I6039">
        <f t="shared" si="94"/>
        <v>12</v>
      </c>
    </row>
    <row r="6040" spans="1:9" ht="15">
      <c r="A6040" t="s">
        <v>21553</v>
      </c>
      <c r="B6040" t="s">
        <v>21554</v>
      </c>
      <c r="C6040" t="s">
        <v>181</v>
      </c>
      <c r="D6040" t="s">
        <v>19569</v>
      </c>
      <c r="E6040" t="s">
        <v>3639</v>
      </c>
      <c r="F6040" t="s">
        <v>26</v>
      </c>
      <c r="G6040" t="s">
        <v>12227</v>
      </c>
      <c r="H6040" t="s">
        <v>21555</v>
      </c>
      <c r="I6040">
        <f t="shared" si="94"/>
        <v>12</v>
      </c>
    </row>
    <row r="6041" spans="1:9" ht="15">
      <c r="A6041" t="s">
        <v>21556</v>
      </c>
      <c r="B6041" t="s">
        <v>21557</v>
      </c>
      <c r="C6041" t="s">
        <v>181</v>
      </c>
      <c r="D6041" t="s">
        <v>19569</v>
      </c>
      <c r="E6041" t="s">
        <v>3639</v>
      </c>
      <c r="F6041" t="s">
        <v>26</v>
      </c>
      <c r="G6041" t="s">
        <v>17016</v>
      </c>
      <c r="H6041" t="s">
        <v>21558</v>
      </c>
      <c r="I6041">
        <f t="shared" si="94"/>
        <v>12</v>
      </c>
    </row>
    <row r="6042" spans="1:9" ht="15">
      <c r="A6042" t="s">
        <v>21559</v>
      </c>
      <c r="B6042" t="s">
        <v>21560</v>
      </c>
      <c r="C6042" t="s">
        <v>35</v>
      </c>
      <c r="D6042" t="s">
        <v>21561</v>
      </c>
      <c r="E6042" t="s">
        <v>6347</v>
      </c>
      <c r="F6042" t="s">
        <v>21</v>
      </c>
      <c r="G6042" t="s">
        <v>332</v>
      </c>
      <c r="H6042" t="s">
        <v>21562</v>
      </c>
      <c r="I6042">
        <f t="shared" si="94"/>
        <v>12</v>
      </c>
    </row>
    <row r="6043" spans="1:9" ht="15">
      <c r="A6043" t="s">
        <v>21563</v>
      </c>
      <c r="B6043" t="s">
        <v>21564</v>
      </c>
      <c r="C6043" t="s">
        <v>11</v>
      </c>
      <c r="D6043" t="s">
        <v>108</v>
      </c>
      <c r="E6043" t="s">
        <v>6347</v>
      </c>
      <c r="F6043" t="s">
        <v>14</v>
      </c>
      <c r="G6043" t="s">
        <v>332</v>
      </c>
      <c r="H6043" t="s">
        <v>21565</v>
      </c>
      <c r="I6043">
        <f t="shared" si="94"/>
        <v>12</v>
      </c>
    </row>
    <row r="6044" spans="1:9" ht="15">
      <c r="A6044" t="s">
        <v>21566</v>
      </c>
      <c r="B6044" t="s">
        <v>21567</v>
      </c>
      <c r="C6044" t="s">
        <v>117</v>
      </c>
      <c r="D6044" t="s">
        <v>14008</v>
      </c>
      <c r="E6044" t="s">
        <v>3639</v>
      </c>
      <c r="F6044" t="s">
        <v>21</v>
      </c>
      <c r="G6044" t="s">
        <v>8860</v>
      </c>
      <c r="H6044" t="s">
        <v>21568</v>
      </c>
      <c r="I6044">
        <f t="shared" si="94"/>
        <v>12</v>
      </c>
    </row>
    <row r="6045" spans="1:9" ht="15">
      <c r="A6045" t="s">
        <v>21569</v>
      </c>
      <c r="B6045" t="s">
        <v>21570</v>
      </c>
      <c r="C6045" t="s">
        <v>11</v>
      </c>
      <c r="D6045" t="s">
        <v>19</v>
      </c>
      <c r="E6045" t="s">
        <v>3639</v>
      </c>
      <c r="F6045" t="s">
        <v>21</v>
      </c>
      <c r="G6045" t="s">
        <v>27</v>
      </c>
      <c r="H6045" t="s">
        <v>21571</v>
      </c>
      <c r="I6045">
        <f t="shared" si="94"/>
        <v>12</v>
      </c>
    </row>
    <row r="6046" spans="1:9" ht="15">
      <c r="A6046" t="s">
        <v>21572</v>
      </c>
      <c r="B6046" t="s">
        <v>21573</v>
      </c>
      <c r="C6046" t="s">
        <v>11</v>
      </c>
      <c r="D6046" t="s">
        <v>21574</v>
      </c>
      <c r="E6046" t="s">
        <v>6347</v>
      </c>
      <c r="F6046" t="s">
        <v>26</v>
      </c>
      <c r="G6046" t="s">
        <v>1000</v>
      </c>
      <c r="H6046" t="s">
        <v>21575</v>
      </c>
      <c r="I6046">
        <f t="shared" si="94"/>
        <v>12</v>
      </c>
    </row>
    <row r="6047" spans="1:9" ht="15">
      <c r="A6047" t="s">
        <v>21576</v>
      </c>
      <c r="B6047" t="s">
        <v>17130</v>
      </c>
      <c r="C6047" t="s">
        <v>1035</v>
      </c>
      <c r="D6047" t="s">
        <v>15523</v>
      </c>
      <c r="E6047" t="s">
        <v>6347</v>
      </c>
      <c r="F6047" t="s">
        <v>21</v>
      </c>
      <c r="G6047" t="s">
        <v>1000</v>
      </c>
      <c r="H6047" t="s">
        <v>21577</v>
      </c>
      <c r="I6047">
        <f t="shared" si="94"/>
        <v>12</v>
      </c>
    </row>
    <row r="6048" spans="1:9" ht="15">
      <c r="A6048" t="s">
        <v>21578</v>
      </c>
      <c r="B6048" t="s">
        <v>21579</v>
      </c>
      <c r="C6048" t="s">
        <v>117</v>
      </c>
      <c r="D6048" t="s">
        <v>21580</v>
      </c>
      <c r="E6048" t="s">
        <v>3639</v>
      </c>
      <c r="F6048" t="s">
        <v>21</v>
      </c>
      <c r="G6048" t="s">
        <v>104</v>
      </c>
      <c r="H6048" t="s">
        <v>21581</v>
      </c>
      <c r="I6048">
        <f t="shared" si="94"/>
        <v>12</v>
      </c>
    </row>
    <row r="6049" spans="1:9" ht="15">
      <c r="A6049" t="s">
        <v>21582</v>
      </c>
      <c r="B6049" t="s">
        <v>21583</v>
      </c>
      <c r="C6049" t="s">
        <v>117</v>
      </c>
      <c r="D6049" t="s">
        <v>21580</v>
      </c>
      <c r="E6049" t="s">
        <v>3639</v>
      </c>
      <c r="F6049" t="s">
        <v>21</v>
      </c>
      <c r="G6049" t="s">
        <v>104</v>
      </c>
      <c r="H6049" t="s">
        <v>21584</v>
      </c>
      <c r="I6049">
        <f t="shared" si="94"/>
        <v>12</v>
      </c>
    </row>
    <row r="6050" spans="1:9" ht="15">
      <c r="A6050" t="s">
        <v>21585</v>
      </c>
      <c r="B6050" t="s">
        <v>21586</v>
      </c>
      <c r="C6050" t="s">
        <v>35</v>
      </c>
      <c r="D6050" t="s">
        <v>8981</v>
      </c>
      <c r="E6050" t="s">
        <v>3639</v>
      </c>
      <c r="F6050" t="s">
        <v>21</v>
      </c>
      <c r="G6050" t="s">
        <v>104</v>
      </c>
      <c r="H6050" t="s">
        <v>21587</v>
      </c>
      <c r="I6050">
        <f t="shared" si="94"/>
        <v>12</v>
      </c>
    </row>
    <row r="6051" spans="1:9" ht="15">
      <c r="A6051" t="s">
        <v>21588</v>
      </c>
      <c r="B6051" t="s">
        <v>21589</v>
      </c>
      <c r="C6051" t="s">
        <v>35</v>
      </c>
      <c r="D6051" t="s">
        <v>10758</v>
      </c>
      <c r="E6051" t="s">
        <v>3639</v>
      </c>
      <c r="F6051" t="s">
        <v>21</v>
      </c>
      <c r="G6051" t="s">
        <v>21590</v>
      </c>
      <c r="H6051" t="s">
        <v>21591</v>
      </c>
      <c r="I6051">
        <f t="shared" si="94"/>
        <v>12</v>
      </c>
    </row>
    <row r="6052" spans="1:9" ht="15">
      <c r="A6052" t="s">
        <v>21592</v>
      </c>
      <c r="B6052" t="s">
        <v>21593</v>
      </c>
      <c r="C6052" t="s">
        <v>35</v>
      </c>
      <c r="D6052" t="s">
        <v>8981</v>
      </c>
      <c r="E6052" t="s">
        <v>3639</v>
      </c>
      <c r="F6052" t="s">
        <v>26</v>
      </c>
      <c r="G6052" t="s">
        <v>104</v>
      </c>
      <c r="H6052" t="s">
        <v>21594</v>
      </c>
      <c r="I6052">
        <f t="shared" si="94"/>
        <v>12</v>
      </c>
    </row>
    <row r="6053" spans="1:9" ht="15">
      <c r="A6053" t="s">
        <v>21595</v>
      </c>
      <c r="B6053" t="s">
        <v>21596</v>
      </c>
      <c r="C6053" t="s">
        <v>11</v>
      </c>
      <c r="D6053" t="s">
        <v>24</v>
      </c>
      <c r="E6053" t="s">
        <v>3639</v>
      </c>
      <c r="F6053" t="s">
        <v>273</v>
      </c>
      <c r="G6053" t="s">
        <v>27</v>
      </c>
      <c r="H6053" t="s">
        <v>21597</v>
      </c>
      <c r="I6053">
        <f t="shared" si="94"/>
        <v>12</v>
      </c>
    </row>
    <row r="6054" spans="1:9" ht="15">
      <c r="A6054" t="s">
        <v>21598</v>
      </c>
      <c r="B6054" t="s">
        <v>21599</v>
      </c>
      <c r="C6054" t="s">
        <v>35</v>
      </c>
      <c r="D6054" t="s">
        <v>1027</v>
      </c>
      <c r="E6054" t="s">
        <v>3639</v>
      </c>
      <c r="F6054" t="s">
        <v>26</v>
      </c>
      <c r="G6054" t="s">
        <v>38</v>
      </c>
      <c r="H6054" t="s">
        <v>21600</v>
      </c>
      <c r="I6054">
        <f t="shared" si="94"/>
        <v>12</v>
      </c>
    </row>
    <row r="6055" spans="1:9" ht="15">
      <c r="A6055" t="s">
        <v>21601</v>
      </c>
      <c r="B6055" t="s">
        <v>21602</v>
      </c>
      <c r="C6055" t="s">
        <v>35</v>
      </c>
      <c r="D6055" t="s">
        <v>21603</v>
      </c>
      <c r="E6055" t="s">
        <v>3639</v>
      </c>
      <c r="F6055" t="s">
        <v>21</v>
      </c>
      <c r="G6055" t="s">
        <v>7819</v>
      </c>
      <c r="H6055" t="s">
        <v>21604</v>
      </c>
      <c r="I6055">
        <f t="shared" si="94"/>
        <v>12</v>
      </c>
    </row>
    <row r="6056" spans="1:9" ht="15">
      <c r="A6056" t="s">
        <v>21605</v>
      </c>
      <c r="B6056" t="s">
        <v>21606</v>
      </c>
      <c r="C6056" t="s">
        <v>11</v>
      </c>
      <c r="D6056" t="s">
        <v>1235</v>
      </c>
      <c r="E6056" t="s">
        <v>6347</v>
      </c>
      <c r="F6056" t="s">
        <v>21</v>
      </c>
      <c r="G6056" t="s">
        <v>6942</v>
      </c>
      <c r="H6056" t="s">
        <v>21607</v>
      </c>
      <c r="I6056">
        <f t="shared" si="94"/>
        <v>12</v>
      </c>
    </row>
    <row r="6057" spans="1:9" ht="15">
      <c r="A6057" t="s">
        <v>21608</v>
      </c>
      <c r="B6057" t="s">
        <v>21609</v>
      </c>
      <c r="C6057" t="s">
        <v>11</v>
      </c>
      <c r="D6057" t="s">
        <v>108</v>
      </c>
      <c r="E6057" t="s">
        <v>6347</v>
      </c>
      <c r="F6057" t="s">
        <v>26</v>
      </c>
      <c r="G6057" t="s">
        <v>332</v>
      </c>
      <c r="H6057" t="s">
        <v>21610</v>
      </c>
      <c r="I6057">
        <f t="shared" si="94"/>
        <v>12</v>
      </c>
    </row>
    <row r="6058" spans="1:9" ht="15">
      <c r="A6058" t="s">
        <v>21611</v>
      </c>
      <c r="B6058" t="s">
        <v>21612</v>
      </c>
      <c r="C6058" t="s">
        <v>11</v>
      </c>
      <c r="D6058" t="s">
        <v>21613</v>
      </c>
      <c r="E6058" t="s">
        <v>6347</v>
      </c>
      <c r="F6058" t="s">
        <v>14</v>
      </c>
      <c r="G6058" t="s">
        <v>10071</v>
      </c>
      <c r="H6058" t="s">
        <v>21614</v>
      </c>
      <c r="I6058">
        <f t="shared" si="94"/>
        <v>12</v>
      </c>
    </row>
    <row r="6059" spans="1:9" ht="15">
      <c r="A6059" t="s">
        <v>21615</v>
      </c>
      <c r="B6059" t="s">
        <v>20985</v>
      </c>
      <c r="C6059" t="s">
        <v>11</v>
      </c>
      <c r="D6059" t="s">
        <v>21616</v>
      </c>
      <c r="E6059" t="s">
        <v>3639</v>
      </c>
      <c r="F6059" t="s">
        <v>14</v>
      </c>
      <c r="G6059" t="s">
        <v>780</v>
      </c>
      <c r="H6059" t="s">
        <v>21617</v>
      </c>
      <c r="I6059">
        <f t="shared" si="94"/>
        <v>12</v>
      </c>
    </row>
    <row r="6060" spans="1:9" ht="15">
      <c r="A6060" t="s">
        <v>21618</v>
      </c>
      <c r="B6060" t="s">
        <v>21619</v>
      </c>
      <c r="C6060" t="s">
        <v>42</v>
      </c>
      <c r="D6060" t="s">
        <v>870</v>
      </c>
      <c r="E6060" t="s">
        <v>6347</v>
      </c>
      <c r="F6060" t="s">
        <v>21</v>
      </c>
      <c r="G6060" t="s">
        <v>21620</v>
      </c>
      <c r="H6060" t="s">
        <v>21621</v>
      </c>
      <c r="I6060">
        <f t="shared" si="94"/>
        <v>12</v>
      </c>
    </row>
    <row r="6061" spans="1:9" ht="15">
      <c r="A6061" t="s">
        <v>21622</v>
      </c>
      <c r="B6061" t="s">
        <v>21623</v>
      </c>
      <c r="C6061" t="s">
        <v>2522</v>
      </c>
      <c r="D6061" t="s">
        <v>21624</v>
      </c>
      <c r="E6061" t="s">
        <v>3639</v>
      </c>
      <c r="F6061" t="s">
        <v>451</v>
      </c>
      <c r="G6061" t="s">
        <v>1000</v>
      </c>
      <c r="H6061" t="s">
        <v>21625</v>
      </c>
      <c r="I6061">
        <f t="shared" si="94"/>
        <v>11</v>
      </c>
    </row>
    <row r="6062" spans="1:9" ht="15">
      <c r="A6062" t="s">
        <v>21626</v>
      </c>
      <c r="B6062" t="s">
        <v>21627</v>
      </c>
      <c r="C6062" t="s">
        <v>35</v>
      </c>
      <c r="D6062" t="s">
        <v>21628</v>
      </c>
      <c r="E6062" t="s">
        <v>6347</v>
      </c>
      <c r="F6062" t="s">
        <v>21</v>
      </c>
      <c r="G6062" t="s">
        <v>6942</v>
      </c>
      <c r="H6062" t="s">
        <v>21629</v>
      </c>
      <c r="I6062">
        <f t="shared" si="94"/>
        <v>12</v>
      </c>
    </row>
    <row r="6063" spans="1:9" ht="15">
      <c r="A6063" t="s">
        <v>21630</v>
      </c>
      <c r="B6063" t="s">
        <v>21631</v>
      </c>
      <c r="C6063" t="s">
        <v>35</v>
      </c>
      <c r="D6063" t="s">
        <v>263</v>
      </c>
      <c r="E6063" t="s">
        <v>3639</v>
      </c>
      <c r="F6063" t="s">
        <v>21</v>
      </c>
      <c r="G6063" t="s">
        <v>38</v>
      </c>
      <c r="H6063" t="s">
        <v>21632</v>
      </c>
      <c r="I6063">
        <f t="shared" si="94"/>
        <v>12</v>
      </c>
    </row>
    <row r="6064" spans="1:9" ht="15">
      <c r="A6064" t="s">
        <v>21633</v>
      </c>
      <c r="B6064" t="s">
        <v>21634</v>
      </c>
      <c r="C6064" t="s">
        <v>89</v>
      </c>
      <c r="D6064" t="s">
        <v>1754</v>
      </c>
      <c r="E6064" t="s">
        <v>2956</v>
      </c>
      <c r="F6064" t="s">
        <v>14</v>
      </c>
      <c r="G6064" t="s">
        <v>27</v>
      </c>
      <c r="H6064" t="s">
        <v>21635</v>
      </c>
      <c r="I6064">
        <f t="shared" si="94"/>
        <v>12</v>
      </c>
    </row>
    <row r="6065" spans="1:9" ht="15">
      <c r="A6065" t="s">
        <v>21636</v>
      </c>
      <c r="B6065" t="s">
        <v>21637</v>
      </c>
      <c r="C6065" t="s">
        <v>1035</v>
      </c>
      <c r="D6065" t="s">
        <v>21638</v>
      </c>
      <c r="E6065" t="s">
        <v>6347</v>
      </c>
      <c r="F6065" t="s">
        <v>21</v>
      </c>
      <c r="G6065" t="s">
        <v>1000</v>
      </c>
      <c r="H6065" t="s">
        <v>21639</v>
      </c>
      <c r="I6065">
        <f t="shared" si="94"/>
        <v>12</v>
      </c>
    </row>
    <row r="6066" spans="1:9" ht="15">
      <c r="A6066" t="s">
        <v>21640</v>
      </c>
      <c r="B6066" t="s">
        <v>21641</v>
      </c>
      <c r="C6066" t="s">
        <v>89</v>
      </c>
      <c r="D6066" t="s">
        <v>21642</v>
      </c>
      <c r="E6066" t="s">
        <v>3639</v>
      </c>
      <c r="F6066" t="s">
        <v>21</v>
      </c>
      <c r="G6066" t="s">
        <v>1000</v>
      </c>
      <c r="H6066" t="s">
        <v>21643</v>
      </c>
      <c r="I6066">
        <f t="shared" si="94"/>
        <v>12</v>
      </c>
    </row>
    <row r="6067" spans="1:9" ht="15">
      <c r="A6067" t="s">
        <v>21644</v>
      </c>
      <c r="B6067" t="s">
        <v>21645</v>
      </c>
      <c r="C6067" t="s">
        <v>35</v>
      </c>
      <c r="D6067" t="s">
        <v>5003</v>
      </c>
      <c r="E6067" t="s">
        <v>6347</v>
      </c>
      <c r="F6067" t="s">
        <v>14</v>
      </c>
      <c r="G6067" t="s">
        <v>6942</v>
      </c>
      <c r="H6067" t="s">
        <v>21646</v>
      </c>
      <c r="I6067">
        <f t="shared" si="94"/>
        <v>12</v>
      </c>
    </row>
    <row r="6068" spans="1:9" ht="15">
      <c r="A6068" t="s">
        <v>21647</v>
      </c>
      <c r="B6068" t="s">
        <v>21648</v>
      </c>
      <c r="C6068" t="s">
        <v>212</v>
      </c>
      <c r="D6068" t="s">
        <v>5142</v>
      </c>
      <c r="E6068" t="s">
        <v>6347</v>
      </c>
      <c r="F6068" t="s">
        <v>273</v>
      </c>
      <c r="G6068" t="s">
        <v>1000</v>
      </c>
      <c r="H6068" t="s">
        <v>21649</v>
      </c>
      <c r="I6068">
        <f t="shared" si="94"/>
        <v>12</v>
      </c>
    </row>
    <row r="6069" spans="1:9" ht="15">
      <c r="A6069" t="s">
        <v>21650</v>
      </c>
      <c r="B6069" t="s">
        <v>21651</v>
      </c>
      <c r="C6069" t="s">
        <v>35</v>
      </c>
      <c r="D6069" t="s">
        <v>1363</v>
      </c>
      <c r="E6069" t="s">
        <v>6347</v>
      </c>
      <c r="F6069" t="s">
        <v>21</v>
      </c>
      <c r="G6069" t="s">
        <v>5082</v>
      </c>
      <c r="H6069" t="s">
        <v>21652</v>
      </c>
      <c r="I6069">
        <f t="shared" si="94"/>
        <v>12</v>
      </c>
    </row>
    <row r="6070" spans="1:9" ht="15">
      <c r="A6070" t="s">
        <v>21653</v>
      </c>
      <c r="B6070" t="s">
        <v>21654</v>
      </c>
      <c r="C6070" t="s">
        <v>35</v>
      </c>
      <c r="D6070" t="s">
        <v>21655</v>
      </c>
      <c r="E6070" t="s">
        <v>3639</v>
      </c>
      <c r="F6070" t="s">
        <v>26</v>
      </c>
      <c r="G6070" t="s">
        <v>2875</v>
      </c>
      <c r="H6070" t="s">
        <v>21656</v>
      </c>
      <c r="I6070">
        <f t="shared" si="94"/>
        <v>12</v>
      </c>
    </row>
    <row r="6071" spans="1:9" ht="15">
      <c r="A6071" t="s">
        <v>21657</v>
      </c>
      <c r="B6071" t="s">
        <v>21658</v>
      </c>
      <c r="C6071" t="s">
        <v>11</v>
      </c>
      <c r="D6071" t="s">
        <v>12885</v>
      </c>
      <c r="E6071" t="s">
        <v>3639</v>
      </c>
      <c r="F6071" t="s">
        <v>21</v>
      </c>
      <c r="G6071" t="s">
        <v>104</v>
      </c>
      <c r="H6071" t="s">
        <v>21659</v>
      </c>
      <c r="I6071">
        <f t="shared" si="94"/>
        <v>12</v>
      </c>
    </row>
    <row r="6072" spans="1:9" ht="15">
      <c r="A6072" t="s">
        <v>21660</v>
      </c>
      <c r="B6072" t="s">
        <v>21661</v>
      </c>
      <c r="C6072" t="s">
        <v>11</v>
      </c>
      <c r="D6072" t="s">
        <v>18189</v>
      </c>
      <c r="E6072" t="s">
        <v>3639</v>
      </c>
      <c r="F6072" t="s">
        <v>26</v>
      </c>
      <c r="G6072" t="s">
        <v>104</v>
      </c>
      <c r="H6072" t="s">
        <v>21662</v>
      </c>
      <c r="I6072">
        <f t="shared" si="94"/>
        <v>12</v>
      </c>
    </row>
    <row r="6073" spans="1:9" ht="15">
      <c r="A6073" t="s">
        <v>21663</v>
      </c>
      <c r="B6073" t="s">
        <v>21664</v>
      </c>
      <c r="C6073" t="s">
        <v>3629</v>
      </c>
      <c r="D6073" t="s">
        <v>2417</v>
      </c>
      <c r="E6073" t="s">
        <v>6347</v>
      </c>
      <c r="F6073" t="s">
        <v>21</v>
      </c>
      <c r="G6073" t="s">
        <v>1000</v>
      </c>
      <c r="H6073" t="s">
        <v>21665</v>
      </c>
      <c r="I6073">
        <f t="shared" si="94"/>
        <v>12</v>
      </c>
    </row>
    <row r="6074" spans="1:9" ht="15">
      <c r="A6074" t="s">
        <v>21666</v>
      </c>
      <c r="B6074" t="s">
        <v>21667</v>
      </c>
      <c r="C6074" t="s">
        <v>11</v>
      </c>
      <c r="D6074" t="s">
        <v>16973</v>
      </c>
      <c r="E6074" t="s">
        <v>6347</v>
      </c>
      <c r="F6074" t="s">
        <v>14</v>
      </c>
      <c r="G6074" t="s">
        <v>1116</v>
      </c>
      <c r="H6074" t="s">
        <v>21668</v>
      </c>
      <c r="I6074">
        <f t="shared" si="94"/>
        <v>12</v>
      </c>
    </row>
    <row r="6075" spans="1:9" ht="15">
      <c r="A6075" t="s">
        <v>21669</v>
      </c>
      <c r="B6075" t="s">
        <v>21670</v>
      </c>
      <c r="C6075" t="s">
        <v>1035</v>
      </c>
      <c r="D6075" t="s">
        <v>1040</v>
      </c>
      <c r="E6075" t="s">
        <v>3639</v>
      </c>
      <c r="F6075" t="s">
        <v>26</v>
      </c>
      <c r="G6075" t="s">
        <v>198</v>
      </c>
      <c r="H6075" t="s">
        <v>21671</v>
      </c>
      <c r="I6075">
        <f t="shared" si="94"/>
        <v>12</v>
      </c>
    </row>
    <row r="6076" spans="1:9" ht="15">
      <c r="A6076" t="s">
        <v>21672</v>
      </c>
      <c r="B6076" t="s">
        <v>21673</v>
      </c>
      <c r="C6076" t="s">
        <v>117</v>
      </c>
      <c r="D6076" t="s">
        <v>21674</v>
      </c>
      <c r="E6076" t="s">
        <v>3639</v>
      </c>
      <c r="F6076" t="s">
        <v>21</v>
      </c>
      <c r="G6076" t="s">
        <v>2875</v>
      </c>
      <c r="H6076" t="s">
        <v>21675</v>
      </c>
      <c r="I6076">
        <f t="shared" si="94"/>
        <v>12</v>
      </c>
    </row>
    <row r="6077" spans="1:9" ht="15">
      <c r="A6077" t="s">
        <v>21676</v>
      </c>
      <c r="B6077" t="s">
        <v>21677</v>
      </c>
      <c r="C6077" t="s">
        <v>35</v>
      </c>
      <c r="D6077" t="s">
        <v>12852</v>
      </c>
      <c r="E6077" t="s">
        <v>6347</v>
      </c>
      <c r="F6077" t="s">
        <v>26</v>
      </c>
      <c r="G6077" t="s">
        <v>1000</v>
      </c>
      <c r="H6077" t="s">
        <v>21678</v>
      </c>
      <c r="I6077">
        <f t="shared" si="94"/>
        <v>12</v>
      </c>
    </row>
    <row r="6078" spans="1:9" ht="15">
      <c r="A6078" t="s">
        <v>21679</v>
      </c>
      <c r="B6078" t="s">
        <v>21680</v>
      </c>
      <c r="C6078" t="s">
        <v>11</v>
      </c>
      <c r="D6078" t="s">
        <v>21681</v>
      </c>
      <c r="E6078" t="s">
        <v>3639</v>
      </c>
      <c r="F6078" t="s">
        <v>273</v>
      </c>
      <c r="G6078" t="s">
        <v>104</v>
      </c>
      <c r="H6078" t="s">
        <v>21682</v>
      </c>
      <c r="I6078">
        <f t="shared" si="94"/>
        <v>12</v>
      </c>
    </row>
    <row r="6079" spans="1:9" ht="15">
      <c r="A6079" t="s">
        <v>21683</v>
      </c>
      <c r="B6079" t="s">
        <v>21684</v>
      </c>
      <c r="C6079" t="s">
        <v>117</v>
      </c>
      <c r="D6079" t="s">
        <v>7904</v>
      </c>
      <c r="E6079" t="s">
        <v>3639</v>
      </c>
      <c r="F6079" t="s">
        <v>26</v>
      </c>
      <c r="G6079" t="s">
        <v>2875</v>
      </c>
      <c r="H6079" t="s">
        <v>21685</v>
      </c>
      <c r="I6079">
        <f t="shared" si="94"/>
        <v>12</v>
      </c>
    </row>
    <row r="6080" spans="1:9" ht="15">
      <c r="A6080" t="s">
        <v>21686</v>
      </c>
      <c r="B6080" t="s">
        <v>21687</v>
      </c>
      <c r="C6080" t="s">
        <v>11</v>
      </c>
      <c r="D6080" t="s">
        <v>108</v>
      </c>
      <c r="E6080" t="s">
        <v>6347</v>
      </c>
      <c r="F6080" t="s">
        <v>21</v>
      </c>
      <c r="G6080" t="s">
        <v>332</v>
      </c>
      <c r="H6080" t="s">
        <v>21688</v>
      </c>
      <c r="I6080">
        <f t="shared" si="94"/>
        <v>12</v>
      </c>
    </row>
    <row r="6081" spans="1:9" ht="15">
      <c r="A6081" t="s">
        <v>21689</v>
      </c>
      <c r="B6081" t="s">
        <v>21690</v>
      </c>
      <c r="C6081" t="s">
        <v>35</v>
      </c>
      <c r="D6081" t="s">
        <v>20307</v>
      </c>
      <c r="E6081" t="s">
        <v>1807</v>
      </c>
      <c r="F6081" t="s">
        <v>21</v>
      </c>
      <c r="G6081" t="s">
        <v>104</v>
      </c>
      <c r="H6081" t="s">
        <v>21691</v>
      </c>
      <c r="I6081">
        <f t="shared" si="94"/>
        <v>12</v>
      </c>
    </row>
    <row r="6082" spans="1:9" ht="15">
      <c r="A6082" t="s">
        <v>21692</v>
      </c>
      <c r="B6082" t="s">
        <v>21693</v>
      </c>
      <c r="C6082" t="s">
        <v>35</v>
      </c>
      <c r="D6082" t="s">
        <v>13885</v>
      </c>
      <c r="E6082" t="s">
        <v>3639</v>
      </c>
      <c r="F6082" t="s">
        <v>273</v>
      </c>
      <c r="G6082" t="s">
        <v>2875</v>
      </c>
      <c r="H6082" t="s">
        <v>21694</v>
      </c>
      <c r="I6082">
        <f t="shared" si="94"/>
        <v>12</v>
      </c>
    </row>
    <row r="6083" spans="1:9" ht="15">
      <c r="A6083" t="s">
        <v>21695</v>
      </c>
      <c r="B6083" t="s">
        <v>21696</v>
      </c>
      <c r="C6083" t="s">
        <v>69</v>
      </c>
      <c r="D6083" t="s">
        <v>21697</v>
      </c>
      <c r="E6083" t="s">
        <v>3639</v>
      </c>
      <c r="F6083" t="s">
        <v>26</v>
      </c>
      <c r="G6083" t="s">
        <v>1000</v>
      </c>
      <c r="H6083" t="s">
        <v>21698</v>
      </c>
      <c r="I6083">
        <f t="shared" si="95" ref="I6083:I6146">IF(OR(H6083="",H6083="N/A"),0,LEN(H6083)-LEN(SUBSTITUTE(H6083,",",""))+1)</f>
        <v>12</v>
      </c>
    </row>
    <row r="6084" spans="1:9" ht="15">
      <c r="A6084" t="s">
        <v>21699</v>
      </c>
      <c r="B6084" t="s">
        <v>21700</v>
      </c>
      <c r="C6084" t="s">
        <v>69</v>
      </c>
      <c r="D6084" t="s">
        <v>21701</v>
      </c>
      <c r="E6084" t="s">
        <v>6347</v>
      </c>
      <c r="F6084" t="s">
        <v>21</v>
      </c>
      <c r="G6084" t="s">
        <v>1000</v>
      </c>
      <c r="H6084" t="s">
        <v>21702</v>
      </c>
      <c r="I6084">
        <f t="shared" si="95"/>
        <v>12</v>
      </c>
    </row>
    <row r="6085" spans="1:9" ht="15">
      <c r="A6085" t="s">
        <v>21703</v>
      </c>
      <c r="B6085" t="s">
        <v>21704</v>
      </c>
      <c r="C6085" t="s">
        <v>181</v>
      </c>
      <c r="D6085" t="s">
        <v>10254</v>
      </c>
      <c r="E6085" t="s">
        <v>6347</v>
      </c>
      <c r="F6085" t="s">
        <v>14</v>
      </c>
      <c r="G6085" t="s">
        <v>1000</v>
      </c>
      <c r="H6085" t="s">
        <v>21705</v>
      </c>
      <c r="I6085">
        <f t="shared" si="95"/>
        <v>12</v>
      </c>
    </row>
    <row r="6086" spans="1:9" ht="15">
      <c r="A6086" t="s">
        <v>21706</v>
      </c>
      <c r="B6086" t="s">
        <v>21707</v>
      </c>
      <c r="C6086" t="s">
        <v>5133</v>
      </c>
      <c r="D6086" t="s">
        <v>21708</v>
      </c>
      <c r="E6086" t="s">
        <v>6347</v>
      </c>
      <c r="F6086" t="s">
        <v>26</v>
      </c>
      <c r="G6086" t="s">
        <v>1000</v>
      </c>
      <c r="H6086" t="s">
        <v>21709</v>
      </c>
      <c r="I6086">
        <f t="shared" si="95"/>
        <v>12</v>
      </c>
    </row>
    <row r="6087" spans="1:9" ht="15">
      <c r="A6087" t="s">
        <v>21710</v>
      </c>
      <c r="B6087" t="s">
        <v>21711</v>
      </c>
      <c r="C6087" t="s">
        <v>3629</v>
      </c>
      <c r="D6087" t="s">
        <v>21712</v>
      </c>
      <c r="E6087" t="s">
        <v>6347</v>
      </c>
      <c r="F6087" t="s">
        <v>21</v>
      </c>
      <c r="G6087" t="s">
        <v>1000</v>
      </c>
      <c r="H6087" t="s">
        <v>21713</v>
      </c>
      <c r="I6087">
        <f t="shared" si="95"/>
        <v>12</v>
      </c>
    </row>
    <row r="6088" spans="1:9" ht="15">
      <c r="A6088" t="s">
        <v>21714</v>
      </c>
      <c r="B6088" t="s">
        <v>21715</v>
      </c>
      <c r="C6088" t="s">
        <v>212</v>
      </c>
      <c r="D6088" t="s">
        <v>21716</v>
      </c>
      <c r="E6088" t="s">
        <v>6347</v>
      </c>
      <c r="F6088" t="s">
        <v>21</v>
      </c>
      <c r="G6088" t="s">
        <v>3170</v>
      </c>
      <c r="H6088" t="s">
        <v>21717</v>
      </c>
      <c r="I6088">
        <f t="shared" si="95"/>
        <v>12</v>
      </c>
    </row>
    <row r="6089" spans="1:9" ht="15">
      <c r="A6089" t="s">
        <v>21718</v>
      </c>
      <c r="B6089" t="s">
        <v>21719</v>
      </c>
      <c r="C6089" t="s">
        <v>35</v>
      </c>
      <c r="D6089" t="s">
        <v>21720</v>
      </c>
      <c r="E6089" t="s">
        <v>3639</v>
      </c>
      <c r="F6089" t="s">
        <v>21</v>
      </c>
      <c r="G6089" t="s">
        <v>1000</v>
      </c>
      <c r="H6089" t="s">
        <v>21721</v>
      </c>
      <c r="I6089">
        <f t="shared" si="95"/>
        <v>12</v>
      </c>
    </row>
    <row r="6090" spans="1:9" ht="15">
      <c r="A6090" t="s">
        <v>21722</v>
      </c>
      <c r="B6090" t="s">
        <v>21723</v>
      </c>
      <c r="C6090" t="s">
        <v>11</v>
      </c>
      <c r="D6090" t="s">
        <v>108</v>
      </c>
      <c r="E6090" t="s">
        <v>6347</v>
      </c>
      <c r="F6090" t="s">
        <v>14</v>
      </c>
      <c r="G6090" t="s">
        <v>332</v>
      </c>
      <c r="H6090" t="s">
        <v>21724</v>
      </c>
      <c r="I6090">
        <f t="shared" si="95"/>
        <v>12</v>
      </c>
    </row>
    <row r="6091" spans="1:9" ht="15">
      <c r="A6091" t="s">
        <v>21725</v>
      </c>
      <c r="B6091" t="s">
        <v>21726</v>
      </c>
      <c r="C6091" t="s">
        <v>117</v>
      </c>
      <c r="D6091" t="s">
        <v>7904</v>
      </c>
      <c r="E6091" t="s">
        <v>6347</v>
      </c>
      <c r="F6091" t="s">
        <v>26</v>
      </c>
      <c r="G6091" t="s">
        <v>2875</v>
      </c>
      <c r="H6091" t="s">
        <v>21727</v>
      </c>
      <c r="I6091">
        <f t="shared" si="95"/>
        <v>12</v>
      </c>
    </row>
    <row r="6092" spans="1:9" ht="15">
      <c r="A6092" t="s">
        <v>21728</v>
      </c>
      <c r="B6092" t="s">
        <v>21729</v>
      </c>
      <c r="C6092" t="s">
        <v>117</v>
      </c>
      <c r="D6092" t="s">
        <v>7904</v>
      </c>
      <c r="E6092" t="s">
        <v>6347</v>
      </c>
      <c r="F6092" t="s">
        <v>21</v>
      </c>
      <c r="G6092" t="s">
        <v>2875</v>
      </c>
      <c r="H6092" t="s">
        <v>21730</v>
      </c>
      <c r="I6092">
        <f t="shared" si="95"/>
        <v>12</v>
      </c>
    </row>
    <row r="6093" spans="1:9" ht="15">
      <c r="A6093" t="s">
        <v>21731</v>
      </c>
      <c r="B6093" t="s">
        <v>21732</v>
      </c>
      <c r="C6093" t="s">
        <v>35</v>
      </c>
      <c r="D6093" t="s">
        <v>13885</v>
      </c>
      <c r="E6093" t="s">
        <v>3639</v>
      </c>
      <c r="F6093" t="s">
        <v>26</v>
      </c>
      <c r="G6093" t="s">
        <v>2875</v>
      </c>
      <c r="H6093" t="s">
        <v>21733</v>
      </c>
      <c r="I6093">
        <f t="shared" si="95"/>
        <v>12</v>
      </c>
    </row>
    <row r="6094" spans="1:9" ht="15">
      <c r="A6094" t="s">
        <v>21734</v>
      </c>
      <c r="B6094" t="s">
        <v>21735</v>
      </c>
      <c r="C6094" t="s">
        <v>181</v>
      </c>
      <c r="D6094" t="s">
        <v>1323</v>
      </c>
      <c r="E6094" t="s">
        <v>6347</v>
      </c>
      <c r="F6094" t="s">
        <v>26</v>
      </c>
      <c r="G6094" t="s">
        <v>1000</v>
      </c>
      <c r="H6094" t="s">
        <v>21736</v>
      </c>
      <c r="I6094">
        <f t="shared" si="95"/>
        <v>12</v>
      </c>
    </row>
    <row r="6095" spans="1:9" ht="15">
      <c r="A6095" t="s">
        <v>21737</v>
      </c>
      <c r="B6095" t="s">
        <v>21738</v>
      </c>
      <c r="C6095" t="s">
        <v>11</v>
      </c>
      <c r="D6095" t="s">
        <v>21739</v>
      </c>
      <c r="E6095" t="s">
        <v>6347</v>
      </c>
      <c r="F6095" t="s">
        <v>26</v>
      </c>
      <c r="G6095" t="s">
        <v>1000</v>
      </c>
      <c r="H6095" t="s">
        <v>21740</v>
      </c>
      <c r="I6095">
        <f t="shared" si="95"/>
        <v>12</v>
      </c>
    </row>
    <row r="6096" spans="1:9" ht="15">
      <c r="A6096" t="s">
        <v>21741</v>
      </c>
      <c r="B6096" t="s">
        <v>21742</v>
      </c>
      <c r="C6096" t="s">
        <v>35</v>
      </c>
      <c r="D6096" t="s">
        <v>1327</v>
      </c>
      <c r="E6096" t="s">
        <v>6347</v>
      </c>
      <c r="F6096" t="s">
        <v>26</v>
      </c>
      <c r="G6096" t="s">
        <v>1000</v>
      </c>
      <c r="H6096" t="s">
        <v>21743</v>
      </c>
      <c r="I6096">
        <f t="shared" si="95"/>
        <v>12</v>
      </c>
    </row>
    <row r="6097" spans="1:9" ht="15">
      <c r="A6097" t="s">
        <v>21744</v>
      </c>
      <c r="B6097" t="s">
        <v>21745</v>
      </c>
      <c r="C6097" t="s">
        <v>181</v>
      </c>
      <c r="D6097" t="s">
        <v>1323</v>
      </c>
      <c r="E6097" t="s">
        <v>6347</v>
      </c>
      <c r="F6097" t="s">
        <v>26</v>
      </c>
      <c r="G6097" t="s">
        <v>1000</v>
      </c>
      <c r="H6097" t="s">
        <v>21746</v>
      </c>
      <c r="I6097">
        <f t="shared" si="95"/>
        <v>12</v>
      </c>
    </row>
    <row r="6098" spans="1:9" ht="15">
      <c r="A6098" t="s">
        <v>21747</v>
      </c>
      <c r="B6098" t="s">
        <v>21748</v>
      </c>
      <c r="C6098" t="s">
        <v>117</v>
      </c>
      <c r="D6098" t="s">
        <v>8268</v>
      </c>
      <c r="E6098" t="s">
        <v>6347</v>
      </c>
      <c r="F6098" t="s">
        <v>14</v>
      </c>
      <c r="G6098" t="s">
        <v>21749</v>
      </c>
      <c r="H6098" t="s">
        <v>21750</v>
      </c>
      <c r="I6098">
        <f t="shared" si="95"/>
        <v>12</v>
      </c>
    </row>
    <row r="6099" spans="1:9" ht="15">
      <c r="A6099" t="s">
        <v>21751</v>
      </c>
      <c r="B6099" t="s">
        <v>21752</v>
      </c>
      <c r="C6099" t="s">
        <v>35</v>
      </c>
      <c r="D6099" t="s">
        <v>16652</v>
      </c>
      <c r="E6099" t="s">
        <v>3639</v>
      </c>
      <c r="F6099" t="s">
        <v>26</v>
      </c>
      <c r="G6099" t="s">
        <v>1000</v>
      </c>
      <c r="H6099" t="s">
        <v>21753</v>
      </c>
      <c r="I6099">
        <f t="shared" si="95"/>
        <v>12</v>
      </c>
    </row>
    <row r="6100" spans="1:9" ht="15">
      <c r="A6100" t="s">
        <v>21754</v>
      </c>
      <c r="B6100" t="s">
        <v>21755</v>
      </c>
      <c r="C6100" t="s">
        <v>35</v>
      </c>
      <c r="D6100" t="s">
        <v>21756</v>
      </c>
      <c r="E6100" t="s">
        <v>1703</v>
      </c>
      <c r="F6100" t="s">
        <v>21</v>
      </c>
      <c r="G6100" t="s">
        <v>1000</v>
      </c>
      <c r="H6100" t="s">
        <v>21757</v>
      </c>
      <c r="I6100">
        <f t="shared" si="95"/>
        <v>12</v>
      </c>
    </row>
    <row r="6101" spans="1:9" ht="15">
      <c r="A6101" t="s">
        <v>21758</v>
      </c>
      <c r="B6101" t="s">
        <v>21759</v>
      </c>
      <c r="C6101" t="s">
        <v>11</v>
      </c>
      <c r="D6101" t="s">
        <v>16652</v>
      </c>
      <c r="E6101" t="s">
        <v>1703</v>
      </c>
      <c r="F6101" t="s">
        <v>26</v>
      </c>
      <c r="G6101" t="s">
        <v>1000</v>
      </c>
      <c r="H6101" t="s">
        <v>21760</v>
      </c>
      <c r="I6101">
        <f t="shared" si="95"/>
        <v>12</v>
      </c>
    </row>
    <row r="6102" spans="1:9" ht="15">
      <c r="A6102" t="s">
        <v>21761</v>
      </c>
      <c r="B6102" t="s">
        <v>21762</v>
      </c>
      <c r="C6102" t="s">
        <v>3629</v>
      </c>
      <c r="D6102" t="s">
        <v>21763</v>
      </c>
      <c r="E6102" t="s">
        <v>6347</v>
      </c>
      <c r="F6102" t="s">
        <v>273</v>
      </c>
      <c r="G6102" t="s">
        <v>332</v>
      </c>
      <c r="H6102" t="s">
        <v>21764</v>
      </c>
      <c r="I6102">
        <f t="shared" si="95"/>
        <v>12</v>
      </c>
    </row>
    <row r="6103" spans="1:9" ht="15">
      <c r="A6103" t="s">
        <v>21765</v>
      </c>
      <c r="B6103" t="s">
        <v>21766</v>
      </c>
      <c r="C6103" t="s">
        <v>35</v>
      </c>
      <c r="D6103" t="s">
        <v>2344</v>
      </c>
      <c r="E6103" t="s">
        <v>2431</v>
      </c>
      <c r="F6103" t="s">
        <v>21</v>
      </c>
      <c r="G6103" t="s">
        <v>1000</v>
      </c>
      <c r="H6103" t="s">
        <v>21767</v>
      </c>
      <c r="I6103">
        <f t="shared" si="95"/>
        <v>12</v>
      </c>
    </row>
    <row r="6104" spans="1:9" ht="15">
      <c r="A6104" t="s">
        <v>21768</v>
      </c>
      <c r="B6104" t="s">
        <v>21769</v>
      </c>
      <c r="C6104" t="s">
        <v>35</v>
      </c>
      <c r="D6104" t="s">
        <v>10254</v>
      </c>
      <c r="E6104" t="s">
        <v>2184</v>
      </c>
      <c r="F6104" t="s">
        <v>26</v>
      </c>
      <c r="G6104" t="s">
        <v>1000</v>
      </c>
      <c r="H6104" t="s">
        <v>21770</v>
      </c>
      <c r="I6104">
        <f t="shared" si="95"/>
        <v>12</v>
      </c>
    </row>
    <row r="6105" spans="1:9" ht="15">
      <c r="A6105" t="s">
        <v>21771</v>
      </c>
      <c r="B6105" t="s">
        <v>21772</v>
      </c>
      <c r="C6105" t="s">
        <v>11</v>
      </c>
      <c r="D6105" t="s">
        <v>21773</v>
      </c>
      <c r="E6105" t="s">
        <v>6347</v>
      </c>
      <c r="F6105" t="s">
        <v>14</v>
      </c>
      <c r="G6105" t="s">
        <v>1000</v>
      </c>
      <c r="H6105" t="s">
        <v>21774</v>
      </c>
      <c r="I6105">
        <f t="shared" si="95"/>
        <v>12</v>
      </c>
    </row>
    <row r="6106" spans="1:9" ht="15">
      <c r="A6106" t="s">
        <v>21775</v>
      </c>
      <c r="B6106" t="s">
        <v>21776</v>
      </c>
      <c r="C6106" t="s">
        <v>35</v>
      </c>
      <c r="D6106" t="s">
        <v>21777</v>
      </c>
      <c r="E6106" t="s">
        <v>1571</v>
      </c>
      <c r="F6106" t="s">
        <v>21</v>
      </c>
      <c r="G6106" t="s">
        <v>1000</v>
      </c>
      <c r="H6106" t="s">
        <v>21778</v>
      </c>
      <c r="I6106">
        <f t="shared" si="95"/>
        <v>12</v>
      </c>
    </row>
    <row r="6107" spans="1:9" ht="15">
      <c r="A6107" t="s">
        <v>21779</v>
      </c>
      <c r="B6107" t="s">
        <v>21780</v>
      </c>
      <c r="C6107" t="s">
        <v>181</v>
      </c>
      <c r="D6107" t="s">
        <v>15743</v>
      </c>
      <c r="E6107" t="s">
        <v>3970</v>
      </c>
      <c r="F6107" t="s">
        <v>26</v>
      </c>
      <c r="G6107" t="s">
        <v>1000</v>
      </c>
      <c r="H6107" t="s">
        <v>21781</v>
      </c>
      <c r="I6107">
        <f t="shared" si="95"/>
        <v>12</v>
      </c>
    </row>
    <row r="6108" spans="1:9" ht="15">
      <c r="A6108" t="s">
        <v>21782</v>
      </c>
      <c r="B6108" t="s">
        <v>21783</v>
      </c>
      <c r="C6108" t="s">
        <v>181</v>
      </c>
      <c r="D6108" t="s">
        <v>10254</v>
      </c>
      <c r="E6108" t="s">
        <v>3970</v>
      </c>
      <c r="F6108" t="s">
        <v>26</v>
      </c>
      <c r="G6108" t="s">
        <v>1000</v>
      </c>
      <c r="H6108" t="s">
        <v>21784</v>
      </c>
      <c r="I6108">
        <f t="shared" si="95"/>
        <v>12</v>
      </c>
    </row>
    <row r="6109" spans="1:9" ht="15">
      <c r="A6109" t="s">
        <v>21785</v>
      </c>
      <c r="B6109" t="s">
        <v>21786</v>
      </c>
      <c r="C6109" t="s">
        <v>35</v>
      </c>
      <c r="D6109" t="s">
        <v>21787</v>
      </c>
      <c r="E6109" t="s">
        <v>1201</v>
      </c>
      <c r="F6109" t="s">
        <v>26</v>
      </c>
      <c r="G6109" t="s">
        <v>1000</v>
      </c>
      <c r="H6109" t="s">
        <v>21788</v>
      </c>
      <c r="I6109">
        <f t="shared" si="95"/>
        <v>12</v>
      </c>
    </row>
    <row r="6110" spans="1:9" ht="15">
      <c r="A6110" t="s">
        <v>21789</v>
      </c>
      <c r="B6110" t="s">
        <v>21790</v>
      </c>
      <c r="C6110" t="s">
        <v>181</v>
      </c>
      <c r="D6110" t="s">
        <v>12580</v>
      </c>
      <c r="E6110" t="s">
        <v>3639</v>
      </c>
      <c r="F6110" t="s">
        <v>273</v>
      </c>
      <c r="G6110" t="s">
        <v>17040</v>
      </c>
      <c r="H6110" t="s">
        <v>21791</v>
      </c>
      <c r="I6110">
        <f t="shared" si="95"/>
        <v>12</v>
      </c>
    </row>
    <row r="6111" spans="1:9" ht="15">
      <c r="A6111" t="s">
        <v>21792</v>
      </c>
      <c r="B6111" t="s">
        <v>21793</v>
      </c>
      <c r="C6111" t="s">
        <v>117</v>
      </c>
      <c r="D6111" t="s">
        <v>7904</v>
      </c>
      <c r="E6111" t="s">
        <v>3639</v>
      </c>
      <c r="F6111" t="s">
        <v>14</v>
      </c>
      <c r="G6111" t="s">
        <v>2875</v>
      </c>
      <c r="H6111" t="s">
        <v>21794</v>
      </c>
      <c r="I6111">
        <f t="shared" si="95"/>
        <v>12</v>
      </c>
    </row>
    <row r="6112" spans="1:9" ht="15">
      <c r="A6112" t="s">
        <v>21795</v>
      </c>
      <c r="B6112" t="s">
        <v>21796</v>
      </c>
      <c r="C6112" t="s">
        <v>181</v>
      </c>
      <c r="D6112" t="s">
        <v>21797</v>
      </c>
      <c r="E6112" t="s">
        <v>6347</v>
      </c>
      <c r="F6112" t="s">
        <v>21</v>
      </c>
      <c r="G6112" t="s">
        <v>5082</v>
      </c>
      <c r="H6112" t="s">
        <v>21798</v>
      </c>
      <c r="I6112">
        <f t="shared" si="95"/>
        <v>12</v>
      </c>
    </row>
    <row r="6113" spans="1:9" ht="15">
      <c r="A6113" t="s">
        <v>21799</v>
      </c>
      <c r="B6113" t="s">
        <v>21800</v>
      </c>
      <c r="C6113" t="s">
        <v>1035</v>
      </c>
      <c r="D6113" t="s">
        <v>1040</v>
      </c>
      <c r="E6113" t="s">
        <v>3083</v>
      </c>
      <c r="F6113" t="s">
        <v>26</v>
      </c>
      <c r="G6113" t="s">
        <v>1000</v>
      </c>
      <c r="H6113" t="s">
        <v>21801</v>
      </c>
      <c r="I6113">
        <f t="shared" si="95"/>
        <v>12</v>
      </c>
    </row>
    <row r="6114" spans="1:9" ht="15">
      <c r="A6114" t="s">
        <v>21802</v>
      </c>
      <c r="B6114" t="s">
        <v>21803</v>
      </c>
      <c r="C6114" t="s">
        <v>1035</v>
      </c>
      <c r="D6114" t="s">
        <v>1243</v>
      </c>
      <c r="E6114" t="s">
        <v>1807</v>
      </c>
      <c r="F6114" t="s">
        <v>273</v>
      </c>
      <c r="G6114" t="s">
        <v>1000</v>
      </c>
      <c r="H6114" t="s">
        <v>21804</v>
      </c>
      <c r="I6114">
        <f t="shared" si="95"/>
        <v>12</v>
      </c>
    </row>
    <row r="6115" spans="1:9" ht="15">
      <c r="A6115" t="s">
        <v>21805</v>
      </c>
      <c r="B6115" t="s">
        <v>21806</v>
      </c>
      <c r="C6115" t="s">
        <v>271</v>
      </c>
      <c r="D6115" t="s">
        <v>10300</v>
      </c>
      <c r="E6115" t="s">
        <v>3639</v>
      </c>
      <c r="F6115" t="s">
        <v>451</v>
      </c>
      <c r="G6115" t="s">
        <v>1000</v>
      </c>
      <c r="H6115" t="s">
        <v>21807</v>
      </c>
      <c r="I6115">
        <f t="shared" si="95"/>
        <v>12</v>
      </c>
    </row>
    <row r="6116" spans="1:9" ht="15">
      <c r="A6116" t="s">
        <v>21808</v>
      </c>
      <c r="B6116" t="s">
        <v>21809</v>
      </c>
      <c r="C6116" t="s">
        <v>35</v>
      </c>
      <c r="D6116" t="s">
        <v>11976</v>
      </c>
      <c r="E6116" t="s">
        <v>3639</v>
      </c>
      <c r="F6116" t="s">
        <v>21</v>
      </c>
      <c r="G6116" t="s">
        <v>104</v>
      </c>
      <c r="H6116" t="s">
        <v>21810</v>
      </c>
      <c r="I6116">
        <f t="shared" si="95"/>
        <v>12</v>
      </c>
    </row>
    <row r="6117" spans="1:9" ht="15">
      <c r="A6117" t="s">
        <v>21811</v>
      </c>
      <c r="B6117" t="s">
        <v>21812</v>
      </c>
      <c r="C6117" t="s">
        <v>181</v>
      </c>
      <c r="D6117" t="s">
        <v>94</v>
      </c>
      <c r="E6117" t="s">
        <v>3639</v>
      </c>
      <c r="F6117" t="s">
        <v>26</v>
      </c>
      <c r="G6117" t="s">
        <v>332</v>
      </c>
      <c r="H6117" t="s">
        <v>21813</v>
      </c>
      <c r="I6117">
        <f t="shared" si="95"/>
        <v>12</v>
      </c>
    </row>
    <row r="6118" spans="1:9" ht="15">
      <c r="A6118" t="s">
        <v>21814</v>
      </c>
      <c r="B6118" t="s">
        <v>21815</v>
      </c>
      <c r="C6118" t="s">
        <v>11</v>
      </c>
      <c r="D6118" t="s">
        <v>14300</v>
      </c>
      <c r="E6118" t="s">
        <v>6347</v>
      </c>
      <c r="F6118" t="s">
        <v>21</v>
      </c>
      <c r="G6118" t="s">
        <v>1000</v>
      </c>
      <c r="H6118" t="s">
        <v>21816</v>
      </c>
      <c r="I6118">
        <f t="shared" si="95"/>
        <v>12</v>
      </c>
    </row>
    <row r="6119" spans="1:9" ht="15">
      <c r="A6119" t="s">
        <v>21817</v>
      </c>
      <c r="B6119" t="s">
        <v>21818</v>
      </c>
      <c r="C6119" t="s">
        <v>35</v>
      </c>
      <c r="D6119" t="s">
        <v>21819</v>
      </c>
      <c r="E6119" t="s">
        <v>6347</v>
      </c>
      <c r="F6119" t="s">
        <v>26</v>
      </c>
      <c r="G6119" t="s">
        <v>72</v>
      </c>
      <c r="H6119" t="s">
        <v>21820</v>
      </c>
      <c r="I6119">
        <f t="shared" si="95"/>
        <v>12</v>
      </c>
    </row>
    <row r="6120" spans="1:9" ht="15">
      <c r="A6120" t="s">
        <v>21821</v>
      </c>
      <c r="B6120" t="s">
        <v>21822</v>
      </c>
      <c r="C6120" t="s">
        <v>42</v>
      </c>
      <c r="D6120" t="s">
        <v>9042</v>
      </c>
      <c r="E6120" t="s">
        <v>3639</v>
      </c>
      <c r="F6120" t="s">
        <v>21</v>
      </c>
      <c r="G6120" t="s">
        <v>760</v>
      </c>
      <c r="H6120" t="s">
        <v>21823</v>
      </c>
      <c r="I6120">
        <f t="shared" si="95"/>
        <v>12</v>
      </c>
    </row>
    <row r="6121" spans="1:9" ht="15">
      <c r="A6121" t="s">
        <v>21824</v>
      </c>
      <c r="B6121" t="s">
        <v>21825</v>
      </c>
      <c r="C6121" t="s">
        <v>35</v>
      </c>
      <c r="D6121" t="s">
        <v>229</v>
      </c>
      <c r="E6121" t="s">
        <v>6347</v>
      </c>
      <c r="F6121" t="s">
        <v>21</v>
      </c>
      <c r="G6121" t="s">
        <v>19248</v>
      </c>
      <c r="H6121" t="s">
        <v>21826</v>
      </c>
      <c r="I6121">
        <f t="shared" si="95"/>
        <v>12</v>
      </c>
    </row>
    <row r="6122" spans="1:9" ht="15">
      <c r="A6122" t="s">
        <v>21827</v>
      </c>
      <c r="B6122" t="s">
        <v>21828</v>
      </c>
      <c r="C6122" t="s">
        <v>212</v>
      </c>
      <c r="D6122" t="s">
        <v>13253</v>
      </c>
      <c r="E6122" t="s">
        <v>6347</v>
      </c>
      <c r="F6122" t="s">
        <v>26</v>
      </c>
      <c r="G6122" t="s">
        <v>1000</v>
      </c>
      <c r="H6122" t="s">
        <v>21829</v>
      </c>
      <c r="I6122">
        <f t="shared" si="95"/>
        <v>12</v>
      </c>
    </row>
    <row r="6123" spans="1:9" ht="15">
      <c r="A6123" t="s">
        <v>21830</v>
      </c>
      <c r="B6123" t="s">
        <v>21831</v>
      </c>
      <c r="C6123" t="s">
        <v>11</v>
      </c>
      <c r="D6123" t="s">
        <v>108</v>
      </c>
      <c r="E6123" t="s">
        <v>6347</v>
      </c>
      <c r="F6123" t="s">
        <v>21</v>
      </c>
      <c r="G6123" t="s">
        <v>332</v>
      </c>
      <c r="H6123" t="s">
        <v>21832</v>
      </c>
      <c r="I6123">
        <f t="shared" si="95"/>
        <v>12</v>
      </c>
    </row>
    <row r="6124" spans="1:9" ht="15">
      <c r="A6124" t="s">
        <v>21833</v>
      </c>
      <c r="B6124" t="s">
        <v>21834</v>
      </c>
      <c r="C6124" t="s">
        <v>35</v>
      </c>
      <c r="D6124" t="s">
        <v>19105</v>
      </c>
      <c r="E6124" t="s">
        <v>3639</v>
      </c>
      <c r="F6124" t="s">
        <v>21</v>
      </c>
      <c r="G6124" t="s">
        <v>18496</v>
      </c>
      <c r="H6124" t="s">
        <v>21835</v>
      </c>
      <c r="I6124">
        <f t="shared" si="95"/>
        <v>12</v>
      </c>
    </row>
    <row r="6125" spans="1:9" ht="15">
      <c r="A6125" t="s">
        <v>21836</v>
      </c>
      <c r="B6125" t="s">
        <v>21837</v>
      </c>
      <c r="C6125" t="s">
        <v>35</v>
      </c>
      <c r="D6125" t="s">
        <v>10018</v>
      </c>
      <c r="E6125" t="s">
        <v>6347</v>
      </c>
      <c r="F6125" t="s">
        <v>21</v>
      </c>
      <c r="G6125" t="s">
        <v>1000</v>
      </c>
      <c r="H6125" t="s">
        <v>21838</v>
      </c>
      <c r="I6125">
        <f t="shared" si="95"/>
        <v>12</v>
      </c>
    </row>
    <row r="6126" spans="1:9" ht="15">
      <c r="A6126" t="s">
        <v>21839</v>
      </c>
      <c r="B6126" t="s">
        <v>21840</v>
      </c>
      <c r="C6126" t="s">
        <v>35</v>
      </c>
      <c r="D6126" t="s">
        <v>13885</v>
      </c>
      <c r="E6126" t="s">
        <v>3639</v>
      </c>
      <c r="F6126" t="s">
        <v>273</v>
      </c>
      <c r="G6126" t="s">
        <v>2875</v>
      </c>
      <c r="H6126" t="s">
        <v>21841</v>
      </c>
      <c r="I6126">
        <f t="shared" si="95"/>
        <v>12</v>
      </c>
    </row>
    <row r="6127" spans="1:9" ht="15">
      <c r="A6127" t="s">
        <v>21842</v>
      </c>
      <c r="B6127" t="s">
        <v>21843</v>
      </c>
      <c r="C6127" t="s">
        <v>271</v>
      </c>
      <c r="D6127" t="s">
        <v>5452</v>
      </c>
      <c r="E6127" t="s">
        <v>6347</v>
      </c>
      <c r="F6127" t="s">
        <v>273</v>
      </c>
      <c r="G6127" t="s">
        <v>5082</v>
      </c>
      <c r="H6127" t="s">
        <v>21844</v>
      </c>
      <c r="I6127">
        <f t="shared" si="95"/>
        <v>12</v>
      </c>
    </row>
    <row r="6128" spans="1:9" ht="15">
      <c r="A6128" t="s">
        <v>21845</v>
      </c>
      <c r="B6128" t="s">
        <v>21846</v>
      </c>
      <c r="C6128" t="s">
        <v>35</v>
      </c>
      <c r="D6128" t="s">
        <v>21847</v>
      </c>
      <c r="E6128" t="s">
        <v>3639</v>
      </c>
      <c r="F6128" t="s">
        <v>26</v>
      </c>
      <c r="G6128" t="s">
        <v>8931</v>
      </c>
      <c r="H6128" t="s">
        <v>21848</v>
      </c>
      <c r="I6128">
        <f t="shared" si="95"/>
        <v>12</v>
      </c>
    </row>
    <row r="6129" spans="1:9" ht="15">
      <c r="A6129" t="s">
        <v>21849</v>
      </c>
      <c r="B6129" t="s">
        <v>21850</v>
      </c>
      <c r="C6129" t="s">
        <v>35</v>
      </c>
      <c r="D6129" t="s">
        <v>15840</v>
      </c>
      <c r="E6129" t="s">
        <v>3639</v>
      </c>
      <c r="F6129" t="s">
        <v>14</v>
      </c>
      <c r="G6129" t="s">
        <v>780</v>
      </c>
      <c r="H6129" t="s">
        <v>21851</v>
      </c>
      <c r="I6129">
        <f t="shared" si="95"/>
        <v>12</v>
      </c>
    </row>
    <row r="6130" spans="1:9" ht="15">
      <c r="A6130" t="s">
        <v>21852</v>
      </c>
      <c r="B6130" t="s">
        <v>21853</v>
      </c>
      <c r="C6130" t="s">
        <v>163</v>
      </c>
      <c r="D6130" t="s">
        <v>164</v>
      </c>
      <c r="E6130" t="s">
        <v>6347</v>
      </c>
      <c r="F6130" t="s">
        <v>14</v>
      </c>
      <c r="G6130" t="s">
        <v>5082</v>
      </c>
      <c r="H6130" t="s">
        <v>21854</v>
      </c>
      <c r="I6130">
        <f t="shared" si="95"/>
        <v>12</v>
      </c>
    </row>
    <row r="6131" spans="1:9" ht="15">
      <c r="A6131" t="s">
        <v>21855</v>
      </c>
      <c r="B6131" t="s">
        <v>21856</v>
      </c>
      <c r="C6131" t="s">
        <v>35</v>
      </c>
      <c r="D6131" t="s">
        <v>4389</v>
      </c>
      <c r="E6131" t="s">
        <v>6347</v>
      </c>
      <c r="F6131" t="s">
        <v>14</v>
      </c>
      <c r="G6131" t="s">
        <v>1000</v>
      </c>
      <c r="H6131" t="s">
        <v>21857</v>
      </c>
      <c r="I6131">
        <f t="shared" si="95"/>
        <v>12</v>
      </c>
    </row>
    <row r="6132" spans="1:9" ht="15">
      <c r="A6132" t="s">
        <v>21858</v>
      </c>
      <c r="B6132" t="s">
        <v>21859</v>
      </c>
      <c r="C6132" t="s">
        <v>35</v>
      </c>
      <c r="D6132" t="s">
        <v>3233</v>
      </c>
      <c r="E6132" t="s">
        <v>3639</v>
      </c>
      <c r="F6132" t="s">
        <v>26</v>
      </c>
      <c r="G6132" t="s">
        <v>104</v>
      </c>
      <c r="H6132" t="s">
        <v>21860</v>
      </c>
      <c r="I6132">
        <f t="shared" si="95"/>
        <v>12</v>
      </c>
    </row>
    <row r="6133" spans="1:9" ht="15">
      <c r="A6133" t="s">
        <v>21861</v>
      </c>
      <c r="B6133" t="s">
        <v>21862</v>
      </c>
      <c r="C6133" t="s">
        <v>69</v>
      </c>
      <c r="D6133" t="s">
        <v>4752</v>
      </c>
      <c r="E6133" t="s">
        <v>6347</v>
      </c>
      <c r="F6133" t="s">
        <v>21</v>
      </c>
      <c r="G6133" t="s">
        <v>1000</v>
      </c>
      <c r="H6133" t="s">
        <v>21863</v>
      </c>
      <c r="I6133">
        <f t="shared" si="95"/>
        <v>12</v>
      </c>
    </row>
    <row r="6134" spans="1:9" ht="15">
      <c r="A6134" t="s">
        <v>21864</v>
      </c>
      <c r="B6134" t="s">
        <v>21865</v>
      </c>
      <c r="C6134" t="s">
        <v>35</v>
      </c>
      <c r="D6134" t="s">
        <v>21866</v>
      </c>
      <c r="E6134" t="s">
        <v>2956</v>
      </c>
      <c r="F6134" t="s">
        <v>26</v>
      </c>
      <c r="G6134" t="s">
        <v>1116</v>
      </c>
      <c r="H6134" t="s">
        <v>21867</v>
      </c>
      <c r="I6134">
        <f t="shared" si="95"/>
        <v>12</v>
      </c>
    </row>
    <row r="6135" spans="1:9" ht="15">
      <c r="A6135" t="s">
        <v>21868</v>
      </c>
      <c r="B6135" t="s">
        <v>14981</v>
      </c>
      <c r="C6135" t="s">
        <v>35</v>
      </c>
      <c r="D6135" t="s">
        <v>15641</v>
      </c>
      <c r="E6135" t="s">
        <v>6347</v>
      </c>
      <c r="F6135" t="s">
        <v>14</v>
      </c>
      <c r="G6135" t="s">
        <v>1116</v>
      </c>
      <c r="H6135" t="s">
        <v>21869</v>
      </c>
      <c r="I6135">
        <f t="shared" si="95"/>
        <v>12</v>
      </c>
    </row>
    <row r="6136" spans="1:9" ht="15">
      <c r="A6136" t="s">
        <v>21870</v>
      </c>
      <c r="B6136" t="s">
        <v>21871</v>
      </c>
      <c r="C6136" t="s">
        <v>35</v>
      </c>
      <c r="D6136" t="s">
        <v>13825</v>
      </c>
      <c r="E6136" t="s">
        <v>3639</v>
      </c>
      <c r="F6136" t="s">
        <v>26</v>
      </c>
      <c r="G6136" t="s">
        <v>1116</v>
      </c>
      <c r="H6136" t="s">
        <v>21872</v>
      </c>
      <c r="I6136">
        <f t="shared" si="95"/>
        <v>12</v>
      </c>
    </row>
    <row r="6137" spans="1:9" ht="15">
      <c r="A6137" t="s">
        <v>21873</v>
      </c>
      <c r="B6137" t="s">
        <v>21874</v>
      </c>
      <c r="C6137" t="s">
        <v>35</v>
      </c>
      <c r="D6137" t="s">
        <v>13825</v>
      </c>
      <c r="E6137" t="s">
        <v>6347</v>
      </c>
      <c r="F6137" t="s">
        <v>14</v>
      </c>
      <c r="G6137" t="s">
        <v>21749</v>
      </c>
      <c r="H6137" t="s">
        <v>21875</v>
      </c>
      <c r="I6137">
        <f t="shared" si="95"/>
        <v>12</v>
      </c>
    </row>
    <row r="6138" spans="1:9" ht="15">
      <c r="A6138" t="s">
        <v>21876</v>
      </c>
      <c r="B6138" t="s">
        <v>21877</v>
      </c>
      <c r="C6138" t="s">
        <v>181</v>
      </c>
      <c r="D6138" t="s">
        <v>21878</v>
      </c>
      <c r="E6138" t="s">
        <v>6347</v>
      </c>
      <c r="F6138" t="s">
        <v>26</v>
      </c>
      <c r="G6138" t="s">
        <v>1000</v>
      </c>
      <c r="H6138" t="s">
        <v>21879</v>
      </c>
      <c r="I6138">
        <f t="shared" si="95"/>
        <v>12</v>
      </c>
    </row>
    <row r="6139" spans="1:9" ht="15">
      <c r="A6139" t="s">
        <v>21880</v>
      </c>
      <c r="B6139" t="s">
        <v>21881</v>
      </c>
      <c r="C6139" t="s">
        <v>11</v>
      </c>
      <c r="D6139" t="s">
        <v>16652</v>
      </c>
      <c r="E6139" t="s">
        <v>6347</v>
      </c>
      <c r="F6139" t="s">
        <v>21</v>
      </c>
      <c r="G6139" t="s">
        <v>1000</v>
      </c>
      <c r="H6139" t="s">
        <v>21882</v>
      </c>
      <c r="I6139">
        <f t="shared" si="95"/>
        <v>12</v>
      </c>
    </row>
    <row r="6140" spans="1:9" ht="15">
      <c r="A6140" t="s">
        <v>21883</v>
      </c>
      <c r="B6140" t="s">
        <v>21884</v>
      </c>
      <c r="C6140" t="s">
        <v>35</v>
      </c>
      <c r="D6140" t="s">
        <v>492</v>
      </c>
      <c r="E6140" t="s">
        <v>6347</v>
      </c>
      <c r="F6140" t="s">
        <v>14</v>
      </c>
      <c r="G6140" t="s">
        <v>332</v>
      </c>
      <c r="H6140" t="s">
        <v>21885</v>
      </c>
      <c r="I6140">
        <f t="shared" si="95"/>
        <v>12</v>
      </c>
    </row>
    <row r="6141" spans="1:9" ht="15">
      <c r="A6141" t="s">
        <v>21886</v>
      </c>
      <c r="B6141" t="s">
        <v>21887</v>
      </c>
      <c r="C6141" t="s">
        <v>5133</v>
      </c>
      <c r="D6141" t="s">
        <v>21888</v>
      </c>
      <c r="E6141" t="s">
        <v>6347</v>
      </c>
      <c r="F6141" t="s">
        <v>26</v>
      </c>
      <c r="G6141" t="s">
        <v>332</v>
      </c>
      <c r="H6141" t="s">
        <v>21889</v>
      </c>
      <c r="I6141">
        <f t="shared" si="95"/>
        <v>12</v>
      </c>
    </row>
    <row r="6142" spans="1:9" ht="15">
      <c r="A6142" t="s">
        <v>21890</v>
      </c>
      <c r="B6142" t="s">
        <v>21891</v>
      </c>
      <c r="C6142" t="s">
        <v>69</v>
      </c>
      <c r="D6142" t="s">
        <v>21892</v>
      </c>
      <c r="E6142" t="s">
        <v>6347</v>
      </c>
      <c r="F6142" t="s">
        <v>21</v>
      </c>
      <c r="G6142" t="s">
        <v>1000</v>
      </c>
      <c r="H6142" t="s">
        <v>21893</v>
      </c>
      <c r="I6142">
        <f t="shared" si="95"/>
        <v>12</v>
      </c>
    </row>
    <row r="6143" spans="1:9" ht="15">
      <c r="A6143" t="s">
        <v>21894</v>
      </c>
      <c r="B6143" t="s">
        <v>21895</v>
      </c>
      <c r="C6143" t="s">
        <v>11</v>
      </c>
      <c r="D6143" t="s">
        <v>12338</v>
      </c>
      <c r="E6143" t="s">
        <v>6347</v>
      </c>
      <c r="F6143" t="s">
        <v>26</v>
      </c>
      <c r="G6143" t="s">
        <v>2875</v>
      </c>
      <c r="H6143" t="s">
        <v>21896</v>
      </c>
      <c r="I6143">
        <f t="shared" si="95"/>
        <v>12</v>
      </c>
    </row>
    <row r="6144" spans="1:9" ht="15">
      <c r="A6144" t="s">
        <v>21897</v>
      </c>
      <c r="B6144" t="s">
        <v>21898</v>
      </c>
      <c r="C6144" t="s">
        <v>11</v>
      </c>
      <c r="D6144" t="s">
        <v>16025</v>
      </c>
      <c r="E6144" t="s">
        <v>3639</v>
      </c>
      <c r="F6144" t="s">
        <v>26</v>
      </c>
      <c r="G6144" t="s">
        <v>1116</v>
      </c>
      <c r="H6144" t="s">
        <v>21899</v>
      </c>
      <c r="I6144">
        <f t="shared" si="95"/>
        <v>12</v>
      </c>
    </row>
    <row r="6145" spans="1:9" ht="15">
      <c r="A6145" t="s">
        <v>21900</v>
      </c>
      <c r="B6145" t="s">
        <v>21901</v>
      </c>
      <c r="C6145" t="s">
        <v>35</v>
      </c>
      <c r="D6145" t="s">
        <v>21902</v>
      </c>
      <c r="E6145" t="s">
        <v>3639</v>
      </c>
      <c r="F6145" t="s">
        <v>26</v>
      </c>
      <c r="G6145" t="s">
        <v>12028</v>
      </c>
      <c r="H6145" t="s">
        <v>21903</v>
      </c>
      <c r="I6145">
        <f t="shared" si="95"/>
        <v>12</v>
      </c>
    </row>
    <row r="6146" spans="1:9" ht="15">
      <c r="A6146" t="s">
        <v>21904</v>
      </c>
      <c r="B6146" t="s">
        <v>21905</v>
      </c>
      <c r="C6146" t="s">
        <v>271</v>
      </c>
      <c r="D6146" t="s">
        <v>21906</v>
      </c>
      <c r="E6146" t="s">
        <v>3639</v>
      </c>
      <c r="F6146" t="s">
        <v>451</v>
      </c>
      <c r="G6146" t="s">
        <v>7458</v>
      </c>
      <c r="H6146" t="s">
        <v>21907</v>
      </c>
      <c r="I6146">
        <f t="shared" si="95"/>
        <v>12</v>
      </c>
    </row>
    <row r="6147" spans="1:9" ht="15">
      <c r="A6147" t="s">
        <v>21908</v>
      </c>
      <c r="B6147" t="s">
        <v>21909</v>
      </c>
      <c r="C6147" t="s">
        <v>1035</v>
      </c>
      <c r="D6147" t="s">
        <v>11617</v>
      </c>
      <c r="E6147" t="s">
        <v>6347</v>
      </c>
      <c r="F6147" t="s">
        <v>21</v>
      </c>
      <c r="G6147" t="s">
        <v>1000</v>
      </c>
      <c r="H6147" t="s">
        <v>21910</v>
      </c>
      <c r="I6147">
        <f t="shared" si="96" ref="I6147:I6210">IF(OR(H6147="",H6147="N/A"),0,LEN(H6147)-LEN(SUBSTITUTE(H6147,",",""))+1)</f>
        <v>12</v>
      </c>
    </row>
    <row r="6148" spans="1:9" ht="15">
      <c r="A6148" t="s">
        <v>21911</v>
      </c>
      <c r="B6148" t="s">
        <v>21912</v>
      </c>
      <c r="C6148" t="s">
        <v>212</v>
      </c>
      <c r="D6148" t="s">
        <v>14198</v>
      </c>
      <c r="E6148" t="s">
        <v>6347</v>
      </c>
      <c r="F6148" t="s">
        <v>273</v>
      </c>
      <c r="G6148" t="s">
        <v>1000</v>
      </c>
      <c r="H6148" t="s">
        <v>21913</v>
      </c>
      <c r="I6148">
        <f t="shared" si="96"/>
        <v>12</v>
      </c>
    </row>
    <row r="6149" spans="1:9" ht="15">
      <c r="A6149" t="s">
        <v>21914</v>
      </c>
      <c r="B6149" t="s">
        <v>21915</v>
      </c>
      <c r="C6149" t="s">
        <v>212</v>
      </c>
      <c r="D6149" t="s">
        <v>14198</v>
      </c>
      <c r="E6149" t="s">
        <v>6347</v>
      </c>
      <c r="F6149" t="s">
        <v>273</v>
      </c>
      <c r="G6149" t="s">
        <v>1000</v>
      </c>
      <c r="H6149" t="s">
        <v>21916</v>
      </c>
      <c r="I6149">
        <f t="shared" si="96"/>
        <v>12</v>
      </c>
    </row>
    <row r="6150" spans="1:9" ht="15">
      <c r="A6150" t="s">
        <v>21917</v>
      </c>
      <c r="B6150" t="s">
        <v>21918</v>
      </c>
      <c r="C6150" t="s">
        <v>35</v>
      </c>
      <c r="D6150" t="s">
        <v>173</v>
      </c>
      <c r="E6150" t="s">
        <v>6347</v>
      </c>
      <c r="F6150" t="s">
        <v>26</v>
      </c>
      <c r="G6150" t="s">
        <v>6942</v>
      </c>
      <c r="H6150" t="s">
        <v>21919</v>
      </c>
      <c r="I6150">
        <f t="shared" si="96"/>
        <v>12</v>
      </c>
    </row>
    <row r="6151" spans="1:9" ht="15">
      <c r="A6151" t="s">
        <v>21920</v>
      </c>
      <c r="B6151" t="s">
        <v>21921</v>
      </c>
      <c r="C6151" t="s">
        <v>42</v>
      </c>
      <c r="D6151" t="s">
        <v>17005</v>
      </c>
      <c r="E6151" t="s">
        <v>3639</v>
      </c>
      <c r="F6151" t="s">
        <v>21</v>
      </c>
      <c r="G6151" t="s">
        <v>17040</v>
      </c>
      <c r="H6151" t="s">
        <v>21922</v>
      </c>
      <c r="I6151">
        <f t="shared" si="96"/>
        <v>12</v>
      </c>
    </row>
    <row r="6152" spans="1:9" ht="15">
      <c r="A6152" t="s">
        <v>21923</v>
      </c>
      <c r="B6152" t="s">
        <v>21924</v>
      </c>
      <c r="C6152" t="s">
        <v>69</v>
      </c>
      <c r="D6152" t="s">
        <v>17643</v>
      </c>
      <c r="E6152" t="s">
        <v>6347</v>
      </c>
      <c r="F6152" t="s">
        <v>21</v>
      </c>
      <c r="G6152" t="s">
        <v>1000</v>
      </c>
      <c r="H6152" t="s">
        <v>21925</v>
      </c>
      <c r="I6152">
        <f t="shared" si="96"/>
        <v>12</v>
      </c>
    </row>
    <row r="6153" spans="1:9" ht="15">
      <c r="A6153" t="s">
        <v>21926</v>
      </c>
      <c r="B6153" t="s">
        <v>21927</v>
      </c>
      <c r="C6153" t="s">
        <v>89</v>
      </c>
      <c r="D6153" t="s">
        <v>289</v>
      </c>
      <c r="E6153" t="s">
        <v>6347</v>
      </c>
      <c r="F6153" t="s">
        <v>26</v>
      </c>
      <c r="G6153" t="s">
        <v>6942</v>
      </c>
      <c r="H6153" t="s">
        <v>21928</v>
      </c>
      <c r="I6153">
        <f t="shared" si="96"/>
        <v>12</v>
      </c>
    </row>
    <row r="6154" spans="1:9" ht="15">
      <c r="A6154" t="s">
        <v>21929</v>
      </c>
      <c r="B6154" t="s">
        <v>21930</v>
      </c>
      <c r="C6154" t="s">
        <v>1035</v>
      </c>
      <c r="D6154" t="s">
        <v>16909</v>
      </c>
      <c r="E6154" t="s">
        <v>6347</v>
      </c>
      <c r="F6154" t="s">
        <v>21</v>
      </c>
      <c r="G6154" t="s">
        <v>1000</v>
      </c>
      <c r="H6154" t="s">
        <v>21931</v>
      </c>
      <c r="I6154">
        <f t="shared" si="96"/>
        <v>12</v>
      </c>
    </row>
    <row r="6155" spans="1:9" ht="15">
      <c r="A6155" t="s">
        <v>21932</v>
      </c>
      <c r="B6155" t="s">
        <v>21933</v>
      </c>
      <c r="C6155" t="s">
        <v>35</v>
      </c>
      <c r="D6155" t="s">
        <v>21934</v>
      </c>
      <c r="E6155" t="s">
        <v>6347</v>
      </c>
      <c r="F6155" t="s">
        <v>21</v>
      </c>
      <c r="G6155" t="s">
        <v>18315</v>
      </c>
      <c r="H6155" t="s">
        <v>21935</v>
      </c>
      <c r="I6155">
        <f t="shared" si="96"/>
        <v>12</v>
      </c>
    </row>
    <row r="6156" spans="1:9" ht="15">
      <c r="A6156" t="s">
        <v>21936</v>
      </c>
      <c r="B6156" t="s">
        <v>21937</v>
      </c>
      <c r="C6156" t="s">
        <v>69</v>
      </c>
      <c r="D6156" t="s">
        <v>21938</v>
      </c>
      <c r="E6156" t="s">
        <v>2956</v>
      </c>
      <c r="F6156" t="s">
        <v>26</v>
      </c>
      <c r="G6156" t="s">
        <v>72</v>
      </c>
      <c r="H6156" t="s">
        <v>21939</v>
      </c>
      <c r="I6156">
        <f t="shared" si="96"/>
        <v>12</v>
      </c>
    </row>
    <row r="6157" spans="1:9" ht="15">
      <c r="A6157" t="s">
        <v>21940</v>
      </c>
      <c r="B6157" t="s">
        <v>21941</v>
      </c>
      <c r="C6157" t="s">
        <v>69</v>
      </c>
      <c r="D6157" t="s">
        <v>21942</v>
      </c>
      <c r="E6157" t="s">
        <v>6347</v>
      </c>
      <c r="F6157" t="s">
        <v>26</v>
      </c>
      <c r="G6157" t="s">
        <v>1000</v>
      </c>
      <c r="H6157" t="s">
        <v>21943</v>
      </c>
      <c r="I6157">
        <f t="shared" si="96"/>
        <v>12</v>
      </c>
    </row>
    <row r="6158" spans="1:9" ht="15">
      <c r="A6158" t="s">
        <v>21944</v>
      </c>
      <c r="B6158" t="s">
        <v>21945</v>
      </c>
      <c r="C6158" t="s">
        <v>117</v>
      </c>
      <c r="D6158" t="s">
        <v>21946</v>
      </c>
      <c r="E6158" t="s">
        <v>3639</v>
      </c>
      <c r="F6158" t="s">
        <v>14</v>
      </c>
      <c r="G6158" t="s">
        <v>2875</v>
      </c>
      <c r="H6158" t="s">
        <v>21947</v>
      </c>
      <c r="I6158">
        <f t="shared" si="96"/>
        <v>12</v>
      </c>
    </row>
    <row r="6159" spans="1:9" ht="15">
      <c r="A6159" t="s">
        <v>21948</v>
      </c>
      <c r="B6159" t="s">
        <v>21949</v>
      </c>
      <c r="C6159" t="s">
        <v>1035</v>
      </c>
      <c r="D6159" t="s">
        <v>21950</v>
      </c>
      <c r="E6159" t="s">
        <v>6347</v>
      </c>
      <c r="F6159" t="s">
        <v>26</v>
      </c>
      <c r="G6159" t="s">
        <v>1000</v>
      </c>
      <c r="H6159" t="s">
        <v>21951</v>
      </c>
      <c r="I6159">
        <f t="shared" si="96"/>
        <v>12</v>
      </c>
    </row>
    <row r="6160" spans="1:9" ht="15">
      <c r="A6160" t="s">
        <v>21952</v>
      </c>
      <c r="B6160" t="s">
        <v>21953</v>
      </c>
      <c r="C6160" t="s">
        <v>42</v>
      </c>
      <c r="D6160" t="s">
        <v>17756</v>
      </c>
      <c r="E6160" t="s">
        <v>6347</v>
      </c>
      <c r="F6160" t="s">
        <v>21</v>
      </c>
      <c r="G6160" t="s">
        <v>18503</v>
      </c>
      <c r="H6160" t="s">
        <v>21954</v>
      </c>
      <c r="I6160">
        <f t="shared" si="96"/>
        <v>12</v>
      </c>
    </row>
    <row r="6161" spans="1:9" ht="15">
      <c r="A6161" t="s">
        <v>21955</v>
      </c>
      <c r="B6161" t="s">
        <v>21956</v>
      </c>
      <c r="C6161" t="s">
        <v>117</v>
      </c>
      <c r="D6161" t="s">
        <v>21957</v>
      </c>
      <c r="E6161" t="s">
        <v>3639</v>
      </c>
      <c r="F6161" t="s">
        <v>14</v>
      </c>
      <c r="G6161" t="s">
        <v>1116</v>
      </c>
      <c r="H6161" t="s">
        <v>21958</v>
      </c>
      <c r="I6161">
        <f t="shared" si="96"/>
        <v>12</v>
      </c>
    </row>
    <row r="6162" spans="1:9" ht="15">
      <c r="A6162" t="s">
        <v>21959</v>
      </c>
      <c r="B6162" t="s">
        <v>21960</v>
      </c>
      <c r="C6162" t="s">
        <v>89</v>
      </c>
      <c r="D6162" t="s">
        <v>21961</v>
      </c>
      <c r="E6162" t="s">
        <v>12244</v>
      </c>
      <c r="F6162" t="s">
        <v>21</v>
      </c>
      <c r="G6162" t="s">
        <v>11331</v>
      </c>
      <c r="H6162" t="s">
        <v>21962</v>
      </c>
      <c r="I6162">
        <f t="shared" si="96"/>
        <v>12</v>
      </c>
    </row>
    <row r="6163" spans="1:9" ht="15">
      <c r="A6163" t="s">
        <v>21963</v>
      </c>
      <c r="B6163" t="s">
        <v>21964</v>
      </c>
      <c r="C6163" t="s">
        <v>117</v>
      </c>
      <c r="D6163" t="s">
        <v>249</v>
      </c>
      <c r="E6163" t="s">
        <v>3639</v>
      </c>
      <c r="F6163" t="s">
        <v>14</v>
      </c>
      <c r="G6163" t="s">
        <v>198</v>
      </c>
      <c r="H6163" t="s">
        <v>21965</v>
      </c>
      <c r="I6163">
        <f t="shared" si="96"/>
        <v>12</v>
      </c>
    </row>
    <row r="6164" spans="1:9" ht="15">
      <c r="A6164" t="s">
        <v>21966</v>
      </c>
      <c r="B6164" t="s">
        <v>21967</v>
      </c>
      <c r="C6164" t="s">
        <v>89</v>
      </c>
      <c r="D6164" t="s">
        <v>21968</v>
      </c>
      <c r="E6164" t="s">
        <v>3639</v>
      </c>
      <c r="F6164" t="s">
        <v>14</v>
      </c>
      <c r="G6164" t="s">
        <v>780</v>
      </c>
      <c r="H6164" t="s">
        <v>21969</v>
      </c>
      <c r="I6164">
        <f t="shared" si="96"/>
        <v>12</v>
      </c>
    </row>
    <row r="6165" spans="1:9" ht="15">
      <c r="A6165" t="s">
        <v>21970</v>
      </c>
      <c r="B6165" t="s">
        <v>21971</v>
      </c>
      <c r="C6165" t="s">
        <v>35</v>
      </c>
      <c r="D6165" t="s">
        <v>21972</v>
      </c>
      <c r="E6165" t="s">
        <v>3639</v>
      </c>
      <c r="F6165" t="s">
        <v>14</v>
      </c>
      <c r="G6165" t="s">
        <v>56</v>
      </c>
      <c r="H6165" t="s">
        <v>21973</v>
      </c>
      <c r="I6165">
        <f t="shared" si="96"/>
        <v>12</v>
      </c>
    </row>
    <row r="6166" spans="1:9" ht="15">
      <c r="A6166" t="s">
        <v>21974</v>
      </c>
      <c r="B6166" t="s">
        <v>21975</v>
      </c>
      <c r="C6166" t="s">
        <v>181</v>
      </c>
      <c r="D6166" t="s">
        <v>12580</v>
      </c>
      <c r="E6166" t="s">
        <v>3639</v>
      </c>
      <c r="F6166" t="s">
        <v>273</v>
      </c>
      <c r="G6166" t="s">
        <v>12223</v>
      </c>
      <c r="H6166" t="s">
        <v>21976</v>
      </c>
      <c r="I6166">
        <f t="shared" si="96"/>
        <v>12</v>
      </c>
    </row>
    <row r="6167" spans="1:9" ht="15">
      <c r="A6167" t="s">
        <v>21977</v>
      </c>
      <c r="B6167" t="s">
        <v>21978</v>
      </c>
      <c r="C6167" t="s">
        <v>181</v>
      </c>
      <c r="D6167" t="s">
        <v>12580</v>
      </c>
      <c r="E6167" t="s">
        <v>3639</v>
      </c>
      <c r="F6167" t="s">
        <v>273</v>
      </c>
      <c r="G6167" t="s">
        <v>12227</v>
      </c>
      <c r="H6167" t="s">
        <v>21979</v>
      </c>
      <c r="I6167">
        <f t="shared" si="96"/>
        <v>12</v>
      </c>
    </row>
    <row r="6168" spans="1:9" ht="15">
      <c r="A6168" t="s">
        <v>21980</v>
      </c>
      <c r="B6168" t="s">
        <v>21981</v>
      </c>
      <c r="C6168" t="s">
        <v>181</v>
      </c>
      <c r="D6168" t="s">
        <v>12580</v>
      </c>
      <c r="E6168" t="s">
        <v>3639</v>
      </c>
      <c r="F6168" t="s">
        <v>273</v>
      </c>
      <c r="G6168" t="s">
        <v>17016</v>
      </c>
      <c r="H6168" t="s">
        <v>21982</v>
      </c>
      <c r="I6168">
        <f t="shared" si="96"/>
        <v>12</v>
      </c>
    </row>
    <row r="6169" spans="1:9" ht="15">
      <c r="A6169" t="s">
        <v>21983</v>
      </c>
      <c r="B6169" t="s">
        <v>21984</v>
      </c>
      <c r="C6169" t="s">
        <v>117</v>
      </c>
      <c r="D6169" t="s">
        <v>7904</v>
      </c>
      <c r="E6169" t="s">
        <v>3639</v>
      </c>
      <c r="F6169" t="s">
        <v>14</v>
      </c>
      <c r="G6169" t="s">
        <v>2875</v>
      </c>
      <c r="H6169" t="s">
        <v>21985</v>
      </c>
      <c r="I6169">
        <f t="shared" si="96"/>
        <v>12</v>
      </c>
    </row>
    <row r="6170" spans="1:9" ht="15">
      <c r="A6170" t="s">
        <v>21986</v>
      </c>
      <c r="B6170" t="s">
        <v>21987</v>
      </c>
      <c r="C6170" t="s">
        <v>42</v>
      </c>
      <c r="D6170" t="s">
        <v>21988</v>
      </c>
      <c r="E6170" t="s">
        <v>6347</v>
      </c>
      <c r="F6170" t="s">
        <v>14</v>
      </c>
      <c r="G6170" t="s">
        <v>838</v>
      </c>
      <c r="H6170" t="s">
        <v>21989</v>
      </c>
      <c r="I6170">
        <f t="shared" si="96"/>
        <v>12</v>
      </c>
    </row>
    <row r="6171" spans="1:9" ht="15">
      <c r="A6171" t="s">
        <v>21990</v>
      </c>
      <c r="B6171" t="s">
        <v>21991</v>
      </c>
      <c r="C6171" t="s">
        <v>35</v>
      </c>
      <c r="D6171" t="s">
        <v>21992</v>
      </c>
      <c r="E6171" t="s">
        <v>3639</v>
      </c>
      <c r="F6171" t="s">
        <v>26</v>
      </c>
      <c r="G6171" t="s">
        <v>1116</v>
      </c>
      <c r="H6171" t="s">
        <v>21993</v>
      </c>
      <c r="I6171">
        <f t="shared" si="96"/>
        <v>12</v>
      </c>
    </row>
    <row r="6172" spans="1:9" ht="15">
      <c r="A6172" t="s">
        <v>21994</v>
      </c>
      <c r="B6172" t="s">
        <v>21995</v>
      </c>
      <c r="C6172" t="s">
        <v>117</v>
      </c>
      <c r="D6172" t="s">
        <v>8268</v>
      </c>
      <c r="E6172" t="s">
        <v>3639</v>
      </c>
      <c r="F6172" t="s">
        <v>14</v>
      </c>
      <c r="G6172" t="s">
        <v>1116</v>
      </c>
      <c r="H6172" t="s">
        <v>21996</v>
      </c>
      <c r="I6172">
        <f t="shared" si="96"/>
        <v>12</v>
      </c>
    </row>
    <row r="6173" spans="1:9" ht="15">
      <c r="A6173" t="s">
        <v>21997</v>
      </c>
      <c r="B6173" t="s">
        <v>21998</v>
      </c>
      <c r="C6173" t="s">
        <v>35</v>
      </c>
      <c r="D6173" t="s">
        <v>3541</v>
      </c>
      <c r="E6173" t="s">
        <v>2956</v>
      </c>
      <c r="F6173" t="s">
        <v>14</v>
      </c>
      <c r="G6173" t="s">
        <v>1000</v>
      </c>
      <c r="H6173" t="s">
        <v>21999</v>
      </c>
      <c r="I6173">
        <f t="shared" si="96"/>
        <v>12</v>
      </c>
    </row>
    <row r="6174" spans="1:9" ht="15">
      <c r="A6174" t="s">
        <v>22000</v>
      </c>
      <c r="B6174" t="s">
        <v>22001</v>
      </c>
      <c r="C6174" t="s">
        <v>181</v>
      </c>
      <c r="D6174" t="s">
        <v>1323</v>
      </c>
      <c r="E6174" t="s">
        <v>2956</v>
      </c>
      <c r="F6174" t="s">
        <v>26</v>
      </c>
      <c r="G6174" t="s">
        <v>1000</v>
      </c>
      <c r="H6174" t="s">
        <v>22002</v>
      </c>
      <c r="I6174">
        <f t="shared" si="96"/>
        <v>12</v>
      </c>
    </row>
    <row r="6175" spans="1:9" ht="15">
      <c r="A6175" t="s">
        <v>22003</v>
      </c>
      <c r="B6175" t="s">
        <v>22004</v>
      </c>
      <c r="C6175" t="s">
        <v>117</v>
      </c>
      <c r="D6175" t="s">
        <v>14008</v>
      </c>
      <c r="E6175" t="s">
        <v>3639</v>
      </c>
      <c r="F6175" t="s">
        <v>21</v>
      </c>
      <c r="G6175" t="s">
        <v>780</v>
      </c>
      <c r="H6175" t="s">
        <v>22005</v>
      </c>
      <c r="I6175">
        <f t="shared" si="96"/>
        <v>12</v>
      </c>
    </row>
    <row r="6176" spans="1:9" ht="15">
      <c r="A6176" t="s">
        <v>22006</v>
      </c>
      <c r="B6176" t="s">
        <v>22007</v>
      </c>
      <c r="C6176" t="s">
        <v>3241</v>
      </c>
      <c r="D6176" t="s">
        <v>9666</v>
      </c>
      <c r="E6176" t="s">
        <v>3639</v>
      </c>
      <c r="F6176" t="s">
        <v>21</v>
      </c>
      <c r="G6176" t="s">
        <v>72</v>
      </c>
      <c r="H6176" t="s">
        <v>22008</v>
      </c>
      <c r="I6176">
        <f t="shared" si="96"/>
        <v>12</v>
      </c>
    </row>
    <row r="6177" spans="1:9" ht="15">
      <c r="A6177" t="s">
        <v>22009</v>
      </c>
      <c r="B6177" t="s">
        <v>22010</v>
      </c>
      <c r="C6177" t="s">
        <v>42</v>
      </c>
      <c r="D6177" t="s">
        <v>9042</v>
      </c>
      <c r="E6177" t="s">
        <v>3639</v>
      </c>
      <c r="F6177" t="s">
        <v>14</v>
      </c>
      <c r="G6177" t="s">
        <v>12223</v>
      </c>
      <c r="H6177" t="s">
        <v>22011</v>
      </c>
      <c r="I6177">
        <f t="shared" si="96"/>
        <v>12</v>
      </c>
    </row>
    <row r="6178" spans="1:9" ht="15">
      <c r="A6178" t="s">
        <v>22012</v>
      </c>
      <c r="B6178" t="s">
        <v>22013</v>
      </c>
      <c r="C6178" t="s">
        <v>42</v>
      </c>
      <c r="D6178" t="s">
        <v>9042</v>
      </c>
      <c r="E6178" t="s">
        <v>3639</v>
      </c>
      <c r="F6178" t="s">
        <v>14</v>
      </c>
      <c r="G6178" t="s">
        <v>12227</v>
      </c>
      <c r="H6178" t="s">
        <v>22014</v>
      </c>
      <c r="I6178">
        <f t="shared" si="96"/>
        <v>12</v>
      </c>
    </row>
    <row r="6179" spans="1:9" ht="15">
      <c r="A6179" t="s">
        <v>22015</v>
      </c>
      <c r="B6179" t="s">
        <v>22016</v>
      </c>
      <c r="C6179" t="s">
        <v>42</v>
      </c>
      <c r="D6179" t="s">
        <v>9042</v>
      </c>
      <c r="E6179" t="s">
        <v>3639</v>
      </c>
      <c r="F6179" t="s">
        <v>14</v>
      </c>
      <c r="G6179" t="s">
        <v>17016</v>
      </c>
      <c r="H6179" t="s">
        <v>22017</v>
      </c>
      <c r="I6179">
        <f t="shared" si="96"/>
        <v>12</v>
      </c>
    </row>
    <row r="6180" spans="1:9" ht="15">
      <c r="A6180" t="s">
        <v>22018</v>
      </c>
      <c r="B6180" t="s">
        <v>22019</v>
      </c>
      <c r="C6180" t="s">
        <v>42</v>
      </c>
      <c r="D6180" t="s">
        <v>9042</v>
      </c>
      <c r="E6180" t="s">
        <v>3639</v>
      </c>
      <c r="F6180" t="s">
        <v>14</v>
      </c>
      <c r="G6180" t="s">
        <v>760</v>
      </c>
      <c r="H6180" t="s">
        <v>22020</v>
      </c>
      <c r="I6180">
        <f t="shared" si="96"/>
        <v>12</v>
      </c>
    </row>
    <row r="6181" spans="1:9" ht="15">
      <c r="A6181" t="s">
        <v>22021</v>
      </c>
      <c r="B6181" t="s">
        <v>22022</v>
      </c>
      <c r="C6181" t="s">
        <v>117</v>
      </c>
      <c r="D6181" t="s">
        <v>19256</v>
      </c>
      <c r="E6181" t="s">
        <v>3639</v>
      </c>
      <c r="F6181" t="s">
        <v>21</v>
      </c>
      <c r="G6181" t="s">
        <v>16062</v>
      </c>
      <c r="H6181" t="s">
        <v>22023</v>
      </c>
      <c r="I6181">
        <f t="shared" si="96"/>
        <v>12</v>
      </c>
    </row>
    <row r="6182" spans="1:9" ht="15">
      <c r="A6182" t="s">
        <v>22024</v>
      </c>
      <c r="B6182" t="s">
        <v>22025</v>
      </c>
      <c r="C6182" t="s">
        <v>117</v>
      </c>
      <c r="D6182" t="s">
        <v>19256</v>
      </c>
      <c r="E6182" t="s">
        <v>3639</v>
      </c>
      <c r="F6182" t="s">
        <v>21</v>
      </c>
      <c r="G6182" t="s">
        <v>12227</v>
      </c>
      <c r="H6182" t="s">
        <v>22026</v>
      </c>
      <c r="I6182">
        <f t="shared" si="96"/>
        <v>12</v>
      </c>
    </row>
    <row r="6183" spans="1:9" ht="15">
      <c r="A6183" t="s">
        <v>22027</v>
      </c>
      <c r="B6183" t="s">
        <v>22028</v>
      </c>
      <c r="C6183" t="s">
        <v>117</v>
      </c>
      <c r="D6183" t="s">
        <v>19256</v>
      </c>
      <c r="E6183" t="s">
        <v>3639</v>
      </c>
      <c r="F6183" t="s">
        <v>21</v>
      </c>
      <c r="G6183" t="s">
        <v>17016</v>
      </c>
      <c r="H6183" t="s">
        <v>22029</v>
      </c>
      <c r="I6183">
        <f t="shared" si="96"/>
        <v>12</v>
      </c>
    </row>
    <row r="6184" spans="1:9" ht="15">
      <c r="A6184" t="s">
        <v>22030</v>
      </c>
      <c r="B6184" t="s">
        <v>22031</v>
      </c>
      <c r="C6184" t="s">
        <v>35</v>
      </c>
      <c r="D6184" t="s">
        <v>22032</v>
      </c>
      <c r="E6184" t="s">
        <v>6347</v>
      </c>
      <c r="F6184" t="s">
        <v>21</v>
      </c>
      <c r="G6184" t="s">
        <v>2875</v>
      </c>
      <c r="H6184" t="s">
        <v>22033</v>
      </c>
      <c r="I6184">
        <f t="shared" si="96"/>
        <v>12</v>
      </c>
    </row>
    <row r="6185" spans="1:9" ht="15">
      <c r="A6185" t="s">
        <v>22034</v>
      </c>
      <c r="B6185" t="s">
        <v>22035</v>
      </c>
      <c r="C6185" t="s">
        <v>117</v>
      </c>
      <c r="D6185" t="s">
        <v>22036</v>
      </c>
      <c r="E6185" t="s">
        <v>6347</v>
      </c>
      <c r="F6185" t="s">
        <v>14</v>
      </c>
      <c r="G6185" t="s">
        <v>2875</v>
      </c>
      <c r="H6185" t="s">
        <v>22037</v>
      </c>
      <c r="I6185">
        <f t="shared" si="96"/>
        <v>12</v>
      </c>
    </row>
    <row r="6186" spans="1:9" ht="15">
      <c r="A6186" t="s">
        <v>22038</v>
      </c>
      <c r="B6186" t="s">
        <v>22039</v>
      </c>
      <c r="C6186" t="s">
        <v>181</v>
      </c>
      <c r="D6186" t="s">
        <v>12317</v>
      </c>
      <c r="E6186" t="s">
        <v>3639</v>
      </c>
      <c r="F6186" t="s">
        <v>14</v>
      </c>
      <c r="G6186" t="s">
        <v>2875</v>
      </c>
      <c r="H6186" t="s">
        <v>22040</v>
      </c>
      <c r="I6186">
        <f t="shared" si="96"/>
        <v>12</v>
      </c>
    </row>
    <row r="6187" spans="1:9" ht="15">
      <c r="A6187" t="s">
        <v>22041</v>
      </c>
      <c r="B6187" t="s">
        <v>22042</v>
      </c>
      <c r="C6187" t="s">
        <v>42</v>
      </c>
      <c r="D6187" t="s">
        <v>19743</v>
      </c>
      <c r="E6187" t="s">
        <v>3639</v>
      </c>
      <c r="F6187" t="s">
        <v>14</v>
      </c>
      <c r="G6187" t="s">
        <v>2875</v>
      </c>
      <c r="H6187" t="s">
        <v>22043</v>
      </c>
      <c r="I6187">
        <f t="shared" si="96"/>
        <v>12</v>
      </c>
    </row>
    <row r="6188" spans="1:9" ht="15">
      <c r="A6188" t="s">
        <v>22044</v>
      </c>
      <c r="B6188" t="s">
        <v>22045</v>
      </c>
      <c r="C6188" t="s">
        <v>35</v>
      </c>
      <c r="D6188" t="s">
        <v>13885</v>
      </c>
      <c r="E6188" t="s">
        <v>2956</v>
      </c>
      <c r="F6188" t="s">
        <v>26</v>
      </c>
      <c r="G6188" t="s">
        <v>2875</v>
      </c>
      <c r="H6188" t="s">
        <v>22046</v>
      </c>
      <c r="I6188">
        <f t="shared" si="96"/>
        <v>12</v>
      </c>
    </row>
    <row r="6189" spans="1:9" ht="15">
      <c r="A6189" t="s">
        <v>22047</v>
      </c>
      <c r="B6189" t="s">
        <v>22048</v>
      </c>
      <c r="C6189" t="s">
        <v>117</v>
      </c>
      <c r="D6189" t="s">
        <v>7904</v>
      </c>
      <c r="E6189" t="s">
        <v>3639</v>
      </c>
      <c r="F6189" t="s">
        <v>21</v>
      </c>
      <c r="G6189" t="s">
        <v>2875</v>
      </c>
      <c r="H6189" t="s">
        <v>22049</v>
      </c>
      <c r="I6189">
        <f t="shared" si="96"/>
        <v>12</v>
      </c>
    </row>
    <row r="6190" spans="1:9" ht="15">
      <c r="A6190" t="s">
        <v>22050</v>
      </c>
      <c r="B6190" t="s">
        <v>22051</v>
      </c>
      <c r="C6190" t="s">
        <v>11</v>
      </c>
      <c r="D6190" t="s">
        <v>20052</v>
      </c>
      <c r="E6190" t="s">
        <v>6347</v>
      </c>
      <c r="F6190" t="s">
        <v>21</v>
      </c>
      <c r="G6190" t="s">
        <v>9283</v>
      </c>
      <c r="H6190" t="s">
        <v>22052</v>
      </c>
      <c r="I6190">
        <f t="shared" si="96"/>
        <v>12</v>
      </c>
    </row>
    <row r="6191" spans="1:9" ht="15">
      <c r="A6191" t="s">
        <v>22053</v>
      </c>
      <c r="B6191" t="s">
        <v>22054</v>
      </c>
      <c r="C6191" t="s">
        <v>11</v>
      </c>
      <c r="D6191" t="s">
        <v>22055</v>
      </c>
      <c r="E6191" t="s">
        <v>3639</v>
      </c>
      <c r="F6191" t="s">
        <v>26</v>
      </c>
      <c r="G6191" t="s">
        <v>2729</v>
      </c>
      <c r="H6191" t="s">
        <v>22056</v>
      </c>
      <c r="I6191">
        <f t="shared" si="96"/>
        <v>12</v>
      </c>
    </row>
    <row r="6192" spans="1:9" ht="15">
      <c r="A6192" t="s">
        <v>22057</v>
      </c>
      <c r="B6192" t="s">
        <v>22058</v>
      </c>
      <c r="C6192" t="s">
        <v>212</v>
      </c>
      <c r="D6192" t="s">
        <v>5739</v>
      </c>
      <c r="E6192" t="s">
        <v>6347</v>
      </c>
      <c r="F6192" t="s">
        <v>26</v>
      </c>
      <c r="G6192" t="s">
        <v>332</v>
      </c>
      <c r="H6192" t="s">
        <v>22059</v>
      </c>
      <c r="I6192">
        <f t="shared" si="96"/>
        <v>12</v>
      </c>
    </row>
    <row r="6193" spans="1:9" ht="15">
      <c r="A6193" t="s">
        <v>22060</v>
      </c>
      <c r="B6193" t="s">
        <v>22061</v>
      </c>
      <c r="C6193" t="s">
        <v>212</v>
      </c>
      <c r="D6193" t="s">
        <v>15530</v>
      </c>
      <c r="E6193" t="s">
        <v>12244</v>
      </c>
      <c r="F6193" t="s">
        <v>26</v>
      </c>
      <c r="G6193" t="s">
        <v>27</v>
      </c>
      <c r="H6193" t="s">
        <v>22062</v>
      </c>
      <c r="I6193">
        <f t="shared" si="96"/>
        <v>12</v>
      </c>
    </row>
    <row r="6194" spans="1:9" ht="15">
      <c r="A6194" t="s">
        <v>22063</v>
      </c>
      <c r="B6194" t="s">
        <v>22064</v>
      </c>
      <c r="C6194" t="s">
        <v>117</v>
      </c>
      <c r="D6194" t="s">
        <v>22065</v>
      </c>
      <c r="E6194" t="s">
        <v>3639</v>
      </c>
      <c r="F6194" t="s">
        <v>14</v>
      </c>
      <c r="G6194" t="s">
        <v>8931</v>
      </c>
      <c r="H6194" t="s">
        <v>22066</v>
      </c>
      <c r="I6194">
        <f t="shared" si="96"/>
        <v>12</v>
      </c>
    </row>
    <row r="6195" spans="1:9" ht="15">
      <c r="A6195" t="s">
        <v>22067</v>
      </c>
      <c r="B6195" t="s">
        <v>22068</v>
      </c>
      <c r="C6195" t="s">
        <v>11</v>
      </c>
      <c r="D6195" t="s">
        <v>108</v>
      </c>
      <c r="E6195" t="s">
        <v>6347</v>
      </c>
      <c r="F6195" t="s">
        <v>14</v>
      </c>
      <c r="G6195" t="s">
        <v>332</v>
      </c>
      <c r="H6195" t="s">
        <v>22069</v>
      </c>
      <c r="I6195">
        <f t="shared" si="96"/>
        <v>12</v>
      </c>
    </row>
    <row r="6196" spans="1:9" ht="15">
      <c r="A6196" t="s">
        <v>22070</v>
      </c>
      <c r="B6196" t="s">
        <v>22071</v>
      </c>
      <c r="C6196" t="s">
        <v>11</v>
      </c>
      <c r="D6196" t="s">
        <v>108</v>
      </c>
      <c r="E6196" t="s">
        <v>6347</v>
      </c>
      <c r="F6196" t="s">
        <v>21</v>
      </c>
      <c r="G6196" t="s">
        <v>332</v>
      </c>
      <c r="H6196" t="s">
        <v>22072</v>
      </c>
      <c r="I6196">
        <f t="shared" si="96"/>
        <v>12</v>
      </c>
    </row>
    <row r="6197" spans="1:9" ht="15">
      <c r="A6197" t="s">
        <v>22073</v>
      </c>
      <c r="B6197" t="s">
        <v>22074</v>
      </c>
      <c r="C6197" t="s">
        <v>69</v>
      </c>
      <c r="D6197" t="s">
        <v>1711</v>
      </c>
      <c r="E6197" t="s">
        <v>3639</v>
      </c>
      <c r="F6197" t="s">
        <v>21</v>
      </c>
      <c r="G6197" t="s">
        <v>1000</v>
      </c>
      <c r="H6197" t="s">
        <v>22075</v>
      </c>
      <c r="I6197">
        <f t="shared" si="96"/>
        <v>12</v>
      </c>
    </row>
    <row r="6198" spans="1:9" ht="15">
      <c r="A6198" t="s">
        <v>22076</v>
      </c>
      <c r="B6198" t="s">
        <v>22077</v>
      </c>
      <c r="C6198" t="s">
        <v>212</v>
      </c>
      <c r="D6198" t="s">
        <v>2057</v>
      </c>
      <c r="E6198" t="s">
        <v>6347</v>
      </c>
      <c r="F6198" t="s">
        <v>21</v>
      </c>
      <c r="G6198" t="s">
        <v>332</v>
      </c>
      <c r="H6198" t="s">
        <v>22078</v>
      </c>
      <c r="I6198">
        <f t="shared" si="96"/>
        <v>12</v>
      </c>
    </row>
    <row r="6199" spans="1:9" ht="15">
      <c r="A6199" t="s">
        <v>22079</v>
      </c>
      <c r="B6199" t="s">
        <v>22080</v>
      </c>
      <c r="C6199" t="s">
        <v>11</v>
      </c>
      <c r="D6199" t="s">
        <v>14124</v>
      </c>
      <c r="E6199" t="s">
        <v>6347</v>
      </c>
      <c r="F6199" t="s">
        <v>21</v>
      </c>
      <c r="G6199" t="s">
        <v>19266</v>
      </c>
      <c r="H6199" t="s">
        <v>22081</v>
      </c>
      <c r="I6199">
        <f t="shared" si="96"/>
        <v>12</v>
      </c>
    </row>
    <row r="6200" spans="1:9" ht="15">
      <c r="A6200" t="s">
        <v>22082</v>
      </c>
      <c r="B6200" t="s">
        <v>22083</v>
      </c>
      <c r="C6200" t="s">
        <v>89</v>
      </c>
      <c r="D6200" t="s">
        <v>22084</v>
      </c>
      <c r="E6200" t="s">
        <v>6347</v>
      </c>
      <c r="F6200" t="s">
        <v>14</v>
      </c>
      <c r="G6200" t="s">
        <v>5082</v>
      </c>
      <c r="H6200" t="s">
        <v>22085</v>
      </c>
      <c r="I6200">
        <f t="shared" si="96"/>
        <v>12</v>
      </c>
    </row>
    <row r="6201" spans="1:9" ht="15">
      <c r="A6201" t="s">
        <v>22086</v>
      </c>
      <c r="B6201" t="s">
        <v>22087</v>
      </c>
      <c r="C6201" t="s">
        <v>11</v>
      </c>
      <c r="D6201" t="s">
        <v>1004</v>
      </c>
      <c r="E6201" t="s">
        <v>6347</v>
      </c>
      <c r="F6201" t="s">
        <v>14</v>
      </c>
      <c r="G6201" t="s">
        <v>1000</v>
      </c>
      <c r="H6201" t="s">
        <v>22088</v>
      </c>
      <c r="I6201">
        <f t="shared" si="96"/>
        <v>12</v>
      </c>
    </row>
    <row r="6202" spans="1:9" ht="15">
      <c r="A6202" t="s">
        <v>22089</v>
      </c>
      <c r="B6202" t="s">
        <v>22090</v>
      </c>
      <c r="C6202" t="s">
        <v>11</v>
      </c>
      <c r="D6202" t="s">
        <v>3851</v>
      </c>
      <c r="E6202" t="s">
        <v>6347</v>
      </c>
      <c r="F6202" t="s">
        <v>21</v>
      </c>
      <c r="G6202" t="s">
        <v>332</v>
      </c>
      <c r="H6202" t="s">
        <v>22091</v>
      </c>
      <c r="I6202">
        <f t="shared" si="96"/>
        <v>12</v>
      </c>
    </row>
    <row r="6203" spans="1:9" ht="15">
      <c r="A6203" t="s">
        <v>22092</v>
      </c>
      <c r="B6203" t="s">
        <v>22093</v>
      </c>
      <c r="C6203" t="s">
        <v>35</v>
      </c>
      <c r="D6203" t="s">
        <v>13825</v>
      </c>
      <c r="E6203" t="s">
        <v>3639</v>
      </c>
      <c r="F6203" t="s">
        <v>273</v>
      </c>
      <c r="G6203" t="s">
        <v>1116</v>
      </c>
      <c r="H6203" t="s">
        <v>22094</v>
      </c>
      <c r="I6203">
        <f t="shared" si="96"/>
        <v>12</v>
      </c>
    </row>
    <row r="6204" spans="1:9" ht="15">
      <c r="A6204" t="s">
        <v>22095</v>
      </c>
      <c r="B6204" t="s">
        <v>22096</v>
      </c>
      <c r="C6204" t="s">
        <v>35</v>
      </c>
      <c r="D6204" t="s">
        <v>2344</v>
      </c>
      <c r="E6204" t="s">
        <v>12244</v>
      </c>
      <c r="F6204" t="s">
        <v>26</v>
      </c>
      <c r="G6204" t="s">
        <v>1000</v>
      </c>
      <c r="H6204" t="s">
        <v>22097</v>
      </c>
      <c r="I6204">
        <f t="shared" si="96"/>
        <v>12</v>
      </c>
    </row>
    <row r="6205" spans="1:9" ht="15">
      <c r="A6205" t="s">
        <v>22098</v>
      </c>
      <c r="B6205" t="s">
        <v>22099</v>
      </c>
      <c r="C6205" t="s">
        <v>212</v>
      </c>
      <c r="D6205" t="s">
        <v>22100</v>
      </c>
      <c r="E6205" t="s">
        <v>6347</v>
      </c>
      <c r="F6205" t="s">
        <v>26</v>
      </c>
      <c r="G6205" t="s">
        <v>22101</v>
      </c>
      <c r="H6205" t="s">
        <v>22102</v>
      </c>
      <c r="I6205">
        <f t="shared" si="96"/>
        <v>12</v>
      </c>
    </row>
    <row r="6206" spans="1:9" ht="15">
      <c r="A6206" t="s">
        <v>22103</v>
      </c>
      <c r="B6206" t="s">
        <v>22104</v>
      </c>
      <c r="C6206" t="s">
        <v>35</v>
      </c>
      <c r="D6206" t="s">
        <v>22105</v>
      </c>
      <c r="E6206" t="s">
        <v>6347</v>
      </c>
      <c r="F6206" t="s">
        <v>21</v>
      </c>
      <c r="G6206" t="s">
        <v>1000</v>
      </c>
      <c r="H6206" t="s">
        <v>22106</v>
      </c>
      <c r="I6206">
        <f t="shared" si="96"/>
        <v>12</v>
      </c>
    </row>
    <row r="6207" spans="1:9" ht="15">
      <c r="A6207" t="s">
        <v>22107</v>
      </c>
      <c r="B6207" t="s">
        <v>22108</v>
      </c>
      <c r="C6207" t="s">
        <v>181</v>
      </c>
      <c r="D6207" t="s">
        <v>22109</v>
      </c>
      <c r="E6207" t="s">
        <v>6347</v>
      </c>
      <c r="F6207" t="s">
        <v>26</v>
      </c>
      <c r="G6207" t="s">
        <v>1000</v>
      </c>
      <c r="H6207" t="s">
        <v>22110</v>
      </c>
      <c r="I6207">
        <f t="shared" si="96"/>
        <v>12</v>
      </c>
    </row>
    <row r="6208" spans="1:9" ht="15">
      <c r="A6208" t="s">
        <v>22111</v>
      </c>
      <c r="B6208" t="s">
        <v>22112</v>
      </c>
      <c r="C6208" t="s">
        <v>212</v>
      </c>
      <c r="D6208" t="s">
        <v>12870</v>
      </c>
      <c r="E6208" t="s">
        <v>6347</v>
      </c>
      <c r="F6208" t="s">
        <v>21</v>
      </c>
      <c r="G6208" t="s">
        <v>332</v>
      </c>
      <c r="H6208" t="s">
        <v>22113</v>
      </c>
      <c r="I6208">
        <f t="shared" si="96"/>
        <v>12</v>
      </c>
    </row>
    <row r="6209" spans="1:9" ht="15">
      <c r="A6209" t="s">
        <v>22114</v>
      </c>
      <c r="B6209" t="s">
        <v>22115</v>
      </c>
      <c r="C6209" t="s">
        <v>35</v>
      </c>
      <c r="D6209" t="s">
        <v>244</v>
      </c>
      <c r="E6209" t="s">
        <v>3639</v>
      </c>
      <c r="F6209" t="s">
        <v>21</v>
      </c>
      <c r="G6209" t="s">
        <v>442</v>
      </c>
      <c r="H6209" t="s">
        <v>22116</v>
      </c>
      <c r="I6209">
        <f t="shared" si="96"/>
        <v>12</v>
      </c>
    </row>
    <row r="6210" spans="1:9" ht="15">
      <c r="A6210" t="s">
        <v>22117</v>
      </c>
      <c r="B6210" t="s">
        <v>22118</v>
      </c>
      <c r="C6210" t="s">
        <v>11</v>
      </c>
      <c r="D6210" t="s">
        <v>22119</v>
      </c>
      <c r="E6210" t="s">
        <v>3639</v>
      </c>
      <c r="F6210" t="s">
        <v>14</v>
      </c>
      <c r="G6210" t="s">
        <v>198</v>
      </c>
      <c r="H6210" t="s">
        <v>22120</v>
      </c>
      <c r="I6210">
        <f t="shared" si="96"/>
        <v>12</v>
      </c>
    </row>
    <row r="6211" spans="1:9" ht="15">
      <c r="A6211" t="s">
        <v>22121</v>
      </c>
      <c r="B6211" t="s">
        <v>19255</v>
      </c>
      <c r="C6211" t="s">
        <v>117</v>
      </c>
      <c r="D6211" t="s">
        <v>22122</v>
      </c>
      <c r="E6211" t="s">
        <v>6347</v>
      </c>
      <c r="F6211" t="s">
        <v>21</v>
      </c>
      <c r="G6211" t="s">
        <v>38</v>
      </c>
      <c r="H6211" t="s">
        <v>22123</v>
      </c>
      <c r="I6211">
        <f t="shared" si="97" ref="I6211:I6274">IF(OR(H6211="",H6211="N/A"),0,LEN(H6211)-LEN(SUBSTITUTE(H6211,",",""))+1)</f>
        <v>12</v>
      </c>
    </row>
    <row r="6212" spans="1:9" ht="15">
      <c r="A6212" t="s">
        <v>22124</v>
      </c>
      <c r="B6212" t="s">
        <v>22125</v>
      </c>
      <c r="C6212" t="s">
        <v>11</v>
      </c>
      <c r="D6212" t="s">
        <v>14266</v>
      </c>
      <c r="E6212" t="s">
        <v>6347</v>
      </c>
      <c r="F6212" t="s">
        <v>26</v>
      </c>
      <c r="G6212" t="s">
        <v>5735</v>
      </c>
      <c r="H6212" t="s">
        <v>22126</v>
      </c>
      <c r="I6212">
        <f t="shared" si="97"/>
        <v>12</v>
      </c>
    </row>
    <row r="6213" spans="1:9" ht="15">
      <c r="A6213" t="s">
        <v>22127</v>
      </c>
      <c r="B6213" t="s">
        <v>22128</v>
      </c>
      <c r="C6213" t="s">
        <v>271</v>
      </c>
      <c r="D6213" t="s">
        <v>6977</v>
      </c>
      <c r="E6213" t="s">
        <v>6347</v>
      </c>
      <c r="F6213" t="s">
        <v>273</v>
      </c>
      <c r="G6213" t="s">
        <v>1000</v>
      </c>
      <c r="H6213" t="s">
        <v>22129</v>
      </c>
      <c r="I6213">
        <f t="shared" si="97"/>
        <v>12</v>
      </c>
    </row>
    <row r="6214" spans="1:9" ht="15">
      <c r="A6214" t="s">
        <v>22130</v>
      </c>
      <c r="B6214" t="s">
        <v>22131</v>
      </c>
      <c r="C6214" t="s">
        <v>212</v>
      </c>
      <c r="D6214" t="s">
        <v>2501</v>
      </c>
      <c r="E6214" t="s">
        <v>6347</v>
      </c>
      <c r="F6214" t="s">
        <v>26</v>
      </c>
      <c r="G6214" t="s">
        <v>332</v>
      </c>
      <c r="H6214" t="s">
        <v>22132</v>
      </c>
      <c r="I6214">
        <f t="shared" si="97"/>
        <v>12</v>
      </c>
    </row>
    <row r="6215" spans="1:9" ht="15">
      <c r="A6215" t="s">
        <v>22133</v>
      </c>
      <c r="B6215" t="s">
        <v>22134</v>
      </c>
      <c r="C6215" t="s">
        <v>212</v>
      </c>
      <c r="D6215" t="s">
        <v>22135</v>
      </c>
      <c r="E6215" t="s">
        <v>6347</v>
      </c>
      <c r="F6215" t="s">
        <v>21</v>
      </c>
      <c r="G6215" t="s">
        <v>104</v>
      </c>
      <c r="H6215" t="s">
        <v>22136</v>
      </c>
      <c r="I6215">
        <f t="shared" si="97"/>
        <v>12</v>
      </c>
    </row>
    <row r="6216" spans="1:9" ht="15">
      <c r="A6216" t="s">
        <v>22137</v>
      </c>
      <c r="B6216" t="s">
        <v>22138</v>
      </c>
      <c r="C6216" t="s">
        <v>212</v>
      </c>
      <c r="D6216" t="s">
        <v>22139</v>
      </c>
      <c r="E6216" t="s">
        <v>6347</v>
      </c>
      <c r="F6216" t="s">
        <v>26</v>
      </c>
      <c r="G6216" t="s">
        <v>3299</v>
      </c>
      <c r="H6216" t="s">
        <v>22140</v>
      </c>
      <c r="I6216">
        <f t="shared" si="97"/>
        <v>12</v>
      </c>
    </row>
    <row r="6217" spans="1:9" ht="15">
      <c r="A6217" t="s">
        <v>22141</v>
      </c>
      <c r="B6217" t="s">
        <v>22142</v>
      </c>
      <c r="C6217" t="s">
        <v>42</v>
      </c>
      <c r="D6217" t="s">
        <v>164</v>
      </c>
      <c r="E6217" t="s">
        <v>6347</v>
      </c>
      <c r="F6217" t="s">
        <v>26</v>
      </c>
      <c r="G6217" t="s">
        <v>198</v>
      </c>
      <c r="H6217" t="s">
        <v>22143</v>
      </c>
      <c r="I6217">
        <f t="shared" si="97"/>
        <v>12</v>
      </c>
    </row>
    <row r="6218" spans="1:9" ht="15">
      <c r="A6218" t="s">
        <v>22144</v>
      </c>
      <c r="B6218" t="s">
        <v>22145</v>
      </c>
      <c r="C6218" t="s">
        <v>271</v>
      </c>
      <c r="D6218" t="s">
        <v>377</v>
      </c>
      <c r="E6218" t="s">
        <v>6347</v>
      </c>
      <c r="F6218" t="s">
        <v>273</v>
      </c>
      <c r="G6218" t="s">
        <v>198</v>
      </c>
      <c r="H6218" t="s">
        <v>22146</v>
      </c>
      <c r="I6218">
        <f t="shared" si="97"/>
        <v>12</v>
      </c>
    </row>
    <row r="6219" spans="1:9" ht="15">
      <c r="A6219" t="s">
        <v>22147</v>
      </c>
      <c r="B6219" t="s">
        <v>22148</v>
      </c>
      <c r="C6219" t="s">
        <v>42</v>
      </c>
      <c r="D6219" t="s">
        <v>18328</v>
      </c>
      <c r="E6219" t="s">
        <v>6347</v>
      </c>
      <c r="F6219" t="s">
        <v>21</v>
      </c>
      <c r="G6219" t="s">
        <v>19248</v>
      </c>
      <c r="H6219" t="s">
        <v>22149</v>
      </c>
      <c r="I6219">
        <f t="shared" si="97"/>
        <v>12</v>
      </c>
    </row>
    <row r="6220" spans="1:9" ht="15">
      <c r="A6220" t="s">
        <v>22150</v>
      </c>
      <c r="B6220" t="s">
        <v>22151</v>
      </c>
      <c r="C6220" t="s">
        <v>35</v>
      </c>
      <c r="D6220" t="s">
        <v>1675</v>
      </c>
      <c r="E6220" t="s">
        <v>6347</v>
      </c>
      <c r="F6220" t="s">
        <v>21</v>
      </c>
      <c r="G6220" t="s">
        <v>198</v>
      </c>
      <c r="H6220" t="s">
        <v>22152</v>
      </c>
      <c r="I6220">
        <f t="shared" si="97"/>
        <v>12</v>
      </c>
    </row>
    <row r="6221" spans="1:9" ht="15">
      <c r="A6221" t="s">
        <v>22153</v>
      </c>
      <c r="B6221" t="s">
        <v>22154</v>
      </c>
      <c r="C6221" t="s">
        <v>163</v>
      </c>
      <c r="D6221" t="s">
        <v>2518</v>
      </c>
      <c r="E6221" t="s">
        <v>6347</v>
      </c>
      <c r="F6221" t="s">
        <v>26</v>
      </c>
      <c r="G6221" t="s">
        <v>198</v>
      </c>
      <c r="H6221" t="s">
        <v>22155</v>
      </c>
      <c r="I6221">
        <f t="shared" si="97"/>
        <v>12</v>
      </c>
    </row>
    <row r="6222" spans="1:9" ht="15">
      <c r="A6222" t="s">
        <v>22156</v>
      </c>
      <c r="B6222" t="s">
        <v>22157</v>
      </c>
      <c r="C6222" t="s">
        <v>42</v>
      </c>
      <c r="D6222" t="s">
        <v>373</v>
      </c>
      <c r="E6222" t="s">
        <v>6347</v>
      </c>
      <c r="F6222" t="s">
        <v>14</v>
      </c>
      <c r="G6222" t="s">
        <v>198</v>
      </c>
      <c r="H6222" t="s">
        <v>22158</v>
      </c>
      <c r="I6222">
        <f t="shared" si="97"/>
        <v>12</v>
      </c>
    </row>
    <row r="6223" spans="1:9" ht="15">
      <c r="A6223" t="s">
        <v>22159</v>
      </c>
      <c r="B6223" t="s">
        <v>22160</v>
      </c>
      <c r="C6223" t="s">
        <v>212</v>
      </c>
      <c r="D6223" t="s">
        <v>11356</v>
      </c>
      <c r="E6223" t="s">
        <v>6347</v>
      </c>
      <c r="F6223" t="s">
        <v>21</v>
      </c>
      <c r="G6223" t="s">
        <v>5082</v>
      </c>
      <c r="H6223" t="s">
        <v>22161</v>
      </c>
      <c r="I6223">
        <f t="shared" si="97"/>
        <v>12</v>
      </c>
    </row>
    <row r="6224" spans="1:9" ht="15">
      <c r="A6224" t="s">
        <v>22162</v>
      </c>
      <c r="B6224" t="s">
        <v>22163</v>
      </c>
      <c r="C6224" t="s">
        <v>35</v>
      </c>
      <c r="D6224" t="s">
        <v>22164</v>
      </c>
      <c r="E6224" t="s">
        <v>3639</v>
      </c>
      <c r="F6224" t="s">
        <v>14</v>
      </c>
      <c r="G6224" t="s">
        <v>1116</v>
      </c>
      <c r="H6224" t="s">
        <v>22165</v>
      </c>
      <c r="I6224">
        <f t="shared" si="97"/>
        <v>12</v>
      </c>
    </row>
    <row r="6225" spans="1:9" ht="15">
      <c r="A6225" t="s">
        <v>22166</v>
      </c>
      <c r="B6225" t="s">
        <v>22167</v>
      </c>
      <c r="C6225" t="s">
        <v>11</v>
      </c>
      <c r="D6225" t="s">
        <v>108</v>
      </c>
      <c r="E6225" t="s">
        <v>6347</v>
      </c>
      <c r="F6225" t="s">
        <v>14</v>
      </c>
      <c r="G6225" t="s">
        <v>332</v>
      </c>
      <c r="H6225" t="s">
        <v>22168</v>
      </c>
      <c r="I6225">
        <f t="shared" si="97"/>
        <v>12</v>
      </c>
    </row>
    <row r="6226" spans="1:9" ht="15">
      <c r="A6226" t="s">
        <v>22169</v>
      </c>
      <c r="B6226" t="s">
        <v>22170</v>
      </c>
      <c r="C6226" t="s">
        <v>35</v>
      </c>
      <c r="D6226" t="s">
        <v>2592</v>
      </c>
      <c r="E6226" t="s">
        <v>6347</v>
      </c>
      <c r="F6226" t="s">
        <v>14</v>
      </c>
      <c r="G6226" t="s">
        <v>1000</v>
      </c>
      <c r="H6226" t="s">
        <v>22171</v>
      </c>
      <c r="I6226">
        <f t="shared" si="97"/>
        <v>12</v>
      </c>
    </row>
    <row r="6227" spans="1:9" ht="15">
      <c r="A6227" t="s">
        <v>22172</v>
      </c>
      <c r="B6227" t="s">
        <v>22173</v>
      </c>
      <c r="C6227" t="s">
        <v>181</v>
      </c>
      <c r="D6227" t="s">
        <v>94</v>
      </c>
      <c r="E6227" t="s">
        <v>6347</v>
      </c>
      <c r="F6227" t="s">
        <v>26</v>
      </c>
      <c r="G6227" t="s">
        <v>7423</v>
      </c>
      <c r="H6227" t="s">
        <v>22174</v>
      </c>
      <c r="I6227">
        <f t="shared" si="97"/>
        <v>12</v>
      </c>
    </row>
    <row r="6228" spans="1:9" ht="15">
      <c r="A6228" t="s">
        <v>22175</v>
      </c>
      <c r="B6228" t="s">
        <v>22176</v>
      </c>
      <c r="C6228" t="s">
        <v>3629</v>
      </c>
      <c r="D6228" t="s">
        <v>22177</v>
      </c>
      <c r="E6228" t="s">
        <v>6347</v>
      </c>
      <c r="F6228" t="s">
        <v>21</v>
      </c>
      <c r="G6228" t="s">
        <v>332</v>
      </c>
      <c r="H6228" t="s">
        <v>22178</v>
      </c>
      <c r="I6228">
        <f t="shared" si="97"/>
        <v>12</v>
      </c>
    </row>
    <row r="6229" spans="1:9" ht="15">
      <c r="A6229" t="s">
        <v>22179</v>
      </c>
      <c r="B6229" t="s">
        <v>22180</v>
      </c>
      <c r="C6229" t="s">
        <v>69</v>
      </c>
      <c r="D6229" t="s">
        <v>20528</v>
      </c>
      <c r="E6229" t="s">
        <v>6347</v>
      </c>
      <c r="F6229" t="s">
        <v>21</v>
      </c>
      <c r="G6229" t="s">
        <v>1000</v>
      </c>
      <c r="H6229" t="s">
        <v>22181</v>
      </c>
      <c r="I6229">
        <f t="shared" si="97"/>
        <v>12</v>
      </c>
    </row>
    <row r="6230" spans="1:9" ht="15">
      <c r="A6230" t="s">
        <v>22182</v>
      </c>
      <c r="B6230" t="s">
        <v>22183</v>
      </c>
      <c r="C6230" t="s">
        <v>35</v>
      </c>
      <c r="D6230" t="s">
        <v>14986</v>
      </c>
      <c r="E6230" t="s">
        <v>6347</v>
      </c>
      <c r="F6230" t="s">
        <v>273</v>
      </c>
      <c r="G6230" t="s">
        <v>1116</v>
      </c>
      <c r="H6230" t="s">
        <v>22184</v>
      </c>
      <c r="I6230">
        <f t="shared" si="97"/>
        <v>12</v>
      </c>
    </row>
    <row r="6231" spans="1:9" ht="15">
      <c r="A6231" t="s">
        <v>22185</v>
      </c>
      <c r="B6231" t="s">
        <v>22186</v>
      </c>
      <c r="C6231" t="s">
        <v>181</v>
      </c>
      <c r="D6231" t="s">
        <v>2112</v>
      </c>
      <c r="E6231" t="s">
        <v>6347</v>
      </c>
      <c r="F6231" t="s">
        <v>26</v>
      </c>
      <c r="G6231" t="s">
        <v>1116</v>
      </c>
      <c r="H6231" t="s">
        <v>22187</v>
      </c>
      <c r="I6231">
        <f t="shared" si="97"/>
        <v>12</v>
      </c>
    </row>
    <row r="6232" spans="1:9" ht="15">
      <c r="A6232" t="s">
        <v>22188</v>
      </c>
      <c r="B6232" t="s">
        <v>22189</v>
      </c>
      <c r="C6232" t="s">
        <v>35</v>
      </c>
      <c r="D6232" t="s">
        <v>7533</v>
      </c>
      <c r="E6232" t="s">
        <v>6347</v>
      </c>
      <c r="F6232" t="s">
        <v>14</v>
      </c>
      <c r="G6232" t="s">
        <v>1000</v>
      </c>
      <c r="H6232" t="s">
        <v>22190</v>
      </c>
      <c r="I6232">
        <f t="shared" si="97"/>
        <v>12</v>
      </c>
    </row>
    <row r="6233" spans="1:9" ht="15">
      <c r="A6233" t="s">
        <v>22191</v>
      </c>
      <c r="B6233" t="s">
        <v>22192</v>
      </c>
      <c r="C6233" t="s">
        <v>11</v>
      </c>
      <c r="D6233" t="s">
        <v>94</v>
      </c>
      <c r="E6233" t="s">
        <v>6347</v>
      </c>
      <c r="F6233" t="s">
        <v>26</v>
      </c>
      <c r="G6233" t="s">
        <v>5082</v>
      </c>
      <c r="H6233" t="s">
        <v>22193</v>
      </c>
      <c r="I6233">
        <f t="shared" si="97"/>
        <v>12</v>
      </c>
    </row>
    <row r="6234" spans="1:9" ht="15">
      <c r="A6234" t="s">
        <v>22194</v>
      </c>
      <c r="B6234" t="s">
        <v>22195</v>
      </c>
      <c r="C6234" t="s">
        <v>181</v>
      </c>
      <c r="D6234" t="s">
        <v>17674</v>
      </c>
      <c r="E6234" t="s">
        <v>6347</v>
      </c>
      <c r="F6234" t="s">
        <v>26</v>
      </c>
      <c r="G6234" t="s">
        <v>1000</v>
      </c>
      <c r="H6234" t="s">
        <v>22196</v>
      </c>
      <c r="I6234">
        <f t="shared" si="97"/>
        <v>12</v>
      </c>
    </row>
    <row r="6235" spans="1:9" ht="15">
      <c r="A6235" t="s">
        <v>22197</v>
      </c>
      <c r="B6235" t="s">
        <v>22198</v>
      </c>
      <c r="C6235" t="s">
        <v>35</v>
      </c>
      <c r="D6235" t="s">
        <v>21777</v>
      </c>
      <c r="E6235" t="s">
        <v>6347</v>
      </c>
      <c r="F6235" t="s">
        <v>26</v>
      </c>
      <c r="G6235" t="s">
        <v>1000</v>
      </c>
      <c r="H6235" t="s">
        <v>22199</v>
      </c>
      <c r="I6235">
        <f t="shared" si="97"/>
        <v>12</v>
      </c>
    </row>
    <row r="6236" spans="1:9" ht="15">
      <c r="A6236" t="s">
        <v>22200</v>
      </c>
      <c r="B6236" t="s">
        <v>22201</v>
      </c>
      <c r="C6236" t="s">
        <v>11</v>
      </c>
      <c r="D6236" t="s">
        <v>22202</v>
      </c>
      <c r="E6236" t="s">
        <v>6347</v>
      </c>
      <c r="F6236" t="s">
        <v>21</v>
      </c>
      <c r="G6236" t="s">
        <v>780</v>
      </c>
      <c r="H6236" t="s">
        <v>22203</v>
      </c>
      <c r="I6236">
        <f t="shared" si="97"/>
        <v>12</v>
      </c>
    </row>
    <row r="6237" spans="1:9" ht="15">
      <c r="A6237" t="s">
        <v>22204</v>
      </c>
      <c r="B6237" t="s">
        <v>22205</v>
      </c>
      <c r="C6237" t="s">
        <v>181</v>
      </c>
      <c r="D6237" t="s">
        <v>22206</v>
      </c>
      <c r="E6237" t="s">
        <v>6347</v>
      </c>
      <c r="F6237" t="s">
        <v>26</v>
      </c>
      <c r="G6237" t="s">
        <v>1000</v>
      </c>
      <c r="H6237" t="s">
        <v>22207</v>
      </c>
      <c r="I6237">
        <f t="shared" si="97"/>
        <v>12</v>
      </c>
    </row>
    <row r="6238" spans="1:9" ht="15">
      <c r="A6238" t="s">
        <v>22208</v>
      </c>
      <c r="B6238" t="s">
        <v>22209</v>
      </c>
      <c r="C6238" t="s">
        <v>35</v>
      </c>
      <c r="D6238" t="s">
        <v>22210</v>
      </c>
      <c r="E6238" t="s">
        <v>6347</v>
      </c>
      <c r="F6238" t="s">
        <v>26</v>
      </c>
      <c r="G6238" t="s">
        <v>1116</v>
      </c>
      <c r="H6238" t="s">
        <v>22211</v>
      </c>
      <c r="I6238">
        <f t="shared" si="97"/>
        <v>12</v>
      </c>
    </row>
    <row r="6239" spans="1:9" ht="15">
      <c r="A6239" t="s">
        <v>22212</v>
      </c>
      <c r="B6239" t="s">
        <v>22213</v>
      </c>
      <c r="C6239" t="s">
        <v>212</v>
      </c>
      <c r="D6239" t="s">
        <v>22214</v>
      </c>
      <c r="E6239" t="s">
        <v>6347</v>
      </c>
      <c r="F6239" t="s">
        <v>21</v>
      </c>
      <c r="G6239" t="s">
        <v>6942</v>
      </c>
      <c r="H6239" t="s">
        <v>22215</v>
      </c>
      <c r="I6239">
        <f t="shared" si="97"/>
        <v>12</v>
      </c>
    </row>
    <row r="6240" spans="1:9" ht="15">
      <c r="A6240" t="s">
        <v>22216</v>
      </c>
      <c r="B6240" t="s">
        <v>22217</v>
      </c>
      <c r="C6240" t="s">
        <v>117</v>
      </c>
      <c r="D6240" t="s">
        <v>22218</v>
      </c>
      <c r="E6240" t="s">
        <v>6347</v>
      </c>
      <c r="F6240" t="s">
        <v>14</v>
      </c>
      <c r="G6240" t="s">
        <v>2875</v>
      </c>
      <c r="H6240" t="s">
        <v>22219</v>
      </c>
      <c r="I6240">
        <f t="shared" si="97"/>
        <v>12</v>
      </c>
    </row>
    <row r="6241" spans="1:9" ht="15">
      <c r="A6241" t="s">
        <v>22220</v>
      </c>
      <c r="B6241" t="s">
        <v>22221</v>
      </c>
      <c r="C6241" t="s">
        <v>11</v>
      </c>
      <c r="D6241" t="s">
        <v>15490</v>
      </c>
      <c r="E6241" t="s">
        <v>3639</v>
      </c>
      <c r="F6241" t="s">
        <v>26</v>
      </c>
      <c r="G6241" t="s">
        <v>15491</v>
      </c>
      <c r="H6241" t="s">
        <v>22222</v>
      </c>
      <c r="I6241">
        <f t="shared" si="97"/>
        <v>12</v>
      </c>
    </row>
    <row r="6242" spans="1:9" ht="15">
      <c r="A6242" t="s">
        <v>22223</v>
      </c>
      <c r="B6242" t="s">
        <v>22224</v>
      </c>
      <c r="C6242" t="s">
        <v>11</v>
      </c>
      <c r="D6242" t="s">
        <v>15490</v>
      </c>
      <c r="E6242" t="s">
        <v>3639</v>
      </c>
      <c r="F6242" t="s">
        <v>26</v>
      </c>
      <c r="G6242" t="s">
        <v>15491</v>
      </c>
      <c r="H6242" t="s">
        <v>22225</v>
      </c>
      <c r="I6242">
        <f t="shared" si="97"/>
        <v>12</v>
      </c>
    </row>
    <row r="6243" spans="1:9" ht="15">
      <c r="A6243" t="s">
        <v>22226</v>
      </c>
      <c r="B6243" t="s">
        <v>22227</v>
      </c>
      <c r="C6243" t="s">
        <v>117</v>
      </c>
      <c r="D6243" t="s">
        <v>7904</v>
      </c>
      <c r="E6243" t="s">
        <v>6347</v>
      </c>
      <c r="F6243" t="s">
        <v>14</v>
      </c>
      <c r="G6243" t="s">
        <v>2875</v>
      </c>
      <c r="H6243" t="s">
        <v>22228</v>
      </c>
      <c r="I6243">
        <f t="shared" si="97"/>
        <v>12</v>
      </c>
    </row>
    <row r="6244" spans="1:9" ht="15">
      <c r="A6244" t="s">
        <v>22229</v>
      </c>
      <c r="B6244" t="s">
        <v>22230</v>
      </c>
      <c r="C6244" t="s">
        <v>89</v>
      </c>
      <c r="D6244" t="s">
        <v>90</v>
      </c>
      <c r="E6244" t="s">
        <v>6347</v>
      </c>
      <c r="F6244" t="s">
        <v>14</v>
      </c>
      <c r="G6244" t="s">
        <v>7423</v>
      </c>
      <c r="H6244" t="s">
        <v>22231</v>
      </c>
      <c r="I6244">
        <f t="shared" si="97"/>
        <v>12</v>
      </c>
    </row>
    <row r="6245" spans="1:9" ht="15">
      <c r="A6245" t="s">
        <v>22232</v>
      </c>
      <c r="B6245" t="s">
        <v>22233</v>
      </c>
      <c r="C6245" t="s">
        <v>42</v>
      </c>
      <c r="D6245" t="s">
        <v>5940</v>
      </c>
      <c r="E6245" t="s">
        <v>3639</v>
      </c>
      <c r="F6245" t="s">
        <v>26</v>
      </c>
      <c r="G6245" t="s">
        <v>22234</v>
      </c>
      <c r="H6245" t="s">
        <v>22235</v>
      </c>
      <c r="I6245">
        <f t="shared" si="97"/>
        <v>12</v>
      </c>
    </row>
    <row r="6246" spans="1:9" ht="15">
      <c r="A6246" t="s">
        <v>22236</v>
      </c>
      <c r="B6246" t="s">
        <v>22237</v>
      </c>
      <c r="C6246" t="s">
        <v>42</v>
      </c>
      <c r="D6246" t="s">
        <v>5940</v>
      </c>
      <c r="E6246" t="s">
        <v>6347</v>
      </c>
      <c r="F6246" t="s">
        <v>26</v>
      </c>
      <c r="G6246" t="s">
        <v>22234</v>
      </c>
      <c r="H6246" t="s">
        <v>22238</v>
      </c>
      <c r="I6246">
        <f t="shared" si="97"/>
        <v>12</v>
      </c>
    </row>
    <row r="6247" spans="1:9" ht="15">
      <c r="A6247" t="s">
        <v>22239</v>
      </c>
      <c r="B6247" t="s">
        <v>22240</v>
      </c>
      <c r="C6247" t="s">
        <v>212</v>
      </c>
      <c r="D6247" t="s">
        <v>3460</v>
      </c>
      <c r="E6247" t="s">
        <v>6347</v>
      </c>
      <c r="F6247" t="s">
        <v>21</v>
      </c>
      <c r="G6247" t="s">
        <v>1000</v>
      </c>
      <c r="H6247" t="s">
        <v>22241</v>
      </c>
      <c r="I6247">
        <f t="shared" si="97"/>
        <v>12</v>
      </c>
    </row>
    <row r="6248" spans="1:9" ht="15">
      <c r="A6248" t="s">
        <v>22242</v>
      </c>
      <c r="B6248" t="s">
        <v>22243</v>
      </c>
      <c r="C6248" t="s">
        <v>11</v>
      </c>
      <c r="D6248" t="s">
        <v>22244</v>
      </c>
      <c r="E6248" t="s">
        <v>3639</v>
      </c>
      <c r="F6248" t="s">
        <v>21</v>
      </c>
      <c r="G6248" t="s">
        <v>1000</v>
      </c>
      <c r="H6248" t="s">
        <v>22245</v>
      </c>
      <c r="I6248">
        <f t="shared" si="97"/>
        <v>12</v>
      </c>
    </row>
    <row r="6249" spans="1:9" ht="15">
      <c r="A6249" t="s">
        <v>22246</v>
      </c>
      <c r="B6249" t="s">
        <v>22247</v>
      </c>
      <c r="C6249" t="s">
        <v>35</v>
      </c>
      <c r="D6249" t="s">
        <v>954</v>
      </c>
      <c r="E6249" t="s">
        <v>6347</v>
      </c>
      <c r="F6249" t="s">
        <v>21</v>
      </c>
      <c r="G6249" t="s">
        <v>6942</v>
      </c>
      <c r="H6249" t="s">
        <v>22248</v>
      </c>
      <c r="I6249">
        <f t="shared" si="97"/>
        <v>12</v>
      </c>
    </row>
    <row r="6250" spans="1:9" ht="15">
      <c r="A6250" t="s">
        <v>22249</v>
      </c>
      <c r="B6250" t="s">
        <v>22250</v>
      </c>
      <c r="C6250" t="s">
        <v>69</v>
      </c>
      <c r="D6250" t="s">
        <v>21892</v>
      </c>
      <c r="E6250" t="s">
        <v>6347</v>
      </c>
      <c r="F6250" t="s">
        <v>14</v>
      </c>
      <c r="G6250" t="s">
        <v>1000</v>
      </c>
      <c r="H6250" t="s">
        <v>22251</v>
      </c>
      <c r="I6250">
        <f t="shared" si="97"/>
        <v>12</v>
      </c>
    </row>
    <row r="6251" spans="1:9" ht="15">
      <c r="A6251" t="s">
        <v>22252</v>
      </c>
      <c r="B6251" t="s">
        <v>22253</v>
      </c>
      <c r="C6251" t="s">
        <v>42</v>
      </c>
      <c r="D6251" t="s">
        <v>11485</v>
      </c>
      <c r="E6251" t="s">
        <v>6347</v>
      </c>
      <c r="F6251" t="s">
        <v>21</v>
      </c>
      <c r="G6251" t="s">
        <v>14568</v>
      </c>
      <c r="H6251" t="s">
        <v>22254</v>
      </c>
      <c r="I6251">
        <f t="shared" si="97"/>
        <v>12</v>
      </c>
    </row>
    <row r="6252" spans="1:9" ht="15">
      <c r="A6252" t="s">
        <v>22255</v>
      </c>
      <c r="B6252" t="s">
        <v>22256</v>
      </c>
      <c r="C6252" t="s">
        <v>11</v>
      </c>
      <c r="D6252" t="s">
        <v>13795</v>
      </c>
      <c r="E6252" t="s">
        <v>6347</v>
      </c>
      <c r="F6252" t="s">
        <v>26</v>
      </c>
      <c r="G6252" t="s">
        <v>2875</v>
      </c>
      <c r="H6252" t="s">
        <v>22257</v>
      </c>
      <c r="I6252">
        <f t="shared" si="97"/>
        <v>12</v>
      </c>
    </row>
    <row r="6253" spans="1:9" ht="15">
      <c r="A6253" t="s">
        <v>22258</v>
      </c>
      <c r="B6253" t="s">
        <v>22259</v>
      </c>
      <c r="C6253" t="s">
        <v>212</v>
      </c>
      <c r="D6253" t="s">
        <v>22260</v>
      </c>
      <c r="E6253" t="s">
        <v>3639</v>
      </c>
      <c r="F6253" t="s">
        <v>21</v>
      </c>
      <c r="G6253" t="s">
        <v>3299</v>
      </c>
      <c r="H6253" t="s">
        <v>22261</v>
      </c>
      <c r="I6253">
        <f t="shared" si="97"/>
        <v>12</v>
      </c>
    </row>
    <row r="6254" spans="1:9" ht="15">
      <c r="A6254" t="s">
        <v>22262</v>
      </c>
      <c r="B6254" t="s">
        <v>22263</v>
      </c>
      <c r="C6254" t="s">
        <v>212</v>
      </c>
      <c r="D6254" t="s">
        <v>22264</v>
      </c>
      <c r="E6254" t="s">
        <v>6347</v>
      </c>
      <c r="F6254" t="s">
        <v>21</v>
      </c>
      <c r="G6254" t="s">
        <v>1000</v>
      </c>
      <c r="H6254" t="s">
        <v>22265</v>
      </c>
      <c r="I6254">
        <f t="shared" si="97"/>
        <v>12</v>
      </c>
    </row>
    <row r="6255" spans="1:9" ht="15">
      <c r="A6255" t="s">
        <v>22266</v>
      </c>
      <c r="B6255" t="s">
        <v>22267</v>
      </c>
      <c r="C6255" t="s">
        <v>42</v>
      </c>
      <c r="D6255" t="s">
        <v>15578</v>
      </c>
      <c r="E6255" t="s">
        <v>6347</v>
      </c>
      <c r="F6255" t="s">
        <v>21</v>
      </c>
      <c r="G6255" t="s">
        <v>9728</v>
      </c>
      <c r="H6255" t="s">
        <v>22268</v>
      </c>
      <c r="I6255">
        <f t="shared" si="97"/>
        <v>12</v>
      </c>
    </row>
    <row r="6256" spans="1:9" ht="15">
      <c r="A6256" t="s">
        <v>22269</v>
      </c>
      <c r="B6256" t="s">
        <v>22270</v>
      </c>
      <c r="C6256" t="s">
        <v>11</v>
      </c>
      <c r="D6256" t="s">
        <v>108</v>
      </c>
      <c r="E6256" t="s">
        <v>6347</v>
      </c>
      <c r="F6256" t="s">
        <v>14</v>
      </c>
      <c r="G6256" t="s">
        <v>332</v>
      </c>
      <c r="H6256" t="s">
        <v>22271</v>
      </c>
      <c r="I6256">
        <f t="shared" si="97"/>
        <v>12</v>
      </c>
    </row>
    <row r="6257" spans="1:9" ht="15">
      <c r="A6257" t="s">
        <v>22272</v>
      </c>
      <c r="B6257" t="s">
        <v>22273</v>
      </c>
      <c r="C6257" t="s">
        <v>181</v>
      </c>
      <c r="D6257" t="s">
        <v>22274</v>
      </c>
      <c r="E6257" t="s">
        <v>6347</v>
      </c>
      <c r="F6257" t="s">
        <v>21</v>
      </c>
      <c r="G6257" t="s">
        <v>1000</v>
      </c>
      <c r="H6257" t="s">
        <v>22275</v>
      </c>
      <c r="I6257">
        <f t="shared" si="97"/>
        <v>12</v>
      </c>
    </row>
    <row r="6258" spans="1:9" ht="15">
      <c r="A6258" t="s">
        <v>22276</v>
      </c>
      <c r="B6258" t="s">
        <v>22277</v>
      </c>
      <c r="C6258" t="s">
        <v>35</v>
      </c>
      <c r="D6258" t="s">
        <v>22278</v>
      </c>
      <c r="E6258" t="s">
        <v>6347</v>
      </c>
      <c r="F6258" t="s">
        <v>21</v>
      </c>
      <c r="G6258" t="s">
        <v>38</v>
      </c>
      <c r="H6258" t="s">
        <v>22279</v>
      </c>
      <c r="I6258">
        <f t="shared" si="97"/>
        <v>12</v>
      </c>
    </row>
    <row r="6259" spans="1:9" ht="15">
      <c r="A6259" t="s">
        <v>22280</v>
      </c>
      <c r="B6259" t="s">
        <v>22281</v>
      </c>
      <c r="C6259" t="s">
        <v>35</v>
      </c>
      <c r="D6259" t="s">
        <v>22282</v>
      </c>
      <c r="E6259" t="s">
        <v>6347</v>
      </c>
      <c r="F6259" t="s">
        <v>26</v>
      </c>
      <c r="G6259" t="s">
        <v>8931</v>
      </c>
      <c r="H6259" t="s">
        <v>22283</v>
      </c>
      <c r="I6259">
        <f t="shared" si="97"/>
        <v>12</v>
      </c>
    </row>
    <row r="6260" spans="1:9" ht="15">
      <c r="A6260" t="s">
        <v>22284</v>
      </c>
      <c r="B6260" t="s">
        <v>22285</v>
      </c>
      <c r="C6260" t="s">
        <v>181</v>
      </c>
      <c r="D6260" t="s">
        <v>1642</v>
      </c>
      <c r="E6260" t="s">
        <v>6347</v>
      </c>
      <c r="F6260" t="s">
        <v>21</v>
      </c>
      <c r="G6260" t="s">
        <v>1000</v>
      </c>
      <c r="H6260" t="s">
        <v>22286</v>
      </c>
      <c r="I6260">
        <f t="shared" si="97"/>
        <v>12</v>
      </c>
    </row>
    <row r="6261" spans="1:9" ht="15">
      <c r="A6261" t="s">
        <v>22287</v>
      </c>
      <c r="B6261" t="s">
        <v>22288</v>
      </c>
      <c r="C6261" t="s">
        <v>35</v>
      </c>
      <c r="D6261" t="s">
        <v>6087</v>
      </c>
      <c r="E6261" t="s">
        <v>6347</v>
      </c>
      <c r="F6261" t="s">
        <v>26</v>
      </c>
      <c r="G6261" t="s">
        <v>19248</v>
      </c>
      <c r="H6261" t="s">
        <v>22289</v>
      </c>
      <c r="I6261">
        <f t="shared" si="97"/>
        <v>12</v>
      </c>
    </row>
    <row r="6262" spans="1:9" ht="15">
      <c r="A6262" t="s">
        <v>22290</v>
      </c>
      <c r="B6262" t="s">
        <v>22291</v>
      </c>
      <c r="C6262" t="s">
        <v>35</v>
      </c>
      <c r="D6262" t="s">
        <v>22292</v>
      </c>
      <c r="E6262" t="s">
        <v>6347</v>
      </c>
      <c r="F6262" t="s">
        <v>21</v>
      </c>
      <c r="G6262" t="s">
        <v>56</v>
      </c>
      <c r="H6262" t="s">
        <v>22293</v>
      </c>
      <c r="I6262">
        <f t="shared" si="97"/>
        <v>12</v>
      </c>
    </row>
    <row r="6263" spans="1:9" ht="15">
      <c r="A6263" t="s">
        <v>22294</v>
      </c>
      <c r="B6263" t="s">
        <v>22295</v>
      </c>
      <c r="C6263" t="s">
        <v>11</v>
      </c>
      <c r="D6263" t="s">
        <v>108</v>
      </c>
      <c r="E6263" t="s">
        <v>6347</v>
      </c>
      <c r="F6263" t="s">
        <v>21</v>
      </c>
      <c r="G6263" t="s">
        <v>332</v>
      </c>
      <c r="H6263" t="s">
        <v>22296</v>
      </c>
      <c r="I6263">
        <f t="shared" si="97"/>
        <v>12</v>
      </c>
    </row>
    <row r="6264" spans="1:9" ht="15">
      <c r="A6264" t="s">
        <v>22297</v>
      </c>
      <c r="B6264" t="s">
        <v>22298</v>
      </c>
      <c r="C6264" t="s">
        <v>69</v>
      </c>
      <c r="D6264" t="s">
        <v>13071</v>
      </c>
      <c r="E6264" t="s">
        <v>6347</v>
      </c>
      <c r="F6264" t="s">
        <v>14</v>
      </c>
      <c r="G6264" t="s">
        <v>1000</v>
      </c>
      <c r="H6264" t="s">
        <v>22299</v>
      </c>
      <c r="I6264">
        <f t="shared" si="97"/>
        <v>12</v>
      </c>
    </row>
    <row r="6265" spans="1:9" ht="15">
      <c r="A6265" t="s">
        <v>22300</v>
      </c>
      <c r="B6265" t="s">
        <v>22301</v>
      </c>
      <c r="C6265" t="s">
        <v>212</v>
      </c>
      <c r="D6265" t="s">
        <v>12275</v>
      </c>
      <c r="E6265" t="s">
        <v>6347</v>
      </c>
      <c r="F6265" t="s">
        <v>273</v>
      </c>
      <c r="G6265" t="s">
        <v>1000</v>
      </c>
      <c r="H6265" t="s">
        <v>22302</v>
      </c>
      <c r="I6265">
        <f t="shared" si="97"/>
        <v>11</v>
      </c>
    </row>
    <row r="6266" spans="1:9" ht="15">
      <c r="A6266" t="s">
        <v>22303</v>
      </c>
      <c r="B6266" t="s">
        <v>22304</v>
      </c>
      <c r="C6266" t="s">
        <v>35</v>
      </c>
      <c r="D6266" t="s">
        <v>5003</v>
      </c>
      <c r="E6266" t="s">
        <v>6347</v>
      </c>
      <c r="F6266" t="s">
        <v>14</v>
      </c>
      <c r="G6266" t="s">
        <v>6942</v>
      </c>
      <c r="H6266" t="s">
        <v>22305</v>
      </c>
      <c r="I6266">
        <f t="shared" si="97"/>
        <v>12</v>
      </c>
    </row>
    <row r="6267" spans="1:9" ht="15">
      <c r="A6267" t="s">
        <v>22306</v>
      </c>
      <c r="B6267" t="s">
        <v>22307</v>
      </c>
      <c r="C6267" t="s">
        <v>212</v>
      </c>
      <c r="D6267" t="s">
        <v>1764</v>
      </c>
      <c r="E6267" t="s">
        <v>6347</v>
      </c>
      <c r="F6267" t="s">
        <v>273</v>
      </c>
      <c r="G6267" t="s">
        <v>332</v>
      </c>
      <c r="H6267" t="s">
        <v>22308</v>
      </c>
      <c r="I6267">
        <f t="shared" si="97"/>
        <v>12</v>
      </c>
    </row>
    <row r="6268" spans="1:9" ht="15">
      <c r="A6268" t="s">
        <v>22309</v>
      </c>
      <c r="B6268" t="s">
        <v>5522</v>
      </c>
      <c r="C6268" t="s">
        <v>181</v>
      </c>
      <c r="D6268" t="s">
        <v>22310</v>
      </c>
      <c r="E6268" t="s">
        <v>6347</v>
      </c>
      <c r="F6268" t="s">
        <v>21</v>
      </c>
      <c r="G6268" t="s">
        <v>12028</v>
      </c>
      <c r="H6268" t="s">
        <v>22311</v>
      </c>
      <c r="I6268">
        <f t="shared" si="97"/>
        <v>12</v>
      </c>
    </row>
    <row r="6269" spans="1:9" ht="15">
      <c r="A6269" t="s">
        <v>22312</v>
      </c>
      <c r="B6269" t="s">
        <v>22313</v>
      </c>
      <c r="C6269" t="s">
        <v>35</v>
      </c>
      <c r="D6269" t="s">
        <v>720</v>
      </c>
      <c r="E6269" t="s">
        <v>3639</v>
      </c>
      <c r="F6269" t="s">
        <v>451</v>
      </c>
      <c r="G6269" t="s">
        <v>332</v>
      </c>
      <c r="H6269" t="s">
        <v>22314</v>
      </c>
      <c r="I6269">
        <f t="shared" si="97"/>
        <v>12</v>
      </c>
    </row>
    <row r="6270" spans="1:9" ht="15">
      <c r="A6270" t="s">
        <v>22315</v>
      </c>
      <c r="B6270" t="s">
        <v>22316</v>
      </c>
      <c r="C6270" t="s">
        <v>181</v>
      </c>
      <c r="D6270" t="s">
        <v>20739</v>
      </c>
      <c r="E6270" t="s">
        <v>3639</v>
      </c>
      <c r="F6270" t="s">
        <v>451</v>
      </c>
      <c r="G6270" t="s">
        <v>332</v>
      </c>
      <c r="H6270" t="s">
        <v>22317</v>
      </c>
      <c r="I6270">
        <f t="shared" si="97"/>
        <v>12</v>
      </c>
    </row>
    <row r="6271" spans="1:9" ht="15">
      <c r="A6271" t="s">
        <v>22318</v>
      </c>
      <c r="B6271" t="s">
        <v>22319</v>
      </c>
      <c r="C6271" t="s">
        <v>181</v>
      </c>
      <c r="D6271" t="s">
        <v>22320</v>
      </c>
      <c r="E6271" t="s">
        <v>3639</v>
      </c>
      <c r="F6271" t="s">
        <v>451</v>
      </c>
      <c r="G6271" t="s">
        <v>332</v>
      </c>
      <c r="H6271" t="s">
        <v>22321</v>
      </c>
      <c r="I6271">
        <f t="shared" si="97"/>
        <v>12</v>
      </c>
    </row>
    <row r="6272" spans="1:9" ht="15">
      <c r="A6272" t="s">
        <v>22322</v>
      </c>
      <c r="B6272" t="s">
        <v>22323</v>
      </c>
      <c r="C6272" t="s">
        <v>181</v>
      </c>
      <c r="D6272" t="s">
        <v>22324</v>
      </c>
      <c r="E6272" t="s">
        <v>3639</v>
      </c>
      <c r="F6272" t="s">
        <v>273</v>
      </c>
      <c r="G6272" t="s">
        <v>332</v>
      </c>
      <c r="H6272" t="s">
        <v>22325</v>
      </c>
      <c r="I6272">
        <f t="shared" si="97"/>
        <v>12</v>
      </c>
    </row>
    <row r="6273" spans="1:9" ht="15">
      <c r="A6273" t="s">
        <v>22326</v>
      </c>
      <c r="B6273" t="s">
        <v>22327</v>
      </c>
      <c r="C6273" t="s">
        <v>181</v>
      </c>
      <c r="D6273" t="s">
        <v>22328</v>
      </c>
      <c r="E6273" t="s">
        <v>3639</v>
      </c>
      <c r="F6273" t="s">
        <v>273</v>
      </c>
      <c r="G6273" t="s">
        <v>332</v>
      </c>
      <c r="H6273" t="s">
        <v>22329</v>
      </c>
      <c r="I6273">
        <f t="shared" si="97"/>
        <v>12</v>
      </c>
    </row>
    <row r="6274" spans="1:9" ht="15">
      <c r="A6274" t="s">
        <v>22330</v>
      </c>
      <c r="B6274" t="s">
        <v>22331</v>
      </c>
      <c r="C6274" t="s">
        <v>35</v>
      </c>
      <c r="D6274" t="s">
        <v>22324</v>
      </c>
      <c r="E6274" t="s">
        <v>3639</v>
      </c>
      <c r="F6274" t="s">
        <v>451</v>
      </c>
      <c r="G6274" t="s">
        <v>332</v>
      </c>
      <c r="H6274" t="s">
        <v>22332</v>
      </c>
      <c r="I6274">
        <f t="shared" si="97"/>
        <v>12</v>
      </c>
    </row>
    <row r="6275" spans="1:9" ht="15">
      <c r="A6275" t="s">
        <v>22333</v>
      </c>
      <c r="B6275" t="s">
        <v>22334</v>
      </c>
      <c r="C6275" t="s">
        <v>35</v>
      </c>
      <c r="D6275" t="s">
        <v>22335</v>
      </c>
      <c r="E6275" t="s">
        <v>2431</v>
      </c>
      <c r="F6275" t="s">
        <v>14</v>
      </c>
      <c r="G6275" t="s">
        <v>1000</v>
      </c>
      <c r="H6275" t="s">
        <v>22336</v>
      </c>
      <c r="I6275">
        <f t="shared" si="98" ref="I6275:I6338">IF(OR(H6275="",H6275="N/A"),0,LEN(H6275)-LEN(SUBSTITUTE(H6275,",",""))+1)</f>
        <v>12</v>
      </c>
    </row>
    <row r="6276" spans="1:9" ht="15">
      <c r="A6276" t="s">
        <v>22337</v>
      </c>
      <c r="B6276" t="s">
        <v>22338</v>
      </c>
      <c r="C6276" t="s">
        <v>1035</v>
      </c>
      <c r="D6276" t="s">
        <v>1040</v>
      </c>
      <c r="E6276" t="s">
        <v>1521</v>
      </c>
      <c r="F6276" t="s">
        <v>26</v>
      </c>
      <c r="G6276" t="s">
        <v>1000</v>
      </c>
      <c r="H6276" t="s">
        <v>22339</v>
      </c>
      <c r="I6276">
        <f t="shared" si="98"/>
        <v>12</v>
      </c>
    </row>
    <row r="6277" spans="1:9" ht="15">
      <c r="A6277" t="s">
        <v>22340</v>
      </c>
      <c r="B6277" t="s">
        <v>22341</v>
      </c>
      <c r="C6277" t="s">
        <v>35</v>
      </c>
      <c r="D6277" t="s">
        <v>22342</v>
      </c>
      <c r="E6277" t="s">
        <v>2956</v>
      </c>
      <c r="F6277" t="s">
        <v>21</v>
      </c>
      <c r="G6277" t="s">
        <v>1000</v>
      </c>
      <c r="H6277" t="s">
        <v>22343</v>
      </c>
      <c r="I6277">
        <f t="shared" si="98"/>
        <v>12</v>
      </c>
    </row>
    <row r="6278" spans="1:9" ht="15">
      <c r="A6278" t="s">
        <v>22344</v>
      </c>
      <c r="B6278" t="s">
        <v>22345</v>
      </c>
      <c r="C6278" t="s">
        <v>181</v>
      </c>
      <c r="D6278" t="s">
        <v>22346</v>
      </c>
      <c r="E6278" t="s">
        <v>6347</v>
      </c>
      <c r="F6278" t="s">
        <v>26</v>
      </c>
      <c r="G6278" t="s">
        <v>22347</v>
      </c>
      <c r="H6278" t="s">
        <v>22348</v>
      </c>
      <c r="I6278">
        <f t="shared" si="98"/>
        <v>12</v>
      </c>
    </row>
    <row r="6279" spans="1:9" ht="15">
      <c r="A6279" t="s">
        <v>22349</v>
      </c>
      <c r="B6279" t="s">
        <v>22350</v>
      </c>
      <c r="C6279" t="s">
        <v>69</v>
      </c>
      <c r="D6279" t="s">
        <v>22351</v>
      </c>
      <c r="E6279" t="s">
        <v>6347</v>
      </c>
      <c r="F6279" t="s">
        <v>14</v>
      </c>
      <c r="G6279" t="s">
        <v>1000</v>
      </c>
      <c r="H6279" t="s">
        <v>22352</v>
      </c>
      <c r="I6279">
        <f t="shared" si="98"/>
        <v>12</v>
      </c>
    </row>
    <row r="6280" spans="1:9" ht="15">
      <c r="A6280" t="s">
        <v>22353</v>
      </c>
      <c r="B6280" t="s">
        <v>22354</v>
      </c>
      <c r="C6280" t="s">
        <v>35</v>
      </c>
      <c r="D6280" t="s">
        <v>22355</v>
      </c>
      <c r="E6280" t="s">
        <v>775</v>
      </c>
      <c r="F6280" t="s">
        <v>14</v>
      </c>
      <c r="G6280" t="s">
        <v>1000</v>
      </c>
      <c r="H6280" t="s">
        <v>22356</v>
      </c>
      <c r="I6280">
        <f t="shared" si="98"/>
        <v>12</v>
      </c>
    </row>
    <row r="6281" spans="1:9" ht="15">
      <c r="A6281" t="s">
        <v>22357</v>
      </c>
      <c r="B6281" t="s">
        <v>22358</v>
      </c>
      <c r="C6281" t="s">
        <v>35</v>
      </c>
      <c r="D6281" t="s">
        <v>2932</v>
      </c>
      <c r="E6281" t="s">
        <v>775</v>
      </c>
      <c r="F6281" t="s">
        <v>14</v>
      </c>
      <c r="G6281" t="s">
        <v>1000</v>
      </c>
      <c r="H6281" t="s">
        <v>22359</v>
      </c>
      <c r="I6281">
        <f t="shared" si="98"/>
        <v>12</v>
      </c>
    </row>
    <row r="6282" spans="1:9" ht="15">
      <c r="A6282" t="s">
        <v>22360</v>
      </c>
      <c r="B6282" t="s">
        <v>22361</v>
      </c>
      <c r="C6282" t="s">
        <v>11</v>
      </c>
      <c r="D6282" t="s">
        <v>16652</v>
      </c>
      <c r="E6282" t="s">
        <v>331</v>
      </c>
      <c r="F6282" t="s">
        <v>14</v>
      </c>
      <c r="G6282" t="s">
        <v>1000</v>
      </c>
      <c r="H6282" t="s">
        <v>22362</v>
      </c>
      <c r="I6282">
        <f t="shared" si="98"/>
        <v>12</v>
      </c>
    </row>
    <row r="6283" spans="1:9" ht="15">
      <c r="A6283" t="s">
        <v>22363</v>
      </c>
      <c r="B6283" t="s">
        <v>22364</v>
      </c>
      <c r="C6283" t="s">
        <v>35</v>
      </c>
      <c r="D6283" t="s">
        <v>2905</v>
      </c>
      <c r="E6283" t="s">
        <v>2956</v>
      </c>
      <c r="F6283" t="s">
        <v>26</v>
      </c>
      <c r="G6283" t="s">
        <v>1000</v>
      </c>
      <c r="H6283" t="s">
        <v>22365</v>
      </c>
      <c r="I6283">
        <f t="shared" si="98"/>
        <v>12</v>
      </c>
    </row>
    <row r="6284" spans="1:9" ht="15">
      <c r="A6284" t="s">
        <v>22366</v>
      </c>
      <c r="B6284" t="s">
        <v>22367</v>
      </c>
      <c r="C6284" t="s">
        <v>35</v>
      </c>
      <c r="D6284" t="s">
        <v>22342</v>
      </c>
      <c r="E6284" t="s">
        <v>650</v>
      </c>
      <c r="F6284" t="s">
        <v>26</v>
      </c>
      <c r="G6284" t="s">
        <v>1000</v>
      </c>
      <c r="H6284" t="s">
        <v>22368</v>
      </c>
      <c r="I6284">
        <f t="shared" si="98"/>
        <v>12</v>
      </c>
    </row>
    <row r="6285" spans="1:9" ht="15">
      <c r="A6285" t="s">
        <v>22369</v>
      </c>
      <c r="B6285" t="s">
        <v>22370</v>
      </c>
      <c r="C6285" t="s">
        <v>271</v>
      </c>
      <c r="D6285" t="s">
        <v>22371</v>
      </c>
      <c r="E6285" t="s">
        <v>2956</v>
      </c>
      <c r="F6285" t="s">
        <v>451</v>
      </c>
      <c r="G6285" t="s">
        <v>15</v>
      </c>
      <c r="H6285" t="s">
        <v>22372</v>
      </c>
      <c r="I6285">
        <f t="shared" si="98"/>
        <v>12</v>
      </c>
    </row>
    <row r="6286" spans="1:9" ht="15">
      <c r="A6286" t="s">
        <v>22373</v>
      </c>
      <c r="B6286" t="s">
        <v>22374</v>
      </c>
      <c r="C6286" t="s">
        <v>1035</v>
      </c>
      <c r="D6286" t="s">
        <v>21054</v>
      </c>
      <c r="E6286" t="s">
        <v>6347</v>
      </c>
      <c r="F6286" t="s">
        <v>21</v>
      </c>
      <c r="G6286" t="s">
        <v>1000</v>
      </c>
      <c r="H6286" t="s">
        <v>22375</v>
      </c>
      <c r="I6286">
        <f t="shared" si="98"/>
        <v>12</v>
      </c>
    </row>
    <row r="6287" spans="1:9" ht="15">
      <c r="A6287" t="s">
        <v>22376</v>
      </c>
      <c r="B6287" t="s">
        <v>22377</v>
      </c>
      <c r="C6287" t="s">
        <v>3629</v>
      </c>
      <c r="D6287" t="s">
        <v>22378</v>
      </c>
      <c r="E6287" t="s">
        <v>6347</v>
      </c>
      <c r="F6287" t="s">
        <v>273</v>
      </c>
      <c r="G6287" t="s">
        <v>1000</v>
      </c>
      <c r="H6287" t="s">
        <v>22379</v>
      </c>
      <c r="I6287">
        <f t="shared" si="98"/>
        <v>12</v>
      </c>
    </row>
    <row r="6288" spans="1:9" ht="15">
      <c r="A6288" t="s">
        <v>22380</v>
      </c>
      <c r="B6288" t="s">
        <v>22381</v>
      </c>
      <c r="C6288" t="s">
        <v>1035</v>
      </c>
      <c r="D6288" t="s">
        <v>22382</v>
      </c>
      <c r="E6288" t="s">
        <v>6347</v>
      </c>
      <c r="F6288" t="s">
        <v>26</v>
      </c>
      <c r="G6288" t="s">
        <v>1000</v>
      </c>
      <c r="H6288" t="s">
        <v>22383</v>
      </c>
      <c r="I6288">
        <f t="shared" si="98"/>
        <v>12</v>
      </c>
    </row>
    <row r="6289" spans="1:9" ht="15">
      <c r="A6289" t="s">
        <v>22384</v>
      </c>
      <c r="B6289" t="s">
        <v>22385</v>
      </c>
      <c r="C6289" t="s">
        <v>11</v>
      </c>
      <c r="D6289" t="s">
        <v>12</v>
      </c>
      <c r="E6289" t="s">
        <v>6347</v>
      </c>
      <c r="F6289" t="s">
        <v>21</v>
      </c>
      <c r="G6289" t="s">
        <v>27</v>
      </c>
      <c r="H6289" t="s">
        <v>22386</v>
      </c>
      <c r="I6289">
        <f t="shared" si="98"/>
        <v>12</v>
      </c>
    </row>
    <row r="6290" spans="1:9" ht="15">
      <c r="A6290" t="s">
        <v>22387</v>
      </c>
      <c r="B6290" t="s">
        <v>22388</v>
      </c>
      <c r="C6290" t="s">
        <v>35</v>
      </c>
      <c r="D6290" t="s">
        <v>16310</v>
      </c>
      <c r="E6290" t="s">
        <v>6347</v>
      </c>
      <c r="F6290" t="s">
        <v>273</v>
      </c>
      <c r="G6290" t="s">
        <v>12841</v>
      </c>
      <c r="H6290" t="s">
        <v>22389</v>
      </c>
      <c r="I6290">
        <f t="shared" si="98"/>
        <v>12</v>
      </c>
    </row>
    <row r="6291" spans="1:9" ht="15">
      <c r="A6291" t="s">
        <v>22390</v>
      </c>
      <c r="B6291" t="s">
        <v>22391</v>
      </c>
      <c r="C6291" t="s">
        <v>3241</v>
      </c>
      <c r="D6291" t="s">
        <v>9666</v>
      </c>
      <c r="E6291" t="s">
        <v>6347</v>
      </c>
      <c r="F6291" t="s">
        <v>451</v>
      </c>
      <c r="G6291" t="s">
        <v>72</v>
      </c>
      <c r="H6291" t="s">
        <v>22392</v>
      </c>
      <c r="I6291">
        <f t="shared" si="98"/>
        <v>12</v>
      </c>
    </row>
    <row r="6292" spans="1:9" ht="15">
      <c r="A6292" t="s">
        <v>22393</v>
      </c>
      <c r="B6292" t="s">
        <v>22394</v>
      </c>
      <c r="C6292" t="s">
        <v>35</v>
      </c>
      <c r="D6292" t="s">
        <v>6778</v>
      </c>
      <c r="E6292" t="s">
        <v>6347</v>
      </c>
      <c r="F6292" t="s">
        <v>21</v>
      </c>
      <c r="G6292" t="s">
        <v>1000</v>
      </c>
      <c r="H6292" t="s">
        <v>22395</v>
      </c>
      <c r="I6292">
        <f t="shared" si="98"/>
        <v>12</v>
      </c>
    </row>
    <row r="6293" spans="1:9" ht="15">
      <c r="A6293" t="s">
        <v>22396</v>
      </c>
      <c r="B6293" t="s">
        <v>22397</v>
      </c>
      <c r="C6293" t="s">
        <v>35</v>
      </c>
      <c r="D6293" t="s">
        <v>16456</v>
      </c>
      <c r="E6293" t="s">
        <v>6347</v>
      </c>
      <c r="F6293" t="s">
        <v>14</v>
      </c>
      <c r="G6293" t="s">
        <v>780</v>
      </c>
      <c r="H6293" t="s">
        <v>22398</v>
      </c>
      <c r="I6293">
        <f t="shared" si="98"/>
        <v>12</v>
      </c>
    </row>
    <row r="6294" spans="1:9" ht="15">
      <c r="A6294" t="s">
        <v>22399</v>
      </c>
      <c r="B6294" t="s">
        <v>22400</v>
      </c>
      <c r="C6294" t="s">
        <v>35</v>
      </c>
      <c r="D6294" t="s">
        <v>21105</v>
      </c>
      <c r="E6294" t="s">
        <v>6347</v>
      </c>
      <c r="F6294" t="s">
        <v>21</v>
      </c>
      <c r="G6294" t="s">
        <v>1000</v>
      </c>
      <c r="H6294" t="s">
        <v>22401</v>
      </c>
      <c r="I6294">
        <f t="shared" si="98"/>
        <v>12</v>
      </c>
    </row>
    <row r="6295" spans="1:9" ht="15">
      <c r="A6295" t="s">
        <v>22402</v>
      </c>
      <c r="B6295" t="s">
        <v>22403</v>
      </c>
      <c r="C6295" t="s">
        <v>271</v>
      </c>
      <c r="D6295" t="s">
        <v>13557</v>
      </c>
      <c r="E6295" t="s">
        <v>6347</v>
      </c>
      <c r="F6295" t="s">
        <v>273</v>
      </c>
      <c r="G6295" t="s">
        <v>13612</v>
      </c>
      <c r="H6295" t="s">
        <v>22404</v>
      </c>
      <c r="I6295">
        <f t="shared" si="98"/>
        <v>9</v>
      </c>
    </row>
    <row r="6296" spans="1:9" ht="15">
      <c r="A6296" t="s">
        <v>22405</v>
      </c>
      <c r="B6296" t="s">
        <v>22406</v>
      </c>
      <c r="C6296" t="s">
        <v>35</v>
      </c>
      <c r="D6296" t="s">
        <v>22407</v>
      </c>
      <c r="E6296" t="s">
        <v>2431</v>
      </c>
      <c r="F6296" t="s">
        <v>273</v>
      </c>
      <c r="G6296" t="s">
        <v>1000</v>
      </c>
      <c r="H6296" t="s">
        <v>22408</v>
      </c>
      <c r="I6296">
        <f t="shared" si="98"/>
        <v>12</v>
      </c>
    </row>
    <row r="6297" spans="1:9" ht="15">
      <c r="A6297" t="s">
        <v>22409</v>
      </c>
      <c r="B6297" t="s">
        <v>22410</v>
      </c>
      <c r="C6297" t="s">
        <v>35</v>
      </c>
      <c r="D6297" t="s">
        <v>22411</v>
      </c>
      <c r="E6297" t="s">
        <v>6347</v>
      </c>
      <c r="F6297" t="s">
        <v>14</v>
      </c>
      <c r="G6297" t="s">
        <v>1000</v>
      </c>
      <c r="H6297" t="s">
        <v>22412</v>
      </c>
      <c r="I6297">
        <f t="shared" si="98"/>
        <v>12</v>
      </c>
    </row>
    <row r="6298" spans="1:9" ht="15">
      <c r="A6298" t="s">
        <v>22413</v>
      </c>
      <c r="B6298" t="s">
        <v>22414</v>
      </c>
      <c r="C6298" t="s">
        <v>3241</v>
      </c>
      <c r="D6298" t="s">
        <v>9666</v>
      </c>
      <c r="E6298" t="s">
        <v>6347</v>
      </c>
      <c r="F6298" t="s">
        <v>451</v>
      </c>
      <c r="G6298" t="s">
        <v>1000</v>
      </c>
      <c r="H6298" t="s">
        <v>22415</v>
      </c>
      <c r="I6298">
        <f t="shared" si="98"/>
        <v>12</v>
      </c>
    </row>
    <row r="6299" spans="1:9" ht="15">
      <c r="A6299" t="s">
        <v>22416</v>
      </c>
      <c r="B6299" t="s">
        <v>22417</v>
      </c>
      <c r="C6299" t="s">
        <v>212</v>
      </c>
      <c r="D6299" t="s">
        <v>11519</v>
      </c>
      <c r="E6299" t="s">
        <v>6347</v>
      </c>
      <c r="F6299" t="s">
        <v>273</v>
      </c>
      <c r="G6299" t="s">
        <v>1000</v>
      </c>
      <c r="H6299" t="s">
        <v>22418</v>
      </c>
      <c r="I6299">
        <f t="shared" si="98"/>
        <v>12</v>
      </c>
    </row>
    <row r="6300" spans="1:9" ht="15">
      <c r="A6300" t="s">
        <v>22419</v>
      </c>
      <c r="B6300" t="s">
        <v>22420</v>
      </c>
      <c r="C6300" t="s">
        <v>181</v>
      </c>
      <c r="D6300" t="s">
        <v>14986</v>
      </c>
      <c r="E6300" t="s">
        <v>6347</v>
      </c>
      <c r="F6300" t="s">
        <v>21</v>
      </c>
      <c r="G6300" t="s">
        <v>1116</v>
      </c>
      <c r="H6300" t="s">
        <v>22421</v>
      </c>
      <c r="I6300">
        <f t="shared" si="98"/>
        <v>12</v>
      </c>
    </row>
    <row r="6301" spans="1:9" ht="15">
      <c r="A6301" t="s">
        <v>22422</v>
      </c>
      <c r="B6301" t="s">
        <v>22423</v>
      </c>
      <c r="C6301" t="s">
        <v>89</v>
      </c>
      <c r="D6301" t="s">
        <v>14572</v>
      </c>
      <c r="E6301" t="s">
        <v>6347</v>
      </c>
      <c r="F6301" t="s">
        <v>273</v>
      </c>
      <c r="G6301" t="s">
        <v>14568</v>
      </c>
      <c r="H6301" t="s">
        <v>22424</v>
      </c>
      <c r="I6301">
        <f t="shared" si="98"/>
        <v>12</v>
      </c>
    </row>
    <row r="6302" spans="1:9" ht="15">
      <c r="A6302" t="s">
        <v>22425</v>
      </c>
      <c r="B6302" t="s">
        <v>22426</v>
      </c>
      <c r="C6302" t="s">
        <v>181</v>
      </c>
      <c r="D6302" t="s">
        <v>22427</v>
      </c>
      <c r="E6302" t="s">
        <v>6347</v>
      </c>
      <c r="F6302" t="s">
        <v>14</v>
      </c>
      <c r="G6302" t="s">
        <v>17663</v>
      </c>
      <c r="H6302" t="s">
        <v>22428</v>
      </c>
      <c r="I6302">
        <f t="shared" si="98"/>
        <v>12</v>
      </c>
    </row>
    <row r="6303" spans="1:9" ht="15">
      <c r="A6303" t="s">
        <v>22429</v>
      </c>
      <c r="B6303" t="s">
        <v>22430</v>
      </c>
      <c r="C6303" t="s">
        <v>181</v>
      </c>
      <c r="D6303" t="s">
        <v>17662</v>
      </c>
      <c r="E6303" t="s">
        <v>12244</v>
      </c>
      <c r="F6303" t="s">
        <v>14</v>
      </c>
      <c r="G6303" t="s">
        <v>17663</v>
      </c>
      <c r="H6303" t="s">
        <v>22431</v>
      </c>
      <c r="I6303">
        <f t="shared" si="98"/>
        <v>12</v>
      </c>
    </row>
    <row r="6304" spans="1:9" ht="15">
      <c r="A6304" t="s">
        <v>22432</v>
      </c>
      <c r="B6304" t="s">
        <v>22433</v>
      </c>
      <c r="C6304" t="s">
        <v>212</v>
      </c>
      <c r="D6304" t="s">
        <v>1778</v>
      </c>
      <c r="E6304" t="s">
        <v>6347</v>
      </c>
      <c r="F6304" t="s">
        <v>14</v>
      </c>
      <c r="G6304" t="s">
        <v>1000</v>
      </c>
      <c r="H6304" t="s">
        <v>22434</v>
      </c>
      <c r="I6304">
        <f t="shared" si="98"/>
        <v>12</v>
      </c>
    </row>
    <row r="6305" spans="1:9" ht="15">
      <c r="A6305" t="s">
        <v>22435</v>
      </c>
      <c r="B6305" t="s">
        <v>22436</v>
      </c>
      <c r="C6305" t="s">
        <v>11</v>
      </c>
      <c r="D6305" t="s">
        <v>22437</v>
      </c>
      <c r="E6305" t="s">
        <v>6347</v>
      </c>
      <c r="F6305" t="s">
        <v>21</v>
      </c>
      <c r="G6305" t="s">
        <v>56</v>
      </c>
      <c r="H6305" t="s">
        <v>22438</v>
      </c>
      <c r="I6305">
        <f t="shared" si="98"/>
        <v>12</v>
      </c>
    </row>
    <row r="6306" spans="1:9" ht="15">
      <c r="A6306" t="s">
        <v>22439</v>
      </c>
      <c r="B6306" t="s">
        <v>22440</v>
      </c>
      <c r="C6306" t="s">
        <v>181</v>
      </c>
      <c r="D6306" t="s">
        <v>8855</v>
      </c>
      <c r="E6306" t="s">
        <v>6347</v>
      </c>
      <c r="F6306" t="s">
        <v>26</v>
      </c>
      <c r="G6306" t="s">
        <v>1000</v>
      </c>
      <c r="H6306" t="s">
        <v>22441</v>
      </c>
      <c r="I6306">
        <f t="shared" si="98"/>
        <v>12</v>
      </c>
    </row>
    <row r="6307" spans="1:9" ht="15">
      <c r="A6307" t="s">
        <v>22442</v>
      </c>
      <c r="B6307" t="s">
        <v>22443</v>
      </c>
      <c r="C6307" t="s">
        <v>35</v>
      </c>
      <c r="D6307" t="s">
        <v>22444</v>
      </c>
      <c r="E6307" t="s">
        <v>12244</v>
      </c>
      <c r="F6307" t="s">
        <v>21</v>
      </c>
      <c r="G6307" t="s">
        <v>1000</v>
      </c>
      <c r="H6307" t="s">
        <v>22445</v>
      </c>
      <c r="I6307">
        <f t="shared" si="98"/>
        <v>12</v>
      </c>
    </row>
    <row r="6308" spans="1:9" ht="15">
      <c r="A6308" t="s">
        <v>22446</v>
      </c>
      <c r="B6308" t="s">
        <v>22447</v>
      </c>
      <c r="C6308" t="s">
        <v>117</v>
      </c>
      <c r="D6308" t="s">
        <v>22448</v>
      </c>
      <c r="E6308" t="s">
        <v>6347</v>
      </c>
      <c r="F6308" t="s">
        <v>21</v>
      </c>
      <c r="G6308" t="s">
        <v>8931</v>
      </c>
      <c r="H6308" t="s">
        <v>22449</v>
      </c>
      <c r="I6308">
        <f t="shared" si="98"/>
        <v>12</v>
      </c>
    </row>
    <row r="6309" spans="1:9" ht="15">
      <c r="A6309" t="s">
        <v>22450</v>
      </c>
      <c r="B6309" t="s">
        <v>22451</v>
      </c>
      <c r="C6309" t="s">
        <v>212</v>
      </c>
      <c r="D6309" t="s">
        <v>5393</v>
      </c>
      <c r="E6309" t="s">
        <v>3639</v>
      </c>
      <c r="F6309" t="s">
        <v>26</v>
      </c>
      <c r="G6309" t="s">
        <v>104</v>
      </c>
      <c r="H6309" t="s">
        <v>22452</v>
      </c>
      <c r="I6309">
        <f t="shared" si="98"/>
        <v>12</v>
      </c>
    </row>
    <row r="6310" spans="1:9" ht="15">
      <c r="A6310" t="s">
        <v>22453</v>
      </c>
      <c r="B6310" t="s">
        <v>22454</v>
      </c>
      <c r="C6310" t="s">
        <v>5133</v>
      </c>
      <c r="D6310" t="s">
        <v>21708</v>
      </c>
      <c r="E6310" t="s">
        <v>6347</v>
      </c>
      <c r="F6310" t="s">
        <v>26</v>
      </c>
      <c r="G6310" t="s">
        <v>1000</v>
      </c>
      <c r="H6310" t="s">
        <v>22455</v>
      </c>
      <c r="I6310">
        <f t="shared" si="98"/>
        <v>12</v>
      </c>
    </row>
    <row r="6311" spans="1:9" ht="15">
      <c r="A6311" t="s">
        <v>22456</v>
      </c>
      <c r="B6311" t="s">
        <v>22457</v>
      </c>
      <c r="C6311" t="s">
        <v>69</v>
      </c>
      <c r="D6311" t="s">
        <v>3826</v>
      </c>
      <c r="E6311" t="s">
        <v>6347</v>
      </c>
      <c r="F6311" t="s">
        <v>14</v>
      </c>
      <c r="G6311" t="s">
        <v>1000</v>
      </c>
      <c r="H6311" t="s">
        <v>22458</v>
      </c>
      <c r="I6311">
        <f t="shared" si="98"/>
        <v>12</v>
      </c>
    </row>
    <row r="6312" spans="1:9" ht="15">
      <c r="A6312" t="s">
        <v>22459</v>
      </c>
      <c r="B6312" t="s">
        <v>22460</v>
      </c>
      <c r="C6312" t="s">
        <v>69</v>
      </c>
      <c r="D6312" t="s">
        <v>1711</v>
      </c>
      <c r="E6312" t="s">
        <v>6347</v>
      </c>
      <c r="F6312" t="s">
        <v>21</v>
      </c>
      <c r="G6312" t="s">
        <v>1000</v>
      </c>
      <c r="H6312" t="s">
        <v>22461</v>
      </c>
      <c r="I6312">
        <f t="shared" si="98"/>
        <v>12</v>
      </c>
    </row>
    <row r="6313" spans="1:9" ht="15">
      <c r="A6313" t="s">
        <v>22462</v>
      </c>
      <c r="B6313" t="s">
        <v>22463</v>
      </c>
      <c r="C6313" t="s">
        <v>69</v>
      </c>
      <c r="D6313" t="s">
        <v>1276</v>
      </c>
      <c r="E6313" t="s">
        <v>6347</v>
      </c>
      <c r="F6313" t="s">
        <v>26</v>
      </c>
      <c r="G6313" t="s">
        <v>1000</v>
      </c>
      <c r="H6313" t="s">
        <v>22464</v>
      </c>
      <c r="I6313">
        <f t="shared" si="98"/>
        <v>12</v>
      </c>
    </row>
    <row r="6314" spans="1:9" ht="15">
      <c r="A6314" t="s">
        <v>22465</v>
      </c>
      <c r="B6314" t="s">
        <v>22466</v>
      </c>
      <c r="C6314" t="s">
        <v>181</v>
      </c>
      <c r="D6314" t="s">
        <v>21105</v>
      </c>
      <c r="E6314" t="s">
        <v>6347</v>
      </c>
      <c r="F6314" t="s">
        <v>21</v>
      </c>
      <c r="G6314" t="s">
        <v>1000</v>
      </c>
      <c r="H6314" t="s">
        <v>22467</v>
      </c>
      <c r="I6314">
        <f t="shared" si="98"/>
        <v>12</v>
      </c>
    </row>
    <row r="6315" spans="1:9" ht="15">
      <c r="A6315" t="s">
        <v>22468</v>
      </c>
      <c r="B6315" t="s">
        <v>22469</v>
      </c>
      <c r="C6315" t="s">
        <v>3103</v>
      </c>
      <c r="D6315" t="s">
        <v>22470</v>
      </c>
      <c r="E6315" t="s">
        <v>6347</v>
      </c>
      <c r="F6315" t="s">
        <v>26</v>
      </c>
      <c r="G6315" t="s">
        <v>332</v>
      </c>
      <c r="H6315" t="s">
        <v>22471</v>
      </c>
      <c r="I6315">
        <f t="shared" si="98"/>
        <v>12</v>
      </c>
    </row>
    <row r="6316" spans="1:9" ht="15">
      <c r="A6316" t="s">
        <v>22472</v>
      </c>
      <c r="B6316" t="s">
        <v>22473</v>
      </c>
      <c r="C6316" t="s">
        <v>35</v>
      </c>
      <c r="D6316" t="s">
        <v>22474</v>
      </c>
      <c r="E6316" t="s">
        <v>6347</v>
      </c>
      <c r="F6316" t="s">
        <v>26</v>
      </c>
      <c r="G6316" t="s">
        <v>1000</v>
      </c>
      <c r="H6316" t="s">
        <v>22475</v>
      </c>
      <c r="I6316">
        <f t="shared" si="98"/>
        <v>12</v>
      </c>
    </row>
    <row r="6317" spans="1:9" ht="15">
      <c r="A6317" t="s">
        <v>22476</v>
      </c>
      <c r="B6317" t="s">
        <v>22477</v>
      </c>
      <c r="C6317" t="s">
        <v>35</v>
      </c>
      <c r="D6317" t="s">
        <v>22478</v>
      </c>
      <c r="E6317" t="s">
        <v>6347</v>
      </c>
      <c r="F6317" t="s">
        <v>26</v>
      </c>
      <c r="G6317" t="s">
        <v>7819</v>
      </c>
      <c r="H6317" t="s">
        <v>22479</v>
      </c>
      <c r="I6317">
        <f t="shared" si="98"/>
        <v>12</v>
      </c>
    </row>
    <row r="6318" spans="1:9" ht="15">
      <c r="A6318" t="s">
        <v>22480</v>
      </c>
      <c r="B6318" t="s">
        <v>22481</v>
      </c>
      <c r="C6318" t="s">
        <v>181</v>
      </c>
      <c r="D6318" t="s">
        <v>1327</v>
      </c>
      <c r="E6318" t="s">
        <v>6347</v>
      </c>
      <c r="F6318" t="s">
        <v>21</v>
      </c>
      <c r="G6318" t="s">
        <v>1000</v>
      </c>
      <c r="H6318" t="s">
        <v>22482</v>
      </c>
      <c r="I6318">
        <f t="shared" si="98"/>
        <v>12</v>
      </c>
    </row>
    <row r="6319" spans="1:9" ht="15">
      <c r="A6319" t="s">
        <v>22483</v>
      </c>
      <c r="B6319" t="s">
        <v>22484</v>
      </c>
      <c r="C6319" t="s">
        <v>35</v>
      </c>
      <c r="D6319" t="s">
        <v>20224</v>
      </c>
      <c r="E6319" t="s">
        <v>6347</v>
      </c>
      <c r="F6319" t="s">
        <v>26</v>
      </c>
      <c r="G6319" t="s">
        <v>1000</v>
      </c>
      <c r="H6319" t="s">
        <v>22485</v>
      </c>
      <c r="I6319">
        <f t="shared" si="98"/>
        <v>12</v>
      </c>
    </row>
    <row r="6320" spans="1:9" ht="15">
      <c r="A6320" t="s">
        <v>22486</v>
      </c>
      <c r="B6320" t="s">
        <v>22487</v>
      </c>
      <c r="C6320" t="s">
        <v>212</v>
      </c>
      <c r="D6320" t="s">
        <v>22488</v>
      </c>
      <c r="E6320" t="s">
        <v>6347</v>
      </c>
      <c r="F6320" t="s">
        <v>21</v>
      </c>
      <c r="G6320" t="s">
        <v>27</v>
      </c>
      <c r="H6320" t="s">
        <v>22489</v>
      </c>
      <c r="I6320">
        <f t="shared" si="98"/>
        <v>12</v>
      </c>
    </row>
    <row r="6321" spans="1:9" ht="15">
      <c r="A6321" t="s">
        <v>22490</v>
      </c>
      <c r="B6321" t="s">
        <v>22491</v>
      </c>
      <c r="C6321" t="s">
        <v>35</v>
      </c>
      <c r="D6321" t="s">
        <v>4030</v>
      </c>
      <c r="E6321" t="s">
        <v>6347</v>
      </c>
      <c r="F6321" t="s">
        <v>273</v>
      </c>
      <c r="G6321" t="s">
        <v>15</v>
      </c>
      <c r="H6321" t="s">
        <v>22492</v>
      </c>
      <c r="I6321">
        <f t="shared" si="98"/>
        <v>12</v>
      </c>
    </row>
    <row r="6322" spans="1:9" ht="15">
      <c r="A6322" t="s">
        <v>22493</v>
      </c>
      <c r="B6322" t="s">
        <v>22494</v>
      </c>
      <c r="C6322" t="s">
        <v>35</v>
      </c>
      <c r="D6322" t="s">
        <v>22478</v>
      </c>
      <c r="E6322" t="s">
        <v>6347</v>
      </c>
      <c r="F6322" t="s">
        <v>26</v>
      </c>
      <c r="G6322" t="s">
        <v>12223</v>
      </c>
      <c r="H6322" t="s">
        <v>22495</v>
      </c>
      <c r="I6322">
        <f t="shared" si="98"/>
        <v>12</v>
      </c>
    </row>
    <row r="6323" spans="1:9" ht="15">
      <c r="A6323" t="s">
        <v>22496</v>
      </c>
      <c r="B6323" t="s">
        <v>22497</v>
      </c>
      <c r="C6323" t="s">
        <v>35</v>
      </c>
      <c r="D6323" t="s">
        <v>22478</v>
      </c>
      <c r="E6323" t="s">
        <v>6347</v>
      </c>
      <c r="F6323" t="s">
        <v>26</v>
      </c>
      <c r="G6323" t="s">
        <v>16062</v>
      </c>
      <c r="H6323" t="s">
        <v>22498</v>
      </c>
      <c r="I6323">
        <f t="shared" si="98"/>
        <v>12</v>
      </c>
    </row>
    <row r="6324" spans="1:9" ht="15">
      <c r="A6324" t="s">
        <v>22499</v>
      </c>
      <c r="B6324" t="s">
        <v>22500</v>
      </c>
      <c r="C6324" t="s">
        <v>35</v>
      </c>
      <c r="D6324" t="s">
        <v>22478</v>
      </c>
      <c r="E6324" t="s">
        <v>6347</v>
      </c>
      <c r="F6324" t="s">
        <v>26</v>
      </c>
      <c r="G6324" t="s">
        <v>17016</v>
      </c>
      <c r="H6324" t="s">
        <v>22501</v>
      </c>
      <c r="I6324">
        <f t="shared" si="98"/>
        <v>12</v>
      </c>
    </row>
    <row r="6325" spans="1:9" ht="15">
      <c r="A6325" t="s">
        <v>22502</v>
      </c>
      <c r="B6325" t="s">
        <v>22503</v>
      </c>
      <c r="C6325" t="s">
        <v>35</v>
      </c>
      <c r="D6325" t="s">
        <v>22478</v>
      </c>
      <c r="E6325" t="s">
        <v>6347</v>
      </c>
      <c r="F6325" t="s">
        <v>26</v>
      </c>
      <c r="G6325" t="s">
        <v>17040</v>
      </c>
      <c r="H6325" t="s">
        <v>22504</v>
      </c>
      <c r="I6325">
        <f t="shared" si="98"/>
        <v>12</v>
      </c>
    </row>
    <row r="6326" spans="1:9" ht="15">
      <c r="A6326" t="s">
        <v>22505</v>
      </c>
      <c r="B6326" t="s">
        <v>22506</v>
      </c>
      <c r="C6326" t="s">
        <v>35</v>
      </c>
      <c r="D6326" t="s">
        <v>2344</v>
      </c>
      <c r="E6326" t="s">
        <v>1571</v>
      </c>
      <c r="F6326" t="s">
        <v>26</v>
      </c>
      <c r="G6326" t="s">
        <v>1000</v>
      </c>
      <c r="H6326" t="s">
        <v>22507</v>
      </c>
      <c r="I6326">
        <f t="shared" si="98"/>
        <v>12</v>
      </c>
    </row>
    <row r="6327" spans="1:9" ht="15">
      <c r="A6327" t="s">
        <v>22508</v>
      </c>
      <c r="B6327" t="s">
        <v>22509</v>
      </c>
      <c r="C6327" t="s">
        <v>35</v>
      </c>
      <c r="D6327" t="s">
        <v>22510</v>
      </c>
      <c r="E6327" t="s">
        <v>6347</v>
      </c>
      <c r="F6327" t="s">
        <v>26</v>
      </c>
      <c r="G6327" t="s">
        <v>19266</v>
      </c>
      <c r="H6327" t="s">
        <v>22511</v>
      </c>
      <c r="I6327">
        <f t="shared" si="98"/>
        <v>12</v>
      </c>
    </row>
    <row r="6328" spans="1:9" ht="15">
      <c r="A6328" t="s">
        <v>22512</v>
      </c>
      <c r="B6328" t="s">
        <v>832</v>
      </c>
      <c r="C6328" t="s">
        <v>35</v>
      </c>
      <c r="D6328" t="s">
        <v>22513</v>
      </c>
      <c r="E6328" t="s">
        <v>6347</v>
      </c>
      <c r="F6328" t="s">
        <v>21</v>
      </c>
      <c r="G6328" t="s">
        <v>1000</v>
      </c>
      <c r="H6328" t="s">
        <v>22514</v>
      </c>
      <c r="I6328">
        <f t="shared" si="98"/>
        <v>12</v>
      </c>
    </row>
    <row r="6329" spans="1:9" ht="15">
      <c r="A6329" t="s">
        <v>22515</v>
      </c>
      <c r="B6329" t="s">
        <v>22516</v>
      </c>
      <c r="C6329" t="s">
        <v>35</v>
      </c>
      <c r="D6329" t="s">
        <v>22517</v>
      </c>
      <c r="E6329" t="s">
        <v>6347</v>
      </c>
      <c r="F6329" t="s">
        <v>14</v>
      </c>
      <c r="G6329" t="s">
        <v>56</v>
      </c>
      <c r="H6329" t="s">
        <v>22518</v>
      </c>
      <c r="I6329">
        <f t="shared" si="98"/>
        <v>12</v>
      </c>
    </row>
    <row r="6330" spans="1:9" ht="15">
      <c r="A6330" t="s">
        <v>22519</v>
      </c>
      <c r="B6330" t="s">
        <v>22520</v>
      </c>
      <c r="C6330" t="s">
        <v>181</v>
      </c>
      <c r="D6330" t="s">
        <v>13955</v>
      </c>
      <c r="E6330" t="s">
        <v>6347</v>
      </c>
      <c r="F6330" t="s">
        <v>26</v>
      </c>
      <c r="G6330" t="s">
        <v>1116</v>
      </c>
      <c r="H6330" t="s">
        <v>22521</v>
      </c>
      <c r="I6330">
        <f t="shared" si="98"/>
        <v>12</v>
      </c>
    </row>
    <row r="6331" spans="1:9" ht="15">
      <c r="A6331" t="s">
        <v>22522</v>
      </c>
      <c r="B6331" t="s">
        <v>22523</v>
      </c>
      <c r="C6331" t="s">
        <v>181</v>
      </c>
      <c r="D6331" t="s">
        <v>14986</v>
      </c>
      <c r="E6331" t="s">
        <v>6347</v>
      </c>
      <c r="F6331" t="s">
        <v>26</v>
      </c>
      <c r="G6331" t="s">
        <v>1116</v>
      </c>
      <c r="H6331" t="s">
        <v>22524</v>
      </c>
      <c r="I6331">
        <f t="shared" si="98"/>
        <v>12</v>
      </c>
    </row>
    <row r="6332" spans="1:9" ht="15">
      <c r="A6332" t="s">
        <v>22525</v>
      </c>
      <c r="B6332" t="s">
        <v>22526</v>
      </c>
      <c r="C6332" t="s">
        <v>35</v>
      </c>
      <c r="D6332" t="s">
        <v>85</v>
      </c>
      <c r="E6332" t="s">
        <v>6347</v>
      </c>
      <c r="F6332" t="s">
        <v>21</v>
      </c>
      <c r="G6332" t="s">
        <v>5082</v>
      </c>
      <c r="H6332" t="s">
        <v>22527</v>
      </c>
      <c r="I6332">
        <f t="shared" si="98"/>
        <v>12</v>
      </c>
    </row>
    <row r="6333" spans="1:9" ht="15">
      <c r="A6333" t="s">
        <v>22528</v>
      </c>
      <c r="B6333" t="s">
        <v>22529</v>
      </c>
      <c r="C6333" t="s">
        <v>271</v>
      </c>
      <c r="D6333" t="s">
        <v>473</v>
      </c>
      <c r="E6333" t="s">
        <v>3639</v>
      </c>
      <c r="F6333" t="s">
        <v>273</v>
      </c>
      <c r="G6333" t="s">
        <v>104</v>
      </c>
      <c r="H6333" t="s">
        <v>22530</v>
      </c>
      <c r="I6333">
        <f t="shared" si="98"/>
        <v>12</v>
      </c>
    </row>
    <row r="6334" spans="1:9" ht="15">
      <c r="A6334" t="s">
        <v>22531</v>
      </c>
      <c r="B6334" t="s">
        <v>22532</v>
      </c>
      <c r="C6334" t="s">
        <v>212</v>
      </c>
      <c r="D6334" t="s">
        <v>22533</v>
      </c>
      <c r="E6334" t="s">
        <v>12244</v>
      </c>
      <c r="F6334" t="s">
        <v>26</v>
      </c>
      <c r="G6334" t="s">
        <v>1000</v>
      </c>
      <c r="H6334" t="s">
        <v>22534</v>
      </c>
      <c r="I6334">
        <f t="shared" si="98"/>
        <v>12</v>
      </c>
    </row>
    <row r="6335" spans="1:9" ht="15">
      <c r="A6335" t="s">
        <v>22535</v>
      </c>
      <c r="B6335" t="s">
        <v>22536</v>
      </c>
      <c r="C6335" t="s">
        <v>35</v>
      </c>
      <c r="D6335" t="s">
        <v>2344</v>
      </c>
      <c r="E6335" t="s">
        <v>339</v>
      </c>
      <c r="F6335" t="s">
        <v>26</v>
      </c>
      <c r="G6335" t="s">
        <v>1000</v>
      </c>
      <c r="H6335" t="s">
        <v>22537</v>
      </c>
      <c r="I6335">
        <f t="shared" si="98"/>
        <v>12</v>
      </c>
    </row>
    <row r="6336" spans="1:9" ht="15">
      <c r="A6336" t="s">
        <v>22538</v>
      </c>
      <c r="B6336" t="s">
        <v>22539</v>
      </c>
      <c r="C6336" t="s">
        <v>35</v>
      </c>
      <c r="D6336" t="s">
        <v>22540</v>
      </c>
      <c r="E6336" t="s">
        <v>2184</v>
      </c>
      <c r="F6336" t="s">
        <v>21</v>
      </c>
      <c r="G6336" t="s">
        <v>1000</v>
      </c>
      <c r="H6336" t="s">
        <v>22541</v>
      </c>
      <c r="I6336">
        <f t="shared" si="98"/>
        <v>12</v>
      </c>
    </row>
    <row r="6337" spans="1:9" ht="15">
      <c r="A6337" t="s">
        <v>22542</v>
      </c>
      <c r="B6337" t="s">
        <v>22543</v>
      </c>
      <c r="C6337" t="s">
        <v>181</v>
      </c>
      <c r="D6337" t="s">
        <v>10254</v>
      </c>
      <c r="E6337" t="s">
        <v>245</v>
      </c>
      <c r="F6337" t="s">
        <v>26</v>
      </c>
      <c r="G6337" t="s">
        <v>1000</v>
      </c>
      <c r="H6337" t="s">
        <v>22544</v>
      </c>
      <c r="I6337">
        <f t="shared" si="98"/>
        <v>12</v>
      </c>
    </row>
    <row r="6338" spans="1:9" ht="15">
      <c r="A6338" t="s">
        <v>22545</v>
      </c>
      <c r="B6338" t="s">
        <v>22546</v>
      </c>
      <c r="C6338" t="s">
        <v>35</v>
      </c>
      <c r="D6338" t="s">
        <v>2344</v>
      </c>
      <c r="E6338" t="s">
        <v>931</v>
      </c>
      <c r="F6338" t="s">
        <v>26</v>
      </c>
      <c r="G6338" t="s">
        <v>1000</v>
      </c>
      <c r="H6338" t="s">
        <v>22547</v>
      </c>
      <c r="I6338">
        <f t="shared" si="98"/>
        <v>12</v>
      </c>
    </row>
    <row r="6339" spans="1:9" ht="15">
      <c r="A6339" t="s">
        <v>22548</v>
      </c>
      <c r="B6339" t="s">
        <v>2305</v>
      </c>
      <c r="C6339" t="s">
        <v>35</v>
      </c>
      <c r="D6339" t="s">
        <v>2603</v>
      </c>
      <c r="E6339" t="s">
        <v>702</v>
      </c>
      <c r="F6339" t="s">
        <v>21</v>
      </c>
      <c r="G6339" t="s">
        <v>1000</v>
      </c>
      <c r="H6339" t="s">
        <v>22549</v>
      </c>
      <c r="I6339">
        <f t="shared" si="99" ref="I6339:I6402">IF(OR(H6339="",H6339="N/A"),0,LEN(H6339)-LEN(SUBSTITUTE(H6339,",",""))+1)</f>
        <v>12</v>
      </c>
    </row>
    <row r="6340" spans="1:9" ht="15">
      <c r="A6340" t="s">
        <v>22550</v>
      </c>
      <c r="B6340" t="s">
        <v>22551</v>
      </c>
      <c r="C6340" t="s">
        <v>35</v>
      </c>
      <c r="D6340" t="s">
        <v>22552</v>
      </c>
      <c r="E6340" t="s">
        <v>2956</v>
      </c>
      <c r="F6340" t="s">
        <v>26</v>
      </c>
      <c r="G6340" t="s">
        <v>104</v>
      </c>
      <c r="H6340" t="s">
        <v>22553</v>
      </c>
      <c r="I6340">
        <f t="shared" si="99"/>
        <v>12</v>
      </c>
    </row>
    <row r="6341" spans="1:9" ht="15">
      <c r="A6341" t="s">
        <v>22554</v>
      </c>
      <c r="B6341" t="s">
        <v>22555</v>
      </c>
      <c r="C6341" t="s">
        <v>326</v>
      </c>
      <c r="D6341" t="s">
        <v>22556</v>
      </c>
      <c r="E6341" t="s">
        <v>3639</v>
      </c>
      <c r="F6341" t="s">
        <v>451</v>
      </c>
      <c r="G6341" t="s">
        <v>104</v>
      </c>
      <c r="H6341" t="s">
        <v>22557</v>
      </c>
      <c r="I6341">
        <f t="shared" si="99"/>
        <v>12</v>
      </c>
    </row>
    <row r="6342" spans="1:9" ht="15">
      <c r="A6342" t="s">
        <v>22558</v>
      </c>
      <c r="B6342" t="s">
        <v>22559</v>
      </c>
      <c r="C6342" t="s">
        <v>35</v>
      </c>
      <c r="D6342" t="s">
        <v>22560</v>
      </c>
      <c r="E6342" t="s">
        <v>6347</v>
      </c>
      <c r="F6342" t="s">
        <v>21</v>
      </c>
      <c r="G6342" t="s">
        <v>838</v>
      </c>
      <c r="H6342" t="s">
        <v>22561</v>
      </c>
      <c r="I6342">
        <f t="shared" si="99"/>
        <v>12</v>
      </c>
    </row>
    <row r="6343" spans="1:9" ht="15">
      <c r="A6343" t="s">
        <v>22562</v>
      </c>
      <c r="B6343" t="s">
        <v>22563</v>
      </c>
      <c r="C6343" t="s">
        <v>271</v>
      </c>
      <c r="D6343" t="s">
        <v>22564</v>
      </c>
      <c r="E6343" t="s">
        <v>6347</v>
      </c>
      <c r="F6343" t="s">
        <v>451</v>
      </c>
      <c r="G6343" t="s">
        <v>1000</v>
      </c>
      <c r="H6343" t="s">
        <v>22565</v>
      </c>
      <c r="I6343">
        <f t="shared" si="99"/>
        <v>12</v>
      </c>
    </row>
    <row r="6344" spans="1:9" ht="15">
      <c r="A6344" t="s">
        <v>22566</v>
      </c>
      <c r="B6344" t="s">
        <v>22567</v>
      </c>
      <c r="C6344" t="s">
        <v>271</v>
      </c>
      <c r="D6344" t="s">
        <v>22568</v>
      </c>
      <c r="E6344" t="s">
        <v>6347</v>
      </c>
      <c r="F6344" t="s">
        <v>451</v>
      </c>
      <c r="G6344" t="s">
        <v>1000</v>
      </c>
      <c r="H6344" t="s">
        <v>22569</v>
      </c>
      <c r="I6344">
        <f t="shared" si="99"/>
        <v>12</v>
      </c>
    </row>
    <row r="6345" spans="1:9" ht="15">
      <c r="A6345" t="s">
        <v>22570</v>
      </c>
      <c r="B6345" t="s">
        <v>22571</v>
      </c>
      <c r="C6345" t="s">
        <v>69</v>
      </c>
      <c r="D6345" t="s">
        <v>22572</v>
      </c>
      <c r="E6345" t="s">
        <v>3639</v>
      </c>
      <c r="F6345" t="s">
        <v>21</v>
      </c>
      <c r="G6345" t="s">
        <v>240</v>
      </c>
      <c r="H6345" t="s">
        <v>22573</v>
      </c>
      <c r="I6345">
        <f t="shared" si="99"/>
        <v>12</v>
      </c>
    </row>
    <row r="6346" spans="1:9" ht="15">
      <c r="A6346" t="s">
        <v>22574</v>
      </c>
      <c r="B6346" t="s">
        <v>22575</v>
      </c>
      <c r="C6346" t="s">
        <v>35</v>
      </c>
      <c r="D6346" t="s">
        <v>11774</v>
      </c>
      <c r="E6346" t="s">
        <v>6347</v>
      </c>
      <c r="F6346" t="s">
        <v>273</v>
      </c>
      <c r="G6346" t="s">
        <v>2875</v>
      </c>
      <c r="H6346" t="s">
        <v>22576</v>
      </c>
      <c r="I6346">
        <f t="shared" si="99"/>
        <v>12</v>
      </c>
    </row>
    <row r="6347" spans="1:9" ht="15">
      <c r="A6347" t="s">
        <v>22577</v>
      </c>
      <c r="B6347" t="s">
        <v>22578</v>
      </c>
      <c r="C6347" t="s">
        <v>181</v>
      </c>
      <c r="D6347" t="s">
        <v>22579</v>
      </c>
      <c r="E6347" t="s">
        <v>6347</v>
      </c>
      <c r="F6347" t="s">
        <v>26</v>
      </c>
      <c r="G6347" t="s">
        <v>1000</v>
      </c>
      <c r="H6347" t="s">
        <v>22580</v>
      </c>
      <c r="I6347">
        <f t="shared" si="99"/>
        <v>12</v>
      </c>
    </row>
    <row r="6348" spans="1:9" ht="15">
      <c r="A6348" t="s">
        <v>22581</v>
      </c>
      <c r="B6348" t="s">
        <v>22582</v>
      </c>
      <c r="C6348" t="s">
        <v>35</v>
      </c>
      <c r="D6348" t="s">
        <v>2335</v>
      </c>
      <c r="E6348" t="s">
        <v>6347</v>
      </c>
      <c r="F6348" t="s">
        <v>21</v>
      </c>
      <c r="G6348" t="s">
        <v>332</v>
      </c>
      <c r="H6348" t="s">
        <v>22583</v>
      </c>
      <c r="I6348">
        <f t="shared" si="99"/>
        <v>12</v>
      </c>
    </row>
    <row r="6349" spans="1:9" ht="15">
      <c r="A6349" t="s">
        <v>22584</v>
      </c>
      <c r="B6349" t="s">
        <v>22585</v>
      </c>
      <c r="C6349" t="s">
        <v>1035</v>
      </c>
      <c r="D6349" t="s">
        <v>4217</v>
      </c>
      <c r="E6349" t="s">
        <v>6347</v>
      </c>
      <c r="F6349" t="s">
        <v>273</v>
      </c>
      <c r="G6349" t="s">
        <v>1000</v>
      </c>
      <c r="H6349" t="s">
        <v>22586</v>
      </c>
      <c r="I6349">
        <f t="shared" si="99"/>
        <v>12</v>
      </c>
    </row>
    <row r="6350" spans="1:9" ht="15">
      <c r="A6350" t="s">
        <v>22587</v>
      </c>
      <c r="B6350" t="s">
        <v>22588</v>
      </c>
      <c r="C6350" t="s">
        <v>117</v>
      </c>
      <c r="D6350" t="s">
        <v>7904</v>
      </c>
      <c r="E6350" t="s">
        <v>6347</v>
      </c>
      <c r="F6350" t="s">
        <v>21</v>
      </c>
      <c r="G6350" t="s">
        <v>2875</v>
      </c>
      <c r="H6350" t="s">
        <v>22589</v>
      </c>
      <c r="I6350">
        <f t="shared" si="99"/>
        <v>12</v>
      </c>
    </row>
    <row r="6351" spans="1:9" ht="15">
      <c r="A6351" t="s">
        <v>22590</v>
      </c>
      <c r="B6351" t="s">
        <v>22591</v>
      </c>
      <c r="C6351" t="s">
        <v>117</v>
      </c>
      <c r="D6351" t="s">
        <v>7904</v>
      </c>
      <c r="E6351" t="s">
        <v>6347</v>
      </c>
      <c r="F6351" t="s">
        <v>14</v>
      </c>
      <c r="G6351" t="s">
        <v>2875</v>
      </c>
      <c r="H6351" t="s">
        <v>22592</v>
      </c>
      <c r="I6351">
        <f t="shared" si="99"/>
        <v>12</v>
      </c>
    </row>
    <row r="6352" spans="1:9" ht="15">
      <c r="A6352" t="s">
        <v>22593</v>
      </c>
      <c r="B6352" t="s">
        <v>22594</v>
      </c>
      <c r="C6352" t="s">
        <v>117</v>
      </c>
      <c r="D6352" t="s">
        <v>7904</v>
      </c>
      <c r="E6352" t="s">
        <v>6347</v>
      </c>
      <c r="F6352" t="s">
        <v>14</v>
      </c>
      <c r="G6352" t="s">
        <v>2875</v>
      </c>
      <c r="H6352" t="s">
        <v>22595</v>
      </c>
      <c r="I6352">
        <f t="shared" si="99"/>
        <v>12</v>
      </c>
    </row>
    <row r="6353" spans="1:9" ht="15">
      <c r="A6353" t="s">
        <v>22596</v>
      </c>
      <c r="B6353" t="s">
        <v>22597</v>
      </c>
      <c r="C6353" t="s">
        <v>35</v>
      </c>
      <c r="D6353" t="s">
        <v>2344</v>
      </c>
      <c r="E6353" t="s">
        <v>6347</v>
      </c>
      <c r="F6353" t="s">
        <v>26</v>
      </c>
      <c r="G6353" t="s">
        <v>1000</v>
      </c>
      <c r="H6353" t="s">
        <v>22598</v>
      </c>
      <c r="I6353">
        <f t="shared" si="99"/>
        <v>12</v>
      </c>
    </row>
    <row r="6354" spans="1:9" ht="15">
      <c r="A6354" t="s">
        <v>22599</v>
      </c>
      <c r="B6354" t="s">
        <v>22600</v>
      </c>
      <c r="C6354" t="s">
        <v>11</v>
      </c>
      <c r="D6354" t="s">
        <v>2112</v>
      </c>
      <c r="E6354" t="s">
        <v>6347</v>
      </c>
      <c r="F6354" t="s">
        <v>14</v>
      </c>
      <c r="G6354" t="s">
        <v>1116</v>
      </c>
      <c r="H6354" t="s">
        <v>22601</v>
      </c>
      <c r="I6354">
        <f t="shared" si="99"/>
        <v>12</v>
      </c>
    </row>
    <row r="6355" spans="1:9" ht="15">
      <c r="A6355" t="s">
        <v>22602</v>
      </c>
      <c r="B6355" t="s">
        <v>22603</v>
      </c>
      <c r="C6355" t="s">
        <v>11</v>
      </c>
      <c r="D6355" t="s">
        <v>108</v>
      </c>
      <c r="E6355" t="s">
        <v>12244</v>
      </c>
      <c r="F6355" t="s">
        <v>14</v>
      </c>
      <c r="G6355" t="s">
        <v>332</v>
      </c>
      <c r="H6355" t="s">
        <v>22604</v>
      </c>
      <c r="I6355">
        <f t="shared" si="99"/>
        <v>12</v>
      </c>
    </row>
    <row r="6356" spans="1:9" ht="15">
      <c r="A6356" t="s">
        <v>22605</v>
      </c>
      <c r="B6356" t="s">
        <v>22606</v>
      </c>
      <c r="C6356" t="s">
        <v>35</v>
      </c>
      <c r="D6356" t="s">
        <v>11774</v>
      </c>
      <c r="E6356" t="s">
        <v>6347</v>
      </c>
      <c r="F6356" t="s">
        <v>21</v>
      </c>
      <c r="G6356" t="s">
        <v>2875</v>
      </c>
      <c r="H6356" t="s">
        <v>22607</v>
      </c>
      <c r="I6356">
        <f t="shared" si="99"/>
        <v>12</v>
      </c>
    </row>
    <row r="6357" spans="1:9" ht="15">
      <c r="A6357" t="s">
        <v>22608</v>
      </c>
      <c r="B6357" t="s">
        <v>22609</v>
      </c>
      <c r="C6357" t="s">
        <v>3241</v>
      </c>
      <c r="D6357" t="s">
        <v>3242</v>
      </c>
      <c r="E6357" t="s">
        <v>6347</v>
      </c>
      <c r="F6357" t="s">
        <v>21</v>
      </c>
      <c r="G6357" t="s">
        <v>332</v>
      </c>
      <c r="H6357" t="s">
        <v>22610</v>
      </c>
      <c r="I6357">
        <f t="shared" si="99"/>
        <v>12</v>
      </c>
    </row>
    <row r="6358" spans="1:9" ht="15">
      <c r="A6358" t="s">
        <v>22611</v>
      </c>
      <c r="B6358" t="s">
        <v>22612</v>
      </c>
      <c r="C6358" t="s">
        <v>3241</v>
      </c>
      <c r="D6358" t="s">
        <v>22613</v>
      </c>
      <c r="E6358" t="s">
        <v>6347</v>
      </c>
      <c r="F6358" t="s">
        <v>26</v>
      </c>
      <c r="G6358" t="s">
        <v>27</v>
      </c>
      <c r="H6358" t="s">
        <v>22614</v>
      </c>
      <c r="I6358">
        <f t="shared" si="99"/>
        <v>12</v>
      </c>
    </row>
    <row r="6359" spans="1:9" ht="15">
      <c r="A6359" t="s">
        <v>22615</v>
      </c>
      <c r="B6359" t="s">
        <v>22616</v>
      </c>
      <c r="C6359" t="s">
        <v>35</v>
      </c>
      <c r="D6359" t="s">
        <v>22617</v>
      </c>
      <c r="E6359" t="s">
        <v>6347</v>
      </c>
      <c r="F6359" t="s">
        <v>21</v>
      </c>
      <c r="G6359" t="s">
        <v>1000</v>
      </c>
      <c r="H6359" t="s">
        <v>22618</v>
      </c>
      <c r="I6359">
        <f t="shared" si="99"/>
        <v>12</v>
      </c>
    </row>
    <row r="6360" spans="1:9" ht="15">
      <c r="A6360" t="s">
        <v>22619</v>
      </c>
      <c r="B6360" t="s">
        <v>22620</v>
      </c>
      <c r="C6360" t="s">
        <v>35</v>
      </c>
      <c r="D6360" t="s">
        <v>22621</v>
      </c>
      <c r="E6360" t="s">
        <v>6347</v>
      </c>
      <c r="F6360" t="s">
        <v>26</v>
      </c>
      <c r="G6360" t="s">
        <v>1000</v>
      </c>
      <c r="H6360" t="s">
        <v>22622</v>
      </c>
      <c r="I6360">
        <f t="shared" si="99"/>
        <v>12</v>
      </c>
    </row>
    <row r="6361" spans="1:9" ht="15">
      <c r="A6361" t="s">
        <v>22623</v>
      </c>
      <c r="B6361" t="s">
        <v>22624</v>
      </c>
      <c r="C6361" t="s">
        <v>5133</v>
      </c>
      <c r="D6361" t="s">
        <v>22625</v>
      </c>
      <c r="E6361" t="s">
        <v>3970</v>
      </c>
      <c r="F6361" t="s">
        <v>273</v>
      </c>
      <c r="G6361" t="s">
        <v>1000</v>
      </c>
      <c r="H6361" t="s">
        <v>22626</v>
      </c>
      <c r="I6361">
        <f t="shared" si="99"/>
        <v>12</v>
      </c>
    </row>
    <row r="6362" spans="1:9" ht="15">
      <c r="A6362" t="s">
        <v>22627</v>
      </c>
      <c r="B6362" t="s">
        <v>22628</v>
      </c>
      <c r="C6362" t="s">
        <v>5133</v>
      </c>
      <c r="D6362" t="s">
        <v>22625</v>
      </c>
      <c r="E6362" t="s">
        <v>3083</v>
      </c>
      <c r="F6362" t="s">
        <v>26</v>
      </c>
      <c r="G6362" t="s">
        <v>1000</v>
      </c>
      <c r="H6362" t="s">
        <v>22629</v>
      </c>
      <c r="I6362">
        <f t="shared" si="99"/>
        <v>12</v>
      </c>
    </row>
    <row r="6363" spans="1:9" ht="15">
      <c r="A6363" t="s">
        <v>22630</v>
      </c>
      <c r="B6363" t="s">
        <v>22631</v>
      </c>
      <c r="C6363" t="s">
        <v>163</v>
      </c>
      <c r="D6363" t="s">
        <v>22632</v>
      </c>
      <c r="E6363" t="s">
        <v>3639</v>
      </c>
      <c r="F6363" t="s">
        <v>26</v>
      </c>
      <c r="G6363" t="s">
        <v>1000</v>
      </c>
      <c r="H6363" t="s">
        <v>22633</v>
      </c>
      <c r="I6363">
        <f t="shared" si="99"/>
        <v>12</v>
      </c>
    </row>
    <row r="6364" spans="1:9" ht="15">
      <c r="A6364" t="s">
        <v>22634</v>
      </c>
      <c r="B6364" t="s">
        <v>22635</v>
      </c>
      <c r="C6364" t="s">
        <v>212</v>
      </c>
      <c r="D6364" t="s">
        <v>22636</v>
      </c>
      <c r="E6364" t="s">
        <v>6347</v>
      </c>
      <c r="F6364" t="s">
        <v>273</v>
      </c>
      <c r="G6364" t="s">
        <v>332</v>
      </c>
      <c r="H6364" t="s">
        <v>22637</v>
      </c>
      <c r="I6364">
        <f t="shared" si="99"/>
        <v>12</v>
      </c>
    </row>
    <row r="6365" spans="1:9" ht="15">
      <c r="A6365" t="s">
        <v>22638</v>
      </c>
      <c r="B6365" t="s">
        <v>22639</v>
      </c>
      <c r="C6365" t="s">
        <v>11</v>
      </c>
      <c r="D6365" t="s">
        <v>22640</v>
      </c>
      <c r="E6365" t="s">
        <v>6347</v>
      </c>
      <c r="F6365" t="s">
        <v>26</v>
      </c>
      <c r="G6365" t="s">
        <v>1000</v>
      </c>
      <c r="H6365" t="s">
        <v>22641</v>
      </c>
      <c r="I6365">
        <f t="shared" si="99"/>
        <v>12</v>
      </c>
    </row>
    <row r="6366" spans="1:9" ht="15">
      <c r="A6366" t="s">
        <v>22642</v>
      </c>
      <c r="B6366" t="s">
        <v>22643</v>
      </c>
      <c r="C6366" t="s">
        <v>163</v>
      </c>
      <c r="D6366" t="s">
        <v>6994</v>
      </c>
      <c r="E6366" t="s">
        <v>2956</v>
      </c>
      <c r="F6366" t="s">
        <v>21</v>
      </c>
      <c r="G6366" t="s">
        <v>1000</v>
      </c>
      <c r="H6366" t="s">
        <v>22644</v>
      </c>
      <c r="I6366">
        <f t="shared" si="99"/>
        <v>12</v>
      </c>
    </row>
    <row r="6367" spans="1:9" ht="15">
      <c r="A6367" t="s">
        <v>22645</v>
      </c>
      <c r="B6367" t="s">
        <v>22646</v>
      </c>
      <c r="C6367" t="s">
        <v>42</v>
      </c>
      <c r="D6367" t="s">
        <v>22647</v>
      </c>
      <c r="E6367" t="s">
        <v>6347</v>
      </c>
      <c r="F6367" t="s">
        <v>21</v>
      </c>
      <c r="G6367" t="s">
        <v>838</v>
      </c>
      <c r="H6367" t="s">
        <v>22648</v>
      </c>
      <c r="I6367">
        <f t="shared" si="99"/>
        <v>12</v>
      </c>
    </row>
    <row r="6368" spans="1:9" ht="15">
      <c r="A6368" t="s">
        <v>22649</v>
      </c>
      <c r="B6368" t="s">
        <v>22650</v>
      </c>
      <c r="C6368" t="s">
        <v>35</v>
      </c>
      <c r="D6368" t="s">
        <v>22651</v>
      </c>
      <c r="E6368" t="s">
        <v>6347</v>
      </c>
      <c r="F6368" t="s">
        <v>26</v>
      </c>
      <c r="G6368" t="s">
        <v>1000</v>
      </c>
      <c r="H6368" t="s">
        <v>22652</v>
      </c>
      <c r="I6368">
        <f t="shared" si="99"/>
        <v>12</v>
      </c>
    </row>
    <row r="6369" spans="1:9" ht="15">
      <c r="A6369" t="s">
        <v>22653</v>
      </c>
      <c r="B6369" t="s">
        <v>22654</v>
      </c>
      <c r="C6369" t="s">
        <v>181</v>
      </c>
      <c r="D6369" t="s">
        <v>22655</v>
      </c>
      <c r="E6369" t="s">
        <v>6347</v>
      </c>
      <c r="F6369" t="s">
        <v>26</v>
      </c>
      <c r="G6369" t="s">
        <v>780</v>
      </c>
      <c r="H6369" t="s">
        <v>22656</v>
      </c>
      <c r="I6369">
        <f t="shared" si="99"/>
        <v>12</v>
      </c>
    </row>
    <row r="6370" spans="1:9" ht="15">
      <c r="A6370" t="s">
        <v>22657</v>
      </c>
      <c r="B6370" t="s">
        <v>22658</v>
      </c>
      <c r="C6370" t="s">
        <v>11</v>
      </c>
      <c r="D6370" t="s">
        <v>17460</v>
      </c>
      <c r="E6370" t="s">
        <v>6347</v>
      </c>
      <c r="F6370" t="s">
        <v>21</v>
      </c>
      <c r="G6370" t="s">
        <v>19266</v>
      </c>
      <c r="H6370" t="s">
        <v>22659</v>
      </c>
      <c r="I6370">
        <f t="shared" si="99"/>
        <v>12</v>
      </c>
    </row>
    <row r="6371" spans="1:9" ht="15">
      <c r="A6371" t="s">
        <v>22660</v>
      </c>
      <c r="B6371" t="s">
        <v>22661</v>
      </c>
      <c r="C6371" t="s">
        <v>69</v>
      </c>
      <c r="D6371" t="s">
        <v>22662</v>
      </c>
      <c r="E6371" t="s">
        <v>6347</v>
      </c>
      <c r="F6371" t="s">
        <v>273</v>
      </c>
      <c r="G6371" t="s">
        <v>1000</v>
      </c>
      <c r="H6371" t="s">
        <v>22663</v>
      </c>
      <c r="I6371">
        <f t="shared" si="99"/>
        <v>12</v>
      </c>
    </row>
    <row r="6372" spans="1:9" ht="15">
      <c r="A6372" t="s">
        <v>22664</v>
      </c>
      <c r="B6372" t="s">
        <v>22665</v>
      </c>
      <c r="C6372" t="s">
        <v>271</v>
      </c>
      <c r="D6372" t="s">
        <v>19783</v>
      </c>
      <c r="E6372" t="s">
        <v>6347</v>
      </c>
      <c r="F6372" t="s">
        <v>451</v>
      </c>
      <c r="G6372" t="s">
        <v>1000</v>
      </c>
      <c r="H6372" t="s">
        <v>22666</v>
      </c>
      <c r="I6372">
        <f t="shared" si="99"/>
        <v>12</v>
      </c>
    </row>
    <row r="6373" spans="1:9" ht="15">
      <c r="A6373" t="s">
        <v>22667</v>
      </c>
      <c r="B6373" t="s">
        <v>22668</v>
      </c>
      <c r="C6373" t="s">
        <v>271</v>
      </c>
      <c r="D6373" t="s">
        <v>14099</v>
      </c>
      <c r="E6373" t="s">
        <v>3639</v>
      </c>
      <c r="F6373" t="s">
        <v>451</v>
      </c>
      <c r="G6373" t="s">
        <v>1000</v>
      </c>
      <c r="H6373" t="s">
        <v>22669</v>
      </c>
      <c r="I6373">
        <f t="shared" si="99"/>
        <v>12</v>
      </c>
    </row>
    <row r="6374" spans="1:9" ht="15">
      <c r="A6374" t="s">
        <v>22670</v>
      </c>
      <c r="B6374" t="s">
        <v>22671</v>
      </c>
      <c r="C6374" t="s">
        <v>212</v>
      </c>
      <c r="D6374" t="s">
        <v>5739</v>
      </c>
      <c r="E6374" t="s">
        <v>6347</v>
      </c>
      <c r="F6374" t="s">
        <v>21</v>
      </c>
      <c r="G6374" t="s">
        <v>332</v>
      </c>
      <c r="H6374" t="s">
        <v>22672</v>
      </c>
      <c r="I6374">
        <f t="shared" si="99"/>
        <v>12</v>
      </c>
    </row>
    <row r="6375" spans="1:9" ht="15">
      <c r="A6375" t="s">
        <v>22673</v>
      </c>
      <c r="B6375" t="s">
        <v>22674</v>
      </c>
      <c r="C6375" t="s">
        <v>181</v>
      </c>
      <c r="D6375" t="s">
        <v>16456</v>
      </c>
      <c r="E6375" t="s">
        <v>6347</v>
      </c>
      <c r="F6375" t="s">
        <v>14</v>
      </c>
      <c r="G6375" t="s">
        <v>780</v>
      </c>
      <c r="H6375" t="s">
        <v>22675</v>
      </c>
      <c r="I6375">
        <f t="shared" si="99"/>
        <v>12</v>
      </c>
    </row>
    <row r="6376" spans="1:9" ht="15">
      <c r="A6376" t="s">
        <v>22676</v>
      </c>
      <c r="B6376" t="s">
        <v>22677</v>
      </c>
      <c r="C6376" t="s">
        <v>271</v>
      </c>
      <c r="D6376" t="s">
        <v>3049</v>
      </c>
      <c r="E6376" t="s">
        <v>6347</v>
      </c>
      <c r="F6376" t="s">
        <v>451</v>
      </c>
      <c r="G6376" t="s">
        <v>5082</v>
      </c>
      <c r="H6376" t="s">
        <v>22678</v>
      </c>
      <c r="I6376">
        <f t="shared" si="99"/>
        <v>12</v>
      </c>
    </row>
    <row r="6377" spans="1:9" ht="15">
      <c r="A6377" t="s">
        <v>22679</v>
      </c>
      <c r="B6377" t="s">
        <v>22680</v>
      </c>
      <c r="C6377" t="s">
        <v>35</v>
      </c>
      <c r="D6377" t="s">
        <v>14986</v>
      </c>
      <c r="E6377" t="s">
        <v>6347</v>
      </c>
      <c r="F6377" t="s">
        <v>26</v>
      </c>
      <c r="G6377" t="s">
        <v>1116</v>
      </c>
      <c r="H6377" t="s">
        <v>22681</v>
      </c>
      <c r="I6377">
        <f t="shared" si="99"/>
        <v>12</v>
      </c>
    </row>
    <row r="6378" spans="1:9" ht="15">
      <c r="A6378" t="s">
        <v>22682</v>
      </c>
      <c r="B6378" t="s">
        <v>22683</v>
      </c>
      <c r="C6378" t="s">
        <v>35</v>
      </c>
      <c r="D6378" t="s">
        <v>22684</v>
      </c>
      <c r="E6378" t="s">
        <v>6347</v>
      </c>
      <c r="F6378" t="s">
        <v>26</v>
      </c>
      <c r="G6378" t="s">
        <v>1000</v>
      </c>
      <c r="H6378" t="s">
        <v>22685</v>
      </c>
      <c r="I6378">
        <f t="shared" si="99"/>
        <v>12</v>
      </c>
    </row>
    <row r="6379" spans="1:9" ht="15">
      <c r="A6379" t="s">
        <v>22686</v>
      </c>
      <c r="B6379" t="s">
        <v>22687</v>
      </c>
      <c r="C6379" t="s">
        <v>181</v>
      </c>
      <c r="D6379" t="s">
        <v>7533</v>
      </c>
      <c r="E6379" t="s">
        <v>25</v>
      </c>
      <c r="F6379" t="s">
        <v>26</v>
      </c>
      <c r="G6379" t="s">
        <v>1000</v>
      </c>
      <c r="H6379" t="s">
        <v>22688</v>
      </c>
      <c r="I6379">
        <f t="shared" si="99"/>
        <v>12</v>
      </c>
    </row>
    <row r="6380" spans="1:9" ht="15">
      <c r="A6380" t="s">
        <v>22689</v>
      </c>
      <c r="B6380" t="s">
        <v>22690</v>
      </c>
      <c r="C6380" t="s">
        <v>35</v>
      </c>
      <c r="D6380" t="s">
        <v>2344</v>
      </c>
      <c r="E6380" t="s">
        <v>132</v>
      </c>
      <c r="F6380" t="s">
        <v>26</v>
      </c>
      <c r="G6380" t="s">
        <v>1000</v>
      </c>
      <c r="H6380" t="s">
        <v>22691</v>
      </c>
      <c r="I6380">
        <f t="shared" si="99"/>
        <v>12</v>
      </c>
    </row>
    <row r="6381" spans="1:9" ht="15">
      <c r="A6381" t="s">
        <v>22692</v>
      </c>
      <c r="B6381" t="s">
        <v>22693</v>
      </c>
      <c r="C6381" t="s">
        <v>11</v>
      </c>
      <c r="D6381" t="s">
        <v>22694</v>
      </c>
      <c r="E6381" t="s">
        <v>2431</v>
      </c>
      <c r="F6381" t="s">
        <v>21</v>
      </c>
      <c r="G6381" t="s">
        <v>1000</v>
      </c>
      <c r="H6381" t="s">
        <v>22695</v>
      </c>
      <c r="I6381">
        <f t="shared" si="99"/>
        <v>12</v>
      </c>
    </row>
    <row r="6382" spans="1:9" ht="15">
      <c r="A6382" t="s">
        <v>22696</v>
      </c>
      <c r="B6382" t="s">
        <v>22697</v>
      </c>
      <c r="C6382" t="s">
        <v>69</v>
      </c>
      <c r="D6382" t="s">
        <v>1183</v>
      </c>
      <c r="E6382" t="s">
        <v>6347</v>
      </c>
      <c r="F6382" t="s">
        <v>26</v>
      </c>
      <c r="G6382" t="s">
        <v>72</v>
      </c>
      <c r="H6382" t="s">
        <v>22698</v>
      </c>
      <c r="I6382">
        <f t="shared" si="99"/>
        <v>12</v>
      </c>
    </row>
    <row r="6383" spans="1:9" ht="15">
      <c r="A6383" t="s">
        <v>22699</v>
      </c>
      <c r="B6383" t="s">
        <v>22700</v>
      </c>
      <c r="C6383" t="s">
        <v>35</v>
      </c>
      <c r="D6383" t="s">
        <v>85</v>
      </c>
      <c r="E6383" t="s">
        <v>6347</v>
      </c>
      <c r="F6383" t="s">
        <v>273</v>
      </c>
      <c r="G6383" t="s">
        <v>27</v>
      </c>
      <c r="H6383" t="s">
        <v>22701</v>
      </c>
      <c r="I6383">
        <f t="shared" si="99"/>
        <v>12</v>
      </c>
    </row>
    <row r="6384" spans="1:9" ht="15">
      <c r="A6384" t="s">
        <v>22702</v>
      </c>
      <c r="B6384" t="s">
        <v>22703</v>
      </c>
      <c r="C6384" t="s">
        <v>11</v>
      </c>
      <c r="D6384" t="s">
        <v>14544</v>
      </c>
      <c r="E6384" t="s">
        <v>6347</v>
      </c>
      <c r="F6384" t="s">
        <v>21</v>
      </c>
      <c r="G6384" t="s">
        <v>8931</v>
      </c>
      <c r="H6384" t="s">
        <v>22704</v>
      </c>
      <c r="I6384">
        <f t="shared" si="99"/>
        <v>12</v>
      </c>
    </row>
    <row r="6385" spans="1:9" ht="15">
      <c r="A6385" t="s">
        <v>22705</v>
      </c>
      <c r="B6385" t="s">
        <v>22706</v>
      </c>
      <c r="C6385" t="s">
        <v>42</v>
      </c>
      <c r="D6385" t="s">
        <v>8402</v>
      </c>
      <c r="E6385" t="s">
        <v>6347</v>
      </c>
      <c r="F6385" t="s">
        <v>14</v>
      </c>
      <c r="G6385" t="s">
        <v>838</v>
      </c>
      <c r="H6385" t="s">
        <v>22707</v>
      </c>
      <c r="I6385">
        <f t="shared" si="99"/>
        <v>12</v>
      </c>
    </row>
    <row r="6386" spans="1:9" ht="15">
      <c r="A6386" t="s">
        <v>22708</v>
      </c>
      <c r="B6386" t="s">
        <v>22709</v>
      </c>
      <c r="C6386" t="s">
        <v>212</v>
      </c>
      <c r="D6386" t="s">
        <v>5238</v>
      </c>
      <c r="E6386" t="s">
        <v>6347</v>
      </c>
      <c r="F6386" t="s">
        <v>26</v>
      </c>
      <c r="G6386" t="s">
        <v>104</v>
      </c>
      <c r="H6386" t="s">
        <v>22710</v>
      </c>
      <c r="I6386">
        <f t="shared" si="99"/>
        <v>12</v>
      </c>
    </row>
    <row r="6387" spans="1:9" ht="15">
      <c r="A6387" t="s">
        <v>22711</v>
      </c>
      <c r="B6387" t="s">
        <v>22712</v>
      </c>
      <c r="C6387" t="s">
        <v>11</v>
      </c>
      <c r="D6387" t="s">
        <v>108</v>
      </c>
      <c r="E6387" t="s">
        <v>6347</v>
      </c>
      <c r="F6387" t="s">
        <v>14</v>
      </c>
      <c r="G6387" t="s">
        <v>332</v>
      </c>
      <c r="H6387" t="s">
        <v>22713</v>
      </c>
      <c r="I6387">
        <f t="shared" si="99"/>
        <v>12</v>
      </c>
    </row>
    <row r="6388" spans="1:9" ht="15">
      <c r="A6388" t="s">
        <v>22714</v>
      </c>
      <c r="B6388" t="s">
        <v>22715</v>
      </c>
      <c r="C6388" t="s">
        <v>181</v>
      </c>
      <c r="D6388" t="s">
        <v>22716</v>
      </c>
      <c r="E6388" t="s">
        <v>6347</v>
      </c>
      <c r="F6388" t="s">
        <v>26</v>
      </c>
      <c r="G6388" t="s">
        <v>1000</v>
      </c>
      <c r="H6388" t="s">
        <v>22717</v>
      </c>
      <c r="I6388">
        <f t="shared" si="99"/>
        <v>12</v>
      </c>
    </row>
    <row r="6389" spans="1:9" ht="15">
      <c r="A6389" t="s">
        <v>22718</v>
      </c>
      <c r="B6389" t="s">
        <v>22719</v>
      </c>
      <c r="C6389" t="s">
        <v>42</v>
      </c>
      <c r="D6389" t="s">
        <v>15738</v>
      </c>
      <c r="E6389" t="s">
        <v>6347</v>
      </c>
      <c r="F6389" t="s">
        <v>21</v>
      </c>
      <c r="G6389" t="s">
        <v>22720</v>
      </c>
      <c r="H6389" t="s">
        <v>22721</v>
      </c>
      <c r="I6389">
        <f t="shared" si="99"/>
        <v>12</v>
      </c>
    </row>
    <row r="6390" spans="1:9" ht="15">
      <c r="A6390" t="s">
        <v>22722</v>
      </c>
      <c r="B6390" t="s">
        <v>22723</v>
      </c>
      <c r="C6390" t="s">
        <v>35</v>
      </c>
      <c r="D6390" t="s">
        <v>11229</v>
      </c>
      <c r="E6390" t="s">
        <v>6347</v>
      </c>
      <c r="F6390" t="s">
        <v>21</v>
      </c>
      <c r="G6390" t="s">
        <v>1000</v>
      </c>
      <c r="H6390" t="s">
        <v>22724</v>
      </c>
      <c r="I6390">
        <f t="shared" si="99"/>
        <v>12</v>
      </c>
    </row>
    <row r="6391" spans="1:9" ht="15">
      <c r="A6391" t="s">
        <v>22725</v>
      </c>
      <c r="B6391" t="s">
        <v>22726</v>
      </c>
      <c r="C6391" t="s">
        <v>35</v>
      </c>
      <c r="D6391" t="s">
        <v>6795</v>
      </c>
      <c r="E6391" t="s">
        <v>6347</v>
      </c>
      <c r="F6391" t="s">
        <v>21</v>
      </c>
      <c r="G6391" t="s">
        <v>1000</v>
      </c>
      <c r="H6391" t="s">
        <v>22727</v>
      </c>
      <c r="I6391">
        <f t="shared" si="99"/>
        <v>12</v>
      </c>
    </row>
    <row r="6392" spans="1:9" ht="15">
      <c r="A6392" t="s">
        <v>22728</v>
      </c>
      <c r="B6392" t="s">
        <v>22729</v>
      </c>
      <c r="C6392" t="s">
        <v>2522</v>
      </c>
      <c r="D6392" t="s">
        <v>22730</v>
      </c>
      <c r="E6392" t="s">
        <v>6347</v>
      </c>
      <c r="F6392" t="s">
        <v>451</v>
      </c>
      <c r="G6392" t="s">
        <v>3202</v>
      </c>
      <c r="H6392" t="s">
        <v>22731</v>
      </c>
      <c r="I6392">
        <f t="shared" si="99"/>
        <v>12</v>
      </c>
    </row>
    <row r="6393" spans="1:9" ht="15">
      <c r="A6393" t="s">
        <v>22732</v>
      </c>
      <c r="B6393" t="s">
        <v>22733</v>
      </c>
      <c r="C6393" t="s">
        <v>212</v>
      </c>
      <c r="D6393" t="s">
        <v>12275</v>
      </c>
      <c r="E6393" t="s">
        <v>6347</v>
      </c>
      <c r="F6393" t="s">
        <v>451</v>
      </c>
      <c r="G6393" t="s">
        <v>1000</v>
      </c>
      <c r="H6393" t="s">
        <v>22734</v>
      </c>
      <c r="I6393">
        <f t="shared" si="99"/>
        <v>7</v>
      </c>
    </row>
    <row r="6394" spans="1:9" ht="15">
      <c r="A6394" t="s">
        <v>22735</v>
      </c>
      <c r="B6394" t="s">
        <v>22736</v>
      </c>
      <c r="C6394" t="s">
        <v>181</v>
      </c>
      <c r="D6394" t="s">
        <v>7649</v>
      </c>
      <c r="E6394" t="s">
        <v>12244</v>
      </c>
      <c r="F6394" t="s">
        <v>21</v>
      </c>
      <c r="G6394" t="s">
        <v>1000</v>
      </c>
      <c r="H6394" t="s">
        <v>22737</v>
      </c>
      <c r="I6394">
        <f t="shared" si="99"/>
        <v>12</v>
      </c>
    </row>
    <row r="6395" spans="1:9" ht="15">
      <c r="A6395" t="s">
        <v>22738</v>
      </c>
      <c r="B6395" t="s">
        <v>22739</v>
      </c>
      <c r="C6395" t="s">
        <v>3241</v>
      </c>
      <c r="D6395" t="s">
        <v>9666</v>
      </c>
      <c r="E6395" t="s">
        <v>6347</v>
      </c>
      <c r="F6395" t="s">
        <v>26</v>
      </c>
      <c r="G6395" t="s">
        <v>72</v>
      </c>
      <c r="H6395" t="s">
        <v>22740</v>
      </c>
      <c r="I6395">
        <f t="shared" si="99"/>
        <v>12</v>
      </c>
    </row>
    <row r="6396" spans="1:9" ht="15">
      <c r="A6396" t="s">
        <v>22741</v>
      </c>
      <c r="B6396" t="s">
        <v>22742</v>
      </c>
      <c r="C6396" t="s">
        <v>35</v>
      </c>
      <c r="D6396" t="s">
        <v>22743</v>
      </c>
      <c r="E6396" t="s">
        <v>12244</v>
      </c>
      <c r="F6396" t="s">
        <v>21</v>
      </c>
      <c r="G6396" t="s">
        <v>1000</v>
      </c>
      <c r="H6396" t="s">
        <v>22744</v>
      </c>
      <c r="I6396">
        <f t="shared" si="99"/>
        <v>12</v>
      </c>
    </row>
    <row r="6397" spans="1:9" ht="15">
      <c r="A6397" t="s">
        <v>22745</v>
      </c>
      <c r="B6397" t="s">
        <v>22746</v>
      </c>
      <c r="C6397" t="s">
        <v>11</v>
      </c>
      <c r="D6397" t="s">
        <v>21496</v>
      </c>
      <c r="E6397" t="s">
        <v>6347</v>
      </c>
      <c r="F6397" t="s">
        <v>26</v>
      </c>
      <c r="G6397" t="s">
        <v>2875</v>
      </c>
      <c r="H6397" t="s">
        <v>22747</v>
      </c>
      <c r="I6397">
        <f t="shared" si="99"/>
        <v>12</v>
      </c>
    </row>
    <row r="6398" spans="1:9" ht="15">
      <c r="A6398" t="s">
        <v>22748</v>
      </c>
      <c r="B6398" t="s">
        <v>22749</v>
      </c>
      <c r="C6398" t="s">
        <v>3241</v>
      </c>
      <c r="D6398" t="s">
        <v>22750</v>
      </c>
      <c r="E6398" t="s">
        <v>6347</v>
      </c>
      <c r="F6398" t="s">
        <v>273</v>
      </c>
      <c r="G6398" t="s">
        <v>332</v>
      </c>
      <c r="H6398" t="s">
        <v>22751</v>
      </c>
      <c r="I6398">
        <f t="shared" si="99"/>
        <v>12</v>
      </c>
    </row>
    <row r="6399" spans="1:9" ht="15">
      <c r="A6399" t="s">
        <v>22752</v>
      </c>
      <c r="B6399" t="s">
        <v>22753</v>
      </c>
      <c r="C6399" t="s">
        <v>2522</v>
      </c>
      <c r="D6399" t="s">
        <v>2522</v>
      </c>
      <c r="E6399" t="s">
        <v>6347</v>
      </c>
      <c r="F6399" t="s">
        <v>451</v>
      </c>
      <c r="G6399" t="s">
        <v>10597</v>
      </c>
      <c r="H6399" t="s">
        <v>22754</v>
      </c>
      <c r="I6399">
        <f t="shared" si="99"/>
        <v>8</v>
      </c>
    </row>
    <row r="6400" spans="1:9" ht="15">
      <c r="A6400" t="s">
        <v>22755</v>
      </c>
      <c r="B6400" t="s">
        <v>22756</v>
      </c>
      <c r="C6400" t="s">
        <v>181</v>
      </c>
      <c r="D6400" t="s">
        <v>485</v>
      </c>
      <c r="E6400" t="s">
        <v>2431</v>
      </c>
      <c r="F6400" t="s">
        <v>26</v>
      </c>
      <c r="G6400" t="s">
        <v>38</v>
      </c>
      <c r="H6400" t="s">
        <v>22757</v>
      </c>
      <c r="I6400">
        <f t="shared" si="99"/>
        <v>12</v>
      </c>
    </row>
    <row r="6401" spans="1:9" ht="15">
      <c r="A6401" t="s">
        <v>22758</v>
      </c>
      <c r="B6401" t="s">
        <v>22759</v>
      </c>
      <c r="C6401" t="s">
        <v>11</v>
      </c>
      <c r="D6401" t="s">
        <v>1235</v>
      </c>
      <c r="E6401" t="s">
        <v>2431</v>
      </c>
      <c r="F6401" t="s">
        <v>21</v>
      </c>
      <c r="G6401" t="s">
        <v>38</v>
      </c>
      <c r="H6401" t="s">
        <v>22760</v>
      </c>
      <c r="I6401">
        <f t="shared" si="99"/>
        <v>12</v>
      </c>
    </row>
    <row r="6402" spans="1:9" ht="15">
      <c r="A6402" t="s">
        <v>22761</v>
      </c>
      <c r="B6402" t="s">
        <v>22762</v>
      </c>
      <c r="C6402" t="s">
        <v>271</v>
      </c>
      <c r="D6402" t="s">
        <v>22763</v>
      </c>
      <c r="E6402" t="s">
        <v>6347</v>
      </c>
      <c r="F6402" t="s">
        <v>451</v>
      </c>
      <c r="G6402" t="s">
        <v>2523</v>
      </c>
      <c r="H6402" t="s">
        <v>22764</v>
      </c>
      <c r="I6402">
        <f t="shared" si="99"/>
        <v>12</v>
      </c>
    </row>
    <row r="6403" spans="1:9" ht="15">
      <c r="A6403" t="s">
        <v>22765</v>
      </c>
      <c r="B6403" t="s">
        <v>22766</v>
      </c>
      <c r="C6403" t="s">
        <v>35</v>
      </c>
      <c r="D6403" t="s">
        <v>11921</v>
      </c>
      <c r="E6403" t="s">
        <v>1571</v>
      </c>
      <c r="F6403" t="s">
        <v>273</v>
      </c>
      <c r="G6403" t="s">
        <v>38</v>
      </c>
      <c r="H6403" t="s">
        <v>22767</v>
      </c>
      <c r="I6403">
        <f t="shared" si="100" ref="I6403:I6404">IF(OR(H6403="",H6403="N/A"),0,LEN(H6403)-LEN(SUBSTITUTE(H6403,",",""))+1)</f>
        <v>12</v>
      </c>
    </row>
    <row r="6404" spans="1:9" ht="15">
      <c r="A6404" t="s">
        <v>22768</v>
      </c>
      <c r="B6404" t="s">
        <v>22769</v>
      </c>
      <c r="C6404" t="s">
        <v>181</v>
      </c>
      <c r="D6404" t="s">
        <v>177</v>
      </c>
      <c r="E6404" t="s">
        <v>2431</v>
      </c>
      <c r="F6404" t="s">
        <v>273</v>
      </c>
      <c r="G6404" t="s">
        <v>38</v>
      </c>
      <c r="H6404" t="s">
        <v>22770</v>
      </c>
      <c r="I6404">
        <f t="shared" si="100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 topLeftCell="A1">
      <selection pane="topLeft" activeCell="B6" sqref="B6"/>
    </sheetView>
  </sheetViews>
  <sheetFormatPr defaultRowHeight="15"/>
  <cols>
    <col min="1" max="1" width="25" bestFit="1" customWidth="1"/>
    <col min="2" max="2" width="12.1428571428571" customWidth="1"/>
  </cols>
  <sheetData>
    <row r="1" spans="1:1" ht="15">
      <c r="A1" t="s">
        <v>22772</v>
      </c>
    </row>
    <row r="3" spans="1:2" ht="15">
      <c r="A3" s="3" t="s">
        <v>22773</v>
      </c>
      <c r="B3" s="4" t="s">
        <v>22774</v>
      </c>
    </row>
    <row r="4" spans="1:2" ht="15">
      <c r="A4" s="5" t="s">
        <v>22775</v>
      </c>
      <c r="B4" s="5" t="str">
        <f>IF(AND(ISNUMBER(FIND("@",A4)),ISNUMBER(FIND(".com",A4))),"Valid","Invalid")</f>
        <v>Valid</v>
      </c>
    </row>
    <row r="5" spans="1:2" ht="15">
      <c r="A5" s="5" t="s">
        <v>22776</v>
      </c>
      <c r="B5" s="5" t="str">
        <f t="shared" si="0" ref="B5:B20">IF(AND(ISNUMBER(FIND("@",A5)),ISNUMBER(FIND(".com",A5))),"Valid","Invalid")</f>
        <v>Valid</v>
      </c>
    </row>
    <row r="6" spans="1:2" ht="15">
      <c r="A6" s="5" t="s">
        <v>22777</v>
      </c>
      <c r="B6" s="5" t="str">
        <f t="shared" si="0"/>
        <v>Invalid</v>
      </c>
    </row>
    <row r="7" spans="1:2" ht="15">
      <c r="A7" s="5" t="s">
        <v>22778</v>
      </c>
      <c r="B7" s="5" t="str">
        <f t="shared" si="0"/>
        <v>Valid</v>
      </c>
    </row>
    <row r="8" spans="1:2" ht="15">
      <c r="A8" s="5" t="s">
        <v>22779</v>
      </c>
      <c r="B8" s="5" t="str">
        <f t="shared" si="0"/>
        <v>Valid</v>
      </c>
    </row>
    <row r="9" spans="1:2" ht="15">
      <c r="A9" s="5" t="s">
        <v>22780</v>
      </c>
      <c r="B9" s="5" t="str">
        <f t="shared" si="0"/>
        <v>Valid</v>
      </c>
    </row>
    <row r="10" spans="1:2" ht="15">
      <c r="A10" s="5" t="s">
        <v>22781</v>
      </c>
      <c r="B10" s="5" t="str">
        <f t="shared" si="0"/>
        <v>Valid</v>
      </c>
    </row>
    <row r="11" spans="1:2" ht="15">
      <c r="A11" s="5" t="s">
        <v>22782</v>
      </c>
      <c r="B11" s="5" t="str">
        <f t="shared" si="0"/>
        <v>Valid</v>
      </c>
    </row>
    <row r="12" spans="1:2" ht="15">
      <c r="A12" s="5" t="s">
        <v>22783</v>
      </c>
      <c r="B12" s="5" t="str">
        <f t="shared" si="0"/>
        <v>Invalid</v>
      </c>
    </row>
    <row r="13" spans="1:2" ht="15">
      <c r="A13" s="6" t="s">
        <v>22784</v>
      </c>
      <c r="B13" s="5" t="str">
        <f t="shared" si="0"/>
        <v>Invalid</v>
      </c>
    </row>
    <row r="14" spans="1:2" ht="15">
      <c r="A14" s="5" t="s">
        <v>22785</v>
      </c>
      <c r="B14" s="5" t="str">
        <f t="shared" si="0"/>
        <v>Valid</v>
      </c>
    </row>
    <row r="15" spans="1:2" ht="15">
      <c r="A15" s="5" t="s">
        <v>22786</v>
      </c>
      <c r="B15" s="5" t="str">
        <f t="shared" si="0"/>
        <v>Valid</v>
      </c>
    </row>
    <row r="16" spans="1:2" ht="15">
      <c r="A16" s="5" t="s">
        <v>22787</v>
      </c>
      <c r="B16" s="5" t="str">
        <f t="shared" si="0"/>
        <v>Valid</v>
      </c>
    </row>
    <row r="17" spans="1:2" ht="15">
      <c r="A17" s="5" t="s">
        <v>22788</v>
      </c>
      <c r="B17" s="5" t="str">
        <f t="shared" si="0"/>
        <v>Valid</v>
      </c>
    </row>
    <row r="18" spans="1:2" ht="15">
      <c r="A18" s="5" t="s">
        <v>22789</v>
      </c>
      <c r="B18" s="5" t="str">
        <f t="shared" si="0"/>
        <v>Valid</v>
      </c>
    </row>
    <row r="19" spans="1:2" ht="15">
      <c r="A19" s="5" t="s">
        <v>22790</v>
      </c>
      <c r="B19" s="5" t="str">
        <f t="shared" si="0"/>
        <v>Valid</v>
      </c>
    </row>
    <row r="20" spans="1:2" ht="15">
      <c r="A20" s="5" t="s">
        <v>22791</v>
      </c>
      <c r="B20" s="5" t="str">
        <f t="shared" si="0"/>
        <v>Valid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85"/>
  <sheetViews>
    <sheetView workbookViewId="0" topLeftCell="A1">
      <selection pane="topLeft" activeCell="J16" sqref="J16"/>
    </sheetView>
  </sheetViews>
  <sheetFormatPr defaultRowHeight="15"/>
  <cols>
    <col min="1" max="1" width="24.1428571428571" bestFit="1" customWidth="1"/>
    <col min="2" max="2" width="24.1428571428571" customWidth="1"/>
    <col min="3" max="3" width="13.7142857142857" customWidth="1"/>
    <col min="4" max="4" width="12.8571428571429" customWidth="1"/>
    <col min="8" max="8" width="23.5714285714286" bestFit="1" customWidth="1"/>
    <col min="9" max="9" width="16.5714285714286" customWidth="1"/>
    <col min="10" max="10" width="29.2857142857143" bestFit="1" customWidth="1"/>
  </cols>
  <sheetData>
    <row r="2" spans="1:1" ht="15">
      <c r="A2" t="s">
        <v>22792</v>
      </c>
    </row>
    <row r="4" spans="1:10" ht="15">
      <c r="A4" s="7" t="s">
        <v>22793</v>
      </c>
      <c r="B4" s="7" t="s">
        <v>22794</v>
      </c>
      <c r="C4" s="7" t="s">
        <v>22795</v>
      </c>
      <c r="D4" s="7" t="s">
        <v>22796</v>
      </c>
      <c r="H4" s="3" t="s">
        <v>22797</v>
      </c>
      <c r="I4" s="8" t="s">
        <v>22798</v>
      </c>
      <c r="J4" s="8" t="s">
        <v>22799</v>
      </c>
    </row>
    <row r="5" spans="1:10" ht="15">
      <c r="A5" s="9" t="s">
        <v>22800</v>
      </c>
      <c r="B5" s="9" t="s">
        <v>22801</v>
      </c>
      <c r="C5" s="10">
        <v>12.027799999999999</v>
      </c>
      <c r="D5" s="10">
        <v>33.644199999999998</v>
      </c>
      <c r="H5" s="9" t="s">
        <v>22802</v>
      </c>
      <c r="I5" s="5">
        <f>VLOOKUP(H5,$A$5:$D$85,4,FALSE)-VLOOKUP(H5,$A$5:$D$85,3,FALSE)</f>
        <v>285.95190000000002</v>
      </c>
      <c r="J5" s="5">
        <f>I5-0.1*I5</f>
        <v>257.35671000000002</v>
      </c>
    </row>
    <row r="6" spans="1:10" ht="15">
      <c r="A6" s="9" t="s">
        <v>22803</v>
      </c>
      <c r="B6" s="9" t="s">
        <v>22804</v>
      </c>
      <c r="C6" s="10">
        <v>176.19970000000001</v>
      </c>
      <c r="D6" s="10">
        <v>297.63459999999998</v>
      </c>
      <c r="H6" s="9" t="s">
        <v>22805</v>
      </c>
      <c r="I6" s="5">
        <f t="shared" si="0" ref="I6:I16">VLOOKUP(H6,$A$5:$D$85,4,FALSE)-VLOOKUP(H6,$A$5:$D$85,3,FALSE)</f>
        <v>138.10210000000001</v>
      </c>
      <c r="J6" s="5">
        <f t="shared" si="1" ref="J6:J16">I6-0.1*I6</f>
        <v>124.29189000000001</v>
      </c>
    </row>
    <row r="7" spans="1:10" ht="15">
      <c r="A7" s="9" t="s">
        <v>22806</v>
      </c>
      <c r="B7" s="9" t="s">
        <v>22807</v>
      </c>
      <c r="C7" s="10">
        <v>617.02809999999999</v>
      </c>
      <c r="D7" s="10">
        <v>1191.1739</v>
      </c>
      <c r="H7" s="9" t="s">
        <v>22808</v>
      </c>
      <c r="I7" s="5">
        <f t="shared" si="0"/>
        <v>183.51339999999999</v>
      </c>
      <c r="J7" s="5">
        <f t="shared" si="1"/>
        <v>165.16206</v>
      </c>
    </row>
    <row r="8" spans="1:10" ht="15">
      <c r="A8" s="9" t="s">
        <v>22809</v>
      </c>
      <c r="B8" s="9" t="s">
        <v>22810</v>
      </c>
      <c r="C8" s="10">
        <v>699.09280000000001</v>
      </c>
      <c r="D8" s="10">
        <v>1349.60</v>
      </c>
      <c r="H8" s="9" t="s">
        <v>22811</v>
      </c>
      <c r="I8" s="5">
        <f t="shared" si="0"/>
        <v>181.93149999999997</v>
      </c>
      <c r="J8" s="5">
        <f t="shared" si="1"/>
        <v>163.73834999999997</v>
      </c>
    </row>
    <row r="9" spans="1:10" ht="15">
      <c r="A9" s="9" t="s">
        <v>22802</v>
      </c>
      <c r="B9" s="9" t="s">
        <v>22812</v>
      </c>
      <c r="C9" s="10">
        <v>413.1463</v>
      </c>
      <c r="D9" s="10">
        <v>699.09820000000002</v>
      </c>
      <c r="H9" s="9" t="s">
        <v>22813</v>
      </c>
      <c r="I9" s="5">
        <f t="shared" si="0"/>
        <v>62.586099999999995</v>
      </c>
      <c r="J9" s="5">
        <f t="shared" si="1"/>
        <v>56.327489999999997</v>
      </c>
    </row>
    <row r="10" spans="1:10" ht="15">
      <c r="A10" s="9" t="s">
        <v>22814</v>
      </c>
      <c r="B10" s="9" t="s">
        <v>22815</v>
      </c>
      <c r="C10" s="10">
        <v>1898.0944</v>
      </c>
      <c r="D10" s="10">
        <v>3374.99</v>
      </c>
      <c r="H10" s="9" t="s">
        <v>22816</v>
      </c>
      <c r="I10" s="5">
        <f t="shared" si="0"/>
        <v>97.572400000000016</v>
      </c>
      <c r="J10" s="5">
        <f t="shared" si="1"/>
        <v>87.81516000000002</v>
      </c>
    </row>
    <row r="11" spans="1:10" ht="15">
      <c r="A11" s="9" t="s">
        <v>22817</v>
      </c>
      <c r="B11" s="9" t="s">
        <v>22818</v>
      </c>
      <c r="C11" s="10">
        <v>1105.81</v>
      </c>
      <c r="D11" s="10">
        <v>2049.0981999999999</v>
      </c>
      <c r="H11" s="9" t="s">
        <v>22819</v>
      </c>
      <c r="I11" s="5">
        <f t="shared" si="0"/>
        <v>55.610399999999991</v>
      </c>
      <c r="J11" s="5">
        <f t="shared" si="1"/>
        <v>50.049359999999993</v>
      </c>
    </row>
    <row r="12" spans="1:10" ht="15">
      <c r="A12" s="9" t="s">
        <v>22820</v>
      </c>
      <c r="B12" s="9" t="s">
        <v>22821</v>
      </c>
      <c r="C12" s="10">
        <v>598.43539999999996</v>
      </c>
      <c r="D12" s="10">
        <v>1079.99</v>
      </c>
      <c r="H12" s="9" t="s">
        <v>22822</v>
      </c>
      <c r="I12" s="5">
        <f t="shared" si="0"/>
        <v>3.6815999999999995</v>
      </c>
      <c r="J12" s="5">
        <f t="shared" si="1"/>
        <v>3.3134399999999995</v>
      </c>
    </row>
    <row r="13" spans="1:10" ht="15">
      <c r="A13" s="9" t="s">
        <v>22823</v>
      </c>
      <c r="B13" s="9" t="s">
        <v>22824</v>
      </c>
      <c r="C13" s="10">
        <v>1320.6838</v>
      </c>
      <c r="D13" s="10">
        <v>2181.5625</v>
      </c>
      <c r="H13" s="9" t="s">
        <v>22825</v>
      </c>
      <c r="I13" s="5">
        <f t="shared" si="0"/>
        <v>39.219100000000005</v>
      </c>
      <c r="J13" s="5">
        <f t="shared" si="1"/>
        <v>35.297190000000001</v>
      </c>
    </row>
    <row r="14" spans="1:10" ht="15">
      <c r="A14" s="9" t="s">
        <v>22826</v>
      </c>
      <c r="B14" s="9" t="s">
        <v>22827</v>
      </c>
      <c r="C14" s="10">
        <v>185.8193</v>
      </c>
      <c r="D14" s="10">
        <v>348.76</v>
      </c>
      <c r="H14" s="9" t="s">
        <v>22828</v>
      </c>
      <c r="I14" s="5">
        <f t="shared" si="0"/>
        <v>12.143699999999999</v>
      </c>
      <c r="J14" s="5">
        <f t="shared" si="1"/>
        <v>10.929329999999998</v>
      </c>
    </row>
    <row r="15" spans="1:10" ht="15">
      <c r="A15" s="9" t="s">
        <v>22829</v>
      </c>
      <c r="B15" s="9" t="s">
        <v>22830</v>
      </c>
      <c r="C15" s="10">
        <v>26.970800000000001</v>
      </c>
      <c r="D15" s="10">
        <v>60.745</v>
      </c>
      <c r="H15" s="9" t="s">
        <v>22831</v>
      </c>
      <c r="I15" s="5">
        <f t="shared" si="0"/>
        <v>21.383700000000001</v>
      </c>
      <c r="J15" s="5">
        <f t="shared" si="1"/>
        <v>19.245330000000003</v>
      </c>
    </row>
    <row r="16" spans="1:10" ht="15">
      <c r="A16" s="9" t="s">
        <v>22832</v>
      </c>
      <c r="B16" s="9" t="s">
        <v>22833</v>
      </c>
      <c r="C16" s="10">
        <v>92.807100000000005</v>
      </c>
      <c r="D16" s="10">
        <v>209.025</v>
      </c>
      <c r="H16" s="9" t="s">
        <v>22834</v>
      </c>
      <c r="I16" s="5">
        <f t="shared" si="0"/>
        <v>18.522000000000002</v>
      </c>
      <c r="J16" s="5">
        <f t="shared" si="1"/>
        <v>16.669800000000002</v>
      </c>
    </row>
    <row r="17" spans="1:4" ht="15">
      <c r="A17" s="9" t="s">
        <v>22835</v>
      </c>
      <c r="B17" s="9" t="s">
        <v>22836</v>
      </c>
      <c r="C17" s="10">
        <v>133.2955</v>
      </c>
      <c r="D17" s="10">
        <v>300.21499999999997</v>
      </c>
    </row>
    <row r="18" spans="1:4" ht="15">
      <c r="A18" s="9" t="s">
        <v>22837</v>
      </c>
      <c r="B18" s="9" t="s">
        <v>22838</v>
      </c>
      <c r="C18" s="10">
        <v>37.990900000000003</v>
      </c>
      <c r="D18" s="10">
        <v>85.565</v>
      </c>
    </row>
    <row r="19" spans="1:4" ht="15">
      <c r="A19" s="9" t="s">
        <v>22805</v>
      </c>
      <c r="B19" s="9" t="s">
        <v>22839</v>
      </c>
      <c r="C19" s="10">
        <v>110.2829</v>
      </c>
      <c r="D19" s="10">
        <v>248.385</v>
      </c>
    </row>
    <row r="20" spans="1:4" ht="15">
      <c r="A20" s="9" t="s">
        <v>22808</v>
      </c>
      <c r="B20" s="9" t="s">
        <v>22840</v>
      </c>
      <c r="C20" s="10">
        <v>146.54660000000001</v>
      </c>
      <c r="D20" s="10">
        <v>330.06</v>
      </c>
    </row>
    <row r="21" spans="1:4" ht="15">
      <c r="A21" s="9" t="s">
        <v>22841</v>
      </c>
      <c r="B21" s="9" t="s">
        <v>22842</v>
      </c>
      <c r="C21" s="10">
        <v>96.796400000000006</v>
      </c>
      <c r="D21" s="10">
        <v>218.01</v>
      </c>
    </row>
    <row r="22" spans="1:4" ht="15">
      <c r="A22" s="9" t="s">
        <v>22843</v>
      </c>
      <c r="B22" s="9" t="s">
        <v>22844</v>
      </c>
      <c r="C22" s="10">
        <v>38.958799999999997</v>
      </c>
      <c r="D22" s="10">
        <v>87.745</v>
      </c>
    </row>
    <row r="23" spans="1:4" ht="15">
      <c r="A23" s="9" t="s">
        <v>22845</v>
      </c>
      <c r="B23" s="9" t="s">
        <v>22846</v>
      </c>
      <c r="C23" s="10">
        <v>104.79510000000001</v>
      </c>
      <c r="D23" s="10">
        <v>236.025</v>
      </c>
    </row>
    <row r="24" spans="1:4" ht="15">
      <c r="A24" s="9" t="s">
        <v>22811</v>
      </c>
      <c r="B24" s="9" t="s">
        <v>22847</v>
      </c>
      <c r="C24" s="10">
        <v>145.2835</v>
      </c>
      <c r="D24" s="10">
        <v>327.21499999999997</v>
      </c>
    </row>
    <row r="25" spans="1:4" ht="15">
      <c r="A25" s="9" t="s">
        <v>22813</v>
      </c>
      <c r="B25" s="9" t="s">
        <v>22848</v>
      </c>
      <c r="C25" s="10">
        <v>49.978900000000003</v>
      </c>
      <c r="D25" s="10">
        <v>112.565</v>
      </c>
    </row>
    <row r="26" spans="1:4" ht="15">
      <c r="A26" s="9" t="s">
        <v>22849</v>
      </c>
      <c r="B26" s="9" t="s">
        <v>22850</v>
      </c>
      <c r="C26" s="10">
        <v>122.2709</v>
      </c>
      <c r="D26" s="10">
        <v>275.385</v>
      </c>
    </row>
    <row r="27" spans="1:4" ht="15">
      <c r="A27" s="9" t="s">
        <v>22851</v>
      </c>
      <c r="B27" s="9" t="s">
        <v>22852</v>
      </c>
      <c r="C27" s="10">
        <v>158.53460000000001</v>
      </c>
      <c r="D27" s="10">
        <v>357.06</v>
      </c>
    </row>
    <row r="28" spans="1:4" ht="15">
      <c r="A28" s="9" t="s">
        <v>22853</v>
      </c>
      <c r="B28" s="9" t="s">
        <v>22854</v>
      </c>
      <c r="C28" s="10">
        <v>108.78440000000001</v>
      </c>
      <c r="D28" s="10">
        <v>245.01</v>
      </c>
    </row>
    <row r="29" spans="1:4" ht="15">
      <c r="A29" s="9" t="s">
        <v>22855</v>
      </c>
      <c r="B29" s="9" t="s">
        <v>22856</v>
      </c>
      <c r="C29" s="10">
        <v>722.2568</v>
      </c>
      <c r="D29" s="10">
        <v>1301.3635999999999</v>
      </c>
    </row>
    <row r="30" spans="1:4" ht="15">
      <c r="A30" s="9" t="s">
        <v>22857</v>
      </c>
      <c r="B30" s="9" t="s">
        <v>22858</v>
      </c>
      <c r="C30" s="10">
        <v>24.745899999999999</v>
      </c>
      <c r="D30" s="10">
        <v>59.99</v>
      </c>
    </row>
    <row r="31" spans="1:4" ht="15">
      <c r="A31" s="9" t="s">
        <v>22859</v>
      </c>
      <c r="B31" s="9" t="s">
        <v>22860</v>
      </c>
      <c r="C31" s="10">
        <v>30.933399999999999</v>
      </c>
      <c r="D31" s="10">
        <v>74.989999999999995</v>
      </c>
    </row>
    <row r="32" spans="1:4" ht="15">
      <c r="A32" s="9" t="s">
        <v>22861</v>
      </c>
      <c r="B32" s="9" t="s">
        <v>22862</v>
      </c>
      <c r="C32" s="10">
        <v>9.7135999999999996</v>
      </c>
      <c r="D32" s="10">
        <v>23.548100000000002</v>
      </c>
    </row>
    <row r="33" spans="1:4" ht="15">
      <c r="A33" s="9" t="s">
        <v>22863</v>
      </c>
      <c r="B33" s="9" t="s">
        <v>22864</v>
      </c>
      <c r="C33" s="10">
        <v>15.6709</v>
      </c>
      <c r="D33" s="10">
        <v>37.99</v>
      </c>
    </row>
    <row r="34" spans="1:4" ht="15">
      <c r="A34" s="9" t="s">
        <v>22865</v>
      </c>
      <c r="B34" s="9" t="s">
        <v>22866</v>
      </c>
      <c r="C34" s="10">
        <v>26.176300000000001</v>
      </c>
      <c r="D34" s="10">
        <v>69.989999999999995</v>
      </c>
    </row>
    <row r="35" spans="1:4" ht="15">
      <c r="A35" s="9" t="s">
        <v>22867</v>
      </c>
      <c r="B35" s="9" t="s">
        <v>22868</v>
      </c>
      <c r="C35" s="10">
        <v>136.785</v>
      </c>
      <c r="D35" s="10">
        <v>249.79</v>
      </c>
    </row>
    <row r="36" spans="1:4" ht="15">
      <c r="A36" s="9" t="s">
        <v>22816</v>
      </c>
      <c r="B36" s="9" t="s">
        <v>22869</v>
      </c>
      <c r="C36" s="10">
        <v>77.917599999999993</v>
      </c>
      <c r="D36" s="10">
        <v>175.49</v>
      </c>
    </row>
    <row r="37" spans="1:4" ht="15">
      <c r="A37" s="9" t="s">
        <v>22870</v>
      </c>
      <c r="B37" s="9" t="s">
        <v>22871</v>
      </c>
      <c r="C37" s="10">
        <v>113.88160000000001</v>
      </c>
      <c r="D37" s="10">
        <v>256.49</v>
      </c>
    </row>
    <row r="38" spans="1:4" ht="15">
      <c r="A38" s="9" t="s">
        <v>22872</v>
      </c>
      <c r="B38" s="9" t="s">
        <v>22873</v>
      </c>
      <c r="C38" s="10">
        <v>179.81559999999999</v>
      </c>
      <c r="D38" s="10">
        <v>404.99</v>
      </c>
    </row>
    <row r="39" spans="1:4" ht="15">
      <c r="A39" s="9" t="s">
        <v>22874</v>
      </c>
      <c r="B39" s="9" t="s">
        <v>22875</v>
      </c>
      <c r="C39" s="10">
        <v>343.64960000000002</v>
      </c>
      <c r="D39" s="10">
        <v>539.99</v>
      </c>
    </row>
    <row r="40" spans="1:4" ht="15">
      <c r="A40" s="9" t="s">
        <v>22876</v>
      </c>
      <c r="B40" s="9" t="s">
        <v>22877</v>
      </c>
      <c r="C40" s="10">
        <v>294.5797</v>
      </c>
      <c r="D40" s="10">
        <v>34.99</v>
      </c>
    </row>
    <row r="41" spans="1:4" ht="15">
      <c r="A41" s="9" t="s">
        <v>22878</v>
      </c>
      <c r="B41" s="9" t="s">
        <v>22879</v>
      </c>
      <c r="C41" s="10">
        <v>13.0863</v>
      </c>
      <c r="D41" s="10">
        <v>1000.4375</v>
      </c>
    </row>
    <row r="42" spans="1:4" ht="15">
      <c r="A42" s="9" t="s">
        <v>22880</v>
      </c>
      <c r="B42" s="9" t="s">
        <v>22881</v>
      </c>
      <c r="C42" s="10">
        <v>605.64919999999995</v>
      </c>
      <c r="D42" s="10">
        <v>148.22</v>
      </c>
    </row>
    <row r="43" spans="1:4" ht="15">
      <c r="A43" s="9" t="s">
        <v>22882</v>
      </c>
      <c r="B43" s="9" t="s">
        <v>22883</v>
      </c>
      <c r="C43" s="10">
        <v>65.809700000000007</v>
      </c>
      <c r="D43" s="10">
        <v>229.49</v>
      </c>
    </row>
    <row r="44" spans="1:4" ht="15">
      <c r="A44" s="9" t="s">
        <v>22884</v>
      </c>
      <c r="B44" s="9" t="s">
        <v>22885</v>
      </c>
      <c r="C44" s="10">
        <v>101.89360000000001</v>
      </c>
      <c r="D44" s="10">
        <v>34.200000000000003</v>
      </c>
    </row>
    <row r="45" spans="1:4" ht="15">
      <c r="A45" s="9" t="s">
        <v>22886</v>
      </c>
      <c r="B45" s="9" t="s">
        <v>22887</v>
      </c>
      <c r="C45" s="10">
        <v>15.184799999999999</v>
      </c>
      <c r="D45" s="10">
        <v>102.29</v>
      </c>
    </row>
    <row r="46" spans="1:4" ht="15">
      <c r="A46" s="9" t="s">
        <v>22888</v>
      </c>
      <c r="B46" s="9" t="s">
        <v>22889</v>
      </c>
      <c r="C46" s="10">
        <v>45.416800000000002</v>
      </c>
      <c r="D46" s="10">
        <v>124.73</v>
      </c>
    </row>
    <row r="47" spans="1:4" ht="15">
      <c r="A47" s="9" t="s">
        <v>22890</v>
      </c>
      <c r="B47" s="9" t="s">
        <v>22891</v>
      </c>
      <c r="C47" s="10">
        <v>55.380099999999999</v>
      </c>
      <c r="D47" s="10">
        <v>40.490900000000003</v>
      </c>
    </row>
    <row r="48" spans="1:4" ht="15">
      <c r="A48" s="9" t="s">
        <v>22892</v>
      </c>
      <c r="B48" s="9" t="s">
        <v>22893</v>
      </c>
      <c r="C48" s="10">
        <v>17.978000000000002</v>
      </c>
      <c r="D48" s="10">
        <v>56.290900000000001</v>
      </c>
    </row>
    <row r="49" spans="1:4" ht="15">
      <c r="A49" s="9" t="s">
        <v>22894</v>
      </c>
      <c r="B49" s="9" t="s">
        <v>22895</v>
      </c>
      <c r="C49" s="10">
        <v>24.993200000000002</v>
      </c>
      <c r="D49" s="10">
        <v>109.3364</v>
      </c>
    </row>
    <row r="50" spans="1:4" ht="15">
      <c r="A50" s="9" t="s">
        <v>22896</v>
      </c>
      <c r="B50" s="9" t="s">
        <v>22897</v>
      </c>
      <c r="C50" s="10">
        <v>48.545299999999997</v>
      </c>
      <c r="D50" s="10">
        <v>540.75450000000001</v>
      </c>
    </row>
    <row r="51" spans="1:4" ht="15">
      <c r="A51" s="9" t="s">
        <v>22898</v>
      </c>
      <c r="B51" s="9" t="s">
        <v>22899</v>
      </c>
      <c r="C51" s="10">
        <v>300.11880000000002</v>
      </c>
      <c r="D51" s="10">
        <v>125</v>
      </c>
    </row>
    <row r="52" spans="1:4" ht="15">
      <c r="A52" s="9" t="s">
        <v>22900</v>
      </c>
      <c r="B52" s="9" t="s">
        <v>22901</v>
      </c>
      <c r="C52" s="10">
        <v>51.5625</v>
      </c>
      <c r="D52" s="10">
        <v>25</v>
      </c>
    </row>
    <row r="53" spans="1:4" ht="15">
      <c r="A53" s="9" t="s">
        <v>22902</v>
      </c>
      <c r="B53" s="9" t="s">
        <v>22903</v>
      </c>
      <c r="C53" s="10">
        <v>10.3125</v>
      </c>
      <c r="D53" s="10">
        <v>19.989999999999998</v>
      </c>
    </row>
    <row r="54" spans="1:4" ht="15">
      <c r="A54" s="9" t="s">
        <v>22904</v>
      </c>
      <c r="B54" s="9" t="s">
        <v>22905</v>
      </c>
      <c r="C54" s="10">
        <v>8.2459000000000007</v>
      </c>
      <c r="D54" s="10">
        <v>24.99</v>
      </c>
    </row>
    <row r="55" spans="1:4" ht="15">
      <c r="A55" s="9" t="s">
        <v>22822</v>
      </c>
      <c r="B55" s="9" t="s">
        <v>22906</v>
      </c>
      <c r="C55" s="10">
        <v>10.308400000000001</v>
      </c>
      <c r="D55" s="10">
        <v>13.99</v>
      </c>
    </row>
    <row r="56" spans="1:4" ht="15">
      <c r="A56" s="9" t="s">
        <v>22825</v>
      </c>
      <c r="B56" s="9" t="s">
        <v>22907</v>
      </c>
      <c r="C56" s="10">
        <v>5.7709000000000001</v>
      </c>
      <c r="D56" s="10">
        <v>44.99</v>
      </c>
    </row>
    <row r="57" spans="1:4" ht="15">
      <c r="A57" s="9" t="s">
        <v>22908</v>
      </c>
      <c r="B57" s="9" t="s">
        <v>22909</v>
      </c>
      <c r="C57" s="10">
        <v>14.433400000000001</v>
      </c>
      <c r="D57" s="10">
        <v>89.99</v>
      </c>
    </row>
    <row r="58" spans="1:4" ht="15">
      <c r="A58" s="9" t="s">
        <v>22910</v>
      </c>
      <c r="B58" s="9" t="s">
        <v>22911</v>
      </c>
      <c r="C58" s="10">
        <v>18.558399999999999</v>
      </c>
      <c r="D58" s="10">
        <v>4.99</v>
      </c>
    </row>
    <row r="59" spans="1:4" ht="15">
      <c r="A59" s="9" t="s">
        <v>22912</v>
      </c>
      <c r="B59" s="9" t="s">
        <v>22913</v>
      </c>
      <c r="C59" s="10">
        <v>37.120899999999999</v>
      </c>
      <c r="D59" s="10">
        <v>9.99</v>
      </c>
    </row>
    <row r="60" spans="1:4" ht="15">
      <c r="A60" s="9" t="s">
        <v>22914</v>
      </c>
      <c r="B60" s="9" t="s">
        <v>22915</v>
      </c>
      <c r="C60" s="10">
        <v>1.8663000000000001</v>
      </c>
      <c r="D60" s="10">
        <v>8.99</v>
      </c>
    </row>
    <row r="61" spans="1:4" ht="15">
      <c r="A61" s="9" t="s">
        <v>22916</v>
      </c>
      <c r="B61" s="9" t="s">
        <v>22917</v>
      </c>
      <c r="C61" s="10">
        <v>3.7363</v>
      </c>
      <c r="D61" s="10">
        <v>2.29</v>
      </c>
    </row>
    <row r="62" spans="1:4" ht="15">
      <c r="A62" s="9" t="s">
        <v>22918</v>
      </c>
      <c r="B62" s="9" t="s">
        <v>22919</v>
      </c>
      <c r="C62" s="10">
        <v>3.3622999999999998</v>
      </c>
      <c r="D62" s="10">
        <v>120</v>
      </c>
    </row>
    <row r="63" spans="1:4" ht="15">
      <c r="A63" s="9" t="s">
        <v>22920</v>
      </c>
      <c r="B63" s="9" t="s">
        <v>22921</v>
      </c>
      <c r="C63" s="10">
        <v>0.85650000000000004</v>
      </c>
      <c r="D63" s="10">
        <v>7.95</v>
      </c>
    </row>
    <row r="64" spans="1:4" ht="15">
      <c r="A64" s="9" t="s">
        <v>22922</v>
      </c>
      <c r="B64" s="9" t="s">
        <v>22923</v>
      </c>
      <c r="C64" s="10">
        <v>44.88</v>
      </c>
      <c r="D64" s="10">
        <v>21.98</v>
      </c>
    </row>
    <row r="65" spans="1:4" ht="15">
      <c r="A65" s="9" t="s">
        <v>22924</v>
      </c>
      <c r="B65" s="9" t="s">
        <v>22925</v>
      </c>
      <c r="C65" s="10">
        <v>2.9733000000000001</v>
      </c>
      <c r="D65" s="10">
        <v>159</v>
      </c>
    </row>
    <row r="66" spans="1:4" ht="15">
      <c r="A66" s="9" t="s">
        <v>22926</v>
      </c>
      <c r="B66" s="9" t="s">
        <v>22927</v>
      </c>
      <c r="C66" s="10">
        <v>8.2204999999999995</v>
      </c>
      <c r="D66" s="10">
        <v>54.99</v>
      </c>
    </row>
    <row r="67" spans="1:4" ht="15">
      <c r="A67" s="9" t="s">
        <v>22928</v>
      </c>
      <c r="B67" s="9" t="s">
        <v>22929</v>
      </c>
      <c r="C67" s="10">
        <v>59.466000000000001</v>
      </c>
      <c r="D67" s="10">
        <v>121.46</v>
      </c>
    </row>
    <row r="68" spans="1:4" ht="15">
      <c r="A68" s="9" t="s">
        <v>22930</v>
      </c>
      <c r="B68" s="9" t="s">
        <v>22931</v>
      </c>
      <c r="C68" s="10">
        <v>20.566299999999998</v>
      </c>
      <c r="D68" s="10">
        <v>364.09</v>
      </c>
    </row>
    <row r="69" spans="1:4" ht="15">
      <c r="A69" s="9" t="s">
        <v>22932</v>
      </c>
      <c r="B69" s="9" t="s">
        <v>22933</v>
      </c>
      <c r="C69" s="10">
        <v>53.928199999999997</v>
      </c>
      <c r="D69" s="10">
        <v>106.50</v>
      </c>
    </row>
    <row r="70" spans="1:4" ht="15">
      <c r="A70" s="9" t="s">
        <v>22934</v>
      </c>
      <c r="B70" s="9" t="s">
        <v>22935</v>
      </c>
      <c r="C70" s="10">
        <v>199.37569999999999</v>
      </c>
      <c r="D70" s="10">
        <v>27.12</v>
      </c>
    </row>
    <row r="71" spans="1:4" ht="15">
      <c r="A71" s="9" t="s">
        <v>22936</v>
      </c>
      <c r="B71" s="9" t="s">
        <v>22937</v>
      </c>
      <c r="C71" s="10">
        <v>47.286000000000001</v>
      </c>
      <c r="D71" s="10">
        <v>39.14</v>
      </c>
    </row>
    <row r="72" spans="1:4" ht="15">
      <c r="A72" s="9" t="s">
        <v>22938</v>
      </c>
      <c r="B72" s="9" t="s">
        <v>22939</v>
      </c>
      <c r="C72" s="10">
        <v>12.0413</v>
      </c>
      <c r="D72" s="10">
        <v>52.64</v>
      </c>
    </row>
    <row r="73" spans="1:4" ht="15">
      <c r="A73" s="9" t="s">
        <v>22940</v>
      </c>
      <c r="B73" s="9" t="s">
        <v>22941</v>
      </c>
      <c r="C73" s="10">
        <v>17.3782</v>
      </c>
      <c r="D73" s="10">
        <v>3.99</v>
      </c>
    </row>
    <row r="74" spans="1:4" ht="15">
      <c r="A74" s="9" t="s">
        <v>22942</v>
      </c>
      <c r="B74" s="9" t="s">
        <v>22943</v>
      </c>
      <c r="C74" s="10">
        <v>23.372199999999999</v>
      </c>
      <c r="D74" s="10">
        <v>29.99</v>
      </c>
    </row>
    <row r="75" spans="1:4" ht="15">
      <c r="A75" s="9" t="s">
        <v>22944</v>
      </c>
      <c r="B75" s="9" t="s">
        <v>22945</v>
      </c>
      <c r="C75" s="10">
        <v>1.4923</v>
      </c>
      <c r="D75" s="10">
        <v>35</v>
      </c>
    </row>
    <row r="76" spans="1:4" ht="15">
      <c r="A76" s="9" t="s">
        <v>22828</v>
      </c>
      <c r="B76" s="9" t="s">
        <v>22946</v>
      </c>
      <c r="C76" s="10">
        <v>9.3462999999999994</v>
      </c>
      <c r="D76" s="10">
        <v>21.49</v>
      </c>
    </row>
    <row r="77" spans="1:4" ht="15">
      <c r="A77" s="9" t="s">
        <v>22831</v>
      </c>
      <c r="B77" s="9" t="s">
        <v>22947</v>
      </c>
      <c r="C77" s="10">
        <v>11.2163</v>
      </c>
      <c r="D77" s="10">
        <v>32.60</v>
      </c>
    </row>
    <row r="78" spans="1:4" ht="15">
      <c r="A78" s="9" t="s">
        <v>22948</v>
      </c>
      <c r="B78" s="9" t="s">
        <v>22949</v>
      </c>
      <c r="C78" s="10">
        <v>13.09</v>
      </c>
      <c r="D78" s="10">
        <v>28.99</v>
      </c>
    </row>
    <row r="79" spans="1:4" ht="15">
      <c r="A79" s="9" t="s">
        <v>22950</v>
      </c>
      <c r="B79" s="9" t="s">
        <v>22951</v>
      </c>
      <c r="C79" s="10">
        <v>8.0373000000000001</v>
      </c>
      <c r="D79" s="10">
        <v>40.49</v>
      </c>
    </row>
    <row r="80" spans="1:4" ht="15">
      <c r="A80" s="9" t="s">
        <v>22952</v>
      </c>
      <c r="B80" s="9" t="s">
        <v>22953</v>
      </c>
      <c r="C80" s="10">
        <v>12.192399999999999</v>
      </c>
      <c r="D80" s="10">
        <v>62.09</v>
      </c>
    </row>
    <row r="81" spans="1:4" ht="15">
      <c r="A81" s="9" t="s">
        <v>22954</v>
      </c>
      <c r="B81" s="9" t="s">
        <v>22955</v>
      </c>
      <c r="C81" s="10">
        <v>10.8423</v>
      </c>
      <c r="D81" s="10">
        <v>80.989999999999995</v>
      </c>
    </row>
    <row r="82" spans="1:4" ht="15">
      <c r="A82" s="9" t="s">
        <v>22956</v>
      </c>
      <c r="B82" s="9" t="s">
        <v>22957</v>
      </c>
      <c r="C82" s="10">
        <v>17.977599999999999</v>
      </c>
      <c r="D82" s="10">
        <v>91.49</v>
      </c>
    </row>
    <row r="83" spans="1:4" ht="15">
      <c r="A83" s="9" t="s">
        <v>22834</v>
      </c>
      <c r="B83" s="9" t="s">
        <v>22958</v>
      </c>
      <c r="C83" s="10">
        <v>27.568000000000001</v>
      </c>
      <c r="D83" s="10">
        <v>46.09</v>
      </c>
    </row>
    <row r="84" spans="1:4" ht="15">
      <c r="A84" s="9" t="s">
        <v>22819</v>
      </c>
      <c r="B84" s="9" t="s">
        <v>22959</v>
      </c>
      <c r="C84" s="10">
        <v>35.959600000000002</v>
      </c>
      <c r="D84" s="10">
        <v>91.57</v>
      </c>
    </row>
    <row r="85" spans="1:4" ht="15">
      <c r="A85" s="9" t="s">
        <v>22960</v>
      </c>
      <c r="B85" s="9" t="s">
        <v>22961</v>
      </c>
      <c r="C85" s="10">
        <v>40.621600000000001</v>
      </c>
      <c r="D85" s="10">
        <v>20.239999999999998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8"/>
  <sheetViews>
    <sheetView workbookViewId="0" topLeftCell="A4">
      <selection pane="topLeft" activeCell="I18" sqref="I18"/>
    </sheetView>
  </sheetViews>
  <sheetFormatPr defaultRowHeight="15"/>
  <cols>
    <col min="3" max="3" width="14.7142857142857" customWidth="1"/>
    <col min="4" max="4" width="15.2857142857143" customWidth="1"/>
    <col min="5" max="5" width="14.8571428571429" customWidth="1"/>
    <col min="9" max="9" width="18.8571428571429" bestFit="1" customWidth="1"/>
  </cols>
  <sheetData>
    <row r="2" spans="1:1" ht="15">
      <c r="A2" t="s">
        <v>22962</v>
      </c>
    </row>
    <row r="4" spans="1:9" ht="15.75" thickBot="1">
      <c r="A4" s="3" t="s">
        <v>22963</v>
      </c>
      <c r="B4" s="3" t="s">
        <v>22964</v>
      </c>
      <c r="C4" s="3" t="s">
        <v>22965</v>
      </c>
      <c r="D4" s="3" t="s">
        <v>22966</v>
      </c>
      <c r="E4" s="11" t="s">
        <v>22967</v>
      </c>
      <c r="I4" t="s">
        <v>22968</v>
      </c>
    </row>
    <row r="5" spans="1:9" ht="15.75" thickBot="1">
      <c r="A5" s="5">
        <v>11009</v>
      </c>
      <c r="B5" s="5" t="s">
        <v>22969</v>
      </c>
      <c r="C5" s="5" t="s">
        <v>22970</v>
      </c>
      <c r="D5" s="5" t="s">
        <v>22971</v>
      </c>
      <c r="E5" s="10">
        <v>176.19970000000001</v>
      </c>
      <c r="I5" s="12">
        <f ca="1">OFFSET(A4,MATCH(MAX(E5:E28),E5:E28,0),0)</f>
        <v>11916</v>
      </c>
    </row>
    <row r="6" spans="1:5" ht="15">
      <c r="A6" s="5">
        <v>11106</v>
      </c>
      <c r="B6" s="5" t="s">
        <v>22969</v>
      </c>
      <c r="C6" s="5" t="s">
        <v>22972</v>
      </c>
      <c r="D6" s="5" t="s">
        <v>22973</v>
      </c>
      <c r="E6" s="10">
        <v>617.02809999999999</v>
      </c>
    </row>
    <row r="7" spans="1:5" ht="15">
      <c r="A7" s="5">
        <v>11109</v>
      </c>
      <c r="B7" s="5" t="s">
        <v>22969</v>
      </c>
      <c r="C7" s="5" t="s">
        <v>22974</v>
      </c>
      <c r="D7" s="5" t="s">
        <v>22975</v>
      </c>
      <c r="E7" s="10">
        <v>699.09280000000001</v>
      </c>
    </row>
    <row r="8" spans="1:5" ht="15">
      <c r="A8" s="5">
        <v>11451</v>
      </c>
      <c r="B8" s="5" t="s">
        <v>22969</v>
      </c>
      <c r="C8" s="5" t="s">
        <v>22974</v>
      </c>
      <c r="D8" s="5" t="s">
        <v>22976</v>
      </c>
      <c r="E8" s="10">
        <v>413.1463</v>
      </c>
    </row>
    <row r="9" spans="1:5" ht="15">
      <c r="A9" s="5">
        <v>11916</v>
      </c>
      <c r="B9" s="5" t="s">
        <v>22969</v>
      </c>
      <c r="C9" s="5" t="s">
        <v>22977</v>
      </c>
      <c r="D9" s="5" t="s">
        <v>22978</v>
      </c>
      <c r="E9" s="10">
        <v>1898.0944</v>
      </c>
    </row>
    <row r="10" spans="1:5" ht="15">
      <c r="A10" s="5">
        <v>12004</v>
      </c>
      <c r="B10" s="5" t="s">
        <v>22969</v>
      </c>
      <c r="C10" s="5" t="s">
        <v>22979</v>
      </c>
      <c r="D10" s="5" t="s">
        <v>22980</v>
      </c>
      <c r="E10" s="10">
        <v>1105.81</v>
      </c>
    </row>
    <row r="11" spans="1:5" ht="15">
      <c r="A11" s="5">
        <v>12337</v>
      </c>
      <c r="B11" s="5" t="s">
        <v>22969</v>
      </c>
      <c r="C11" s="5" t="s">
        <v>22981</v>
      </c>
      <c r="D11" s="5" t="s">
        <v>22982</v>
      </c>
      <c r="E11" s="10">
        <v>598.43539999999996</v>
      </c>
    </row>
    <row r="12" spans="1:5" ht="15">
      <c r="A12" s="5">
        <v>12339</v>
      </c>
      <c r="B12" s="5" t="s">
        <v>22969</v>
      </c>
      <c r="C12" s="5" t="s">
        <v>22983</v>
      </c>
      <c r="D12" s="5" t="s">
        <v>22984</v>
      </c>
      <c r="E12" s="10">
        <v>1320.6838</v>
      </c>
    </row>
    <row r="13" spans="1:5" ht="15">
      <c r="A13" s="5">
        <v>12669</v>
      </c>
      <c r="B13" s="5" t="s">
        <v>22969</v>
      </c>
      <c r="C13" s="5" t="s">
        <v>22985</v>
      </c>
      <c r="D13" s="5" t="s">
        <v>22986</v>
      </c>
      <c r="E13" s="10">
        <v>185.8193</v>
      </c>
    </row>
    <row r="14" spans="1:5" ht="15">
      <c r="A14" s="5">
        <v>12671</v>
      </c>
      <c r="B14" s="5" t="s">
        <v>22969</v>
      </c>
      <c r="C14" s="5" t="s">
        <v>22987</v>
      </c>
      <c r="D14" s="5" t="s">
        <v>22988</v>
      </c>
      <c r="E14" s="10">
        <v>26.970800000000001</v>
      </c>
    </row>
    <row r="15" spans="1:5" ht="15">
      <c r="A15" s="5">
        <v>13103</v>
      </c>
      <c r="B15" s="5" t="s">
        <v>22969</v>
      </c>
      <c r="C15" s="5" t="s">
        <v>22989</v>
      </c>
      <c r="D15" s="5" t="s">
        <v>22990</v>
      </c>
      <c r="E15" s="10">
        <v>92.807100000000005</v>
      </c>
    </row>
    <row r="16" spans="1:5" ht="15">
      <c r="A16" s="5">
        <v>13104</v>
      </c>
      <c r="B16" s="5" t="s">
        <v>22969</v>
      </c>
      <c r="C16" s="5" t="s">
        <v>22991</v>
      </c>
      <c r="D16" s="5" t="s">
        <v>22992</v>
      </c>
      <c r="E16" s="10">
        <v>133.2955</v>
      </c>
    </row>
    <row r="17" spans="1:5" ht="15">
      <c r="A17" s="5">
        <v>13124</v>
      </c>
      <c r="B17" s="5" t="s">
        <v>22969</v>
      </c>
      <c r="C17" s="5" t="s">
        <v>22993</v>
      </c>
      <c r="D17" s="5" t="s">
        <v>22994</v>
      </c>
      <c r="E17" s="10">
        <v>37.990900000000003</v>
      </c>
    </row>
    <row r="18" spans="1:5" ht="15">
      <c r="A18" s="5">
        <v>13125</v>
      </c>
      <c r="B18" s="5" t="s">
        <v>22969</v>
      </c>
      <c r="C18" s="5" t="s">
        <v>22995</v>
      </c>
      <c r="D18" s="5" t="s">
        <v>22996</v>
      </c>
      <c r="E18" s="10">
        <v>110.2829</v>
      </c>
    </row>
    <row r="19" spans="1:5" ht="15">
      <c r="A19" s="5">
        <v>13127</v>
      </c>
      <c r="B19" s="5" t="s">
        <v>22969</v>
      </c>
      <c r="C19" s="5" t="s">
        <v>22997</v>
      </c>
      <c r="D19" s="5" t="s">
        <v>22998</v>
      </c>
      <c r="E19" s="10">
        <v>146.54660000000001</v>
      </c>
    </row>
    <row r="20" spans="1:5" ht="15">
      <c r="A20" s="5">
        <v>13618</v>
      </c>
      <c r="B20" s="5" t="s">
        <v>22969</v>
      </c>
      <c r="C20" s="5" t="s">
        <v>22999</v>
      </c>
      <c r="D20" s="5" t="s">
        <v>23000</v>
      </c>
      <c r="E20" s="10">
        <v>96.796400000000006</v>
      </c>
    </row>
    <row r="21" spans="1:5" ht="15">
      <c r="A21" s="5">
        <v>13620</v>
      </c>
      <c r="B21" s="5" t="s">
        <v>22969</v>
      </c>
      <c r="C21" s="5" t="s">
        <v>23001</v>
      </c>
      <c r="D21" s="5" t="s">
        <v>23002</v>
      </c>
      <c r="E21" s="10">
        <v>38.958799999999997</v>
      </c>
    </row>
    <row r="22" spans="1:5" ht="15">
      <c r="A22" s="5">
        <v>13969</v>
      </c>
      <c r="B22" s="5" t="s">
        <v>22969</v>
      </c>
      <c r="C22" s="5" t="s">
        <v>23003</v>
      </c>
      <c r="D22" s="5" t="s">
        <v>23004</v>
      </c>
      <c r="E22" s="10">
        <v>104.79510000000001</v>
      </c>
    </row>
    <row r="23" spans="1:5" ht="15">
      <c r="A23" s="5">
        <v>13970</v>
      </c>
      <c r="B23" s="5" t="s">
        <v>22969</v>
      </c>
      <c r="C23" s="5" t="s">
        <v>23005</v>
      </c>
      <c r="D23" s="5" t="s">
        <v>22978</v>
      </c>
      <c r="E23" s="10">
        <v>145.2835</v>
      </c>
    </row>
    <row r="24" spans="1:5" ht="15">
      <c r="A24" s="5">
        <v>13972</v>
      </c>
      <c r="B24" s="5" t="s">
        <v>22969</v>
      </c>
      <c r="C24" s="5" t="s">
        <v>23006</v>
      </c>
      <c r="D24" s="5" t="s">
        <v>23007</v>
      </c>
      <c r="E24" s="10">
        <v>49.978900000000003</v>
      </c>
    </row>
    <row r="25" spans="1:5" ht="15">
      <c r="A25" s="5">
        <v>14058</v>
      </c>
      <c r="B25" s="5" t="s">
        <v>22969</v>
      </c>
      <c r="C25" s="5" t="s">
        <v>23008</v>
      </c>
      <c r="D25" s="5" t="s">
        <v>23009</v>
      </c>
      <c r="E25" s="10">
        <v>122.2709</v>
      </c>
    </row>
    <row r="26" spans="1:5" ht="15">
      <c r="A26" s="5">
        <v>14216</v>
      </c>
      <c r="B26" s="5" t="s">
        <v>22969</v>
      </c>
      <c r="C26" s="5" t="s">
        <v>23010</v>
      </c>
      <c r="D26" s="5" t="s">
        <v>23011</v>
      </c>
      <c r="E26" s="10">
        <v>158.53460000000001</v>
      </c>
    </row>
    <row r="27" spans="1:5" ht="15">
      <c r="A27" s="5">
        <v>14315</v>
      </c>
      <c r="B27" s="5" t="s">
        <v>22969</v>
      </c>
      <c r="C27" s="5" t="s">
        <v>23012</v>
      </c>
      <c r="D27" s="5" t="s">
        <v>23013</v>
      </c>
      <c r="E27" s="10">
        <v>108.78440000000001</v>
      </c>
    </row>
    <row r="28" spans="1:5" ht="15">
      <c r="A28" s="5">
        <v>15121</v>
      </c>
      <c r="B28" s="5" t="s">
        <v>22969</v>
      </c>
      <c r="C28" s="5" t="s">
        <v>22989</v>
      </c>
      <c r="D28" s="5" t="s">
        <v>23014</v>
      </c>
      <c r="E28" s="10">
        <v>722.2568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1AFF4A-CFA7-4855-8E89-74D5709CB9A6}">
  <dimension ref="A1:F86"/>
  <sheetViews>
    <sheetView workbookViewId="0" topLeftCell="A1">
      <selection pane="topLeft" activeCell="B4" sqref="B4"/>
    </sheetView>
  </sheetViews>
  <sheetFormatPr defaultRowHeight="14.25" customHeight="1"/>
  <cols>
    <col min="1" max="1" width="13.5714285714286" style="13" bestFit="1" customWidth="1"/>
    <col min="2" max="2" width="19.2857142857143" style="13" customWidth="1"/>
    <col min="3" max="3" width="36.5714285714286" style="13" bestFit="1" customWidth="1"/>
    <col min="4" max="5" width="9.14285714285714" style="13" customWidth="1"/>
    <col min="6" max="6" width="14.8571428571429" style="13" bestFit="1" customWidth="1"/>
    <col min="7" max="16384" width="9.14285714285714" style="13" customWidth="1"/>
  </cols>
  <sheetData>
    <row r="1" spans="1:3" ht="15">
      <c r="A1" s="14" t="s">
        <v>23015</v>
      </c>
      <c r="B1" s="15"/>
      <c r="C1" s="15"/>
    </row>
    <row r="2" spans="1:3" ht="15">
      <c r="A2" s="15"/>
      <c r="B2" s="16">
        <f ca="1">TODAY()</f>
        <v>45846</v>
      </c>
      <c r="C2" s="15"/>
    </row>
    <row r="3" spans="1:6" ht="15">
      <c r="A3" s="17" t="s">
        <v>23016</v>
      </c>
      <c r="B3" s="18" t="s">
        <v>23017</v>
      </c>
      <c r="C3" s="18" t="s">
        <v>23018</v>
      </c>
      <c r="E3" s="19" t="s">
        <v>23019</v>
      </c>
      <c r="F3" s="19"/>
    </row>
    <row r="4" spans="1:6" ht="15">
      <c r="A4" s="20">
        <v>45478</v>
      </c>
      <c r="B4" s="21">
        <f ca="1">B$2-A4</f>
        <v>368</v>
      </c>
      <c r="C4" s="22" t="e" cm="1">
        <f t="array" ca="1" aca="1" ref="C4">_xlfn.SWITCH(TRUE(),TODAY()-A4&lt;=60,"&lt;60 days",TODAY()-A4&lt;=120,"60 days to 120 days",TODAY()-A4&lt;=180,"120 days to 180 days","&gt;180 days")</f>
        <v>#NAME?</v>
      </c>
      <c r="E4" s="23" t="s">
        <v>23020</v>
      </c>
      <c r="F4" s="24" t="s">
        <v>23021</v>
      </c>
    </row>
    <row r="5" spans="1:6" ht="15">
      <c r="A5" s="20">
        <v>45480</v>
      </c>
      <c r="B5" s="21">
        <f ca="1" t="shared" si="0" ref="B5:B68">B$2-A5</f>
        <v>366</v>
      </c>
      <c r="C5" s="22" t="e" cm="1">
        <f t="array" ca="1" aca="1" ref="C5">_xlfn.SWITCH(TRUE(),TODAY()-A5&lt;=60,"&lt;60 days",TODAY()-A5&lt;=120,"60 days to 120 days",TODAY()-A5&lt;=180,"120 days to 180 days","&gt;180 days")</f>
        <v>#NAME?</v>
      </c>
      <c r="E5" s="23" t="s">
        <v>23022</v>
      </c>
      <c r="F5" s="24" t="s">
        <v>23023</v>
      </c>
    </row>
    <row r="6" spans="1:6" ht="15">
      <c r="A6" s="20">
        <v>45485</v>
      </c>
      <c r="B6" s="21">
        <f t="shared" ca="1" si="0"/>
        <v>361</v>
      </c>
      <c r="C6" s="22" t="e" cm="1">
        <f t="array" ca="1" aca="1" ref="C6">_xlfn.SWITCH(TRUE(),TODAY()-A6&lt;=60,"&lt;60 days",TODAY()-A6&lt;=120,"60 days to 120 days",TODAY()-A6&lt;=180,"120 days to 180 days","&gt;180 days")</f>
        <v>#NAME?</v>
      </c>
      <c r="E6" s="23" t="s">
        <v>23024</v>
      </c>
      <c r="F6" s="24" t="s">
        <v>23025</v>
      </c>
    </row>
    <row r="7" spans="1:6" ht="15">
      <c r="A7" s="20">
        <v>45489</v>
      </c>
      <c r="B7" s="21">
        <f t="shared" ca="1" si="0"/>
        <v>357</v>
      </c>
      <c r="C7" s="22" t="e" cm="1">
        <f t="array" ca="1" aca="1" ref="C7">_xlfn.SWITCH(TRUE(),TODAY()-A7&lt;=60,"&lt;60 days",TODAY()-A7&lt;=120,"60 days to 120 days",TODAY()-A7&lt;=180,"120 days to 180 days","&gt;180 days")</f>
        <v>#NAME?</v>
      </c>
      <c r="E7" s="23" t="s">
        <v>23026</v>
      </c>
      <c r="F7" s="24" t="s">
        <v>23027</v>
      </c>
    </row>
    <row r="8" spans="1:3" ht="15">
      <c r="A8" s="20">
        <v>45491</v>
      </c>
      <c r="B8" s="21">
        <f t="shared" ca="1" si="0"/>
        <v>355</v>
      </c>
      <c r="C8" s="22" t="e" cm="1">
        <f t="array" ca="1" aca="1" ref="C8">_xlfn.SWITCH(TRUE(),TODAY()-A8&lt;=60,"&lt;60 days",TODAY()-A8&lt;=120,"60 days to 120 days",TODAY()-A8&lt;=180,"120 days to 180 days","&gt;180 days")</f>
        <v>#NAME?</v>
      </c>
    </row>
    <row r="9" spans="1:3" ht="15">
      <c r="A9" s="20">
        <v>45505</v>
      </c>
      <c r="B9" s="21">
        <f t="shared" ca="1" si="0"/>
        <v>341</v>
      </c>
      <c r="C9" s="22" t="e" cm="1">
        <f t="array" ca="1" aca="1" ref="C9">_xlfn.SWITCH(TRUE(),TODAY()-A9&lt;=60,"&lt;60 days",TODAY()-A9&lt;=120,"60 days to 120 days",TODAY()-A9&lt;=180,"120 days to 180 days","&gt;180 days")</f>
        <v>#NAME?</v>
      </c>
    </row>
    <row r="10" spans="1:3" ht="15">
      <c r="A10" s="20">
        <v>45508</v>
      </c>
      <c r="B10" s="21">
        <f t="shared" ca="1" si="0"/>
        <v>338</v>
      </c>
      <c r="C10" s="22" t="e" cm="1">
        <f t="array" ca="1" aca="1" ref="C10">_xlfn.SWITCH(TRUE(),TODAY()-A10&lt;=60,"&lt;60 days",TODAY()-A10&lt;=120,"60 days to 120 days",TODAY()-A10&lt;=180,"120 days to 180 days","&gt;180 days")</f>
        <v>#NAME?</v>
      </c>
    </row>
    <row r="11" spans="1:3" ht="15">
      <c r="A11" s="20">
        <v>45514</v>
      </c>
      <c r="B11" s="21">
        <f t="shared" ca="1" si="0"/>
        <v>332</v>
      </c>
      <c r="C11" s="22" t="e" cm="1">
        <f t="array" ca="1" aca="1" ref="C11">_xlfn.SWITCH(TRUE(),TODAY()-A11&lt;=60,"&lt;60 days",TODAY()-A11&lt;=120,"60 days to 120 days",TODAY()-A11&lt;=180,"120 days to 180 days","&gt;180 days")</f>
        <v>#NAME?</v>
      </c>
    </row>
    <row r="12" spans="1:3" ht="15">
      <c r="A12" s="20">
        <v>45521</v>
      </c>
      <c r="B12" s="21">
        <f t="shared" ca="1" si="0"/>
        <v>325</v>
      </c>
      <c r="C12" s="22" t="e" cm="1">
        <f t="array" ca="1" aca="1" ref="C12">_xlfn.SWITCH(TRUE(),TODAY()-A12&lt;=60,"&lt;60 days",TODAY()-A12&lt;=120,"60 days to 120 days",TODAY()-A12&lt;=180,"120 days to 180 days","&gt;180 days")</f>
        <v>#NAME?</v>
      </c>
    </row>
    <row r="13" spans="1:3" ht="15">
      <c r="A13" s="20">
        <v>45530</v>
      </c>
      <c r="B13" s="21">
        <f t="shared" ca="1" si="0"/>
        <v>316</v>
      </c>
      <c r="C13" s="22" t="e" cm="1">
        <f t="array" ca="1" aca="1" ref="C13">_xlfn.SWITCH(TRUE(),TODAY()-A13&lt;=60,"&lt;60 days",TODAY()-A13&lt;=120,"60 days to 120 days",TODAY()-A13&lt;=180,"120 days to 180 days","&gt;180 days")</f>
        <v>#NAME?</v>
      </c>
    </row>
    <row r="14" spans="1:3" ht="15">
      <c r="A14" s="20">
        <v>45533</v>
      </c>
      <c r="B14" s="21">
        <f t="shared" ca="1" si="0"/>
        <v>313</v>
      </c>
      <c r="C14" s="22" t="e" cm="1">
        <f t="array" ca="1" aca="1" ref="C14">_xlfn.SWITCH(TRUE(),TODAY()-A14&lt;=60,"&lt;60 days",TODAY()-A14&lt;=120,"60 days to 120 days",TODAY()-A14&lt;=180,"120 days to 180 days","&gt;180 days")</f>
        <v>#NAME?</v>
      </c>
    </row>
    <row r="15" spans="1:3" ht="15">
      <c r="A15" s="20">
        <v>45535</v>
      </c>
      <c r="B15" s="21">
        <f t="shared" ca="1" si="0"/>
        <v>311</v>
      </c>
      <c r="C15" s="22" t="e" cm="1">
        <f t="array" ca="1" aca="1" ref="C15">_xlfn.SWITCH(TRUE(),TODAY()-A15&lt;=60,"&lt;60 days",TODAY()-A15&lt;=120,"60 days to 120 days",TODAY()-A15&lt;=180,"120 days to 180 days","&gt;180 days")</f>
        <v>#NAME?</v>
      </c>
    </row>
    <row r="16" spans="1:3" ht="15">
      <c r="A16" s="20">
        <v>45567</v>
      </c>
      <c r="B16" s="21">
        <f t="shared" ca="1" si="0"/>
        <v>279</v>
      </c>
      <c r="C16" s="22" t="e" cm="1">
        <f t="array" ca="1" aca="1" ref="C16">_xlfn.SWITCH(TRUE(),TODAY()-A16&lt;=60,"&lt;60 days",TODAY()-A16&lt;=120,"60 days to 120 days",TODAY()-A16&lt;=180,"120 days to 180 days","&gt;180 days")</f>
        <v>#NAME?</v>
      </c>
    </row>
    <row r="17" spans="1:3" ht="15">
      <c r="A17" s="20">
        <v>45567</v>
      </c>
      <c r="B17" s="21">
        <f t="shared" ca="1" si="0"/>
        <v>279</v>
      </c>
      <c r="C17" s="22" t="e" cm="1">
        <f t="array" ca="1" aca="1" ref="C17">_xlfn.SWITCH(TRUE(),TODAY()-A17&lt;=60,"&lt;60 days",TODAY()-A17&lt;=120,"60 days to 120 days",TODAY()-A17&lt;=180,"120 days to 180 days","&gt;180 days")</f>
        <v>#NAME?</v>
      </c>
    </row>
    <row r="18" spans="1:3" ht="15">
      <c r="A18" s="20">
        <v>45568</v>
      </c>
      <c r="B18" s="21">
        <f t="shared" ca="1" si="0"/>
        <v>278</v>
      </c>
      <c r="C18" s="22" t="e" cm="1">
        <f t="array" ca="1" aca="1" ref="C18">_xlfn.SWITCH(TRUE(),TODAY()-A18&lt;=60,"&lt;60 days",TODAY()-A18&lt;=120,"60 days to 120 days",TODAY()-A18&lt;=180,"120 days to 180 days","&gt;180 days")</f>
        <v>#NAME?</v>
      </c>
    </row>
    <row r="19" spans="1:3" ht="15">
      <c r="A19" s="20">
        <v>45571</v>
      </c>
      <c r="B19" s="21">
        <f t="shared" ca="1" si="0"/>
        <v>275</v>
      </c>
      <c r="C19" s="22" t="e" cm="1">
        <f t="array" ca="1" aca="1" ref="C19">_xlfn.SWITCH(TRUE(),TODAY()-A19&lt;=60,"&lt;60 days",TODAY()-A19&lt;=120,"60 days to 120 days",TODAY()-A19&lt;=180,"120 days to 180 days","&gt;180 days")</f>
        <v>#NAME?</v>
      </c>
    </row>
    <row r="20" spans="1:3" ht="15">
      <c r="A20" s="20">
        <v>45583</v>
      </c>
      <c r="B20" s="21">
        <f t="shared" ca="1" si="0"/>
        <v>263</v>
      </c>
      <c r="C20" s="22" t="e" cm="1">
        <f t="array" ca="1" aca="1" ref="C20">_xlfn.SWITCH(TRUE(),TODAY()-A20&lt;=60,"&lt;60 days",TODAY()-A20&lt;=120,"60 days to 120 days",TODAY()-A20&lt;=180,"120 days to 180 days","&gt;180 days")</f>
        <v>#NAME?</v>
      </c>
    </row>
    <row r="21" spans="1:3" ht="15">
      <c r="A21" s="20">
        <v>45584</v>
      </c>
      <c r="B21" s="21">
        <f t="shared" ca="1" si="0"/>
        <v>262</v>
      </c>
      <c r="C21" s="22" t="e" cm="1">
        <f t="array" ca="1" aca="1" ref="C21">_xlfn.SWITCH(TRUE(),TODAY()-A21&lt;=60,"&lt;60 days",TODAY()-A21&lt;=120,"60 days to 120 days",TODAY()-A21&lt;=180,"120 days to 180 days","&gt;180 days")</f>
        <v>#NAME?</v>
      </c>
    </row>
    <row r="22" spans="1:3" ht="15">
      <c r="A22" s="20">
        <v>45588</v>
      </c>
      <c r="B22" s="21">
        <f t="shared" ca="1" si="0"/>
        <v>258</v>
      </c>
      <c r="C22" s="22" t="e" cm="1">
        <f t="array" ca="1" aca="1" ref="C22">_xlfn.SWITCH(TRUE(),TODAY()-A22&lt;=60,"&lt;60 days",TODAY()-A22&lt;=120,"60 days to 120 days",TODAY()-A22&lt;=180,"120 days to 180 days","&gt;180 days")</f>
        <v>#NAME?</v>
      </c>
    </row>
    <row r="23" spans="1:3" ht="15">
      <c r="A23" s="20">
        <v>45591</v>
      </c>
      <c r="B23" s="21">
        <f t="shared" ca="1" si="0"/>
        <v>255</v>
      </c>
      <c r="C23" s="22" t="e" cm="1">
        <f t="array" ca="1" aca="1" ref="C23">_xlfn.SWITCH(TRUE(),TODAY()-A23&lt;=60,"&lt;60 days",TODAY()-A23&lt;=120,"60 days to 120 days",TODAY()-A23&lt;=180,"120 days to 180 days","&gt;180 days")</f>
        <v>#NAME?</v>
      </c>
    </row>
    <row r="24" spans="1:3" ht="15">
      <c r="A24" s="20">
        <v>45602</v>
      </c>
      <c r="B24" s="21">
        <f t="shared" ca="1" si="0"/>
        <v>244</v>
      </c>
      <c r="C24" s="22" t="e" cm="1">
        <f t="array" ca="1" aca="1" ref="C24">_xlfn.SWITCH(TRUE(),TODAY()-A24&lt;=60,"&lt;60 days",TODAY()-A24&lt;=120,"60 days to 120 days",TODAY()-A24&lt;=180,"120 days to 180 days","&gt;180 days")</f>
        <v>#NAME?</v>
      </c>
    </row>
    <row r="25" spans="1:3" ht="15">
      <c r="A25" s="20">
        <v>45624</v>
      </c>
      <c r="B25" s="21">
        <f t="shared" ca="1" si="0"/>
        <v>222</v>
      </c>
      <c r="C25" s="22" t="e" cm="1">
        <f t="array" ca="1" aca="1" ref="C25">_xlfn.SWITCH(TRUE(),TODAY()-A25&lt;=60,"&lt;60 days",TODAY()-A25&lt;=120,"60 days to 120 days",TODAY()-A25&lt;=180,"120 days to 180 days","&gt;180 days")</f>
        <v>#NAME?</v>
      </c>
    </row>
    <row r="26" spans="1:3" ht="15">
      <c r="A26" s="20">
        <v>45638</v>
      </c>
      <c r="B26" s="21">
        <f t="shared" ca="1" si="0"/>
        <v>208</v>
      </c>
      <c r="C26" s="22" t="e" cm="1">
        <f t="array" ca="1" aca="1" ref="C26">_xlfn.SWITCH(TRUE(),TODAY()-A26&lt;=60,"&lt;60 days",TODAY()-A26&lt;=120,"60 days to 120 days",TODAY()-A26&lt;=180,"120 days to 180 days","&gt;180 days")</f>
        <v>#NAME?</v>
      </c>
    </row>
    <row r="27" spans="1:3" ht="15">
      <c r="A27" s="20">
        <v>45642</v>
      </c>
      <c r="B27" s="21">
        <f t="shared" ca="1" si="0"/>
        <v>204</v>
      </c>
      <c r="C27" s="22" t="e" cm="1">
        <f t="array" ca="1" aca="1" ref="C27">_xlfn.SWITCH(TRUE(),TODAY()-A27&lt;=60,"&lt;60 days",TODAY()-A27&lt;=120,"60 days to 120 days",TODAY()-A27&lt;=180,"120 days to 180 days","&gt;180 days")</f>
        <v>#NAME?</v>
      </c>
    </row>
    <row r="28" spans="1:3" ht="15">
      <c r="A28" s="20">
        <v>45645</v>
      </c>
      <c r="B28" s="21">
        <f t="shared" ca="1" si="0"/>
        <v>201</v>
      </c>
      <c r="C28" s="22" t="e" cm="1">
        <f t="array" ca="1" aca="1" ref="C28">_xlfn.SWITCH(TRUE(),TODAY()-A28&lt;=60,"&lt;60 days",TODAY()-A28&lt;=120,"60 days to 120 days",TODAY()-A28&lt;=180,"120 days to 180 days","&gt;180 days")</f>
        <v>#NAME?</v>
      </c>
    </row>
    <row r="29" spans="1:3" ht="15">
      <c r="A29" s="20">
        <v>45646</v>
      </c>
      <c r="B29" s="21">
        <f t="shared" ca="1" si="0"/>
        <v>200</v>
      </c>
      <c r="C29" s="22" t="e" cm="1">
        <f t="array" ca="1" aca="1" ref="C29">_xlfn.SWITCH(TRUE(),TODAY()-A29&lt;=60,"&lt;60 days",TODAY()-A29&lt;=120,"60 days to 120 days",TODAY()-A29&lt;=180,"120 days to 180 days","&gt;180 days")</f>
        <v>#NAME?</v>
      </c>
    </row>
    <row r="30" spans="1:3" ht="15">
      <c r="A30" s="20">
        <v>45650</v>
      </c>
      <c r="B30" s="21">
        <f t="shared" ca="1" si="0"/>
        <v>196</v>
      </c>
      <c r="C30" s="22" t="e" cm="1">
        <f t="array" ca="1" aca="1" ref="C30">_xlfn.SWITCH(TRUE(),TODAY()-A30&lt;=60,"&lt;60 days",TODAY()-A30&lt;=120,"60 days to 120 days",TODAY()-A30&lt;=180,"120 days to 180 days","&gt;180 days")</f>
        <v>#NAME?</v>
      </c>
    </row>
    <row r="31" spans="1:3" ht="15">
      <c r="A31" s="20">
        <v>45651</v>
      </c>
      <c r="B31" s="21">
        <f t="shared" ca="1" si="0"/>
        <v>195</v>
      </c>
      <c r="C31" s="22" t="e" cm="1">
        <f t="array" ca="1" aca="1" ref="C31">_xlfn.SWITCH(TRUE(),TODAY()-A31&lt;=60,"&lt;60 days",TODAY()-A31&lt;=120,"60 days to 120 days",TODAY()-A31&lt;=180,"120 days to 180 days","&gt;180 days")</f>
        <v>#NAME?</v>
      </c>
    </row>
    <row r="32" spans="1:3" ht="15">
      <c r="A32" s="20">
        <v>45653</v>
      </c>
      <c r="B32" s="21">
        <f t="shared" ca="1" si="0"/>
        <v>193</v>
      </c>
      <c r="C32" s="22" t="e" cm="1">
        <f t="array" ca="1" aca="1" ref="C32">_xlfn.SWITCH(TRUE(),TODAY()-A32&lt;=60,"&lt;60 days",TODAY()-A32&lt;=120,"60 days to 120 days",TODAY()-A32&lt;=180,"120 days to 180 days","&gt;180 days")</f>
        <v>#NAME?</v>
      </c>
    </row>
    <row r="33" spans="1:3" ht="15">
      <c r="A33" s="20">
        <v>45654</v>
      </c>
      <c r="B33" s="21">
        <f t="shared" ca="1" si="0"/>
        <v>192</v>
      </c>
      <c r="C33" s="22" t="e" cm="1">
        <f t="array" ca="1" aca="1" ref="C33">_xlfn.SWITCH(TRUE(),TODAY()-A33&lt;=60,"&lt;60 days",TODAY()-A33&lt;=120,"60 days to 120 days",TODAY()-A33&lt;=180,"120 days to 180 days","&gt;180 days")</f>
        <v>#NAME?</v>
      </c>
    </row>
    <row r="34" spans="1:3" ht="15">
      <c r="A34" s="20">
        <v>45654</v>
      </c>
      <c r="B34" s="21">
        <f t="shared" ca="1" si="0"/>
        <v>192</v>
      </c>
      <c r="C34" s="22" t="e" cm="1">
        <f t="array" ca="1" aca="1" ref="C34">_xlfn.SWITCH(TRUE(),TODAY()-A34&lt;=60,"&lt;60 days",TODAY()-A34&lt;=120,"60 days to 120 days",TODAY()-A34&lt;=180,"120 days to 180 days","&gt;180 days")</f>
        <v>#NAME?</v>
      </c>
    </row>
    <row r="35" spans="1:3" ht="15">
      <c r="A35" s="20">
        <v>45657</v>
      </c>
      <c r="B35" s="21">
        <f t="shared" ca="1" si="0"/>
        <v>189</v>
      </c>
      <c r="C35" s="22" t="e" cm="1">
        <f t="array" ca="1" aca="1" ref="C35">_xlfn.SWITCH(TRUE(),TODAY()-A35&lt;=60,"&lt;60 days",TODAY()-A35&lt;=120,"60 days to 120 days",TODAY()-A35&lt;=180,"120 days to 180 days","&gt;180 days")</f>
        <v>#NAME?</v>
      </c>
    </row>
    <row r="36" spans="1:3" ht="15">
      <c r="A36" s="20">
        <v>45659</v>
      </c>
      <c r="B36" s="21">
        <f t="shared" ca="1" si="0"/>
        <v>187</v>
      </c>
      <c r="C36" s="22" t="e" cm="1">
        <f t="array" ca="1" aca="1" ref="C36">_xlfn.SWITCH(TRUE(),TODAY()-A36&lt;=60,"&lt;60 days",TODAY()-A36&lt;=120,"60 days to 120 days",TODAY()-A36&lt;=180,"120 days to 180 days","&gt;180 days")</f>
        <v>#NAME?</v>
      </c>
    </row>
    <row r="37" spans="1:3" ht="15">
      <c r="A37" s="20">
        <v>45662</v>
      </c>
      <c r="B37" s="21">
        <f t="shared" ca="1" si="0"/>
        <v>184</v>
      </c>
      <c r="C37" s="22" t="e" cm="1">
        <f t="array" ca="1" aca="1" ref="C37">_xlfn.SWITCH(TRUE(),TODAY()-A37&lt;=60,"&lt;60 days",TODAY()-A37&lt;=120,"60 days to 120 days",TODAY()-A37&lt;=180,"120 days to 180 days","&gt;180 days")</f>
        <v>#NAME?</v>
      </c>
    </row>
    <row r="38" spans="1:3" ht="15">
      <c r="A38" s="20">
        <v>45664</v>
      </c>
      <c r="B38" s="21">
        <f t="shared" ca="1" si="0"/>
        <v>182</v>
      </c>
      <c r="C38" s="22" t="e" cm="1">
        <f t="array" ca="1" aca="1" ref="C38">_xlfn.SWITCH(TRUE(),TODAY()-A38&lt;=60,"&lt;60 days",TODAY()-A38&lt;=120,"60 days to 120 days",TODAY()-A38&lt;=180,"120 days to 180 days","&gt;180 days")</f>
        <v>#NAME?</v>
      </c>
    </row>
    <row r="39" spans="1:3" ht="15">
      <c r="A39" s="20">
        <v>45667</v>
      </c>
      <c r="B39" s="21">
        <f t="shared" ca="1" si="0"/>
        <v>179</v>
      </c>
      <c r="C39" s="22" t="e" cm="1">
        <f t="array" ca="1" aca="1" ref="C39">_xlfn.SWITCH(TRUE(),TODAY()-A39&lt;=60,"&lt;60 days",TODAY()-A39&lt;=120,"60 days to 120 days",TODAY()-A39&lt;=180,"120 days to 180 days","&gt;180 days")</f>
        <v>#NAME?</v>
      </c>
    </row>
    <row r="40" spans="1:3" ht="15">
      <c r="A40" s="20">
        <v>45669</v>
      </c>
      <c r="B40" s="21">
        <f t="shared" ca="1" si="0"/>
        <v>177</v>
      </c>
      <c r="C40" s="22" t="e" cm="1">
        <f t="array" ca="1" aca="1" ref="C40">_xlfn.SWITCH(TRUE(),TODAY()-A40&lt;=60,"&lt;60 days",TODAY()-A40&lt;=120,"60 days to 120 days",TODAY()-A40&lt;=180,"120 days to 180 days","&gt;180 days")</f>
        <v>#NAME?</v>
      </c>
    </row>
    <row r="41" spans="1:3" ht="15">
      <c r="A41" s="20">
        <v>45679</v>
      </c>
      <c r="B41" s="21">
        <f t="shared" ca="1" si="0"/>
        <v>167</v>
      </c>
      <c r="C41" s="22" t="e" cm="1">
        <f t="array" ca="1" aca="1" ref="C41">_xlfn.SWITCH(TRUE(),TODAY()-A41&lt;=60,"&lt;60 days",TODAY()-A41&lt;=120,"60 days to 120 days",TODAY()-A41&lt;=180,"120 days to 180 days","&gt;180 days")</f>
        <v>#NAME?</v>
      </c>
    </row>
    <row r="42" spans="1:3" ht="15">
      <c r="A42" s="20">
        <v>45680</v>
      </c>
      <c r="B42" s="21">
        <f t="shared" ca="1" si="0"/>
        <v>166</v>
      </c>
      <c r="C42" s="22" t="e" cm="1">
        <f t="array" ca="1" aca="1" ref="C42">_xlfn.SWITCH(TRUE(),TODAY()-A42&lt;=60,"&lt;60 days",TODAY()-A42&lt;=120,"60 days to 120 days",TODAY()-A42&lt;=180,"120 days to 180 days","&gt;180 days")</f>
        <v>#NAME?</v>
      </c>
    </row>
    <row r="43" spans="1:3" ht="15">
      <c r="A43" s="20">
        <v>45683</v>
      </c>
      <c r="B43" s="21">
        <f t="shared" ca="1" si="0"/>
        <v>163</v>
      </c>
      <c r="C43" s="22" t="e" cm="1">
        <f t="array" ca="1" aca="1" ref="C43">_xlfn.SWITCH(TRUE(),TODAY()-A43&lt;=60,"&lt;60 days",TODAY()-A43&lt;=120,"60 days to 120 days",TODAY()-A43&lt;=180,"120 days to 180 days","&gt;180 days")</f>
        <v>#NAME?</v>
      </c>
    </row>
    <row r="44" spans="1:3" ht="15">
      <c r="A44" s="20">
        <v>45687</v>
      </c>
      <c r="B44" s="21">
        <f t="shared" ca="1" si="0"/>
        <v>159</v>
      </c>
      <c r="C44" s="22" t="e" cm="1">
        <f t="array" ca="1" aca="1" ref="C44">_xlfn.SWITCH(TRUE(),TODAY()-A44&lt;=60,"&lt;60 days",TODAY()-A44&lt;=120,"60 days to 120 days",TODAY()-A44&lt;=180,"120 days to 180 days","&gt;180 days")</f>
        <v>#NAME?</v>
      </c>
    </row>
    <row r="45" spans="1:3" ht="15">
      <c r="A45" s="20">
        <v>45696</v>
      </c>
      <c r="B45" s="21">
        <f t="shared" ca="1" si="0"/>
        <v>150</v>
      </c>
      <c r="C45" s="22" t="e" cm="1">
        <f t="array" ca="1" aca="1" ref="C45">_xlfn.SWITCH(TRUE(),TODAY()-A45&lt;=60,"&lt;60 days",TODAY()-A45&lt;=120,"60 days to 120 days",TODAY()-A45&lt;=180,"120 days to 180 days","&gt;180 days")</f>
        <v>#NAME?</v>
      </c>
    </row>
    <row r="46" spans="1:3" ht="15">
      <c r="A46" s="20">
        <v>45705</v>
      </c>
      <c r="B46" s="21">
        <f t="shared" ca="1" si="0"/>
        <v>141</v>
      </c>
      <c r="C46" s="22" t="e" cm="1">
        <f t="array" ca="1" aca="1" ref="C46">_xlfn.SWITCH(TRUE(),TODAY()-A46&lt;=60,"&lt;60 days",TODAY()-A46&lt;=120,"60 days to 120 days",TODAY()-A46&lt;=180,"120 days to 180 days","&gt;180 days")</f>
        <v>#NAME?</v>
      </c>
    </row>
    <row r="47" spans="1:3" ht="15">
      <c r="A47" s="20">
        <v>45708</v>
      </c>
      <c r="B47" s="21">
        <f t="shared" ca="1" si="0"/>
        <v>138</v>
      </c>
      <c r="C47" s="22" t="e" cm="1">
        <f t="array" ca="1" aca="1" ref="C47">_xlfn.SWITCH(TRUE(),TODAY()-A47&lt;=60,"&lt;60 days",TODAY()-A47&lt;=120,"60 days to 120 days",TODAY()-A47&lt;=180,"120 days to 180 days","&gt;180 days")</f>
        <v>#NAME?</v>
      </c>
    </row>
    <row r="48" spans="1:3" ht="15">
      <c r="A48" s="20">
        <v>45714</v>
      </c>
      <c r="B48" s="21">
        <f t="shared" ca="1" si="0"/>
        <v>132</v>
      </c>
      <c r="C48" s="22" t="e" cm="1">
        <f t="array" ca="1" aca="1" ref="C48">_xlfn.SWITCH(TRUE(),TODAY()-A48&lt;=60,"&lt;60 days",TODAY()-A48&lt;=120,"60 days to 120 days",TODAY()-A48&lt;=180,"120 days to 180 days","&gt;180 days")</f>
        <v>#NAME?</v>
      </c>
    </row>
    <row r="49" spans="1:3" ht="15">
      <c r="A49" s="20">
        <v>45716</v>
      </c>
      <c r="B49" s="21">
        <f t="shared" ca="1" si="0"/>
        <v>130</v>
      </c>
      <c r="C49" s="22" t="e" cm="1">
        <f t="array" ca="1" aca="1" ref="C49">_xlfn.SWITCH(TRUE(),TODAY()-A49&lt;=60,"&lt;60 days",TODAY()-A49&lt;=120,"60 days to 120 days",TODAY()-A49&lt;=180,"120 days to 180 days","&gt;180 days")</f>
        <v>#NAME?</v>
      </c>
    </row>
    <row r="50" spans="1:3" ht="15">
      <c r="A50" s="20">
        <v>45726</v>
      </c>
      <c r="B50" s="21">
        <f t="shared" ca="1" si="0"/>
        <v>120</v>
      </c>
      <c r="C50" s="22" t="e" cm="1">
        <f t="array" ca="1" aca="1" ref="C50">_xlfn.SWITCH(TRUE(),TODAY()-A50&lt;=60,"&lt;60 days",TODAY()-A50&lt;=120,"60 days to 120 days",TODAY()-A50&lt;=180,"120 days to 180 days","&gt;180 days")</f>
        <v>#NAME?</v>
      </c>
    </row>
    <row r="51" spans="1:3" ht="15">
      <c r="A51" s="20">
        <v>45736</v>
      </c>
      <c r="B51" s="21">
        <f t="shared" ca="1" si="0"/>
        <v>110</v>
      </c>
      <c r="C51" s="22" t="e" cm="1">
        <f t="array" ca="1" aca="1" ref="C51">_xlfn.SWITCH(TRUE(),TODAY()-A51&lt;=60,"&lt;60 days",TODAY()-A51&lt;=120,"60 days to 120 days",TODAY()-A51&lt;=180,"120 days to 180 days","&gt;180 days")</f>
        <v>#NAME?</v>
      </c>
    </row>
    <row r="52" spans="1:3" ht="15">
      <c r="A52" s="20">
        <v>45739</v>
      </c>
      <c r="B52" s="21">
        <f t="shared" ca="1" si="0"/>
        <v>107</v>
      </c>
      <c r="C52" s="22" t="e" cm="1">
        <f t="array" ca="1" aca="1" ref="C52">_xlfn.SWITCH(TRUE(),TODAY()-A52&lt;=60,"&lt;60 days",TODAY()-A52&lt;=120,"60 days to 120 days",TODAY()-A52&lt;=180,"120 days to 180 days","&gt;180 days")</f>
        <v>#NAME?</v>
      </c>
    </row>
    <row r="53" spans="1:3" ht="15">
      <c r="A53" s="20">
        <v>45746</v>
      </c>
      <c r="B53" s="21">
        <f t="shared" ca="1" si="0"/>
        <v>100</v>
      </c>
      <c r="C53" s="22" t="e" cm="1">
        <f t="array" ca="1" aca="1" ref="C53">_xlfn.SWITCH(TRUE(),TODAY()-A53&lt;=60,"&lt;60 days",TODAY()-A53&lt;=120,"60 days to 120 days",TODAY()-A53&lt;=180,"120 days to 180 days","&gt;180 days")</f>
        <v>#NAME?</v>
      </c>
    </row>
    <row r="54" spans="1:3" ht="15">
      <c r="A54" s="20">
        <v>45750</v>
      </c>
      <c r="B54" s="21">
        <f t="shared" ca="1" si="0"/>
        <v>96</v>
      </c>
      <c r="C54" s="22" t="e" cm="1">
        <f t="array" ca="1" aca="1" ref="C54">_xlfn.SWITCH(TRUE(),TODAY()-A54&lt;=60,"&lt;60 days",TODAY()-A54&lt;=120,"60 days to 120 days",TODAY()-A54&lt;=180,"120 days to 180 days","&gt;180 days")</f>
        <v>#NAME?</v>
      </c>
    </row>
    <row r="55" spans="1:3" ht="15">
      <c r="A55" s="20">
        <v>45754</v>
      </c>
      <c r="B55" s="21">
        <f t="shared" ca="1" si="0"/>
        <v>92</v>
      </c>
      <c r="C55" s="22" t="e" cm="1">
        <f t="array" ca="1" aca="1" ref="C55">_xlfn.SWITCH(TRUE(),TODAY()-A55&lt;=60,"&lt;60 days",TODAY()-A55&lt;=120,"60 days to 120 days",TODAY()-A55&lt;=180,"120 days to 180 days","&gt;180 days")</f>
        <v>#NAME?</v>
      </c>
    </row>
    <row r="56" spans="1:3" ht="15">
      <c r="A56" s="20">
        <v>45754</v>
      </c>
      <c r="B56" s="21">
        <f t="shared" ca="1" si="0"/>
        <v>92</v>
      </c>
      <c r="C56" s="22" t="e" cm="1">
        <f t="array" ca="1" aca="1" ref="C56">_xlfn.SWITCH(TRUE(),TODAY()-A56&lt;=60,"&lt;60 days",TODAY()-A56&lt;=120,"60 days to 120 days",TODAY()-A56&lt;=180,"120 days to 180 days","&gt;180 days")</f>
        <v>#NAME?</v>
      </c>
    </row>
    <row r="57" spans="1:3" ht="15">
      <c r="A57" s="20">
        <v>45754</v>
      </c>
      <c r="B57" s="21">
        <f t="shared" ca="1" si="0"/>
        <v>92</v>
      </c>
      <c r="C57" s="22" t="e" cm="1">
        <f t="array" ca="1" aca="1" ref="C57">_xlfn.SWITCH(TRUE(),TODAY()-A57&lt;=60,"&lt;60 days",TODAY()-A57&lt;=120,"60 days to 120 days",TODAY()-A57&lt;=180,"120 days to 180 days","&gt;180 days")</f>
        <v>#NAME?</v>
      </c>
    </row>
    <row r="58" spans="1:3" ht="15">
      <c r="A58" s="20">
        <v>45777</v>
      </c>
      <c r="B58" s="21">
        <f t="shared" ca="1" si="0"/>
        <v>69</v>
      </c>
      <c r="C58" s="22" t="e" cm="1">
        <f t="array" ca="1" aca="1" ref="C58">_xlfn.SWITCH(TRUE(),TODAY()-A58&lt;=60,"&lt;60 days",TODAY()-A58&lt;=120,"60 days to 120 days",TODAY()-A58&lt;=180,"120 days to 180 days","&gt;180 days")</f>
        <v>#NAME?</v>
      </c>
    </row>
    <row r="59" spans="1:3" ht="15">
      <c r="A59" s="20">
        <v>45778</v>
      </c>
      <c r="B59" s="21">
        <f t="shared" ca="1" si="0"/>
        <v>68</v>
      </c>
      <c r="C59" s="22" t="e" cm="1">
        <f t="array" ca="1" aca="1" ref="C59">_xlfn.SWITCH(TRUE(),TODAY()-A59&lt;=60,"&lt;60 days",TODAY()-A59&lt;=120,"60 days to 120 days",TODAY()-A59&lt;=180,"120 days to 180 days","&gt;180 days")</f>
        <v>#NAME?</v>
      </c>
    </row>
    <row r="60" spans="1:3" ht="15">
      <c r="A60" s="20">
        <v>45782</v>
      </c>
      <c r="B60" s="21">
        <f t="shared" ca="1" si="0"/>
        <v>64</v>
      </c>
      <c r="C60" s="22" t="e" cm="1">
        <f t="array" ca="1" aca="1" ref="C60">_xlfn.SWITCH(TRUE(),TODAY()-A60&lt;=60,"&lt;60 days",TODAY()-A60&lt;=120,"60 days to 120 days",TODAY()-A60&lt;=180,"120 days to 180 days","&gt;180 days")</f>
        <v>#NAME?</v>
      </c>
    </row>
    <row r="61" spans="1:3" ht="15">
      <c r="A61" s="20">
        <v>45783</v>
      </c>
      <c r="B61" s="21">
        <f t="shared" ca="1" si="0"/>
        <v>63</v>
      </c>
      <c r="C61" s="22" t="e" cm="1">
        <f t="array" ca="1" aca="1" ref="C61">_xlfn.SWITCH(TRUE(),TODAY()-A61&lt;=60,"&lt;60 days",TODAY()-A61&lt;=120,"60 days to 120 days",TODAY()-A61&lt;=180,"120 days to 180 days","&gt;180 days")</f>
        <v>#NAME?</v>
      </c>
    </row>
    <row r="62" spans="1:3" ht="15">
      <c r="A62" s="20">
        <v>45783</v>
      </c>
      <c r="B62" s="21">
        <f t="shared" ca="1" si="0"/>
        <v>63</v>
      </c>
      <c r="C62" s="22" t="e" cm="1">
        <f t="array" ca="1" aca="1" ref="C62">_xlfn.SWITCH(TRUE(),TODAY()-A62&lt;=60,"&lt;60 days",TODAY()-A62&lt;=120,"60 days to 120 days",TODAY()-A62&lt;=180,"120 days to 180 days","&gt;180 days")</f>
        <v>#NAME?</v>
      </c>
    </row>
    <row r="63" spans="1:3" ht="15">
      <c r="A63" s="20">
        <v>45784</v>
      </c>
      <c r="B63" s="21">
        <f t="shared" ca="1" si="0"/>
        <v>62</v>
      </c>
      <c r="C63" s="22" t="e" cm="1">
        <f t="array" ca="1" aca="1" ref="C63">_xlfn.SWITCH(TRUE(),TODAY()-A63&lt;=60,"&lt;60 days",TODAY()-A63&lt;=120,"60 days to 120 days",TODAY()-A63&lt;=180,"120 days to 180 days","&gt;180 days")</f>
        <v>#NAME?</v>
      </c>
    </row>
    <row r="64" spans="1:3" ht="15">
      <c r="A64" s="20">
        <v>45789</v>
      </c>
      <c r="B64" s="21">
        <f t="shared" ca="1" si="0"/>
        <v>57</v>
      </c>
      <c r="C64" s="22" t="e" cm="1">
        <f t="array" ca="1" aca="1" ref="C64">_xlfn.SWITCH(TRUE(),TODAY()-A64&lt;=60,"&lt;60 days",TODAY()-A64&lt;=120,"60 days to 120 days",TODAY()-A64&lt;=180,"120 days to 180 days","&gt;180 days")</f>
        <v>#NAME?</v>
      </c>
    </row>
    <row r="65" spans="1:3" ht="15">
      <c r="A65" s="20">
        <v>45796</v>
      </c>
      <c r="B65" s="21">
        <f t="shared" ca="1" si="0"/>
        <v>50</v>
      </c>
      <c r="C65" s="22" t="e" cm="1">
        <f t="array" ca="1" aca="1" ref="C65">_xlfn.SWITCH(TRUE(),TODAY()-A65&lt;=60,"&lt;60 days",TODAY()-A65&lt;=120,"60 days to 120 days",TODAY()-A65&lt;=180,"120 days to 180 days","&gt;180 days")</f>
        <v>#NAME?</v>
      </c>
    </row>
    <row r="66" spans="1:3" ht="15">
      <c r="A66" s="20">
        <v>45800</v>
      </c>
      <c r="B66" s="21">
        <f t="shared" ca="1" si="0"/>
        <v>46</v>
      </c>
      <c r="C66" s="22" t="e" cm="1">
        <f t="array" ca="1" aca="1" ref="C66">_xlfn.SWITCH(TRUE(),TODAY()-A66&lt;=60,"&lt;60 days",TODAY()-A66&lt;=120,"60 days to 120 days",TODAY()-A66&lt;=180,"120 days to 180 days","&gt;180 days")</f>
        <v>#NAME?</v>
      </c>
    </row>
    <row r="67" spans="1:3" ht="15">
      <c r="A67" s="20">
        <v>45801</v>
      </c>
      <c r="B67" s="21">
        <f t="shared" ca="1" si="0"/>
        <v>45</v>
      </c>
      <c r="C67" s="22" t="e" cm="1">
        <f t="array" ca="1" aca="1" ref="C67">_xlfn.SWITCH(TRUE(),TODAY()-A67&lt;=60,"&lt;60 days",TODAY()-A67&lt;=120,"60 days to 120 days",TODAY()-A67&lt;=180,"120 days to 180 days","&gt;180 days")</f>
        <v>#NAME?</v>
      </c>
    </row>
    <row r="68" spans="1:3" ht="15">
      <c r="A68" s="20">
        <v>45803</v>
      </c>
      <c r="B68" s="21">
        <f t="shared" ca="1" si="0"/>
        <v>43</v>
      </c>
      <c r="C68" s="22" t="e" cm="1">
        <f t="array" ca="1" aca="1" ref="C68">_xlfn.SWITCH(TRUE(),TODAY()-A68&lt;=60,"&lt;60 days",TODAY()-A68&lt;=120,"60 days to 120 days",TODAY()-A68&lt;=180,"120 days to 180 days","&gt;180 days")</f>
        <v>#NAME?</v>
      </c>
    </row>
    <row r="69" spans="1:3" ht="15">
      <c r="A69" s="20">
        <v>45804</v>
      </c>
      <c r="B69" s="21">
        <f ca="1" t="shared" si="1" ref="B69:B86">B$2-A69</f>
        <v>42</v>
      </c>
      <c r="C69" s="22" t="e" cm="1">
        <f t="array" ca="1" aca="1" ref="C69">_xlfn.SWITCH(TRUE(),TODAY()-A69&lt;=60,"&lt;60 days",TODAY()-A69&lt;=120,"60 days to 120 days",TODAY()-A69&lt;=180,"120 days to 180 days","&gt;180 days")</f>
        <v>#NAME?</v>
      </c>
    </row>
    <row r="70" spans="1:3" ht="15">
      <c r="A70" s="20">
        <v>45805</v>
      </c>
      <c r="B70" s="21">
        <f t="shared" ca="1" si="1"/>
        <v>41</v>
      </c>
      <c r="C70" s="22" t="e" cm="1">
        <f t="array" ca="1" aca="1" ref="C70">_xlfn.SWITCH(TRUE(),TODAY()-A70&lt;=60,"&lt;60 days",TODAY()-A70&lt;=120,"60 days to 120 days",TODAY()-A70&lt;=180,"120 days to 180 days","&gt;180 days")</f>
        <v>#NAME?</v>
      </c>
    </row>
    <row r="71" spans="1:3" ht="15">
      <c r="A71" s="20">
        <v>45809</v>
      </c>
      <c r="B71" s="21">
        <f t="shared" ca="1" si="1"/>
        <v>37</v>
      </c>
      <c r="C71" s="22" t="e" cm="1">
        <f t="array" ca="1" aca="1" ref="C71">_xlfn.SWITCH(TRUE(),TODAY()-A71&lt;=60,"&lt;60 days",TODAY()-A71&lt;=120,"60 days to 120 days",TODAY()-A71&lt;=180,"120 days to 180 days","&gt;180 days")</f>
        <v>#NAME?</v>
      </c>
    </row>
    <row r="72" spans="1:3" ht="15">
      <c r="A72" s="20">
        <v>45814</v>
      </c>
      <c r="B72" s="21">
        <f t="shared" ca="1" si="1"/>
        <v>32</v>
      </c>
      <c r="C72" s="22" t="e" cm="1">
        <f t="array" ca="1" aca="1" ref="C72">_xlfn.SWITCH(TRUE(),TODAY()-A72&lt;=60,"&lt;60 days",TODAY()-A72&lt;=120,"60 days to 120 days",TODAY()-A72&lt;=180,"120 days to 180 days","&gt;180 days")</f>
        <v>#NAME?</v>
      </c>
    </row>
    <row r="73" spans="1:3" ht="15">
      <c r="A73" s="20">
        <v>45816</v>
      </c>
      <c r="B73" s="21">
        <f t="shared" ca="1" si="1"/>
        <v>30</v>
      </c>
      <c r="C73" s="22" t="e" cm="1">
        <f t="array" ca="1" aca="1" ref="C73">_xlfn.SWITCH(TRUE(),TODAY()-A73&lt;=60,"&lt;60 days",TODAY()-A73&lt;=120,"60 days to 120 days",TODAY()-A73&lt;=180,"120 days to 180 days","&gt;180 days")</f>
        <v>#NAME?</v>
      </c>
    </row>
    <row r="74" spans="1:3" ht="15">
      <c r="A74" s="20">
        <v>45820</v>
      </c>
      <c r="B74" s="21">
        <f t="shared" ca="1" si="1"/>
        <v>26</v>
      </c>
      <c r="C74" s="22" t="e" cm="1">
        <f t="array" ca="1" aca="1" ref="C74">_xlfn.SWITCH(TRUE(),TODAY()-A74&lt;=60,"&lt;60 days",TODAY()-A74&lt;=120,"60 days to 120 days",TODAY()-A74&lt;=180,"120 days to 180 days","&gt;180 days")</f>
        <v>#NAME?</v>
      </c>
    </row>
    <row r="75" spans="1:3" ht="15">
      <c r="A75" s="20">
        <v>45825</v>
      </c>
      <c r="B75" s="21">
        <f t="shared" ca="1" si="1"/>
        <v>21</v>
      </c>
      <c r="C75" s="22" t="e" cm="1">
        <f t="array" ca="1" aca="1" ref="C75">_xlfn.SWITCH(TRUE(),TODAY()-A75&lt;=60,"&lt;60 days",TODAY()-A75&lt;=120,"60 days to 120 days",TODAY()-A75&lt;=180,"120 days to 180 days","&gt;180 days")</f>
        <v>#NAME?</v>
      </c>
    </row>
    <row r="76" spans="1:3" ht="15">
      <c r="A76" s="20">
        <v>45828</v>
      </c>
      <c r="B76" s="21">
        <f t="shared" ca="1" si="1"/>
        <v>18</v>
      </c>
      <c r="C76" s="22" t="e" cm="1">
        <f t="array" ca="1" aca="1" ref="C76">_xlfn.SWITCH(TRUE(),TODAY()-A76&lt;=60,"&lt;60 days",TODAY()-A76&lt;=120,"60 days to 120 days",TODAY()-A76&lt;=180,"120 days to 180 days","&gt;180 days")</f>
        <v>#NAME?</v>
      </c>
    </row>
    <row r="77" spans="1:3" ht="15">
      <c r="A77" s="20">
        <v>45837</v>
      </c>
      <c r="B77" s="21">
        <f t="shared" ca="1" si="1"/>
        <v>9</v>
      </c>
      <c r="C77" s="22" t="e" cm="1">
        <f t="array" ca="1" aca="1" ref="C77">_xlfn.SWITCH(TRUE(),TODAY()-A77&lt;=60,"&lt;60 days",TODAY()-A77&lt;=120,"60 days to 120 days",TODAY()-A77&lt;=180,"120 days to 180 days","&gt;180 days")</f>
        <v>#NAME?</v>
      </c>
    </row>
    <row r="78" spans="1:3" ht="15">
      <c r="A78" s="20">
        <v>45838</v>
      </c>
      <c r="B78" s="21">
        <f t="shared" ca="1" si="1"/>
        <v>8</v>
      </c>
      <c r="C78" s="22" t="e" cm="1">
        <f t="array" ca="1" aca="1" ref="C78">_xlfn.SWITCH(TRUE(),TODAY()-A78&lt;=60,"&lt;60 days",TODAY()-A78&lt;=120,"60 days to 120 days",TODAY()-A78&lt;=180,"120 days to 180 days","&gt;180 days")</f>
        <v>#NAME?</v>
      </c>
    </row>
    <row r="79" spans="1:3" ht="15">
      <c r="A79" s="20">
        <v>45841</v>
      </c>
      <c r="B79" s="21">
        <f t="shared" ca="1" si="1"/>
        <v>5</v>
      </c>
      <c r="C79" s="22" t="e" cm="1">
        <f t="array" ca="1" aca="1" ref="C79">_xlfn.SWITCH(TRUE(),TODAY()-A79&lt;=60,"&lt;60 days",TODAY()-A79&lt;=120,"60 days to 120 days",TODAY()-A79&lt;=180,"120 days to 180 days","&gt;180 days")</f>
        <v>#NAME?</v>
      </c>
    </row>
    <row r="80" spans="1:3" ht="15">
      <c r="A80" s="20">
        <v>45842</v>
      </c>
      <c r="B80" s="21">
        <f t="shared" ca="1" si="1"/>
        <v>4</v>
      </c>
      <c r="C80" s="22" t="e" cm="1">
        <f t="array" ca="1" aca="1" ref="C80">_xlfn.SWITCH(TRUE(),TODAY()-A80&lt;=60,"&lt;60 days",TODAY()-A80&lt;=120,"60 days to 120 days",TODAY()-A80&lt;=180,"120 days to 180 days","&gt;180 days")</f>
        <v>#NAME?</v>
      </c>
    </row>
    <row r="81" spans="1:3" ht="15">
      <c r="A81" s="20">
        <v>45845</v>
      </c>
      <c r="B81" s="21">
        <f t="shared" ca="1" si="1"/>
        <v>1</v>
      </c>
      <c r="C81" s="22" t="e" cm="1">
        <f t="array" ca="1" aca="1" ref="C81">_xlfn.SWITCH(TRUE(),TODAY()-A81&lt;=60,"&lt;60 days",TODAY()-A81&lt;=120,"60 days to 120 days",TODAY()-A81&lt;=180,"120 days to 180 days","&gt;180 days")</f>
        <v>#NAME?</v>
      </c>
    </row>
    <row r="82" spans="1:3" ht="15">
      <c r="A82" s="20">
        <v>45847</v>
      </c>
      <c r="B82" s="21">
        <f t="shared" ca="1" si="1"/>
        <v>-1</v>
      </c>
      <c r="C82" s="22" t="e" cm="1">
        <f t="array" ca="1" aca="1" ref="C82">_xlfn.SWITCH(TRUE(),TODAY()-A82&lt;=60,"&lt;60 days",TODAY()-A82&lt;=120,"60 days to 120 days",TODAY()-A82&lt;=180,"120 days to 180 days","&gt;180 days")</f>
        <v>#NAME?</v>
      </c>
    </row>
    <row r="83" spans="1:3" ht="15">
      <c r="A83" s="20">
        <v>45851</v>
      </c>
      <c r="B83" s="21">
        <f t="shared" ca="1" si="1"/>
        <v>-5</v>
      </c>
      <c r="C83" s="22" t="e" cm="1">
        <f t="array" ca="1" aca="1" ref="C83">_xlfn.SWITCH(TRUE(),TODAY()-A83&lt;=60,"&lt;60 days",TODAY()-A83&lt;=120,"60 days to 120 days",TODAY()-A83&lt;=180,"120 days to 180 days","&gt;180 days")</f>
        <v>#NAME?</v>
      </c>
    </row>
    <row r="84" spans="1:3" ht="15">
      <c r="A84" s="20">
        <v>45853</v>
      </c>
      <c r="B84" s="21">
        <f t="shared" ca="1" si="1"/>
        <v>-7</v>
      </c>
      <c r="C84" s="22" t="e" cm="1">
        <f t="array" ca="1" aca="1" ref="C84">_xlfn.SWITCH(TRUE(),TODAY()-A84&lt;=60,"&lt;60 days",TODAY()-A84&lt;=120,"60 days to 120 days",TODAY()-A84&lt;=180,"120 days to 180 days","&gt;180 days")</f>
        <v>#NAME?</v>
      </c>
    </row>
    <row r="85" spans="1:3" ht="15">
      <c r="A85" s="20">
        <v>45863</v>
      </c>
      <c r="B85" s="21">
        <f t="shared" ca="1" si="1"/>
        <v>-17</v>
      </c>
      <c r="C85" s="22" t="e" cm="1">
        <f t="array" ca="1" aca="1" ref="C85">_xlfn.SWITCH(TRUE(),TODAY()-A85&lt;=60,"&lt;60 days",TODAY()-A85&lt;=120,"60 days to 120 days",TODAY()-A85&lt;=180,"120 days to 180 days","&gt;180 days")</f>
        <v>#NAME?</v>
      </c>
    </row>
    <row r="86" spans="1:3" ht="15">
      <c r="A86" s="20">
        <v>45867</v>
      </c>
      <c r="B86" s="21">
        <f t="shared" ca="1" si="1"/>
        <v>-21</v>
      </c>
      <c r="C86" s="22" t="e" cm="1">
        <f t="array" ca="1" aca="1" ref="C86">_xlfn.SWITCH(TRUE(),TODAY()-A86&lt;=60,"&lt;60 days",TODAY()-A86&lt;=120,"60 days to 120 days",TODAY()-A86&lt;=180,"120 days to 180 days","&gt;180 days")</f>
        <v>#NAME?</v>
      </c>
    </row>
  </sheetData>
  <mergeCells count="1"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EFAD0A-EF6B-4375-B755-783EC1F7B9A6}">
  <dimension ref="A1:G25"/>
  <sheetViews>
    <sheetView workbookViewId="0" topLeftCell="A1">
      <selection pane="topLeft" activeCell="G1" sqref="G1"/>
    </sheetView>
  </sheetViews>
  <sheetFormatPr defaultRowHeight="14.25" customHeight="1"/>
  <cols>
    <col min="1" max="2" width="9.14285714285714" style="13" customWidth="1"/>
    <col min="3" max="3" width="9.85714285714286" style="13" bestFit="1" customWidth="1"/>
    <col min="4" max="5" width="10" style="13" bestFit="1" customWidth="1"/>
    <col min="6" max="6" width="9.14285714285714" style="13" customWidth="1"/>
    <col min="7" max="7" width="24.2857142857143" style="13" bestFit="1" customWidth="1"/>
    <col min="8" max="16384" width="9.14285714285714" style="13" customWidth="1"/>
  </cols>
  <sheetData>
    <row r="1" spans="1:5" ht="15">
      <c r="A1" s="17" t="s">
        <v>22963</v>
      </c>
      <c r="B1" s="25" t="s">
        <v>22964</v>
      </c>
      <c r="C1" s="25" t="s">
        <v>22965</v>
      </c>
      <c r="D1" s="25" t="s">
        <v>22966</v>
      </c>
      <c r="E1" s="26" t="s">
        <v>22967</v>
      </c>
    </row>
    <row r="2" spans="1:7" ht="15">
      <c r="A2" s="23">
        <v>11009</v>
      </c>
      <c r="B2" s="24" t="s">
        <v>22969</v>
      </c>
      <c r="C2" s="24" t="s">
        <v>22970</v>
      </c>
      <c r="D2" s="24" t="s">
        <v>22971</v>
      </c>
      <c r="E2" s="27">
        <v>176.19970000000001</v>
      </c>
      <c r="G2" s="13" t="s">
        <v>23028</v>
      </c>
    </row>
    <row r="3" spans="1:7" ht="15">
      <c r="A3" s="23">
        <v>11106</v>
      </c>
      <c r="B3" s="24" t="s">
        <v>22969</v>
      </c>
      <c r="C3" s="24" t="s">
        <v>22972</v>
      </c>
      <c r="D3" s="24" t="s">
        <v>22973</v>
      </c>
      <c r="E3" s="28">
        <v>617.02809999999999</v>
      </c>
      <c r="G3" s="13">
        <f>_xlfn.XLOOKUP(MAX(E2:E25),E2:E25,A2:A25)</f>
        <v>11916</v>
      </c>
    </row>
    <row r="4" spans="1:5" ht="15">
      <c r="A4" s="23">
        <v>11109</v>
      </c>
      <c r="B4" s="24" t="s">
        <v>22969</v>
      </c>
      <c r="C4" s="24" t="s">
        <v>22974</v>
      </c>
      <c r="D4" s="24" t="s">
        <v>22975</v>
      </c>
      <c r="E4" s="28">
        <v>699.09280000000001</v>
      </c>
    </row>
    <row r="5" spans="1:5" ht="15">
      <c r="A5" s="23">
        <v>11451</v>
      </c>
      <c r="B5" s="24" t="s">
        <v>22969</v>
      </c>
      <c r="C5" s="24" t="s">
        <v>22974</v>
      </c>
      <c r="D5" s="24" t="s">
        <v>22976</v>
      </c>
      <c r="E5" s="28">
        <v>413.1463</v>
      </c>
    </row>
    <row r="6" spans="1:5" ht="15">
      <c r="A6" s="23">
        <v>11916</v>
      </c>
      <c r="B6" s="24" t="s">
        <v>22969</v>
      </c>
      <c r="C6" s="24" t="s">
        <v>22977</v>
      </c>
      <c r="D6" s="24" t="s">
        <v>22978</v>
      </c>
      <c r="E6" s="28">
        <v>1898.0944</v>
      </c>
    </row>
    <row r="7" spans="1:5" ht="15">
      <c r="A7" s="23">
        <v>12004</v>
      </c>
      <c r="B7" s="24" t="s">
        <v>22969</v>
      </c>
      <c r="C7" s="24" t="s">
        <v>22979</v>
      </c>
      <c r="D7" s="24" t="s">
        <v>22980</v>
      </c>
      <c r="E7" s="28">
        <v>1105.81</v>
      </c>
    </row>
    <row r="8" spans="1:5" ht="15">
      <c r="A8" s="23">
        <v>12337</v>
      </c>
      <c r="B8" s="24" t="s">
        <v>22969</v>
      </c>
      <c r="C8" s="24" t="s">
        <v>22981</v>
      </c>
      <c r="D8" s="24" t="s">
        <v>22982</v>
      </c>
      <c r="E8" s="28">
        <v>598.43539999999996</v>
      </c>
    </row>
    <row r="9" spans="1:5" ht="15">
      <c r="A9" s="23">
        <v>12339</v>
      </c>
      <c r="B9" s="24" t="s">
        <v>22969</v>
      </c>
      <c r="C9" s="24" t="s">
        <v>22983</v>
      </c>
      <c r="D9" s="24" t="s">
        <v>22984</v>
      </c>
      <c r="E9" s="28">
        <v>1320.6838</v>
      </c>
    </row>
    <row r="10" spans="1:5" ht="15">
      <c r="A10" s="23">
        <v>12669</v>
      </c>
      <c r="B10" s="24" t="s">
        <v>22969</v>
      </c>
      <c r="C10" s="24" t="s">
        <v>22985</v>
      </c>
      <c r="D10" s="24" t="s">
        <v>22986</v>
      </c>
      <c r="E10" s="28">
        <v>185.8193</v>
      </c>
    </row>
    <row r="11" spans="1:5" ht="15">
      <c r="A11" s="23">
        <v>12671</v>
      </c>
      <c r="B11" s="24" t="s">
        <v>22969</v>
      </c>
      <c r="C11" s="24" t="s">
        <v>22987</v>
      </c>
      <c r="D11" s="24" t="s">
        <v>22988</v>
      </c>
      <c r="E11" s="28">
        <v>26.970800000000001</v>
      </c>
    </row>
    <row r="12" spans="1:5" ht="15">
      <c r="A12" s="23">
        <v>13103</v>
      </c>
      <c r="B12" s="24" t="s">
        <v>22969</v>
      </c>
      <c r="C12" s="24" t="s">
        <v>22989</v>
      </c>
      <c r="D12" s="24" t="s">
        <v>22990</v>
      </c>
      <c r="E12" s="28">
        <v>92.807100000000005</v>
      </c>
    </row>
    <row r="13" spans="1:5" ht="15">
      <c r="A13" s="23">
        <v>13104</v>
      </c>
      <c r="B13" s="24" t="s">
        <v>22969</v>
      </c>
      <c r="C13" s="24" t="s">
        <v>22991</v>
      </c>
      <c r="D13" s="24" t="s">
        <v>22992</v>
      </c>
      <c r="E13" s="28">
        <v>133.2955</v>
      </c>
    </row>
    <row r="14" spans="1:5" ht="15">
      <c r="A14" s="23">
        <v>13124</v>
      </c>
      <c r="B14" s="24" t="s">
        <v>22969</v>
      </c>
      <c r="C14" s="24" t="s">
        <v>22993</v>
      </c>
      <c r="D14" s="24" t="s">
        <v>22994</v>
      </c>
      <c r="E14" s="28">
        <v>37.990900000000003</v>
      </c>
    </row>
    <row r="15" spans="1:5" ht="15">
      <c r="A15" s="23">
        <v>13125</v>
      </c>
      <c r="B15" s="24" t="s">
        <v>22969</v>
      </c>
      <c r="C15" s="24" t="s">
        <v>22995</v>
      </c>
      <c r="D15" s="24" t="s">
        <v>22996</v>
      </c>
      <c r="E15" s="28">
        <v>110.2829</v>
      </c>
    </row>
    <row r="16" spans="1:5" ht="15">
      <c r="A16" s="23">
        <v>13127</v>
      </c>
      <c r="B16" s="24" t="s">
        <v>22969</v>
      </c>
      <c r="C16" s="24" t="s">
        <v>22997</v>
      </c>
      <c r="D16" s="24" t="s">
        <v>22998</v>
      </c>
      <c r="E16" s="28">
        <v>146.54660000000001</v>
      </c>
    </row>
    <row r="17" spans="1:5" ht="15">
      <c r="A17" s="23">
        <v>13618</v>
      </c>
      <c r="B17" s="24" t="s">
        <v>22969</v>
      </c>
      <c r="C17" s="24" t="s">
        <v>22999</v>
      </c>
      <c r="D17" s="24" t="s">
        <v>23000</v>
      </c>
      <c r="E17" s="28">
        <v>96.796400000000006</v>
      </c>
    </row>
    <row r="18" spans="1:5" ht="15">
      <c r="A18" s="23">
        <v>13620</v>
      </c>
      <c r="B18" s="24" t="s">
        <v>22969</v>
      </c>
      <c r="C18" s="24" t="s">
        <v>23001</v>
      </c>
      <c r="D18" s="24" t="s">
        <v>23002</v>
      </c>
      <c r="E18" s="28">
        <v>38.958799999999997</v>
      </c>
    </row>
    <row r="19" spans="1:5" ht="15">
      <c r="A19" s="23">
        <v>13969</v>
      </c>
      <c r="B19" s="24" t="s">
        <v>22969</v>
      </c>
      <c r="C19" s="24" t="s">
        <v>23003</v>
      </c>
      <c r="D19" s="24" t="s">
        <v>23004</v>
      </c>
      <c r="E19" s="28">
        <v>104.79510000000001</v>
      </c>
    </row>
    <row r="20" spans="1:5" ht="15">
      <c r="A20" s="23">
        <v>13970</v>
      </c>
      <c r="B20" s="24" t="s">
        <v>22969</v>
      </c>
      <c r="C20" s="24" t="s">
        <v>23005</v>
      </c>
      <c r="D20" s="24" t="s">
        <v>22978</v>
      </c>
      <c r="E20" s="28">
        <v>145.2835</v>
      </c>
    </row>
    <row r="21" spans="1:5" ht="15">
      <c r="A21" s="23">
        <v>13972</v>
      </c>
      <c r="B21" s="24" t="s">
        <v>22969</v>
      </c>
      <c r="C21" s="24" t="s">
        <v>23006</v>
      </c>
      <c r="D21" s="24" t="s">
        <v>23007</v>
      </c>
      <c r="E21" s="28">
        <v>49.978900000000003</v>
      </c>
    </row>
    <row r="22" spans="1:5" ht="15">
      <c r="A22" s="23">
        <v>14058</v>
      </c>
      <c r="B22" s="24" t="s">
        <v>22969</v>
      </c>
      <c r="C22" s="24" t="s">
        <v>23008</v>
      </c>
      <c r="D22" s="24" t="s">
        <v>23009</v>
      </c>
      <c r="E22" s="28">
        <v>122.2709</v>
      </c>
    </row>
    <row r="23" spans="1:5" ht="15">
      <c r="A23" s="23">
        <v>14216</v>
      </c>
      <c r="B23" s="24" t="s">
        <v>22969</v>
      </c>
      <c r="C23" s="24" t="s">
        <v>23010</v>
      </c>
      <c r="D23" s="24" t="s">
        <v>23011</v>
      </c>
      <c r="E23" s="28">
        <v>158.53460000000001</v>
      </c>
    </row>
    <row r="24" spans="1:5" ht="15">
      <c r="A24" s="23">
        <v>14315</v>
      </c>
      <c r="B24" s="24" t="s">
        <v>22969</v>
      </c>
      <c r="C24" s="24" t="s">
        <v>23012</v>
      </c>
      <c r="D24" s="24" t="s">
        <v>23013</v>
      </c>
      <c r="E24" s="28">
        <v>108.78440000000001</v>
      </c>
    </row>
    <row r="25" spans="1:5" ht="15">
      <c r="A25" s="23">
        <v>15121</v>
      </c>
      <c r="B25" s="24" t="s">
        <v>22969</v>
      </c>
      <c r="C25" s="24" t="s">
        <v>22989</v>
      </c>
      <c r="D25" s="24" t="s">
        <v>23014</v>
      </c>
      <c r="E25" s="28">
        <v>722.2568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</dc:creator>
  <cp:keywords/>
  <dc:description/>
  <cp:lastModifiedBy>Ankur</cp:lastModifiedBy>
  <dcterms:created xsi:type="dcterms:W3CDTF">2025-07-07T05:35:48Z</dcterms:created>
  <dcterms:modified xsi:type="dcterms:W3CDTF">2025-07-08T02:43:50Z</dcterms:modified>
  <cp:category/>
</cp:coreProperties>
</file>