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externalReferences>
    <externalReference xmlns:r="http://schemas.openxmlformats.org/officeDocument/2006/relationships"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inlineStr">
        <is>
          <t>06/01/2022</t>
        </is>
      </c>
      <c r="D9" s="98" t="inlineStr">
        <is>
          <t>06/01/2023</t>
        </is>
      </c>
      <c r="E9" s="98" t="inlineStr">
        <is>
          <t>05/07/2024</t>
        </is>
      </c>
      <c r="F9" s="99" t="n"/>
      <c r="G9" s="99" t="inlineStr">
        <is>
          <t>$0</t>
        </is>
      </c>
      <c r="H9" s="99" t="n"/>
      <c r="I9" s="99" t="n"/>
      <c r="J9" s="99" t="n"/>
      <c r="K9" s="99" t="inlineStr">
        <is>
          <t>0</t>
        </is>
      </c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inlineStr">
        <is>
          <t>06/01/2021</t>
        </is>
      </c>
      <c r="D10" s="98" t="inlineStr">
        <is>
          <t>06/01/2022</t>
        </is>
      </c>
      <c r="E10" s="98" t="inlineStr">
        <is>
          <t>05/07/2024</t>
        </is>
      </c>
      <c r="F10" s="99" t="n"/>
      <c r="G10" s="99" t="inlineStr">
        <is>
          <t>$0</t>
        </is>
      </c>
      <c r="H10" s="99" t="n"/>
      <c r="I10" s="99" t="n"/>
      <c r="J10" s="99" t="n"/>
      <c r="K10" s="99" t="inlineStr">
        <is>
          <t>0</t>
        </is>
      </c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inlineStr">
        <is>
          <t>06/01/2020</t>
        </is>
      </c>
      <c r="D11" s="98" t="inlineStr">
        <is>
          <t>06/01/2021</t>
        </is>
      </c>
      <c r="E11" s="98" t="inlineStr">
        <is>
          <t>05/07/2024</t>
        </is>
      </c>
      <c r="F11" s="99" t="n"/>
      <c r="G11" s="99" t="inlineStr">
        <is>
          <t>$1,762,338</t>
        </is>
      </c>
      <c r="H11" s="99" t="n"/>
      <c r="I11" s="99" t="n"/>
      <c r="J11" s="99" t="n"/>
      <c r="K11" s="99" t="inlineStr">
        <is>
          <t>1</t>
        </is>
      </c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inlineStr">
        <is>
          <t>06/01/2019</t>
        </is>
      </c>
      <c r="D12" s="98" t="inlineStr">
        <is>
          <t>06/01/2020</t>
        </is>
      </c>
      <c r="E12" s="98" t="inlineStr">
        <is>
          <t>05/07/2024</t>
        </is>
      </c>
      <c r="F12" s="99" t="n"/>
      <c r="G12" s="99" t="inlineStr">
        <is>
          <t>$0</t>
        </is>
      </c>
      <c r="H12" s="99" t="n"/>
      <c r="I12" s="99" t="n"/>
      <c r="J12" s="99" t="n"/>
      <c r="K12" s="99" t="inlineStr">
        <is>
          <t>0</t>
        </is>
      </c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inlineStr">
        <is>
          <t>06/01/2023</t>
        </is>
      </c>
      <c r="D13" s="98" t="inlineStr">
        <is>
          <t>06/01/2024</t>
        </is>
      </c>
      <c r="E13" s="98" t="inlineStr">
        <is>
          <t>05/07/2024</t>
        </is>
      </c>
      <c r="F13" s="99" t="n"/>
      <c r="G13" s="99" t="inlineStr">
        <is>
          <t>$0</t>
        </is>
      </c>
      <c r="H13" s="99" t="n"/>
      <c r="I13" s="99" t="n"/>
      <c r="J13" s="99" t="n"/>
      <c r="K13" s="99" t="inlineStr">
        <is>
          <t>0</t>
        </is>
      </c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inlineStr">
        <is>
          <t>06/01/2018</t>
        </is>
      </c>
      <c r="D14" s="98" t="inlineStr">
        <is>
          <t>06/01/2019</t>
        </is>
      </c>
      <c r="E14" s="98" t="inlineStr">
        <is>
          <t>05/07/2024</t>
        </is>
      </c>
      <c r="F14" s="99" t="n"/>
      <c r="G14" s="99" t="inlineStr">
        <is>
          <t>$0</t>
        </is>
      </c>
      <c r="H14" s="99" t="n"/>
      <c r="I14" s="99" t="n"/>
      <c r="J14" s="99" t="n"/>
      <c r="K14" s="99" t="inlineStr">
        <is>
          <t>0</t>
        </is>
      </c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n"/>
      <c r="D15" s="98">
        <f>IF(C15="","",IF(C15&lt;C16,IFERROR(C16-1,Effective_Date-1),IF(C15&lt;C14,IFERROR(C14-1,Effective_Date-1),"")))</f>
        <v/>
      </c>
      <c r="E15" s="98">
        <f>IF($E$4="","",IF(OR(C15="",D15=""),"",$E$4))</f>
        <v/>
      </c>
      <c r="F15" s="99" t="n"/>
      <c r="G15" s="99" t="n"/>
      <c r="H15" s="99" t="n"/>
      <c r="I15" s="99" t="n"/>
      <c r="J15" s="99" t="n"/>
      <c r="K15" s="99" t="n"/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n"/>
      <c r="D16" s="98">
        <f>IF(C16="","",IF(C16&lt;C17,IFERROR(C17-1,Effective_Date-1),IF(C16&lt;C15,IFERROR(C15-1,Effective_Date-1),"")))</f>
        <v/>
      </c>
      <c r="E16" s="98">
        <f>IF($E$4="","",IF(OR(C16="",D16=""),"",$E$4))</f>
        <v/>
      </c>
      <c r="F16" s="99" t="n"/>
      <c r="G16" s="99" t="n"/>
      <c r="H16" s="99" t="n"/>
      <c r="I16" s="99" t="n"/>
      <c r="J16" s="99" t="n"/>
      <c r="K16" s="99" t="n"/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n"/>
      <c r="D17" s="98">
        <f>IF(C17="","",IF(C17&lt;C18,IFERROR(C18-1,Effective_Date-1),IF(C17&lt;C16,IFERROR(C16-1,Effective_Date-1),"")))</f>
        <v/>
      </c>
      <c r="E17" s="98">
        <f>IF($E$4="","",IF(OR(C17="",D17=""),"",$E$4))</f>
        <v/>
      </c>
      <c r="F17" s="99" t="n"/>
      <c r="G17" s="99" t="n"/>
      <c r="H17" s="99" t="n"/>
      <c r="I17" s="99" t="n"/>
      <c r="J17" s="99" t="n"/>
      <c r="K17" s="99" t="n"/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n"/>
      <c r="D18" s="98">
        <f>IF(C18="","",IF(C18&lt;C19,IFERROR(C19-1,Effective_Date-1),IF(C18&lt;C17,IFERROR(C17-1,Effective_Date-1),"")))</f>
        <v/>
      </c>
      <c r="E18" s="98">
        <f>IF($E$4="","",IF(OR(C18="",D18=""),"",$E$4))</f>
        <v/>
      </c>
      <c r="F18" s="99" t="n"/>
      <c r="G18" s="99" t="n"/>
      <c r="H18" s="99" t="n"/>
      <c r="I18" s="99" t="n"/>
      <c r="J18" s="99" t="n"/>
      <c r="K18" s="99" t="n"/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Steve Robinson</dc:creator>
  <dcterms:created xmlns:dcterms="http://purl.org/dc/terms/" xmlns:xsi="http://www.w3.org/2001/XMLSchema-instance" xsi:type="dcterms:W3CDTF">2024-06-04T00:20:01Z</dcterms:created>
  <dcterms:modified xmlns:dcterms="http://purl.org/dc/terms/" xmlns:xsi="http://www.w3.org/2001/XMLSchema-instance" xsi:type="dcterms:W3CDTF">2024-06-20T21:29:52Z</dcterms:modified>
  <cp:lastModifiedBy>Steve Robinson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{CDCA4C17-4A6F-4AFB-9531-E6B45F75B844}</vt:lpwstr>
  </property>
</Properties>
</file>