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h Kumar\Desktop\Learn\codecademy\Data Science\Projects\Projects - Visualization\1 - Twitch\Solution - My version\"/>
    </mc:Choice>
  </mc:AlternateContent>
  <xr:revisionPtr revIDLastSave="0" documentId="13_ncr:1_{8487350A-694C-488B-8952-A38C88BFF1A5}" xr6:coauthVersionLast="45" xr6:coauthVersionMax="45" xr10:uidLastSave="{00000000-0000-0000-0000-000000000000}"/>
  <bookViews>
    <workbookView xWindow="-120" yWindow="-120" windowWidth="20730" windowHeight="11160" xr2:uid="{094EFF54-2C76-45DC-99FA-A5C9E0CAE2E2}"/>
  </bookViews>
  <sheets>
    <sheet name="1 | Twitch SQL Analysi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8" i="4" l="1"/>
  <c r="D40" i="4" s="1"/>
  <c r="D42" i="4" s="1"/>
  <c r="C82" i="4"/>
</calcChain>
</file>

<file path=xl/sharedStrings.xml><?xml version="1.0" encoding="utf-8"?>
<sst xmlns="http://schemas.openxmlformats.org/spreadsheetml/2006/main" count="50" uniqueCount="45">
  <si>
    <t>[1]</t>
  </si>
  <si>
    <t>Note 1:</t>
  </si>
  <si>
    <t>Note 2:</t>
  </si>
  <si>
    <t>Question 1:</t>
  </si>
  <si>
    <t>League of Legends</t>
  </si>
  <si>
    <t>Dota 2</t>
  </si>
  <si>
    <t>Counter-Strike: Global Offensive</t>
  </si>
  <si>
    <t>DayZ</t>
  </si>
  <si>
    <t>Heroes of the Storm</t>
  </si>
  <si>
    <t>The Binding of Isaac: Rebirth</t>
  </si>
  <si>
    <t>Gaming Talk Shows</t>
  </si>
  <si>
    <t>World of Tanks</t>
  </si>
  <si>
    <t>Hearthstone: Heroes of Warcraft</t>
  </si>
  <si>
    <t>Agar.io</t>
  </si>
  <si>
    <t>#</t>
  </si>
  <si>
    <t>Game</t>
  </si>
  <si>
    <t>Viewers</t>
  </si>
  <si>
    <t>Top 10 Popular Games</t>
  </si>
  <si>
    <t xml:space="preserve">What are the top 10 most popular games in the stream table on January 1, 2015? </t>
  </si>
  <si>
    <t>Question 2:</t>
  </si>
  <si>
    <t xml:space="preserve">League of Legends had the largest viewers. Where are the viewers located? </t>
  </si>
  <si>
    <t>US</t>
  </si>
  <si>
    <t>CA</t>
  </si>
  <si>
    <t>DE</t>
  </si>
  <si>
    <t>GB</t>
  </si>
  <si>
    <t>TR</t>
  </si>
  <si>
    <t>AU</t>
  </si>
  <si>
    <t>SE</t>
  </si>
  <si>
    <t>NL</t>
  </si>
  <si>
    <t>DK</t>
  </si>
  <si>
    <t>Ø</t>
  </si>
  <si>
    <t>Country</t>
  </si>
  <si>
    <t>GR</t>
  </si>
  <si>
    <t>Question 3:</t>
  </si>
  <si>
    <t>Hour</t>
  </si>
  <si>
    <t>US Viewers Per Hour</t>
  </si>
  <si>
    <t>Total</t>
  </si>
  <si>
    <t>Other</t>
  </si>
  <si>
    <t>League Of Legends Viewers Locations</t>
  </si>
  <si>
    <t>check = 0</t>
  </si>
  <si>
    <t>The symbol Ø shows the viewers location was unknown. This could be because the viewer was using a VPN to block its location.</t>
  </si>
  <si>
    <t xml:space="preserve">How many US viewers were there at different hours of the day for all games on January 1st, 2015? The viewer count is for all games including LoL.
</t>
  </si>
  <si>
    <t xml:space="preserve">The .sql file was used for creating the queries. This excel file was used for organizing the data for analysis. </t>
  </si>
  <si>
    <t>Twitch - SQL Queries Organized</t>
  </si>
  <si>
    <t>We were provided a dataset which contained two CSV files (stream and chat). Refer to the two table schemas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</si>
</sst>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0" fillId="0" borderId="0" xfId="0" applyFill="1"/>
    <xf numFmtId="3" fontId="4" fillId="0" borderId="0" xfId="1" applyNumberFormat="1" applyFont="1" applyFill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vertical="top" wrapText="1"/>
    </xf>
    <xf numFmtId="14" fontId="4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3" fontId="4" fillId="0" borderId="4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5" xfId="1" applyNumberFormat="1" applyFont="1" applyFill="1" applyBorder="1" applyAlignment="1">
      <alignment horizontal="center" vertical="center"/>
    </xf>
    <xf numFmtId="3" fontId="4" fillId="0" borderId="6" xfId="1" applyNumberFormat="1" applyFont="1" applyFill="1" applyBorder="1" applyAlignment="1">
      <alignment horizontal="center" vertical="center"/>
    </xf>
    <xf numFmtId="14" fontId="4" fillId="0" borderId="7" xfId="1" applyNumberFormat="1" applyFont="1" applyFill="1" applyBorder="1" applyAlignment="1">
      <alignment horizontal="center" vertical="center"/>
    </xf>
    <xf numFmtId="3" fontId="4" fillId="0" borderId="8" xfId="1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3" fontId="7" fillId="0" borderId="8" xfId="1" applyNumberFormat="1" applyFont="1" applyFill="1" applyBorder="1" applyAlignment="1">
      <alignment horizontal="center" vertical="center"/>
    </xf>
    <xf numFmtId="3" fontId="0" fillId="0" borderId="0" xfId="0" applyNumberFormat="1"/>
    <xf numFmtId="9" fontId="0" fillId="0" borderId="0" xfId="2" applyFont="1"/>
    <xf numFmtId="3" fontId="6" fillId="0" borderId="0" xfId="1" applyNumberFormat="1" applyFont="1" applyFill="1" applyAlignment="1">
      <alignment horizontal="center" vertical="center"/>
    </xf>
    <xf numFmtId="14" fontId="6" fillId="0" borderId="0" xfId="1" applyNumberFormat="1" applyFont="1" applyFill="1" applyAlignment="1">
      <alignment horizontal="right" vertical="center"/>
    </xf>
    <xf numFmtId="0" fontId="0" fillId="0" borderId="6" xfId="0" applyBorder="1"/>
    <xf numFmtId="3" fontId="7" fillId="0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14" fontId="4" fillId="0" borderId="0" xfId="1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0" fillId="0" borderId="0" xfId="0" applyFill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6666FF"/>
      <color rgb="FFE8BFBE"/>
      <color rgb="FFE6B8B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Featured Games Viewers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| Twitch SQL Analysis'!$D$8</c:f>
              <c:strCache>
                <c:ptCount val="1"/>
                <c:pt idx="0">
                  <c:v>Viewers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 | Twitch SQL Analysis'!$C$9:$C$18</c:f>
              <c:strCache>
                <c:ptCount val="10"/>
                <c:pt idx="0">
                  <c:v>League of Legends</c:v>
                </c:pt>
                <c:pt idx="1">
                  <c:v>Dota 2</c:v>
                </c:pt>
                <c:pt idx="2">
                  <c:v>Counter-Strike: Global Offensive</c:v>
                </c:pt>
                <c:pt idx="3">
                  <c:v>DayZ</c:v>
                </c:pt>
                <c:pt idx="4">
                  <c:v>Heroes of the Storm</c:v>
                </c:pt>
                <c:pt idx="5">
                  <c:v>The Binding of Isaac: Rebirth</c:v>
                </c:pt>
                <c:pt idx="6">
                  <c:v>Gaming Talk Shows</c:v>
                </c:pt>
                <c:pt idx="7">
                  <c:v>World of Tanks</c:v>
                </c:pt>
                <c:pt idx="8">
                  <c:v>Hearthstone: Heroes of Warcraft</c:v>
                </c:pt>
                <c:pt idx="9">
                  <c:v>Agar.io</c:v>
                </c:pt>
              </c:strCache>
            </c:strRef>
          </c:cat>
          <c:val>
            <c:numRef>
              <c:f>'1 | Twitch SQL Analysis'!$D$9:$D$18</c:f>
              <c:numCache>
                <c:formatCode>#,##0</c:formatCode>
                <c:ptCount val="10"/>
                <c:pt idx="0">
                  <c:v>193533</c:v>
                </c:pt>
                <c:pt idx="1">
                  <c:v>85608</c:v>
                </c:pt>
                <c:pt idx="2">
                  <c:v>54438</c:v>
                </c:pt>
                <c:pt idx="3">
                  <c:v>38004</c:v>
                </c:pt>
                <c:pt idx="4">
                  <c:v>35310</c:v>
                </c:pt>
                <c:pt idx="5">
                  <c:v>29467</c:v>
                </c:pt>
                <c:pt idx="6">
                  <c:v>28115</c:v>
                </c:pt>
                <c:pt idx="7">
                  <c:v>15932</c:v>
                </c:pt>
                <c:pt idx="8">
                  <c:v>14399</c:v>
                </c:pt>
                <c:pt idx="9">
                  <c:v>11480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B46-8122-3D5C436E5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136575"/>
        <c:axId val="1284436335"/>
      </c:barChart>
      <c:catAx>
        <c:axId val="143413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36335"/>
        <c:crosses val="autoZero"/>
        <c:auto val="1"/>
        <c:lblAlgn val="ctr"/>
        <c:lblOffset val="100"/>
        <c:noMultiLvlLbl val="0"/>
      </c:catAx>
      <c:valAx>
        <c:axId val="1284436335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136575"/>
        <c:crosses val="autoZero"/>
        <c:crossBetween val="between"/>
        <c:majorUnit val="2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League of Legends Viewers' 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 | Twitch SQL Analysis'!$D$26</c:f>
              <c:strCache>
                <c:ptCount val="1"/>
                <c:pt idx="0">
                  <c:v>Viewers</c:v>
                </c:pt>
              </c:strCache>
            </c:strRef>
          </c:tx>
          <c:dPt>
            <c:idx val="0"/>
            <c:bubble3D val="0"/>
            <c:explosion val="6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BA-4A73-895F-EFE9D32E0B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3D-43CE-A4B6-A6478F63FF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3D-43CE-A4B6-A6478F63FF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3D-43CE-A4B6-A6478F63FF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3D-43CE-A4B6-A6478F63FFE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E3D-43CE-A4B6-A6478F63FFE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E3D-43CE-A4B6-A6478F63FFE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E3D-43CE-A4B6-A6478F63FFE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E3D-43CE-A4B6-A6478F63FFE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E3D-43CE-A4B6-A6478F63FFE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E3D-43CE-A4B6-A6478F63FFE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BBA-4A73-895F-EFE9D32E0B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 | Twitch SQL Analysis'!$C$27:$C$38</c:f>
              <c:strCache>
                <c:ptCount val="12"/>
                <c:pt idx="0">
                  <c:v>US</c:v>
                </c:pt>
                <c:pt idx="1">
                  <c:v>CA</c:v>
                </c:pt>
                <c:pt idx="2">
                  <c:v>DE</c:v>
                </c:pt>
                <c:pt idx="3">
                  <c:v>Ø</c:v>
                </c:pt>
                <c:pt idx="4">
                  <c:v>GB</c:v>
                </c:pt>
                <c:pt idx="5">
                  <c:v>TR</c:v>
                </c:pt>
                <c:pt idx="6">
                  <c:v>AU</c:v>
                </c:pt>
                <c:pt idx="7">
                  <c:v>SE</c:v>
                </c:pt>
                <c:pt idx="8">
                  <c:v>NL</c:v>
                </c:pt>
                <c:pt idx="9">
                  <c:v>DK</c:v>
                </c:pt>
                <c:pt idx="10">
                  <c:v>GR</c:v>
                </c:pt>
                <c:pt idx="11">
                  <c:v>Other</c:v>
                </c:pt>
              </c:strCache>
            </c:strRef>
          </c:cat>
          <c:val>
            <c:numRef>
              <c:f>'1 | Twitch SQL Analysis'!$D$27:$D$38</c:f>
              <c:numCache>
                <c:formatCode>#,##0</c:formatCode>
                <c:ptCount val="12"/>
                <c:pt idx="0">
                  <c:v>85606</c:v>
                </c:pt>
                <c:pt idx="1">
                  <c:v>13034</c:v>
                </c:pt>
                <c:pt idx="2">
                  <c:v>10835</c:v>
                </c:pt>
                <c:pt idx="3">
                  <c:v>7641</c:v>
                </c:pt>
                <c:pt idx="4">
                  <c:v>6964</c:v>
                </c:pt>
                <c:pt idx="5">
                  <c:v>4412</c:v>
                </c:pt>
                <c:pt idx="6">
                  <c:v>3911</c:v>
                </c:pt>
                <c:pt idx="7">
                  <c:v>3533</c:v>
                </c:pt>
                <c:pt idx="8">
                  <c:v>3213</c:v>
                </c:pt>
                <c:pt idx="9">
                  <c:v>2909</c:v>
                </c:pt>
                <c:pt idx="10">
                  <c:v>2885</c:v>
                </c:pt>
                <c:pt idx="11">
                  <c:v>48590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A-4A73-895F-EFE9D32E0B9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23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07895888013986"/>
          <c:y val="0.16050634295713037"/>
          <c:w val="9.9930368227950706E-2"/>
          <c:h val="0.78809643934591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| Twitch SQL Analysis'!$C$56</c:f>
              <c:strCache>
                <c:ptCount val="1"/>
                <c:pt idx="0">
                  <c:v>Viewers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| Twitch SQL Analysis'!$B$57:$B$80</c:f>
              <c:numCache>
                <c:formatCode>#,##0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'1 | Twitch SQL Analysis'!$C$57:$C$80</c:f>
              <c:numCache>
                <c:formatCode>#,##0</c:formatCode>
                <c:ptCount val="24"/>
                <c:pt idx="0">
                  <c:v>7025</c:v>
                </c:pt>
                <c:pt idx="1">
                  <c:v>4693</c:v>
                </c:pt>
                <c:pt idx="2">
                  <c:v>5961</c:v>
                </c:pt>
                <c:pt idx="3">
                  <c:v>4236</c:v>
                </c:pt>
                <c:pt idx="4">
                  <c:v>3567</c:v>
                </c:pt>
                <c:pt idx="5">
                  <c:v>1597</c:v>
                </c:pt>
                <c:pt idx="6">
                  <c:v>236</c:v>
                </c:pt>
                <c:pt idx="7">
                  <c:v>338</c:v>
                </c:pt>
                <c:pt idx="8">
                  <c:v>935</c:v>
                </c:pt>
                <c:pt idx="9">
                  <c:v>1214</c:v>
                </c:pt>
                <c:pt idx="10">
                  <c:v>1940</c:v>
                </c:pt>
                <c:pt idx="11">
                  <c:v>7349</c:v>
                </c:pt>
                <c:pt idx="12">
                  <c:v>11766</c:v>
                </c:pt>
                <c:pt idx="13">
                  <c:v>9740</c:v>
                </c:pt>
                <c:pt idx="14">
                  <c:v>7521</c:v>
                </c:pt>
                <c:pt idx="15">
                  <c:v>9065</c:v>
                </c:pt>
                <c:pt idx="16">
                  <c:v>10134</c:v>
                </c:pt>
                <c:pt idx="17">
                  <c:v>11929</c:v>
                </c:pt>
                <c:pt idx="18">
                  <c:v>12215</c:v>
                </c:pt>
                <c:pt idx="19">
                  <c:v>15206</c:v>
                </c:pt>
                <c:pt idx="20">
                  <c:v>19656</c:v>
                </c:pt>
                <c:pt idx="21">
                  <c:v>18425</c:v>
                </c:pt>
                <c:pt idx="22">
                  <c:v>13984</c:v>
                </c:pt>
                <c:pt idx="23">
                  <c:v>11646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C-4868-80C4-A49D01DA5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87247"/>
        <c:axId val="117760495"/>
      </c:scatterChart>
      <c:valAx>
        <c:axId val="18018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60495"/>
        <c:crosses val="autoZero"/>
        <c:crossBetween val="midCat"/>
      </c:valAx>
      <c:valAx>
        <c:axId val="1177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8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5</xdr:row>
      <xdr:rowOff>128587</xdr:rowOff>
    </xdr:from>
    <xdr:to>
      <xdr:col>12</xdr:col>
      <xdr:colOff>423862</xdr:colOff>
      <xdr:row>19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DA7308-7E8B-4A1C-98B7-39CF7601F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623886</xdr:colOff>
      <xdr:row>23</xdr:row>
      <xdr:rowOff>157162</xdr:rowOff>
    </xdr:from>
    <xdr:to>
      <xdr:col>13</xdr:col>
      <xdr:colOff>142874</xdr:colOff>
      <xdr:row>37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26D63A-8549-471D-9DE5-41CD7604C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966787</xdr:colOff>
      <xdr:row>57</xdr:row>
      <xdr:rowOff>90487</xdr:rowOff>
    </xdr:from>
    <xdr:to>
      <xdr:col>11</xdr:col>
      <xdr:colOff>490537</xdr:colOff>
      <xdr:row>71</xdr:row>
      <xdr:rowOff>166687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48E9B8A-6A20-4C05-9CEB-7F0FDD278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733425</xdr:colOff>
      <xdr:row>92</xdr:row>
      <xdr:rowOff>171450</xdr:rowOff>
    </xdr:from>
    <xdr:to>
      <xdr:col>9</xdr:col>
      <xdr:colOff>94575</xdr:colOff>
      <xdr:row>135</xdr:row>
      <xdr:rowOff>94236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580529-DC65-4EE9-91A1-2380E769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17792700"/>
          <a:ext cx="5400000" cy="8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137C-3221-4910-8A79-A8294C21D03A}">
  <dimension ref="A1:S92"/>
  <sheetViews>
    <sheetView tabSelected="1" topLeftCell="A82" workbookViewId="0">
      <selection activeCell="L93" sqref="L93"/>
    </sheetView>
  </sheetViews>
  <sheetFormatPr defaultColWidth="9.28515625" defaultRowHeight="15" x14ac:dyDescent="0.25"/>
  <cols>
    <col min="1" max="1" width="11.140625" bestFit="1" customWidth="1"/>
    <col min="2" max="2" width="5.42578125" bestFit="1" customWidth="1"/>
    <col min="3" max="3" width="30.5703125" bestFit="1" customWidth="1"/>
    <col min="4" max="4" width="8.28515625" bestFit="1" customWidth="1"/>
    <col min="5" max="5" width="3.42578125" bestFit="1" customWidth="1"/>
    <col min="6" max="6" width="3.85546875" bestFit="1" customWidth="1"/>
  </cols>
  <sheetData>
    <row r="1" spans="1:14" x14ac:dyDescent="0.25">
      <c r="A1" s="30" t="s">
        <v>43</v>
      </c>
      <c r="B1" s="30"/>
      <c r="C1" s="30"/>
      <c r="D1" s="30"/>
      <c r="E1" s="30"/>
      <c r="F1" s="30"/>
      <c r="G1" s="30"/>
      <c r="H1" s="30"/>
      <c r="I1" s="30"/>
    </row>
    <row r="4" spans="1:14" x14ac:dyDescent="0.25">
      <c r="A4" s="7" t="s">
        <v>3</v>
      </c>
      <c r="B4" s="29" t="s">
        <v>18</v>
      </c>
      <c r="C4" s="29"/>
      <c r="D4" s="29"/>
      <c r="E4" s="29"/>
      <c r="F4" s="29"/>
      <c r="G4" s="29"/>
      <c r="H4" s="29"/>
      <c r="I4" s="29"/>
    </row>
    <row r="5" spans="1:14" x14ac:dyDescent="0.25">
      <c r="B5" s="29"/>
      <c r="C5" s="29"/>
      <c r="D5" s="29"/>
      <c r="E5" s="29"/>
      <c r="F5" s="29"/>
      <c r="G5" s="29"/>
      <c r="H5" s="29"/>
      <c r="I5" s="29"/>
    </row>
    <row r="6" spans="1:14" ht="15.75" thickBot="1" x14ac:dyDescent="0.3"/>
    <row r="7" spans="1:14" ht="15.75" thickBot="1" x14ac:dyDescent="0.3">
      <c r="B7" s="26" t="s">
        <v>17</v>
      </c>
      <c r="C7" s="31"/>
      <c r="D7" s="27"/>
    </row>
    <row r="8" spans="1:14" x14ac:dyDescent="0.25">
      <c r="B8" s="14" t="s">
        <v>14</v>
      </c>
      <c r="C8" s="15" t="s">
        <v>15</v>
      </c>
      <c r="D8" s="16" t="s">
        <v>16</v>
      </c>
    </row>
    <row r="9" spans="1:14" x14ac:dyDescent="0.25">
      <c r="B9" s="8">
        <v>1</v>
      </c>
      <c r="C9" s="9" t="s">
        <v>4</v>
      </c>
      <c r="D9" s="10">
        <v>193533</v>
      </c>
    </row>
    <row r="10" spans="1:14" x14ac:dyDescent="0.25">
      <c r="B10" s="8">
        <v>2</v>
      </c>
      <c r="C10" s="9" t="s">
        <v>5</v>
      </c>
      <c r="D10" s="10">
        <v>85608</v>
      </c>
    </row>
    <row r="11" spans="1:14" x14ac:dyDescent="0.25">
      <c r="B11" s="8">
        <v>3</v>
      </c>
      <c r="C11" s="9" t="s">
        <v>6</v>
      </c>
      <c r="D11" s="10">
        <v>54438</v>
      </c>
    </row>
    <row r="12" spans="1:14" ht="15.75" customHeight="1" x14ac:dyDescent="0.25">
      <c r="B12" s="8">
        <v>4</v>
      </c>
      <c r="C12" s="9" t="s">
        <v>7</v>
      </c>
      <c r="D12" s="10">
        <v>38004</v>
      </c>
    </row>
    <row r="13" spans="1:14" x14ac:dyDescent="0.25">
      <c r="B13" s="8">
        <v>5</v>
      </c>
      <c r="C13" s="9" t="s">
        <v>8</v>
      </c>
      <c r="D13" s="10">
        <v>35310</v>
      </c>
    </row>
    <row r="14" spans="1:14" x14ac:dyDescent="0.25">
      <c r="B14" s="8">
        <v>6</v>
      </c>
      <c r="C14" s="9" t="s">
        <v>9</v>
      </c>
      <c r="D14" s="10">
        <v>29467</v>
      </c>
      <c r="N14" s="2"/>
    </row>
    <row r="15" spans="1:14" x14ac:dyDescent="0.25">
      <c r="B15" s="8">
        <v>7</v>
      </c>
      <c r="C15" s="9" t="s">
        <v>10</v>
      </c>
      <c r="D15" s="10">
        <v>28115</v>
      </c>
    </row>
    <row r="16" spans="1:14" x14ac:dyDescent="0.25">
      <c r="B16" s="8">
        <v>8</v>
      </c>
      <c r="C16" s="9" t="s">
        <v>11</v>
      </c>
      <c r="D16" s="10">
        <v>15932</v>
      </c>
    </row>
    <row r="17" spans="1:19" x14ac:dyDescent="0.25">
      <c r="B17" s="8">
        <v>9</v>
      </c>
      <c r="C17" s="9" t="s">
        <v>12</v>
      </c>
      <c r="D17" s="10">
        <v>14399</v>
      </c>
    </row>
    <row r="18" spans="1:19" ht="15.75" thickBot="1" x14ac:dyDescent="0.3">
      <c r="B18" s="11">
        <v>10</v>
      </c>
      <c r="C18" s="12" t="s">
        <v>13</v>
      </c>
      <c r="D18" s="13">
        <v>11480</v>
      </c>
    </row>
    <row r="19" spans="1:19" x14ac:dyDescent="0.25">
      <c r="C19" s="6"/>
      <c r="D19" s="3"/>
    </row>
    <row r="20" spans="1:19" x14ac:dyDescent="0.25">
      <c r="C20" s="6"/>
      <c r="D20" s="3"/>
    </row>
    <row r="21" spans="1:19" x14ac:dyDescent="0.25">
      <c r="C21" s="6"/>
      <c r="D21" s="3"/>
    </row>
    <row r="22" spans="1:19" x14ac:dyDescent="0.25">
      <c r="A22" s="7" t="s">
        <v>19</v>
      </c>
      <c r="B22" s="29" t="s">
        <v>20</v>
      </c>
      <c r="C22" s="29"/>
      <c r="D22" s="29"/>
      <c r="E22" s="29"/>
      <c r="F22" s="29"/>
      <c r="G22" s="29"/>
      <c r="H22" s="29"/>
      <c r="I22" s="29"/>
    </row>
    <row r="23" spans="1:19" x14ac:dyDescent="0.25">
      <c r="B23" s="29"/>
      <c r="C23" s="29"/>
      <c r="D23" s="29"/>
      <c r="E23" s="29"/>
      <c r="F23" s="29"/>
      <c r="G23" s="29"/>
      <c r="H23" s="29"/>
      <c r="I23" s="29"/>
    </row>
    <row r="24" spans="1:19" ht="15.75" thickBot="1" x14ac:dyDescent="0.3">
      <c r="C24" s="6"/>
      <c r="D24" s="3"/>
    </row>
    <row r="25" spans="1:19" ht="15.75" customHeight="1" thickBot="1" x14ac:dyDescent="0.3">
      <c r="B25" s="26" t="s">
        <v>38</v>
      </c>
      <c r="C25" s="31"/>
      <c r="D25" s="27"/>
    </row>
    <row r="26" spans="1:19" x14ac:dyDescent="0.25">
      <c r="B26" s="14" t="s">
        <v>14</v>
      </c>
      <c r="C26" s="15" t="s">
        <v>31</v>
      </c>
      <c r="D26" s="16" t="s">
        <v>16</v>
      </c>
    </row>
    <row r="27" spans="1:19" x14ac:dyDescent="0.25">
      <c r="B27" s="8">
        <v>1</v>
      </c>
      <c r="C27" s="9" t="s">
        <v>21</v>
      </c>
      <c r="D27" s="10">
        <v>85606</v>
      </c>
    </row>
    <row r="28" spans="1:19" x14ac:dyDescent="0.25">
      <c r="B28" s="8">
        <v>2</v>
      </c>
      <c r="C28" s="9" t="s">
        <v>22</v>
      </c>
      <c r="D28" s="10">
        <v>13034</v>
      </c>
    </row>
    <row r="29" spans="1:19" x14ac:dyDescent="0.25">
      <c r="B29" s="8">
        <v>3</v>
      </c>
      <c r="C29" s="9" t="s">
        <v>23</v>
      </c>
      <c r="D29" s="10">
        <v>10835</v>
      </c>
    </row>
    <row r="30" spans="1:19" x14ac:dyDescent="0.25">
      <c r="B30" s="8">
        <v>4</v>
      </c>
      <c r="C30" s="9" t="s">
        <v>30</v>
      </c>
      <c r="D30" s="10">
        <v>7641</v>
      </c>
      <c r="E30" s="1" t="s">
        <v>0</v>
      </c>
    </row>
    <row r="31" spans="1:19" x14ac:dyDescent="0.25">
      <c r="B31" s="8">
        <v>5</v>
      </c>
      <c r="C31" s="9" t="s">
        <v>24</v>
      </c>
      <c r="D31" s="10">
        <v>6964</v>
      </c>
      <c r="S31" s="19"/>
    </row>
    <row r="32" spans="1:19" x14ac:dyDescent="0.25">
      <c r="B32" s="8">
        <v>6</v>
      </c>
      <c r="C32" s="9" t="s">
        <v>25</v>
      </c>
      <c r="D32" s="10">
        <v>4412</v>
      </c>
    </row>
    <row r="33" spans="2:19" x14ac:dyDescent="0.25">
      <c r="B33" s="8">
        <v>7</v>
      </c>
      <c r="C33" s="9" t="s">
        <v>26</v>
      </c>
      <c r="D33" s="10">
        <v>3911</v>
      </c>
      <c r="S33" s="20"/>
    </row>
    <row r="34" spans="2:19" x14ac:dyDescent="0.25">
      <c r="B34" s="8">
        <v>8</v>
      </c>
      <c r="C34" s="9" t="s">
        <v>27</v>
      </c>
      <c r="D34" s="10">
        <v>3533</v>
      </c>
    </row>
    <row r="35" spans="2:19" x14ac:dyDescent="0.25">
      <c r="B35" s="8">
        <v>9</v>
      </c>
      <c r="C35" s="9" t="s">
        <v>28</v>
      </c>
      <c r="D35" s="10">
        <v>3213</v>
      </c>
    </row>
    <row r="36" spans="2:19" x14ac:dyDescent="0.25">
      <c r="B36" s="8">
        <v>10</v>
      </c>
      <c r="C36" s="9" t="s">
        <v>29</v>
      </c>
      <c r="D36" s="10">
        <v>2909</v>
      </c>
    </row>
    <row r="37" spans="2:19" x14ac:dyDescent="0.25">
      <c r="B37" s="8">
        <v>11</v>
      </c>
      <c r="C37" s="9" t="s">
        <v>32</v>
      </c>
      <c r="D37" s="10">
        <v>2885</v>
      </c>
    </row>
    <row r="38" spans="2:19" x14ac:dyDescent="0.25">
      <c r="B38" s="8">
        <v>12</v>
      </c>
      <c r="C38" s="9" t="s">
        <v>37</v>
      </c>
      <c r="D38" s="10">
        <f>D9 - SUM(D27:D37)</f>
        <v>48590</v>
      </c>
    </row>
    <row r="39" spans="2:19" x14ac:dyDescent="0.25">
      <c r="B39" s="8"/>
      <c r="C39" s="9"/>
      <c r="D39" s="10"/>
    </row>
    <row r="40" spans="2:19" ht="15.75" thickBot="1" x14ac:dyDescent="0.3">
      <c r="B40" s="23"/>
      <c r="C40" s="24" t="s">
        <v>36</v>
      </c>
      <c r="D40" s="18">
        <f>SUM(D27:D38)</f>
        <v>193533</v>
      </c>
    </row>
    <row r="41" spans="2:19" x14ac:dyDescent="0.25">
      <c r="C41" s="6"/>
      <c r="D41" s="3"/>
    </row>
    <row r="42" spans="2:19" x14ac:dyDescent="0.25">
      <c r="C42" s="22" t="s">
        <v>39</v>
      </c>
      <c r="D42" s="21">
        <f>D9-D40</f>
        <v>0</v>
      </c>
    </row>
    <row r="43" spans="2:19" x14ac:dyDescent="0.25">
      <c r="C43" s="6"/>
      <c r="D43" s="3"/>
    </row>
    <row r="44" spans="2:19" x14ac:dyDescent="0.25">
      <c r="C44" s="6"/>
      <c r="D44" s="3"/>
    </row>
    <row r="45" spans="2:19" x14ac:dyDescent="0.25">
      <c r="B45" s="25" t="s">
        <v>0</v>
      </c>
      <c r="C45" s="28" t="s">
        <v>40</v>
      </c>
      <c r="D45" s="28"/>
      <c r="E45" s="28"/>
      <c r="F45" s="28"/>
      <c r="G45" s="28"/>
      <c r="H45" s="28"/>
      <c r="I45" s="28"/>
    </row>
    <row r="46" spans="2:19" x14ac:dyDescent="0.25">
      <c r="C46" s="28"/>
      <c r="D46" s="28"/>
      <c r="E46" s="28"/>
      <c r="F46" s="28"/>
      <c r="G46" s="28"/>
      <c r="H46" s="28"/>
      <c r="I46" s="28"/>
    </row>
    <row r="47" spans="2:19" x14ac:dyDescent="0.25">
      <c r="C47" s="28"/>
      <c r="D47" s="28"/>
      <c r="E47" s="28"/>
      <c r="F47" s="28"/>
      <c r="G47" s="28"/>
      <c r="H47" s="28"/>
      <c r="I47" s="28"/>
    </row>
    <row r="48" spans="2:19" x14ac:dyDescent="0.25">
      <c r="C48" s="6"/>
      <c r="D48" s="3"/>
    </row>
    <row r="49" spans="1:9" x14ac:dyDescent="0.25">
      <c r="C49" s="6"/>
      <c r="D49" s="3"/>
    </row>
    <row r="50" spans="1:9" x14ac:dyDescent="0.25">
      <c r="C50" s="6"/>
      <c r="D50" s="3"/>
    </row>
    <row r="51" spans="1:9" ht="15" customHeight="1" x14ac:dyDescent="0.25">
      <c r="A51" s="7" t="s">
        <v>33</v>
      </c>
      <c r="B51" s="29" t="s">
        <v>41</v>
      </c>
      <c r="C51" s="29"/>
      <c r="D51" s="29"/>
      <c r="E51" s="29"/>
      <c r="F51" s="29"/>
      <c r="G51" s="29"/>
      <c r="H51" s="29"/>
      <c r="I51" s="29"/>
    </row>
    <row r="52" spans="1:9" x14ac:dyDescent="0.25">
      <c r="B52" s="29"/>
      <c r="C52" s="29"/>
      <c r="D52" s="29"/>
      <c r="E52" s="29"/>
      <c r="F52" s="29"/>
      <c r="G52" s="29"/>
      <c r="H52" s="29"/>
      <c r="I52" s="29"/>
    </row>
    <row r="53" spans="1:9" x14ac:dyDescent="0.25">
      <c r="B53" s="29"/>
      <c r="C53" s="29"/>
      <c r="D53" s="29"/>
      <c r="E53" s="29"/>
      <c r="F53" s="29"/>
      <c r="G53" s="29"/>
      <c r="H53" s="29"/>
      <c r="I53" s="29"/>
    </row>
    <row r="54" spans="1:9" ht="15.75" thickBot="1" x14ac:dyDescent="0.3">
      <c r="C54" s="6"/>
      <c r="D54" s="3"/>
    </row>
    <row r="55" spans="1:9" ht="15.75" thickBot="1" x14ac:dyDescent="0.3">
      <c r="B55" s="26" t="s">
        <v>35</v>
      </c>
      <c r="C55" s="27"/>
      <c r="D55" s="3"/>
    </row>
    <row r="56" spans="1:9" x14ac:dyDescent="0.25">
      <c r="B56" s="14" t="s">
        <v>34</v>
      </c>
      <c r="C56" s="16" t="s">
        <v>16</v>
      </c>
      <c r="D56" s="3"/>
    </row>
    <row r="57" spans="1:9" x14ac:dyDescent="0.25">
      <c r="B57" s="8">
        <v>0</v>
      </c>
      <c r="C57" s="10">
        <v>7025</v>
      </c>
      <c r="D57" s="3"/>
    </row>
    <row r="58" spans="1:9" x14ac:dyDescent="0.25">
      <c r="B58" s="8">
        <v>1</v>
      </c>
      <c r="C58" s="10">
        <v>4693</v>
      </c>
      <c r="D58" s="3"/>
    </row>
    <row r="59" spans="1:9" x14ac:dyDescent="0.25">
      <c r="B59" s="8">
        <v>2</v>
      </c>
      <c r="C59" s="10">
        <v>5961</v>
      </c>
      <c r="D59" s="3"/>
    </row>
    <row r="60" spans="1:9" x14ac:dyDescent="0.25">
      <c r="B60" s="8">
        <v>3</v>
      </c>
      <c r="C60" s="10">
        <v>4236</v>
      </c>
      <c r="D60" s="3"/>
    </row>
    <row r="61" spans="1:9" x14ac:dyDescent="0.25">
      <c r="B61" s="8">
        <v>4</v>
      </c>
      <c r="C61" s="10">
        <v>3567</v>
      </c>
      <c r="D61" s="3"/>
    </row>
    <row r="62" spans="1:9" x14ac:dyDescent="0.25">
      <c r="B62" s="8">
        <v>5</v>
      </c>
      <c r="C62" s="10">
        <v>1597</v>
      </c>
      <c r="D62" s="3"/>
    </row>
    <row r="63" spans="1:9" x14ac:dyDescent="0.25">
      <c r="B63" s="8">
        <v>6</v>
      </c>
      <c r="C63" s="10">
        <v>236</v>
      </c>
      <c r="D63" s="3"/>
    </row>
    <row r="64" spans="1:9" x14ac:dyDescent="0.25">
      <c r="B64" s="8">
        <v>7</v>
      </c>
      <c r="C64" s="10">
        <v>338</v>
      </c>
      <c r="D64" s="3"/>
    </row>
    <row r="65" spans="2:4" x14ac:dyDescent="0.25">
      <c r="B65" s="8">
        <v>8</v>
      </c>
      <c r="C65" s="10">
        <v>935</v>
      </c>
      <c r="D65" s="3"/>
    </row>
    <row r="66" spans="2:4" x14ac:dyDescent="0.25">
      <c r="B66" s="8">
        <v>9</v>
      </c>
      <c r="C66" s="10">
        <v>1214</v>
      </c>
      <c r="D66" s="3"/>
    </row>
    <row r="67" spans="2:4" x14ac:dyDescent="0.25">
      <c r="B67" s="8">
        <v>10</v>
      </c>
      <c r="C67" s="10">
        <v>1940</v>
      </c>
      <c r="D67" s="3"/>
    </row>
    <row r="68" spans="2:4" x14ac:dyDescent="0.25">
      <c r="B68" s="8">
        <v>11</v>
      </c>
      <c r="C68" s="10">
        <v>7349</v>
      </c>
      <c r="D68" s="3"/>
    </row>
    <row r="69" spans="2:4" x14ac:dyDescent="0.25">
      <c r="B69" s="8">
        <v>12</v>
      </c>
      <c r="C69" s="10">
        <v>11766</v>
      </c>
      <c r="D69" s="3"/>
    </row>
    <row r="70" spans="2:4" x14ac:dyDescent="0.25">
      <c r="B70" s="8">
        <v>13</v>
      </c>
      <c r="C70" s="10">
        <v>9740</v>
      </c>
      <c r="D70" s="3"/>
    </row>
    <row r="71" spans="2:4" x14ac:dyDescent="0.25">
      <c r="B71" s="8">
        <v>14</v>
      </c>
      <c r="C71" s="10">
        <v>7521</v>
      </c>
      <c r="D71" s="3"/>
    </row>
    <row r="72" spans="2:4" x14ac:dyDescent="0.25">
      <c r="B72" s="8">
        <v>15</v>
      </c>
      <c r="C72" s="10">
        <v>9065</v>
      </c>
      <c r="D72" s="3"/>
    </row>
    <row r="73" spans="2:4" x14ac:dyDescent="0.25">
      <c r="B73" s="8">
        <v>16</v>
      </c>
      <c r="C73" s="10">
        <v>10134</v>
      </c>
      <c r="D73" s="3"/>
    </row>
    <row r="74" spans="2:4" x14ac:dyDescent="0.25">
      <c r="B74" s="8">
        <v>17</v>
      </c>
      <c r="C74" s="10">
        <v>11929</v>
      </c>
      <c r="D74" s="3"/>
    </row>
    <row r="75" spans="2:4" x14ac:dyDescent="0.25">
      <c r="B75" s="8">
        <v>18</v>
      </c>
      <c r="C75" s="10">
        <v>12215</v>
      </c>
      <c r="D75" s="3"/>
    </row>
    <row r="76" spans="2:4" x14ac:dyDescent="0.25">
      <c r="B76" s="8">
        <v>19</v>
      </c>
      <c r="C76" s="10">
        <v>15206</v>
      </c>
      <c r="D76" s="3"/>
    </row>
    <row r="77" spans="2:4" x14ac:dyDescent="0.25">
      <c r="B77" s="8">
        <v>20</v>
      </c>
      <c r="C77" s="10">
        <v>19656</v>
      </c>
      <c r="D77" s="3"/>
    </row>
    <row r="78" spans="2:4" x14ac:dyDescent="0.25">
      <c r="B78" s="8">
        <v>21</v>
      </c>
      <c r="C78" s="10">
        <v>18425</v>
      </c>
      <c r="D78" s="3"/>
    </row>
    <row r="79" spans="2:4" x14ac:dyDescent="0.25">
      <c r="B79" s="8">
        <v>22</v>
      </c>
      <c r="C79" s="10">
        <v>13984</v>
      </c>
      <c r="D79" s="3"/>
    </row>
    <row r="80" spans="2:4" x14ac:dyDescent="0.25">
      <c r="B80" s="8">
        <v>23</v>
      </c>
      <c r="C80" s="10">
        <v>11646</v>
      </c>
      <c r="D80" s="3"/>
    </row>
    <row r="81" spans="1:9" x14ac:dyDescent="0.25">
      <c r="B81" s="8"/>
      <c r="C81" s="10"/>
      <c r="D81" s="3"/>
    </row>
    <row r="82" spans="1:9" ht="15.75" thickBot="1" x14ac:dyDescent="0.3">
      <c r="B82" s="17" t="s">
        <v>36</v>
      </c>
      <c r="C82" s="18">
        <f>SUM(C57:C81)</f>
        <v>190378</v>
      </c>
      <c r="D82" s="3"/>
    </row>
    <row r="83" spans="1:9" x14ac:dyDescent="0.25">
      <c r="C83" s="6"/>
      <c r="D83" s="3"/>
    </row>
    <row r="84" spans="1:9" x14ac:dyDescent="0.25">
      <c r="C84" s="6"/>
      <c r="D84" s="3"/>
    </row>
    <row r="86" spans="1:9" x14ac:dyDescent="0.25">
      <c r="A86" s="4" t="s">
        <v>1</v>
      </c>
      <c r="B86" s="32" t="s">
        <v>42</v>
      </c>
      <c r="C86" s="32"/>
      <c r="D86" s="32"/>
      <c r="E86" s="32"/>
      <c r="F86" s="32"/>
      <c r="G86" s="32"/>
      <c r="H86" s="32"/>
      <c r="I86" s="32"/>
    </row>
    <row r="87" spans="1:9" x14ac:dyDescent="0.25">
      <c r="B87" s="32"/>
      <c r="C87" s="32"/>
      <c r="D87" s="32"/>
      <c r="E87" s="32"/>
      <c r="F87" s="32"/>
      <c r="G87" s="32"/>
      <c r="H87" s="32"/>
      <c r="I87" s="32"/>
    </row>
    <row r="88" spans="1:9" x14ac:dyDescent="0.25">
      <c r="B88" s="32"/>
      <c r="C88" s="32"/>
      <c r="D88" s="32"/>
      <c r="E88" s="32"/>
      <c r="F88" s="32"/>
      <c r="G88" s="32"/>
      <c r="H88" s="32"/>
      <c r="I88" s="32"/>
    </row>
    <row r="89" spans="1:9" x14ac:dyDescent="0.25">
      <c r="B89" s="5"/>
      <c r="C89" s="5"/>
      <c r="D89" s="5"/>
      <c r="E89" s="5"/>
      <c r="F89" s="5"/>
      <c r="G89" s="5"/>
      <c r="H89" s="5"/>
      <c r="I89" s="5"/>
    </row>
    <row r="90" spans="1:9" ht="15" customHeight="1" x14ac:dyDescent="0.25">
      <c r="A90" s="4" t="s">
        <v>2</v>
      </c>
      <c r="B90" s="29" t="s">
        <v>44</v>
      </c>
      <c r="C90" s="29"/>
      <c r="D90" s="29"/>
      <c r="E90" s="29"/>
      <c r="F90" s="29"/>
      <c r="G90" s="29"/>
      <c r="H90" s="29"/>
      <c r="I90" s="29"/>
    </row>
    <row r="91" spans="1:9" x14ac:dyDescent="0.25">
      <c r="B91" s="29"/>
      <c r="C91" s="29"/>
      <c r="D91" s="29"/>
      <c r="E91" s="29"/>
      <c r="F91" s="29"/>
      <c r="G91" s="29"/>
      <c r="H91" s="29"/>
      <c r="I91" s="29"/>
    </row>
    <row r="92" spans="1:9" x14ac:dyDescent="0.25">
      <c r="B92" s="29"/>
      <c r="C92" s="29"/>
      <c r="D92" s="29"/>
      <c r="E92" s="29"/>
      <c r="F92" s="29"/>
      <c r="G92" s="29"/>
      <c r="H92" s="29"/>
      <c r="I92" s="29"/>
    </row>
  </sheetData>
  <mergeCells count="10">
    <mergeCell ref="B86:I88"/>
    <mergeCell ref="B90:I92"/>
    <mergeCell ref="B55:C55"/>
    <mergeCell ref="C45:I47"/>
    <mergeCell ref="B51:I53"/>
    <mergeCell ref="A1:I1"/>
    <mergeCell ref="B4:I5"/>
    <mergeCell ref="B7:D7"/>
    <mergeCell ref="B22:I23"/>
    <mergeCell ref="B25:D2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| Twitch SQL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Kumar</dc:creator>
  <cp:lastModifiedBy>Ankush Kumar</cp:lastModifiedBy>
  <dcterms:created xsi:type="dcterms:W3CDTF">2020-08-21T15:13:57Z</dcterms:created>
  <dcterms:modified xsi:type="dcterms:W3CDTF">2020-10-19T23:27:53Z</dcterms:modified>
</cp:coreProperties>
</file>