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Hub\SQL_Projects\"/>
    </mc:Choice>
  </mc:AlternateContent>
  <xr:revisionPtr revIDLastSave="0" documentId="13_ncr:1_{69A9B117-19C0-4412-B98F-C5AF0556795E}" xr6:coauthVersionLast="47" xr6:coauthVersionMax="47" xr10:uidLastSave="{00000000-0000-0000-0000-000000000000}"/>
  <bookViews>
    <workbookView xWindow="-108" yWindow="-108" windowWidth="23256" windowHeight="12456" xr2:uid="{F8DA42A6-D8C4-41A8-853B-31EAF76AFD7D}"/>
  </bookViews>
  <sheets>
    <sheet name="top_paying_jobs" sheetId="1" r:id="rId1"/>
    <sheet name="top_paying_job_skills" sheetId="2" r:id="rId2"/>
    <sheet name="top_demanded_skills" sheetId="3" r:id="rId3"/>
    <sheet name="top_paying_skills" sheetId="4" r:id="rId4"/>
    <sheet name="optimal skills" sheetId="5" r:id="rId5"/>
    <sheet name="salary_trend_analysis" sheetId="6" r:id="rId6"/>
    <sheet name="company_compensation_comparison" sheetId="7" r:id="rId7"/>
    <sheet name="skill_premium_tracking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82DB3-71C0-4A27-9244-45D1F83EE8A7}" keepAlive="1" name="Query - company_compensation_comparison" description="Connection to the 'company_compensation_comparison' query in the workbook." type="5" refreshedVersion="8" background="1">
    <dbPr connection="Provider=Microsoft.Mashup.OleDb.1;Data Source=$Workbook$;Location=company_compensation_comparison;Extended Properties=&quot;&quot;" command="SELECT * FROM [company_compensation_comparison]"/>
  </connection>
  <connection id="2" xr16:uid="{054302E1-FD9F-4F5A-8994-37F663D3409A}" keepAlive="1" name="Query - optimal_skills" description="Connection to the 'optimal_skills' query in the workbook." type="5" refreshedVersion="8" background="1">
    <dbPr connection="Provider=Microsoft.Mashup.OleDb.1;Data Source=$Workbook$;Location=optimal_skills;Extended Properties=&quot;&quot;" command="SELECT * FROM [optimal_skills]"/>
  </connection>
  <connection id="3" xr16:uid="{E3ACA840-13D0-4F12-954C-BB29B3BF1E5E}" keepAlive="1" name="Query - salary_trend_analysis" description="Connection to the 'salary_trend_analysis' query in the workbook." type="5" refreshedVersion="8" background="1">
    <dbPr connection="Provider=Microsoft.Mashup.OleDb.1;Data Source=$Workbook$;Location=salary_trend_analysis;Extended Properties=&quot;&quot;" command="SELECT * FROM [salary_trend_analysis]"/>
  </connection>
  <connection id="4" xr16:uid="{B64E49E8-3C2A-4D0E-9613-4758B7AC8D6C}" keepAlive="1" name="Query - skill_premium_tracking" description="Connection to the 'skill_premium_tracking' query in the workbook." type="5" refreshedVersion="8" background="1">
    <dbPr connection="Provider=Microsoft.Mashup.OleDb.1;Data Source=$Workbook$;Location=skill_premium_tracking;Extended Properties=&quot;&quot;" command="SELECT * FROM [skill_premium_tracking]"/>
  </connection>
  <connection id="5" xr16:uid="{5B7903D5-F5C9-4318-A3E5-37735BEE854E}" keepAlive="1" name="Query - top_demanded_skills" description="Connection to the 'top_demanded_skills' query in the workbook." type="5" refreshedVersion="8" background="1">
    <dbPr connection="Provider=Microsoft.Mashup.OleDb.1;Data Source=$Workbook$;Location=top_demanded_skills;Extended Properties=&quot;&quot;" command="SELECT * FROM [top_demanded_skills]"/>
  </connection>
  <connection id="6" xr16:uid="{1E90436B-E095-46B2-8E03-76579308F0E0}" keepAlive="1" name="Query - top_paying_job_skills" description="Connection to the 'top_paying_job_skills' query in the workbook." type="5" refreshedVersion="8" background="1">
    <dbPr connection="Provider=Microsoft.Mashup.OleDb.1;Data Source=$Workbook$;Location=top_paying_job_skills;Extended Properties=&quot;&quot;" command="SELECT * FROM [top_paying_job_skills]"/>
  </connection>
  <connection id="7" xr16:uid="{75D6FB89-548D-4BD2-AF80-822B36D2D281}" keepAlive="1" name="Query - top_paying_jobs" description="Connection to the 'top_paying_jobs' query in the workbook." type="5" refreshedVersion="8" background="1">
    <dbPr connection="Provider=Microsoft.Mashup.OleDb.1;Data Source=$Workbook$;Location=top_paying_jobs;Extended Properties=&quot;&quot;" command="SELECT * FROM [top_paying_jobs]"/>
  </connection>
  <connection id="8" xr16:uid="{8B68EFCB-E0E6-4929-9452-BD71CB4B0783}" keepAlive="1" name="Query - top_paying_skills" description="Connection to the 'top_paying_skills' query in the workbook." type="5" refreshedVersion="8" background="1">
    <dbPr connection="Provider=Microsoft.Mashup.OleDb.1;Data Source=$Workbook$;Location=top_paying_skills;Extended Properties=&quot;&quot;" command="SELECT * FROM [top_paying_skills]"/>
  </connection>
</connections>
</file>

<file path=xl/sharedStrings.xml><?xml version="1.0" encoding="utf-8"?>
<sst xmlns="http://schemas.openxmlformats.org/spreadsheetml/2006/main" count="165" uniqueCount="100">
  <si>
    <t>Mantys</t>
  </si>
  <si>
    <t>Pinterest Job Advertisements</t>
  </si>
  <si>
    <t>Uclahealthcareers</t>
  </si>
  <si>
    <t>Grand Total</t>
  </si>
  <si>
    <t>Average Salary</t>
  </si>
  <si>
    <t>Company</t>
  </si>
  <si>
    <t>aws</t>
  </si>
  <si>
    <t>azure</t>
  </si>
  <si>
    <t>crystal</t>
  </si>
  <si>
    <t>databricks</t>
  </si>
  <si>
    <t>excel</t>
  </si>
  <si>
    <t>flow</t>
  </si>
  <si>
    <t>hadoop</t>
  </si>
  <si>
    <t>jupyter</t>
  </si>
  <si>
    <t>oracle</t>
  </si>
  <si>
    <t>pandas</t>
  </si>
  <si>
    <t>power bi</t>
  </si>
  <si>
    <t>powerpoint</t>
  </si>
  <si>
    <t>pyspark</t>
  </si>
  <si>
    <t>python</t>
  </si>
  <si>
    <t>r</t>
  </si>
  <si>
    <t>sql</t>
  </si>
  <si>
    <t>tableau</t>
  </si>
  <si>
    <t>Skills</t>
  </si>
  <si>
    <t>Skill Count</t>
  </si>
  <si>
    <t>Row Labels</t>
  </si>
  <si>
    <t>sas</t>
  </si>
  <si>
    <t>word</t>
  </si>
  <si>
    <t>couchbase</t>
  </si>
  <si>
    <t>datarobot</t>
  </si>
  <si>
    <t>dplyr</t>
  </si>
  <si>
    <t>golang</t>
  </si>
  <si>
    <t>mxnet</t>
  </si>
  <si>
    <t>solidity</t>
  </si>
  <si>
    <t>svn</t>
  </si>
  <si>
    <t>terraform</t>
  </si>
  <si>
    <t>twilio</t>
  </si>
  <si>
    <t>vmware</t>
  </si>
  <si>
    <t>go</t>
  </si>
  <si>
    <t>java</t>
  </si>
  <si>
    <t>jira</t>
  </si>
  <si>
    <t>looker</t>
  </si>
  <si>
    <t>qlik</t>
  </si>
  <si>
    <t>sap</t>
  </si>
  <si>
    <t>snowflake</t>
  </si>
  <si>
    <t>spark</t>
  </si>
  <si>
    <t>spss</t>
  </si>
  <si>
    <t>sql server</t>
  </si>
  <si>
    <t>vba</t>
  </si>
  <si>
    <t>Skill</t>
  </si>
  <si>
    <t>Percentage Change</t>
  </si>
  <si>
    <t>Airbnb</t>
  </si>
  <si>
    <t>Anthropic</t>
  </si>
  <si>
    <t>Asana</t>
  </si>
  <si>
    <t>Ball</t>
  </si>
  <si>
    <t>Care.com</t>
  </si>
  <si>
    <t>Channel Personnel Services</t>
  </si>
  <si>
    <t>CliftonLarsonAllen</t>
  </si>
  <si>
    <t>F. Hoffmann-La Roche AG</t>
  </si>
  <si>
    <t>Genentech</t>
  </si>
  <si>
    <t>Google</t>
  </si>
  <si>
    <t>GovCIO</t>
  </si>
  <si>
    <t>Illuminate Mission Solutions</t>
  </si>
  <si>
    <t>MosaicML</t>
  </si>
  <si>
    <t>OpenAI</t>
  </si>
  <si>
    <t>Snakorpio Group Inc.</t>
  </si>
  <si>
    <t>ThinkingData</t>
  </si>
  <si>
    <t>Torc Robotics</t>
  </si>
  <si>
    <t>Upstart</t>
  </si>
  <si>
    <t>Walmart Global Tech</t>
  </si>
  <si>
    <t>WINGS-ICT-SOLUTIONS</t>
  </si>
  <si>
    <t>Withings</t>
  </si>
  <si>
    <t>ЛАНИТ</t>
  </si>
  <si>
    <t>Percentage Difference</t>
  </si>
  <si>
    <t>airflow</t>
  </si>
  <si>
    <t>ansible</t>
  </si>
  <si>
    <t>atlassian</t>
  </si>
  <si>
    <t>bitbucket</t>
  </si>
  <si>
    <t>cassandra</t>
  </si>
  <si>
    <t>gitlab</t>
  </si>
  <si>
    <t>hugging face</t>
  </si>
  <si>
    <t>kafka</t>
  </si>
  <si>
    <t>keras</t>
  </si>
  <si>
    <t>notion</t>
  </si>
  <si>
    <t>perl</t>
  </si>
  <si>
    <t>puppet</t>
  </si>
  <si>
    <t>pytorch</t>
  </si>
  <si>
    <t>scala</t>
  </si>
  <si>
    <t>tensorflow</t>
  </si>
  <si>
    <t>Associate Director- Data Insights</t>
  </si>
  <si>
    <t>Data Analyst</t>
  </si>
  <si>
    <t>Data Analyst (Hybrid/Remote)</t>
  </si>
  <si>
    <t>Data Analyst, Marketing</t>
  </si>
  <si>
    <t>Director of Analytics</t>
  </si>
  <si>
    <t>Director, Data Analyst - HYBRID</t>
  </si>
  <si>
    <t>ERM Data Analyst</t>
  </si>
  <si>
    <t>Principal Data Analyst</t>
  </si>
  <si>
    <t>Principal Data Analyst (Remote)</t>
  </si>
  <si>
    <t>Principal Data Analyst, AV Performance Analysis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</si>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</sst>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,\k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64" formatCode="\$0,\k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[Insights.xlsx]top_paying_jobs!PivotTable1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</a:t>
            </a:r>
            <a:r>
              <a:rPr lang="en-US" b="1" baseline="0"/>
              <a:t> are the top-paying job roles?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top_paying_jobs!$B$1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top_paying_jobs!$A$2:$A$12</c:f>
              <c:strCache>
                <c:ptCount val="10"/>
                <c:pt idx="0">
                  <c:v>ERM Data Analyst</c:v>
                </c:pt>
                <c:pt idx="1">
                  <c:v>Principal Data Analyst</c:v>
                </c:pt>
                <c:pt idx="2">
                  <c:v>Principal Data Analyst, AV Performance Analysis</c:v>
                </c:pt>
                <c:pt idx="3">
                  <c:v>Director, Data Analyst - HYBRID</c:v>
                </c:pt>
                <c:pt idx="4">
                  <c:v>Principal Data Analyst (Remote)</c:v>
                </c:pt>
                <c:pt idx="5">
                  <c:v>Data Analyst (Hybrid/Remote)</c:v>
                </c:pt>
                <c:pt idx="6">
                  <c:v>Data Analyst, Marketing</c:v>
                </c:pt>
                <c:pt idx="7">
                  <c:v>Associate Director- Data Insights</c:v>
                </c:pt>
                <c:pt idx="8">
                  <c:v>Director of Analytics</c:v>
                </c:pt>
                <c:pt idx="9">
                  <c:v>Data Analyst</c:v>
                </c:pt>
              </c:strCache>
            </c:strRef>
          </c:cat>
          <c:val>
            <c:numRef>
              <c:f>top_paying_jobs!$B$2:$B$12</c:f>
              <c:numCache>
                <c:formatCode>0</c:formatCode>
                <c:ptCount val="10"/>
                <c:pt idx="0">
                  <c:v>184000</c:v>
                </c:pt>
                <c:pt idx="1">
                  <c:v>186000</c:v>
                </c:pt>
                <c:pt idx="2">
                  <c:v>189000</c:v>
                </c:pt>
                <c:pt idx="3">
                  <c:v>189309</c:v>
                </c:pt>
                <c:pt idx="4">
                  <c:v>205000</c:v>
                </c:pt>
                <c:pt idx="5">
                  <c:v>217000</c:v>
                </c:pt>
                <c:pt idx="6">
                  <c:v>232423</c:v>
                </c:pt>
                <c:pt idx="7">
                  <c:v>255829.5</c:v>
                </c:pt>
                <c:pt idx="8">
                  <c:v>336500</c:v>
                </c:pt>
                <c:pt idx="9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36B-9E7A-57FD82303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9052656"/>
        <c:axId val="759054096"/>
      </c:barChart>
      <c:catAx>
        <c:axId val="7590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4096"/>
        <c:crosses val="autoZero"/>
        <c:auto val="1"/>
        <c:lblAlgn val="ctr"/>
        <c:lblOffset val="100"/>
        <c:noMultiLvlLbl val="0"/>
      </c:catAx>
      <c:valAx>
        <c:axId val="7590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\$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[Insights.xlsx]top_paying_job_skills!PivotTable3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 the top 5 highest paying</a:t>
            </a:r>
            <a:r>
              <a:rPr lang="en-US" b="1" baseline="0"/>
              <a:t> jobs, which skills do employers ask for?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104606-DC80-47E2-A8A1-9071633BAD3B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D323F8-568F-4D24-B6CA-D0559C94685F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08B4AF7-A0C9-4810-BEFB-2B2EE97BCD4F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1DA388C-E554-455E-969F-1A53B838467A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4E27224-12D2-450E-8424-07B9FE5B77BB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8EBCF0-52A3-4AB8-90A3-12511264F5ED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4AF43C5-86F6-4409-B976-A6804A451DC6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78B1FBA-1A63-4BE3-9053-EA3910B48C2B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447B521-69A0-4DDC-B395-E97734D112C1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D8B7378-74F0-48E5-A547-DC69CD3CA3C0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6C8C3-0418-4939-A1CF-0C618C360276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D95D33-2614-4FB9-8D8C-FE7F69C60B9F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BF843-6213-4276-8E22-B6CA69F6EF49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CC40E5F-79A5-4452-9161-BC37AEF719BD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50A6601-52C5-47B4-9760-D0F07A5DC784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D3ED106-4D76-49B4-BFBC-5E21ADD8230B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43475B3-C730-4FEF-B005-78833D910968}" type="CELLRANGE">
                  <a:rPr lang="en-IN"/>
                  <a:pPr>
                    <a:defRPr/>
                  </a:pPr>
                  <a:t>[CELLRANGE]</a:t>
                </a:fld>
                <a:endParaRPr lang="en-IN"/>
              </a:p>
            </c:rich>
          </c:tx>
          <c:numFmt formatCode="\$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top_paying_job_skills!$B$2:$B$18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2C-48A3-940F-A8C1E5D0EC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2C-48A3-940F-A8C1E5D0EC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2C-48A3-940F-A8C1E5D0EC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C-48A3-940F-A8C1E5D0EC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2C-48A3-940F-A8C1E5D0EC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2C-48A3-940F-A8C1E5D0EC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2C-48A3-940F-A8C1E5D0EC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2C-48A3-940F-A8C1E5D0EC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2C-48A3-940F-A8C1E5D0EC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2C-48A3-940F-A8C1E5D0ECE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B2C-48A3-940F-A8C1E5D0EC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2C-48A3-940F-A8C1E5D0EC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2C-48A3-940F-A8C1E5D0ECE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2C-48A3-940F-A8C1E5D0ECE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B2C-48A3-940F-A8C1E5D0ECE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2C-48A3-940F-A8C1E5D0ECE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B2C-48A3-940F-A8C1E5D0EC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C104606-DC80-47E2-A8A1-9071633BAD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2C-48A3-940F-A8C1E5D0EC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D323F8-568F-4D24-B6CA-D0559C94685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2C-48A3-940F-A8C1E5D0EC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8B4AF7-A0C9-4810-BEFB-2B2EE97BCD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2C-48A3-940F-A8C1E5D0EC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DA388C-E554-455E-969F-1A53B838467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2C-48A3-940F-A8C1E5D0EC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E27224-12D2-450E-8424-07B9FE5B77B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2C-48A3-940F-A8C1E5D0EC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8EBCF0-52A3-4AB8-90A3-12511264F5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2C-48A3-940F-A8C1E5D0EC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AF43C5-86F6-4409-B976-A6804A451D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2C-48A3-940F-A8C1E5D0EC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8B1FBA-1A63-4BE3-9053-EA3910B48C2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2C-48A3-940F-A8C1E5D0EC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47B521-69A0-4DDC-B395-E97734D112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2C-48A3-940F-A8C1E5D0EC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8B7378-74F0-48E5-A547-DC69CD3CA3C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2C-48A3-940F-A8C1E5D0EC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376C8C3-0418-4939-A1CF-0C618C36027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2C-48A3-940F-A8C1E5D0EC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D95D33-2614-4FB9-8D8C-FE7F69C60B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2C-48A3-940F-A8C1E5D0ECE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C9BF843-6213-4276-8E22-B6CA69F6EF4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2C-48A3-940F-A8C1E5D0ECE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CC40E5F-79A5-4452-9161-BC37AEF719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2C-48A3-940F-A8C1E5D0EC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0A6601-52C5-47B4-9760-D0F07A5DC7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2C-48A3-940F-A8C1E5D0ECE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3ED106-4D76-49B4-BFBC-5E21ADD823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2C-48A3-940F-A8C1E5D0ECE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3475B3-C730-4FEF-B005-78833D9109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2C-48A3-940F-A8C1E5D0ECE1}"/>
                </c:ext>
              </c:extLst>
            </c:dLbl>
            <c:numFmt formatCode="\$0,\'\k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top_paying_job_skills!$B$2:$B$18</c:f>
              <c:strCache>
                <c:ptCount val="17"/>
                <c:pt idx="0">
                  <c:v>aws</c:v>
                </c:pt>
                <c:pt idx="1">
                  <c:v>azure</c:v>
                </c:pt>
                <c:pt idx="2">
                  <c:v>crystal</c:v>
                </c:pt>
                <c:pt idx="3">
                  <c:v>databricks</c:v>
                </c:pt>
                <c:pt idx="4">
                  <c:v>excel</c:v>
                </c:pt>
                <c:pt idx="5">
                  <c:v>flow</c:v>
                </c:pt>
                <c:pt idx="6">
                  <c:v>hadoop</c:v>
                </c:pt>
                <c:pt idx="7">
                  <c:v>jupyter</c:v>
                </c:pt>
                <c:pt idx="8">
                  <c:v>oracle</c:v>
                </c:pt>
                <c:pt idx="9">
                  <c:v>pandas</c:v>
                </c:pt>
                <c:pt idx="10">
                  <c:v>power bi</c:v>
                </c:pt>
                <c:pt idx="11">
                  <c:v>powerpoint</c:v>
                </c:pt>
                <c:pt idx="12">
                  <c:v>pyspark</c:v>
                </c:pt>
                <c:pt idx="13">
                  <c:v>python</c:v>
                </c:pt>
                <c:pt idx="14">
                  <c:v>r</c:v>
                </c:pt>
                <c:pt idx="15">
                  <c:v>sql</c:v>
                </c:pt>
                <c:pt idx="16">
                  <c:v>tableau</c:v>
                </c:pt>
              </c:strCache>
            </c:strRef>
          </c:cat>
          <c:val>
            <c:numRef>
              <c:f>top_paying_job_skills!$B$2:$B$18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top_paying_job_skills!$B$2:$B$18</c15:f>
                <c15:dlblRangeCache>
                  <c:ptCount val="17"/>
                  <c:pt idx="0">
                    <c:v>$256k</c:v>
                  </c:pt>
                  <c:pt idx="1">
                    <c:v>$256k</c:v>
                  </c:pt>
                  <c:pt idx="2">
                    <c:v>$217k</c:v>
                  </c:pt>
                  <c:pt idx="3">
                    <c:v>$256k</c:v>
                  </c:pt>
                  <c:pt idx="4">
                    <c:v>$256k</c:v>
                  </c:pt>
                  <c:pt idx="5">
                    <c:v>$217k</c:v>
                  </c:pt>
                  <c:pt idx="6">
                    <c:v>$232k</c:v>
                  </c:pt>
                  <c:pt idx="7">
                    <c:v>$256k</c:v>
                  </c:pt>
                  <c:pt idx="8">
                    <c:v>$217k</c:v>
                  </c:pt>
                  <c:pt idx="9">
                    <c:v>$256k</c:v>
                  </c:pt>
                  <c:pt idx="10">
                    <c:v>$256k</c:v>
                  </c:pt>
                  <c:pt idx="11">
                    <c:v>$256k</c:v>
                  </c:pt>
                  <c:pt idx="12">
                    <c:v>$256k</c:v>
                  </c:pt>
                  <c:pt idx="13">
                    <c:v>$244k</c:v>
                  </c:pt>
                  <c:pt idx="14">
                    <c:v>$244k</c:v>
                  </c:pt>
                  <c:pt idx="15">
                    <c:v>$235k</c:v>
                  </c:pt>
                  <c:pt idx="16">
                    <c:v>$235k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2C-48A3-940F-A8C1E5D0E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909519"/>
        <c:axId val="81911919"/>
      </c:barChart>
      <c:catAx>
        <c:axId val="8190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1919"/>
        <c:crosses val="autoZero"/>
        <c:auto val="1"/>
        <c:lblAlgn val="ctr"/>
        <c:lblOffset val="100"/>
        <c:noMultiLvlLbl val="0"/>
      </c:catAx>
      <c:valAx>
        <c:axId val="819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Jobs listing</a:t>
                </a:r>
                <a:r>
                  <a:rPr lang="en-IN" baseline="0"/>
                  <a:t> the skill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[Insights.xlsx]top_demanded_skills!PivotTable1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</a:t>
            </a:r>
            <a:r>
              <a:rPr lang="en-US" b="1" baseline="0"/>
              <a:t> are the top skill in demand for Data Analys roles?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top_demanded_skills!$B$1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top_demanded_skills!$A$2:$A$11</c:f>
              <c:strCache>
                <c:ptCount val="9"/>
                <c:pt idx="0">
                  <c:v>word</c:v>
                </c:pt>
                <c:pt idx="1">
                  <c:v>powerpoint</c:v>
                </c:pt>
                <c:pt idx="2">
                  <c:v>sas</c:v>
                </c:pt>
                <c:pt idx="3">
                  <c:v>r</c:v>
                </c:pt>
                <c:pt idx="4">
                  <c:v>power bi</c:v>
                </c:pt>
                <c:pt idx="5">
                  <c:v>tableau</c:v>
                </c:pt>
                <c:pt idx="6">
                  <c:v>python</c:v>
                </c:pt>
                <c:pt idx="7">
                  <c:v>excel</c:v>
                </c:pt>
                <c:pt idx="8">
                  <c:v>sql</c:v>
                </c:pt>
              </c:strCache>
            </c:strRef>
          </c:cat>
          <c:val>
            <c:numRef>
              <c:f>top_demanded_skills!$B$2:$B$11</c:f>
              <c:numCache>
                <c:formatCode>General</c:formatCode>
                <c:ptCount val="9"/>
                <c:pt idx="0">
                  <c:v>13591</c:v>
                </c:pt>
                <c:pt idx="1">
                  <c:v>13848</c:v>
                </c:pt>
                <c:pt idx="2">
                  <c:v>28068</c:v>
                </c:pt>
                <c:pt idx="3">
                  <c:v>30075</c:v>
                </c:pt>
                <c:pt idx="4">
                  <c:v>39468</c:v>
                </c:pt>
                <c:pt idx="5">
                  <c:v>46554</c:v>
                </c:pt>
                <c:pt idx="6">
                  <c:v>57326</c:v>
                </c:pt>
                <c:pt idx="7">
                  <c:v>67031</c:v>
                </c:pt>
                <c:pt idx="8">
                  <c:v>92628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1-454B-AF3A-6D6435E18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1072368"/>
        <c:axId val="1261081488"/>
      </c:barChart>
      <c:catAx>
        <c:axId val="126107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81488"/>
        <c:crosses val="autoZero"/>
        <c:auto val="1"/>
        <c:lblAlgn val="ctr"/>
        <c:lblOffset val="100"/>
        <c:noMultiLvlLbl val="0"/>
      </c:catAx>
      <c:valAx>
        <c:axId val="12610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Jobs listing the skill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[Insights.xlsx]top_paying_skills!PivotTable2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Which skills are</a:t>
            </a:r>
            <a:r>
              <a:rPr lang="en-US" b="1" baseline="0"/>
              <a:t> most valuable in terms of average salary?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top_paying_skills!$B$1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top_paying_skills!$A$2:$A$12</c:f>
              <c:strCache>
                <c:ptCount val="10"/>
                <c:pt idx="0">
                  <c:v>twilio</c:v>
                </c:pt>
                <c:pt idx="1">
                  <c:v>terraform</c:v>
                </c:pt>
                <c:pt idx="2">
                  <c:v>vmware</c:v>
                </c:pt>
                <c:pt idx="3">
                  <c:v>dplyr</c:v>
                </c:pt>
                <c:pt idx="4">
                  <c:v>mxnet</c:v>
                </c:pt>
                <c:pt idx="5">
                  <c:v>golang</c:v>
                </c:pt>
                <c:pt idx="6">
                  <c:v>datarobot</c:v>
                </c:pt>
                <c:pt idx="7">
                  <c:v>couchbase</c:v>
                </c:pt>
                <c:pt idx="8">
                  <c:v>solidity</c:v>
                </c:pt>
                <c:pt idx="9">
                  <c:v>svn</c:v>
                </c:pt>
              </c:strCache>
            </c:strRef>
          </c:cat>
          <c:val>
            <c:numRef>
              <c:f>top_paying_skills!$B$2:$B$12</c:f>
              <c:numCache>
                <c:formatCode>General</c:formatCode>
                <c:ptCount val="10"/>
                <c:pt idx="0">
                  <c:v>138500</c:v>
                </c:pt>
                <c:pt idx="1">
                  <c:v>146734</c:v>
                </c:pt>
                <c:pt idx="2">
                  <c:v>147500</c:v>
                </c:pt>
                <c:pt idx="3">
                  <c:v>147633</c:v>
                </c:pt>
                <c:pt idx="4">
                  <c:v>149000</c:v>
                </c:pt>
                <c:pt idx="5">
                  <c:v>155000</c:v>
                </c:pt>
                <c:pt idx="6">
                  <c:v>155486</c:v>
                </c:pt>
                <c:pt idx="7">
                  <c:v>160515</c:v>
                </c:pt>
                <c:pt idx="8">
                  <c:v>179000</c:v>
                </c:pt>
                <c:pt idx="9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4922-B464-B40C4A68A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7848912"/>
        <c:axId val="517849392"/>
      </c:barChart>
      <c:catAx>
        <c:axId val="5178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9392"/>
        <c:crosses val="autoZero"/>
        <c:auto val="1"/>
        <c:lblAlgn val="ctr"/>
        <c:lblOffset val="100"/>
        <c:noMultiLvlLbl val="0"/>
      </c:catAx>
      <c:valAx>
        <c:axId val="5178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[Insights.xlsx]optimal skills!PivotTable3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How</a:t>
            </a:r>
            <a:r>
              <a:rPr lang="en-IN" b="1" baseline="0"/>
              <a:t> do skills rank in terms of demand and average salary?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'optimal skills'!$C$1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'optimal skills'!$A$2:$A$26</c:f>
              <c:strCache>
                <c:ptCount val="24"/>
                <c:pt idx="0">
                  <c:v>spss</c:v>
                </c:pt>
                <c:pt idx="1">
                  <c:v>jira</c:v>
                </c:pt>
                <c:pt idx="2">
                  <c:v>spark</c:v>
                </c:pt>
                <c:pt idx="3">
                  <c:v>java</c:v>
                </c:pt>
                <c:pt idx="4">
                  <c:v>qlik</c:v>
                </c:pt>
                <c:pt idx="5">
                  <c:v>snowflake</c:v>
                </c:pt>
                <c:pt idx="6">
                  <c:v>looker</c:v>
                </c:pt>
                <c:pt idx="7">
                  <c:v>vba</c:v>
                </c:pt>
                <c:pt idx="8">
                  <c:v>flow</c:v>
                </c:pt>
                <c:pt idx="9">
                  <c:v>go</c:v>
                </c:pt>
                <c:pt idx="10">
                  <c:v>sql server</c:v>
                </c:pt>
                <c:pt idx="11">
                  <c:v>aws</c:v>
                </c:pt>
                <c:pt idx="12">
                  <c:v>oracle</c:v>
                </c:pt>
                <c:pt idx="13">
                  <c:v>azure</c:v>
                </c:pt>
                <c:pt idx="14">
                  <c:v>sap</c:v>
                </c:pt>
                <c:pt idx="15">
                  <c:v>word</c:v>
                </c:pt>
                <c:pt idx="16">
                  <c:v>powerpoint</c:v>
                </c:pt>
                <c:pt idx="17">
                  <c:v>sas</c:v>
                </c:pt>
                <c:pt idx="18">
                  <c:v>r</c:v>
                </c:pt>
                <c:pt idx="19">
                  <c:v>power bi</c:v>
                </c:pt>
                <c:pt idx="20">
                  <c:v>tableau</c:v>
                </c:pt>
                <c:pt idx="21">
                  <c:v>python</c:v>
                </c:pt>
                <c:pt idx="22">
                  <c:v>excel</c:v>
                </c:pt>
                <c:pt idx="23">
                  <c:v>sql</c:v>
                </c:pt>
              </c:strCache>
            </c:strRef>
          </c:cat>
          <c:val>
            <c:numRef>
              <c:f>'optimal skills'!$C$2:$C$26</c:f>
              <c:numCache>
                <c:formatCode>General</c:formatCode>
                <c:ptCount val="24"/>
                <c:pt idx="0">
                  <c:v>85293</c:v>
                </c:pt>
                <c:pt idx="1">
                  <c:v>107931</c:v>
                </c:pt>
                <c:pt idx="2">
                  <c:v>113002</c:v>
                </c:pt>
                <c:pt idx="3">
                  <c:v>100214</c:v>
                </c:pt>
                <c:pt idx="4">
                  <c:v>100933</c:v>
                </c:pt>
                <c:pt idx="5">
                  <c:v>111578</c:v>
                </c:pt>
                <c:pt idx="6">
                  <c:v>103855</c:v>
                </c:pt>
                <c:pt idx="7">
                  <c:v>93845</c:v>
                </c:pt>
                <c:pt idx="8">
                  <c:v>98020</c:v>
                </c:pt>
                <c:pt idx="9">
                  <c:v>97267</c:v>
                </c:pt>
                <c:pt idx="10">
                  <c:v>96191</c:v>
                </c:pt>
                <c:pt idx="11">
                  <c:v>106440</c:v>
                </c:pt>
                <c:pt idx="12">
                  <c:v>100964</c:v>
                </c:pt>
                <c:pt idx="13">
                  <c:v>105400</c:v>
                </c:pt>
                <c:pt idx="14">
                  <c:v>92446</c:v>
                </c:pt>
                <c:pt idx="15">
                  <c:v>82941</c:v>
                </c:pt>
                <c:pt idx="16">
                  <c:v>88316</c:v>
                </c:pt>
                <c:pt idx="17">
                  <c:v>187414</c:v>
                </c:pt>
                <c:pt idx="18">
                  <c:v>98708</c:v>
                </c:pt>
                <c:pt idx="19">
                  <c:v>92324</c:v>
                </c:pt>
                <c:pt idx="20">
                  <c:v>97978</c:v>
                </c:pt>
                <c:pt idx="21">
                  <c:v>101512</c:v>
                </c:pt>
                <c:pt idx="22">
                  <c:v>86419</c:v>
                </c:pt>
                <c:pt idx="23">
                  <c:v>96435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A-454D-A143-8AB3257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3715295"/>
        <c:axId val="1413716255"/>
      </c:barChart>
      <c:barChart>
        <c:barDir val="bar"/>
        <c:grouping val="clustered"/>
        <c:varyColors val="0"/>
        <c:ser>
          <c:idx val="0"/>
          <c:order val="0"/>
          <c:tx>
            <c:strRef>
              <c:f>'optimal skills'!$B$1</c:f>
              <c:strCache>
                <c:ptCount val="1"/>
                <c:pt idx="0">
                  <c:v>Skill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'optimal skills'!$A$2:$A$26</c:f>
              <c:strCache>
                <c:ptCount val="24"/>
                <c:pt idx="0">
                  <c:v>spss</c:v>
                </c:pt>
                <c:pt idx="1">
                  <c:v>jira</c:v>
                </c:pt>
                <c:pt idx="2">
                  <c:v>spark</c:v>
                </c:pt>
                <c:pt idx="3">
                  <c:v>java</c:v>
                </c:pt>
                <c:pt idx="4">
                  <c:v>qlik</c:v>
                </c:pt>
                <c:pt idx="5">
                  <c:v>snowflake</c:v>
                </c:pt>
                <c:pt idx="6">
                  <c:v>looker</c:v>
                </c:pt>
                <c:pt idx="7">
                  <c:v>vba</c:v>
                </c:pt>
                <c:pt idx="8">
                  <c:v>flow</c:v>
                </c:pt>
                <c:pt idx="9">
                  <c:v>go</c:v>
                </c:pt>
                <c:pt idx="10">
                  <c:v>sql server</c:v>
                </c:pt>
                <c:pt idx="11">
                  <c:v>aws</c:v>
                </c:pt>
                <c:pt idx="12">
                  <c:v>oracle</c:v>
                </c:pt>
                <c:pt idx="13">
                  <c:v>azure</c:v>
                </c:pt>
                <c:pt idx="14">
                  <c:v>sap</c:v>
                </c:pt>
                <c:pt idx="15">
                  <c:v>word</c:v>
                </c:pt>
                <c:pt idx="16">
                  <c:v>powerpoint</c:v>
                </c:pt>
                <c:pt idx="17">
                  <c:v>sas</c:v>
                </c:pt>
                <c:pt idx="18">
                  <c:v>r</c:v>
                </c:pt>
                <c:pt idx="19">
                  <c:v>power bi</c:v>
                </c:pt>
                <c:pt idx="20">
                  <c:v>tableau</c:v>
                </c:pt>
                <c:pt idx="21">
                  <c:v>python</c:v>
                </c:pt>
                <c:pt idx="22">
                  <c:v>excel</c:v>
                </c:pt>
                <c:pt idx="23">
                  <c:v>sql</c:v>
                </c:pt>
              </c:strCache>
            </c:strRef>
          </c:cat>
          <c:val>
            <c:numRef>
              <c:f>'optimal skills'!$B$2:$B$26</c:f>
              <c:numCache>
                <c:formatCode>General</c:formatCode>
                <c:ptCount val="24"/>
                <c:pt idx="0">
                  <c:v>4711</c:v>
                </c:pt>
                <c:pt idx="1">
                  <c:v>4753</c:v>
                </c:pt>
                <c:pt idx="2">
                  <c:v>5041</c:v>
                </c:pt>
                <c:pt idx="3">
                  <c:v>5251</c:v>
                </c:pt>
                <c:pt idx="4">
                  <c:v>5693</c:v>
                </c:pt>
                <c:pt idx="5">
                  <c:v>6194</c:v>
                </c:pt>
                <c:pt idx="6">
                  <c:v>6271</c:v>
                </c:pt>
                <c:pt idx="7">
                  <c:v>6870</c:v>
                </c:pt>
                <c:pt idx="8">
                  <c:v>7289</c:v>
                </c:pt>
                <c:pt idx="9">
                  <c:v>7928</c:v>
                </c:pt>
                <c:pt idx="10">
                  <c:v>8304</c:v>
                </c:pt>
                <c:pt idx="11">
                  <c:v>9063</c:v>
                </c:pt>
                <c:pt idx="12">
                  <c:v>10410</c:v>
                </c:pt>
                <c:pt idx="13">
                  <c:v>10942</c:v>
                </c:pt>
                <c:pt idx="14">
                  <c:v>11297</c:v>
                </c:pt>
                <c:pt idx="15">
                  <c:v>13591</c:v>
                </c:pt>
                <c:pt idx="16">
                  <c:v>13848</c:v>
                </c:pt>
                <c:pt idx="17">
                  <c:v>28068</c:v>
                </c:pt>
                <c:pt idx="18">
                  <c:v>30075</c:v>
                </c:pt>
                <c:pt idx="19">
                  <c:v>39468</c:v>
                </c:pt>
                <c:pt idx="20">
                  <c:v>46554</c:v>
                </c:pt>
                <c:pt idx="21">
                  <c:v>57326</c:v>
                </c:pt>
                <c:pt idx="22">
                  <c:v>67031</c:v>
                </c:pt>
                <c:pt idx="23">
                  <c:v>92628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54D-A143-8AB3257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998464"/>
        <c:axId val="670997504"/>
      </c:barChart>
      <c:catAx>
        <c:axId val="141371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16255"/>
        <c:crosses val="autoZero"/>
        <c:auto val="1"/>
        <c:lblAlgn val="ctr"/>
        <c:lblOffset val="100"/>
        <c:noMultiLvlLbl val="0"/>
      </c:catAx>
      <c:valAx>
        <c:axId val="14137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15295"/>
        <c:crosses val="autoZero"/>
        <c:crossBetween val="between"/>
      </c:valAx>
      <c:valAx>
        <c:axId val="6709975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Skill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98464"/>
        <c:crosses val="max"/>
        <c:crossBetween val="between"/>
      </c:valAx>
      <c:catAx>
        <c:axId val="67099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099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[Insights.xlsx]salary_trend_analysis!PivotTable5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</a:t>
            </a:r>
            <a:r>
              <a:rPr lang="en-US" b="1" baseline="0"/>
              <a:t> is the monthly trend of job postings?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535099953509992E-2"/>
              <c:y val="4.00817844477904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535099953509992E-2"/>
              <c:y val="5.0531105241938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859600185960107E-2"/>
              <c:y val="3.65986775164076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535099953509992E-2"/>
              <c:y val="4.00817844477904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salary_trend_analysis!$B$1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8D6-432B-AB8E-644034C2EC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8D6-432B-AB8E-644034C2EC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8D6-432B-AB8E-644034C2EC6D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8D6-432B-AB8E-644034C2EC6D}"/>
              </c:ext>
            </c:extLst>
          </c:dPt>
          <c:dLbls>
            <c:dLbl>
              <c:idx val="2"/>
              <c:layout>
                <c:manualLayout>
                  <c:x val="-4.9535099953509992E-2"/>
                  <c:y val="4.0081784447790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D6-432B-AB8E-644034C2EC6D}"/>
                </c:ext>
              </c:extLst>
            </c:dLbl>
            <c:dLbl>
              <c:idx val="4"/>
              <c:layout>
                <c:manualLayout>
                  <c:x val="-4.9535099953509992E-2"/>
                  <c:y val="5.0531105241938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D6-432B-AB8E-644034C2EC6D}"/>
                </c:ext>
              </c:extLst>
            </c:dLbl>
            <c:dLbl>
              <c:idx val="8"/>
              <c:layout>
                <c:manualLayout>
                  <c:x val="-5.1859600185960107E-2"/>
                  <c:y val="3.6598677516407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D6-432B-AB8E-644034C2EC6D}"/>
                </c:ext>
              </c:extLst>
            </c:dLbl>
            <c:dLbl>
              <c:idx val="10"/>
              <c:layout>
                <c:manualLayout>
                  <c:x val="-4.9535099953509992E-2"/>
                  <c:y val="4.0081784447790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D6-432B-AB8E-644034C2E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salary_trend_analysis!$A$2:$A$14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salary_trend_analysis!$B$2:$B$14</c:f>
              <c:numCache>
                <c:formatCode>0.00%</c:formatCode>
                <c:ptCount val="12"/>
                <c:pt idx="1">
                  <c:v>2.1700000000000001E-2</c:v>
                </c:pt>
                <c:pt idx="2">
                  <c:v>-1.5299999999999999E-2</c:v>
                </c:pt>
                <c:pt idx="3">
                  <c:v>1.37E-2</c:v>
                </c:pt>
                <c:pt idx="4">
                  <c:v>-5.4000000000000003E-3</c:v>
                </c:pt>
                <c:pt idx="5">
                  <c:v>3.5400000000000001E-2</c:v>
                </c:pt>
                <c:pt idx="6">
                  <c:v>5.1000000000000004E-3</c:v>
                </c:pt>
                <c:pt idx="7">
                  <c:v>-2.9999999999999997E-4</c:v>
                </c:pt>
                <c:pt idx="8">
                  <c:v>-6.1499999999999999E-2</c:v>
                </c:pt>
                <c:pt idx="9">
                  <c:v>-2.0199999999999999E-2</c:v>
                </c:pt>
                <c:pt idx="10">
                  <c:v>-3.73E-2</c:v>
                </c:pt>
                <c:pt idx="11">
                  <c:v>-2.5000000000000001E-3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6-432B-AB8E-644034C2EC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101408"/>
        <c:axId val="759100928"/>
      </c:lineChart>
      <c:catAx>
        <c:axId val="759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0928"/>
        <c:crosses val="autoZero"/>
        <c:auto val="1"/>
        <c:lblAlgn val="ctr"/>
        <c:lblOffset val="100"/>
        <c:noMultiLvlLbl val="0"/>
      </c:catAx>
      <c:valAx>
        <c:axId val="7591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[Insights.xlsx]company_compensation_comparison!PivotTable6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Which companies pays more than industry average salary?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company_compensation_comparison!$B$1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company_compensation_comparison!$A$2:$A$27</c:f>
              <c:strCache>
                <c:ptCount val="25"/>
                <c:pt idx="0">
                  <c:v>Airbnb</c:v>
                </c:pt>
                <c:pt idx="1">
                  <c:v>WINGS-ICT-SOLUTIONS</c:v>
                </c:pt>
                <c:pt idx="2">
                  <c:v>Withings</c:v>
                </c:pt>
                <c:pt idx="3">
                  <c:v>Upstart</c:v>
                </c:pt>
                <c:pt idx="4">
                  <c:v>ThinkingData</c:v>
                </c:pt>
                <c:pt idx="5">
                  <c:v>Snakorpio Group Inc.</c:v>
                </c:pt>
                <c:pt idx="6">
                  <c:v>Walmart Global Tech</c:v>
                </c:pt>
                <c:pt idx="7">
                  <c:v>Channel Personnel Services</c:v>
                </c:pt>
                <c:pt idx="8">
                  <c:v>F. Hoffmann-La Roche AG</c:v>
                </c:pt>
                <c:pt idx="9">
                  <c:v>Uclahealthcareers</c:v>
                </c:pt>
                <c:pt idx="10">
                  <c:v>Ball</c:v>
                </c:pt>
                <c:pt idx="11">
                  <c:v>MosaicML</c:v>
                </c:pt>
                <c:pt idx="12">
                  <c:v>GovCIO</c:v>
                </c:pt>
                <c:pt idx="13">
                  <c:v>CliftonLarsonAllen</c:v>
                </c:pt>
                <c:pt idx="14">
                  <c:v>Genentech</c:v>
                </c:pt>
                <c:pt idx="15">
                  <c:v>Pinterest Job Advertisements</c:v>
                </c:pt>
                <c:pt idx="16">
                  <c:v>Asana</c:v>
                </c:pt>
                <c:pt idx="17">
                  <c:v>Google</c:v>
                </c:pt>
                <c:pt idx="18">
                  <c:v>OpenAI</c:v>
                </c:pt>
                <c:pt idx="19">
                  <c:v>Anthropic</c:v>
                </c:pt>
                <c:pt idx="20">
                  <c:v>Care.com</c:v>
                </c:pt>
                <c:pt idx="21">
                  <c:v>Illuminate Mission Solutions</c:v>
                </c:pt>
                <c:pt idx="22">
                  <c:v>Torc Robotics</c:v>
                </c:pt>
                <c:pt idx="23">
                  <c:v>ЛАНИТ</c:v>
                </c:pt>
                <c:pt idx="24">
                  <c:v>Mantys</c:v>
                </c:pt>
              </c:strCache>
            </c:strRef>
          </c:cat>
          <c:val>
            <c:numRef>
              <c:f>company_compensation_comparison!$B$2:$B$27</c:f>
              <c:numCache>
                <c:formatCode>0.00%</c:formatCode>
                <c:ptCount val="25"/>
                <c:pt idx="0">
                  <c:v>1.1755</c:v>
                </c:pt>
                <c:pt idx="1">
                  <c:v>1.1755</c:v>
                </c:pt>
                <c:pt idx="2">
                  <c:v>1.1755</c:v>
                </c:pt>
                <c:pt idx="3">
                  <c:v>1.1755</c:v>
                </c:pt>
                <c:pt idx="4">
                  <c:v>1.1755</c:v>
                </c:pt>
                <c:pt idx="5">
                  <c:v>1.1755</c:v>
                </c:pt>
                <c:pt idx="6">
                  <c:v>1.2172000000000001</c:v>
                </c:pt>
                <c:pt idx="7">
                  <c:v>1.2843</c:v>
                </c:pt>
                <c:pt idx="8">
                  <c:v>1.3456999999999999</c:v>
                </c:pt>
                <c:pt idx="9">
                  <c:v>1.3605</c:v>
                </c:pt>
                <c:pt idx="10">
                  <c:v>1.3768</c:v>
                </c:pt>
                <c:pt idx="11">
                  <c:v>1.3931</c:v>
                </c:pt>
                <c:pt idx="12">
                  <c:v>1.4475</c:v>
                </c:pt>
                <c:pt idx="13">
                  <c:v>1.4475</c:v>
                </c:pt>
                <c:pt idx="14">
                  <c:v>1.5019</c:v>
                </c:pt>
                <c:pt idx="15">
                  <c:v>1.5282</c:v>
                </c:pt>
                <c:pt idx="16">
                  <c:v>1.5563</c:v>
                </c:pt>
                <c:pt idx="17">
                  <c:v>1.7628999999999999</c:v>
                </c:pt>
                <c:pt idx="18">
                  <c:v>2.1002000000000001</c:v>
                </c:pt>
                <c:pt idx="19">
                  <c:v>2.2088999999999999</c:v>
                </c:pt>
                <c:pt idx="20">
                  <c:v>2.8071999999999999</c:v>
                </c:pt>
                <c:pt idx="21">
                  <c:v>3.0790999999999999</c:v>
                </c:pt>
                <c:pt idx="22">
                  <c:v>3.0790999999999999</c:v>
                </c:pt>
                <c:pt idx="23">
                  <c:v>3.3511000000000002</c:v>
                </c:pt>
                <c:pt idx="24">
                  <c:v>6.0705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6-4CF0-B28C-24EFFD69D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1078656"/>
        <c:axId val="751080096"/>
      </c:barChart>
      <c:catAx>
        <c:axId val="75107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80096"/>
        <c:crosses val="autoZero"/>
        <c:auto val="1"/>
        <c:lblAlgn val="ctr"/>
        <c:lblOffset val="100"/>
        <c:noMultiLvlLbl val="0"/>
      </c:catAx>
      <c:valAx>
        <c:axId val="7510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Difference from average</a:t>
                </a:r>
                <a:r>
                  <a:rPr lang="en-IN" baseline="0"/>
                  <a:t> industry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[Insights.xlsx]skill_premium_tracking!PivotTable7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Which skills pays more than the average</a:t>
            </a:r>
            <a:r>
              <a:rPr lang="en-US" b="1" baseline="0"/>
              <a:t> industry salary?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skill_premium_tracking!$B$1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skill_premium_tracking!$A$2:$A$27</c:f>
              <c:strCache>
                <c:ptCount val="25"/>
                <c:pt idx="0">
                  <c:v>scala</c:v>
                </c:pt>
                <c:pt idx="1">
                  <c:v>airflow</c:v>
                </c:pt>
                <c:pt idx="2">
                  <c:v>bitbucket</c:v>
                </c:pt>
                <c:pt idx="3">
                  <c:v>atlassian</c:v>
                </c:pt>
                <c:pt idx="4">
                  <c:v>notion</c:v>
                </c:pt>
                <c:pt idx="5">
                  <c:v>cassandra</c:v>
                </c:pt>
                <c:pt idx="6">
                  <c:v>tensorflow</c:v>
                </c:pt>
                <c:pt idx="7">
                  <c:v>hugging face</c:v>
                </c:pt>
                <c:pt idx="8">
                  <c:v>ansible</c:v>
                </c:pt>
                <c:pt idx="9">
                  <c:v>perl</c:v>
                </c:pt>
                <c:pt idx="10">
                  <c:v>pytorch</c:v>
                </c:pt>
                <c:pt idx="11">
                  <c:v>keras</c:v>
                </c:pt>
                <c:pt idx="12">
                  <c:v>puppet</c:v>
                </c:pt>
                <c:pt idx="13">
                  <c:v>kafka</c:v>
                </c:pt>
                <c:pt idx="14">
                  <c:v>gitlab</c:v>
                </c:pt>
                <c:pt idx="15">
                  <c:v>twilio</c:v>
                </c:pt>
                <c:pt idx="16">
                  <c:v>terraform</c:v>
                </c:pt>
                <c:pt idx="17">
                  <c:v>vmware</c:v>
                </c:pt>
                <c:pt idx="18">
                  <c:v>dplyr</c:v>
                </c:pt>
                <c:pt idx="19">
                  <c:v>mxnet</c:v>
                </c:pt>
                <c:pt idx="20">
                  <c:v>golang</c:v>
                </c:pt>
                <c:pt idx="21">
                  <c:v>datarobot</c:v>
                </c:pt>
                <c:pt idx="22">
                  <c:v>couchbase</c:v>
                </c:pt>
                <c:pt idx="23">
                  <c:v>solidity</c:v>
                </c:pt>
                <c:pt idx="24">
                  <c:v>svn</c:v>
                </c:pt>
              </c:strCache>
            </c:strRef>
          </c:cat>
          <c:val>
            <c:numRef>
              <c:f>skill_premium_tracking!$B$2:$B$27</c:f>
              <c:numCache>
                <c:formatCode>0.00%</c:formatCode>
                <c:ptCount val="25"/>
                <c:pt idx="0">
                  <c:v>0.13189999999999999</c:v>
                </c:pt>
                <c:pt idx="1">
                  <c:v>0.14080000000000001</c:v>
                </c:pt>
                <c:pt idx="2">
                  <c:v>0.14399999999999999</c:v>
                </c:pt>
                <c:pt idx="3">
                  <c:v>0.15629999999999999</c:v>
                </c:pt>
                <c:pt idx="4">
                  <c:v>0.1575</c:v>
                </c:pt>
                <c:pt idx="5">
                  <c:v>0.16059999999999999</c:v>
                </c:pt>
                <c:pt idx="6">
                  <c:v>0.18260000000000001</c:v>
                </c:pt>
                <c:pt idx="7">
                  <c:v>0.215</c:v>
                </c:pt>
                <c:pt idx="8">
                  <c:v>0.21909999999999999</c:v>
                </c:pt>
                <c:pt idx="9">
                  <c:v>0.22220000000000001</c:v>
                </c:pt>
                <c:pt idx="10">
                  <c:v>0.22750000000000001</c:v>
                </c:pt>
                <c:pt idx="11">
                  <c:v>0.245</c:v>
                </c:pt>
                <c:pt idx="12">
                  <c:v>0.27250000000000002</c:v>
                </c:pt>
                <c:pt idx="13">
                  <c:v>0.27429999999999999</c:v>
                </c:pt>
                <c:pt idx="14">
                  <c:v>0.31469999999999998</c:v>
                </c:pt>
                <c:pt idx="15">
                  <c:v>0.35759999999999997</c:v>
                </c:pt>
                <c:pt idx="16">
                  <c:v>0.43830000000000002</c:v>
                </c:pt>
                <c:pt idx="17">
                  <c:v>0.44579999999999997</c:v>
                </c:pt>
                <c:pt idx="18">
                  <c:v>0.4471</c:v>
                </c:pt>
                <c:pt idx="19">
                  <c:v>0.46050000000000002</c:v>
                </c:pt>
                <c:pt idx="20">
                  <c:v>0.51929999999999998</c:v>
                </c:pt>
                <c:pt idx="21">
                  <c:v>0.52410000000000001</c:v>
                </c:pt>
                <c:pt idx="22">
                  <c:v>0.57340000000000002</c:v>
                </c:pt>
                <c:pt idx="23">
                  <c:v>0.75460000000000005</c:v>
                </c:pt>
                <c:pt idx="24">
                  <c:v>2.9207999999999998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BC6-B293-8584AACC2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15056"/>
        <c:axId val="899816016"/>
      </c:barChart>
      <c:catAx>
        <c:axId val="8998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16016"/>
        <c:crosses val="autoZero"/>
        <c:auto val="1"/>
        <c:lblAlgn val="ctr"/>
        <c:lblOffset val="100"/>
        <c:noMultiLvlLbl val="0"/>
      </c:catAx>
      <c:valAx>
        <c:axId val="8998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difference from industry 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41910</xdr:rowOff>
    </xdr:from>
    <xdr:to>
      <xdr:col>14</xdr:col>
      <xdr:colOff>68580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33795-4131-B89F-B4C2-0C455E35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64770</xdr:rowOff>
    </xdr:from>
    <xdr:to>
      <xdr:col>17</xdr:col>
      <xdr:colOff>601980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550A5-734B-BF8A-196D-89B865E9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72390</xdr:rowOff>
    </xdr:from>
    <xdr:to>
      <xdr:col>12</xdr:col>
      <xdr:colOff>472440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3CE35-6016-A8D2-0EA4-CF3E5258C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87630</xdr:rowOff>
    </xdr:from>
    <xdr:to>
      <xdr:col>12</xdr:col>
      <xdr:colOff>487680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90C24-391F-FBCF-56DC-4CFCD7F37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57150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4B86E-DDAD-5F3E-D996-E5E90F49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133350</xdr:rowOff>
    </xdr:from>
    <xdr:to>
      <xdr:col>12</xdr:col>
      <xdr:colOff>556260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2E27-4B57-FD29-2F73-01053932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148590</xdr:rowOff>
    </xdr:from>
    <xdr:to>
      <xdr:col>15</xdr:col>
      <xdr:colOff>556260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9DD9C-0D0B-EA3B-AC63-E424E4F8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140970</xdr:rowOff>
    </xdr:from>
    <xdr:to>
      <xdr:col>15</xdr:col>
      <xdr:colOff>228600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3BE3D-1841-A369-CE14-7FC2484B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43143055557" backgroundQuery="1" createdVersion="8" refreshedVersion="8" minRefreshableVersion="3" recordCount="10" xr:uid="{0C7D17B5-83B7-4F68-B99E-8E0B53F31A8D}">
  <cacheSource type="external" connectionId="7"/>
  <cacheFields count="6">
    <cacheField name="job_id" numFmtId="0">
      <sharedItems containsSemiMixedTypes="0" containsString="0" containsNumber="1" containsInteger="1" minValue="99305" maxValue="1749593" count="10">
        <n v="226942"/>
        <n v="547382"/>
        <n v="552322"/>
        <n v="99305"/>
        <n v="1021647"/>
        <n v="168310"/>
        <n v="731368"/>
        <n v="310660"/>
        <n v="1749593"/>
        <n v="387860"/>
      </sharedItems>
    </cacheField>
    <cacheField name="job_title" numFmtId="0">
      <sharedItems count="10">
        <s v="Data Analyst"/>
        <s v="Director of Analytics"/>
        <s v="Associate Director- Data Insights"/>
        <s v="Data Analyst, Marketing"/>
        <s v="Data Analyst (Hybrid/Remote)"/>
        <s v="Principal Data Analyst (Remote)"/>
        <s v="Director, Data Analyst - HYBRID"/>
        <s v="Principal Data Analyst, AV Performance Analysis"/>
        <s v="Principal Data Analyst"/>
        <s v="ERM Data Analyst"/>
      </sharedItems>
    </cacheField>
    <cacheField name="company_name" numFmtId="0">
      <sharedItems count="9">
        <s v="Mantys"/>
        <s v="Meta"/>
        <s v="AT&amp;T"/>
        <s v="Pinterest Job Advertisements"/>
        <s v="Uclahealthcareers"/>
        <s v="SmartAsset"/>
        <s v="Inclusively"/>
        <s v="Motional"/>
        <s v="Get It Recruit - Information Technology"/>
      </sharedItems>
    </cacheField>
    <cacheField name="job_schedule_type" numFmtId="0">
      <sharedItems count="1">
        <s v="Full-time"/>
      </sharedItems>
    </cacheField>
    <cacheField name="avg_yearly_salary" numFmtId="0">
      <sharedItems containsSemiMixedTypes="0" containsString="0" containsNumber="1" minValue="184000" maxValue="650000" count="10">
        <n v="650000"/>
        <n v="336500"/>
        <n v="255829.5"/>
        <n v="232423"/>
        <n v="217000"/>
        <n v="205000"/>
        <n v="189309"/>
        <n v="189000"/>
        <n v="186000"/>
        <n v="184000"/>
      </sharedItems>
    </cacheField>
    <cacheField name="job_posted_date" numFmtId="0">
      <sharedItems containsSemiMixedTypes="0" containsNonDate="0" containsDate="1" containsString="0" minDate="2023-01-05T00:00:25" maxDate="2023-12-07T15:00:13" count="10">
        <d v="2023-02-20T15:13:33"/>
        <d v="2023-08-23T12:04:42"/>
        <d v="2023-06-18T16:03:12"/>
        <d v="2023-12-05T20:00:40"/>
        <d v="2023-01-17T00:17:23"/>
        <d v="2023-08-09T11:00:01"/>
        <d v="2023-12-07T15:00:13"/>
        <d v="2023-01-05T00:00:25"/>
        <d v="2023-07-11T16:00:05"/>
        <d v="2023-06-09T08:01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4790439815" backgroundQuery="1" createdVersion="8" refreshedVersion="8" minRefreshableVersion="3" recordCount="23" xr:uid="{4E9A6043-BD5E-4DA5-8E76-7F7F57AD976D}">
  <cacheSource type="external" connectionId="6"/>
  <cacheFields count="7">
    <cacheField name="job_id" numFmtId="0">
      <sharedItems containsSemiMixedTypes="0" containsString="0" containsNumber="1" containsInteger="1" minValue="99305" maxValue="1021647" count="3">
        <n v="552322"/>
        <n v="99305"/>
        <n v="1021647"/>
      </sharedItems>
    </cacheField>
    <cacheField name="job_title" numFmtId="0">
      <sharedItems count="3">
        <s v="Associate Director- Data Insights"/>
        <s v="Data Analyst, Marketing"/>
        <s v="Data Analyst (Hybrid/Remote)"/>
      </sharedItems>
    </cacheField>
    <cacheField name="company_name" numFmtId="0">
      <sharedItems count="3">
        <s v="AT&amp;T"/>
        <s v="Pinterest Job Advertisements"/>
        <s v="Uclahealthcareers"/>
      </sharedItems>
    </cacheField>
    <cacheField name="job_schedule_type" numFmtId="0">
      <sharedItems count="1">
        <s v="Full-time"/>
      </sharedItems>
    </cacheField>
    <cacheField name="job_location" numFmtId="0">
      <sharedItems count="1">
        <s v="Anywhere"/>
      </sharedItems>
    </cacheField>
    <cacheField name="avg_yearly_salary" numFmtId="0">
      <sharedItems containsSemiMixedTypes="0" containsString="0" containsNumber="1" minValue="217000" maxValue="255829.5" count="3">
        <n v="255829.5"/>
        <n v="232423"/>
        <n v="217000"/>
      </sharedItems>
    </cacheField>
    <cacheField name="skills" numFmtId="0">
      <sharedItems count="17">
        <s v="sql"/>
        <s v="python"/>
        <s v="r"/>
        <s v="azure"/>
        <s v="databricks"/>
        <s v="aws"/>
        <s v="pandas"/>
        <s v="pyspark"/>
        <s v="jupyter"/>
        <s v="excel"/>
        <s v="tableau"/>
        <s v="power bi"/>
        <s v="powerpoint"/>
        <s v="hadoop"/>
        <s v="crystal"/>
        <s v="oracle"/>
        <s v="f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83794328707" backgroundQuery="1" createdVersion="8" refreshedVersion="8" minRefreshableVersion="3" recordCount="10" xr:uid="{EADA0C13-5E9C-4779-90FD-FC40400E285A}">
  <cacheSource type="external" connectionId="5"/>
  <cacheFields count="4">
    <cacheField name="skill_id" numFmtId="0">
      <sharedItems containsSemiMixedTypes="0" containsString="0" containsNumber="1" containsInteger="1" minValue="0" maxValue="196" count="10">
        <n v="0"/>
        <n v="181"/>
        <n v="1"/>
        <n v="182"/>
        <n v="183"/>
        <n v="5"/>
        <n v="186"/>
        <n v="7"/>
        <n v="196"/>
        <n v="188"/>
      </sharedItems>
    </cacheField>
    <cacheField name="skill_count" numFmtId="0">
      <sharedItems containsSemiMixedTypes="0" containsString="0" containsNumber="1" containsInteger="1" minValue="13591" maxValue="92628" count="9">
        <n v="92628"/>
        <n v="67031"/>
        <n v="57326"/>
        <n v="46554"/>
        <n v="39468"/>
        <n v="30075"/>
        <n v="14034"/>
        <n v="13848"/>
        <n v="13591"/>
      </sharedItems>
    </cacheField>
    <cacheField name="skills" numFmtId="0">
      <sharedItems count="9">
        <s v="sql"/>
        <s v="excel"/>
        <s v="python"/>
        <s v="tableau"/>
        <s v="power bi"/>
        <s v="r"/>
        <s v="sas"/>
        <s v="powerpoint"/>
        <s v="word"/>
      </sharedItems>
    </cacheField>
    <cacheField name="type" numFmtId="0">
      <sharedItems count="2">
        <s v="programming"/>
        <s v="analyst_too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89180787039" backgroundQuery="1" createdVersion="8" refreshedVersion="8" minRefreshableVersion="3" recordCount="10" xr:uid="{BCD43D46-A364-416F-A7A3-10BEB4EEDE40}">
  <cacheSource type="external" connectionId="8"/>
  <cacheFields count="4">
    <cacheField name="skill_id" numFmtId="0">
      <sharedItems containsSemiMixedTypes="0" containsString="0" containsNumber="1" containsInteger="1" minValue="27" maxValue="250" count="10">
        <n v="224"/>
        <n v="38"/>
        <n v="65"/>
        <n v="206"/>
        <n v="27"/>
        <n v="109"/>
        <n v="119"/>
        <n v="73"/>
        <n v="212"/>
        <n v="250"/>
      </sharedItems>
    </cacheField>
    <cacheField name="skill_name" numFmtId="0">
      <sharedItems count="10">
        <s v="svn"/>
        <s v="solidity"/>
        <s v="couchbase"/>
        <s v="datarobot"/>
        <s v="golang"/>
        <s v="mxnet"/>
        <s v="dplyr"/>
        <s v="vmware"/>
        <s v="terraform"/>
        <s v="twilio"/>
      </sharedItems>
    </cacheField>
    <cacheField name="skill_type" numFmtId="0">
      <sharedItems count="7">
        <s v="other"/>
        <s v="programming"/>
        <s v="databases"/>
        <s v="analyst_tools"/>
        <s v="libraries"/>
        <s v="cloud"/>
        <s v="sync"/>
      </sharedItems>
    </cacheField>
    <cacheField name="avg_salary" numFmtId="0">
      <sharedItems containsSemiMixedTypes="0" containsString="0" containsNumber="1" containsInteger="1" minValue="138500" maxValue="400000" count="10">
        <n v="400000"/>
        <n v="179000"/>
        <n v="160515"/>
        <n v="155486"/>
        <n v="155000"/>
        <n v="149000"/>
        <n v="147633"/>
        <n v="147500"/>
        <n v="146734"/>
        <n v="13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9228414352" backgroundQuery="1" createdVersion="8" refreshedVersion="8" minRefreshableVersion="3" recordCount="25" xr:uid="{78447EC3-65C7-4619-A182-73FAD195C744}">
  <cacheSource type="external" connectionId="2"/>
  <cacheFields count="5">
    <cacheField name="skill_id" numFmtId="0">
      <sharedItems containsSemiMixedTypes="0" containsString="0" containsNumber="1" containsInteger="1" minValue="0" maxValue="233" count="25">
        <n v="0"/>
        <n v="181"/>
        <n v="1"/>
        <n v="182"/>
        <n v="183"/>
        <n v="5"/>
        <n v="186"/>
        <n v="7"/>
        <n v="196"/>
        <n v="188"/>
        <n v="189"/>
        <n v="74"/>
        <n v="79"/>
        <n v="76"/>
        <n v="61"/>
        <n v="8"/>
        <n v="215"/>
        <n v="22"/>
        <n v="185"/>
        <n v="80"/>
        <n v="187"/>
        <n v="4"/>
        <n v="92"/>
        <n v="233"/>
        <n v="199"/>
      </sharedItems>
    </cacheField>
    <cacheField name="skill_name" numFmtId="0">
      <sharedItems count="24">
        <s v="sql"/>
        <s v="excel"/>
        <s v="python"/>
        <s v="tableau"/>
        <s v="power bi"/>
        <s v="r"/>
        <s v="sas"/>
        <s v="powerpoint"/>
        <s v="word"/>
        <s v="sap"/>
        <s v="azure"/>
        <s v="oracle"/>
        <s v="aws"/>
        <s v="sql server"/>
        <s v="go"/>
        <s v="flow"/>
        <s v="vba"/>
        <s v="looker"/>
        <s v="snowflake"/>
        <s v="qlik"/>
        <s v="java"/>
        <s v="spark"/>
        <s v="jira"/>
        <s v="spss"/>
      </sharedItems>
    </cacheField>
    <cacheField name="skill_type" numFmtId="0">
      <sharedItems count="7">
        <s v="programming"/>
        <s v="analyst_tools"/>
        <s v="cloud"/>
        <s v="databases"/>
        <s v="other"/>
        <s v="libraries"/>
        <s v="async"/>
      </sharedItems>
    </cacheField>
    <cacheField name="skill_count" numFmtId="0">
      <sharedItems containsSemiMixedTypes="0" containsString="0" containsNumber="1" containsInteger="1" minValue="4711" maxValue="92628" count="24">
        <n v="92628"/>
        <n v="67031"/>
        <n v="57326"/>
        <n v="46554"/>
        <n v="39468"/>
        <n v="30075"/>
        <n v="14034"/>
        <n v="13848"/>
        <n v="13591"/>
        <n v="11297"/>
        <n v="10942"/>
        <n v="10410"/>
        <n v="9063"/>
        <n v="8304"/>
        <n v="7928"/>
        <n v="7289"/>
        <n v="6870"/>
        <n v="6271"/>
        <n v="6194"/>
        <n v="5693"/>
        <n v="5251"/>
        <n v="5041"/>
        <n v="4753"/>
        <n v="4711"/>
      </sharedItems>
    </cacheField>
    <cacheField name="avg_salary" numFmtId="0">
      <sharedItems containsSemiMixedTypes="0" containsString="0" containsNumber="1" containsInteger="1" minValue="82941" maxValue="113002" count="24">
        <n v="96435"/>
        <n v="86419"/>
        <n v="101512"/>
        <n v="97978"/>
        <n v="92324"/>
        <n v="98708"/>
        <n v="93707"/>
        <n v="88316"/>
        <n v="82941"/>
        <n v="92446"/>
        <n v="105400"/>
        <n v="100964"/>
        <n v="106440"/>
        <n v="96191"/>
        <n v="97267"/>
        <n v="98020"/>
        <n v="93845"/>
        <n v="103855"/>
        <n v="111578"/>
        <n v="100933"/>
        <n v="100214"/>
        <n v="113002"/>
        <n v="107931"/>
        <n v="852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397312152774" backgroundQuery="1" createdVersion="8" refreshedVersion="8" minRefreshableVersion="3" recordCount="12" xr:uid="{E3CD4487-2B20-44D1-9FFA-D0D3AD41CFD1}">
  <cacheSource type="external" connectionId="3"/>
  <cacheFields count="5">
    <cacheField name="job_posted_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g_monthly_salary" numFmtId="0">
      <sharedItems containsSemiMixedTypes="0" containsString="0" containsNumber="1" containsInteger="1" minValue="86639" maxValue="98138" count="12">
        <n v="92966"/>
        <n v="94979"/>
        <n v="93524"/>
        <n v="94807"/>
        <n v="94298"/>
        <n v="97636"/>
        <n v="98138"/>
        <n v="98105"/>
        <n v="92074"/>
        <n v="90216"/>
        <n v="86854"/>
        <n v="86639"/>
      </sharedItems>
    </cacheField>
    <cacheField name="prev_month_avg_salary" numFmtId="0">
      <sharedItems containsString="0" containsBlank="1" containsNumber="1" containsInteger="1" minValue="86854" maxValue="98138" count="12">
        <m/>
        <n v="92966"/>
        <n v="94979"/>
        <n v="93524"/>
        <n v="94807"/>
        <n v="94298"/>
        <n v="97636"/>
        <n v="98138"/>
        <n v="98105"/>
        <n v="92074"/>
        <n v="90216"/>
        <n v="86854"/>
      </sharedItems>
    </cacheField>
    <cacheField name="monthly_diff" numFmtId="0">
      <sharedItems containsString="0" containsBlank="1" containsNumber="1" containsInteger="1" minValue="-6031" maxValue="3338" count="12">
        <m/>
        <n v="2013"/>
        <n v="-1455"/>
        <n v="1283"/>
        <n v="-509"/>
        <n v="3338"/>
        <n v="502"/>
        <n v="-33"/>
        <n v="-6031"/>
        <n v="-1858"/>
        <n v="-3362"/>
        <n v="-215"/>
      </sharedItems>
    </cacheField>
    <cacheField name="monthly_diff_percentage" numFmtId="0">
      <sharedItems containsString="0" containsBlank="1" containsNumber="1" minValue="-6.1499999999999999E-2" maxValue="3.5400000000000001E-2" count="12">
        <m/>
        <n v="2.1700000000000001E-2"/>
        <n v="-1.5299999999999999E-2"/>
        <n v="1.37E-2"/>
        <n v="-5.4000000000000003E-3"/>
        <n v="3.5400000000000001E-2"/>
        <n v="5.1000000000000004E-3"/>
        <n v="-2.9999999999999997E-4"/>
        <n v="-6.1499999999999999E-2"/>
        <n v="-2.0199999999999999E-2"/>
        <n v="-3.73E-2"/>
        <n v="-2.5000000000000001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402039699075" backgroundQuery="1" createdVersion="8" refreshedVersion="8" minRefreshableVersion="3" recordCount="25" xr:uid="{A5062D90-A808-44A4-A0EE-9521ADEA4D5F}">
  <cacheSource type="external" connectionId="1"/>
  <cacheFields count="4">
    <cacheField name="name" numFmtId="0">
      <sharedItems count="25">
        <s v="Mantys"/>
        <s v="ЛАНИТ"/>
        <s v="Torc Robotics"/>
        <s v="Illuminate Mission Solutions"/>
        <s v="Care.com"/>
        <s v="Anthropic"/>
        <s v="OpenAI"/>
        <s v="Google"/>
        <s v="Asana"/>
        <s v="Pinterest Job Advertisements"/>
        <s v="Genentech"/>
        <s v="CliftonLarsonAllen"/>
        <s v="GovCIO"/>
        <s v="MosaicML"/>
        <s v="Ball"/>
        <s v="Uclahealthcareers"/>
        <s v="F. Hoffmann-La Roche AG"/>
        <s v="Channel Personnel Services"/>
        <s v="Walmart Global Tech"/>
        <s v="ThinkingData"/>
        <s v="Airbnb"/>
        <s v="Snakorpio Group Inc."/>
        <s v="Upstart"/>
        <s v="Withings"/>
        <s v="WINGS-ICT-SOLUTIONS"/>
      </sharedItems>
    </cacheField>
    <cacheField name="avg_company_salary" numFmtId="0">
      <sharedItems containsSemiMixedTypes="0" containsString="0" containsNumber="1" containsInteger="1" minValue="200000" maxValue="650000" count="18">
        <n v="650000"/>
        <n v="400000"/>
        <n v="375000"/>
        <n v="350000"/>
        <n v="295000"/>
        <n v="285000"/>
        <n v="254000"/>
        <n v="235000"/>
        <n v="232423"/>
        <n v="230000"/>
        <n v="225000"/>
        <n v="220000"/>
        <n v="218500"/>
        <n v="217000"/>
        <n v="215643"/>
        <n v="210000"/>
        <n v="203833"/>
        <n v="200000"/>
      </sharedItems>
    </cacheField>
    <cacheField name="overall_avg_salary" numFmtId="0">
      <sharedItems containsSemiMixedTypes="0" containsString="0" containsNumber="1" containsInteger="1" minValue="91931" maxValue="91931" count="1">
        <n v="91931"/>
      </sharedItems>
    </cacheField>
    <cacheField name="percentage_difference" numFmtId="0">
      <sharedItems containsSemiMixedTypes="0" containsString="0" containsNumber="1" minValue="1.1755" maxValue="6.0705" count="18">
        <n v="6.0705"/>
        <n v="3.3511000000000002"/>
        <n v="3.0790999999999999"/>
        <n v="2.8071999999999999"/>
        <n v="2.2088999999999999"/>
        <n v="2.1002000000000001"/>
        <n v="1.7628999999999999"/>
        <n v="1.5563"/>
        <n v="1.5282"/>
        <n v="1.5019"/>
        <n v="1.4475"/>
        <n v="1.3931"/>
        <n v="1.3768"/>
        <n v="1.3605"/>
        <n v="1.3456999999999999"/>
        <n v="1.2843"/>
        <n v="1.2172000000000001"/>
        <n v="1.17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Santra" refreshedDate="45676.404864930555" backgroundQuery="1" createdVersion="8" refreshedVersion="8" minRefreshableVersion="3" recordCount="25" xr:uid="{0E9CB8F0-40E7-4227-BD50-FBBFDDD56462}">
  <cacheSource type="external" connectionId="4"/>
  <cacheFields count="4">
    <cacheField name="skill_name" numFmtId="0">
      <sharedItems count="25">
        <s v="svn"/>
        <s v="solidity"/>
        <s v="couchbase"/>
        <s v="datarobot"/>
        <s v="golang"/>
        <s v="mxnet"/>
        <s v="dplyr"/>
        <s v="vmware"/>
        <s v="terraform"/>
        <s v="twilio"/>
        <s v="gitlab"/>
        <s v="kafka"/>
        <s v="puppet"/>
        <s v="keras"/>
        <s v="pytorch"/>
        <s v="perl"/>
        <s v="ansible"/>
        <s v="hugging face"/>
        <s v="tensorflow"/>
        <s v="cassandra"/>
        <s v="notion"/>
        <s v="atlassian"/>
        <s v="bitbucket"/>
        <s v="airflow"/>
        <s v="scala"/>
      </sharedItems>
    </cacheField>
    <cacheField name="avg_skill_salary" numFmtId="0">
      <sharedItems containsSemiMixedTypes="0" containsString="0" containsNumber="1" containsInteger="1" minValue="115480" maxValue="400000" count="25">
        <n v="400000"/>
        <n v="179000"/>
        <n v="160515"/>
        <n v="155486"/>
        <n v="155000"/>
        <n v="149000"/>
        <n v="147633"/>
        <n v="147500"/>
        <n v="146734"/>
        <n v="138500"/>
        <n v="134126"/>
        <n v="129999"/>
        <n v="129820"/>
        <n v="127013"/>
        <n v="125226"/>
        <n v="124686"/>
        <n v="124370"/>
        <n v="123950"/>
        <n v="120647"/>
        <n v="118407"/>
        <n v="118092"/>
        <n v="117966"/>
        <n v="116712"/>
        <n v="116387"/>
        <n v="115480"/>
      </sharedItems>
    </cacheField>
    <cacheField name="overall_avg_salary" numFmtId="0">
      <sharedItems containsSemiMixedTypes="0" containsString="0" containsNumber="1" containsInteger="1" minValue="102020" maxValue="102020" count="1">
        <n v="102020"/>
      </sharedItems>
    </cacheField>
    <cacheField name="percentage_difference" numFmtId="0">
      <sharedItems containsSemiMixedTypes="0" containsString="0" containsNumber="1" minValue="0.13189999999999999" maxValue="2.9207999999999998" count="25">
        <n v="2.9207999999999998"/>
        <n v="0.75460000000000005"/>
        <n v="0.57340000000000002"/>
        <n v="0.52410000000000001"/>
        <n v="0.51929999999999998"/>
        <n v="0.46050000000000002"/>
        <n v="0.4471"/>
        <n v="0.44579999999999997"/>
        <n v="0.43830000000000002"/>
        <n v="0.35759999999999997"/>
        <n v="0.31469999999999998"/>
        <n v="0.27429999999999999"/>
        <n v="0.27250000000000002"/>
        <n v="0.245"/>
        <n v="0.22750000000000001"/>
        <n v="0.22220000000000001"/>
        <n v="0.21909999999999999"/>
        <n v="0.215"/>
        <n v="0.18260000000000001"/>
        <n v="0.16059999999999999"/>
        <n v="0.1575"/>
        <n v="0.15629999999999999"/>
        <n v="0.14399999999999999"/>
        <n v="0.14080000000000001"/>
        <n v="0.1318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</r>
  <r>
    <x v="1"/>
    <x v="1"/>
    <x v="1"/>
    <x v="0"/>
    <x v="1"/>
    <x v="1"/>
  </r>
  <r>
    <x v="2"/>
    <x v="2"/>
    <x v="2"/>
    <x v="0"/>
    <x v="2"/>
    <x v="2"/>
  </r>
  <r>
    <x v="3"/>
    <x v="3"/>
    <x v="3"/>
    <x v="0"/>
    <x v="3"/>
    <x v="3"/>
  </r>
  <r>
    <x v="4"/>
    <x v="4"/>
    <x v="4"/>
    <x v="0"/>
    <x v="4"/>
    <x v="4"/>
  </r>
  <r>
    <x v="5"/>
    <x v="5"/>
    <x v="5"/>
    <x v="0"/>
    <x v="5"/>
    <x v="5"/>
  </r>
  <r>
    <x v="6"/>
    <x v="6"/>
    <x v="6"/>
    <x v="0"/>
    <x v="6"/>
    <x v="6"/>
  </r>
  <r>
    <x v="7"/>
    <x v="7"/>
    <x v="7"/>
    <x v="0"/>
    <x v="7"/>
    <x v="7"/>
  </r>
  <r>
    <x v="8"/>
    <x v="8"/>
    <x v="5"/>
    <x v="0"/>
    <x v="8"/>
    <x v="8"/>
  </r>
  <r>
    <x v="9"/>
    <x v="9"/>
    <x v="8"/>
    <x v="0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2"/>
  </r>
  <r>
    <x v="0"/>
    <x v="0"/>
    <x v="0"/>
    <x v="0"/>
    <x v="0"/>
    <x v="0"/>
    <x v="3"/>
  </r>
  <r>
    <x v="0"/>
    <x v="0"/>
    <x v="0"/>
    <x v="0"/>
    <x v="0"/>
    <x v="0"/>
    <x v="4"/>
  </r>
  <r>
    <x v="0"/>
    <x v="0"/>
    <x v="0"/>
    <x v="0"/>
    <x v="0"/>
    <x v="0"/>
    <x v="5"/>
  </r>
  <r>
    <x v="0"/>
    <x v="0"/>
    <x v="0"/>
    <x v="0"/>
    <x v="0"/>
    <x v="0"/>
    <x v="6"/>
  </r>
  <r>
    <x v="0"/>
    <x v="0"/>
    <x v="0"/>
    <x v="0"/>
    <x v="0"/>
    <x v="0"/>
    <x v="7"/>
  </r>
  <r>
    <x v="0"/>
    <x v="0"/>
    <x v="0"/>
    <x v="0"/>
    <x v="0"/>
    <x v="0"/>
    <x v="8"/>
  </r>
  <r>
    <x v="0"/>
    <x v="0"/>
    <x v="0"/>
    <x v="0"/>
    <x v="0"/>
    <x v="0"/>
    <x v="9"/>
  </r>
  <r>
    <x v="0"/>
    <x v="0"/>
    <x v="0"/>
    <x v="0"/>
    <x v="0"/>
    <x v="0"/>
    <x v="10"/>
  </r>
  <r>
    <x v="0"/>
    <x v="0"/>
    <x v="0"/>
    <x v="0"/>
    <x v="0"/>
    <x v="0"/>
    <x v="11"/>
  </r>
  <r>
    <x v="0"/>
    <x v="0"/>
    <x v="0"/>
    <x v="0"/>
    <x v="0"/>
    <x v="0"/>
    <x v="12"/>
  </r>
  <r>
    <x v="1"/>
    <x v="1"/>
    <x v="1"/>
    <x v="0"/>
    <x v="0"/>
    <x v="1"/>
    <x v="0"/>
  </r>
  <r>
    <x v="1"/>
    <x v="1"/>
    <x v="1"/>
    <x v="0"/>
    <x v="0"/>
    <x v="1"/>
    <x v="1"/>
  </r>
  <r>
    <x v="1"/>
    <x v="1"/>
    <x v="1"/>
    <x v="0"/>
    <x v="0"/>
    <x v="1"/>
    <x v="2"/>
  </r>
  <r>
    <x v="1"/>
    <x v="1"/>
    <x v="1"/>
    <x v="0"/>
    <x v="0"/>
    <x v="1"/>
    <x v="13"/>
  </r>
  <r>
    <x v="1"/>
    <x v="1"/>
    <x v="1"/>
    <x v="0"/>
    <x v="0"/>
    <x v="1"/>
    <x v="10"/>
  </r>
  <r>
    <x v="2"/>
    <x v="2"/>
    <x v="2"/>
    <x v="0"/>
    <x v="0"/>
    <x v="2"/>
    <x v="0"/>
  </r>
  <r>
    <x v="2"/>
    <x v="2"/>
    <x v="2"/>
    <x v="0"/>
    <x v="0"/>
    <x v="2"/>
    <x v="14"/>
  </r>
  <r>
    <x v="2"/>
    <x v="2"/>
    <x v="2"/>
    <x v="0"/>
    <x v="0"/>
    <x v="2"/>
    <x v="15"/>
  </r>
  <r>
    <x v="2"/>
    <x v="2"/>
    <x v="2"/>
    <x v="0"/>
    <x v="0"/>
    <x v="2"/>
    <x v="10"/>
  </r>
  <r>
    <x v="2"/>
    <x v="2"/>
    <x v="2"/>
    <x v="0"/>
    <x v="0"/>
    <x v="2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1"/>
  </r>
  <r>
    <x v="4"/>
    <x v="4"/>
    <x v="4"/>
    <x v="1"/>
  </r>
  <r>
    <x v="5"/>
    <x v="5"/>
    <x v="5"/>
    <x v="0"/>
  </r>
  <r>
    <x v="6"/>
    <x v="6"/>
    <x v="6"/>
    <x v="1"/>
  </r>
  <r>
    <x v="7"/>
    <x v="6"/>
    <x v="6"/>
    <x v="0"/>
  </r>
  <r>
    <x v="8"/>
    <x v="7"/>
    <x v="7"/>
    <x v="1"/>
  </r>
  <r>
    <x v="9"/>
    <x v="8"/>
    <x v="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1"/>
    <x v="4"/>
  </r>
  <r>
    <x v="5"/>
    <x v="5"/>
    <x v="4"/>
    <x v="5"/>
  </r>
  <r>
    <x v="6"/>
    <x v="6"/>
    <x v="4"/>
    <x v="6"/>
  </r>
  <r>
    <x v="7"/>
    <x v="7"/>
    <x v="5"/>
    <x v="7"/>
  </r>
  <r>
    <x v="8"/>
    <x v="8"/>
    <x v="0"/>
    <x v="8"/>
  </r>
  <r>
    <x v="9"/>
    <x v="9"/>
    <x v="6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1"/>
    <x v="1"/>
    <x v="1"/>
    <x v="1"/>
    <x v="1"/>
  </r>
  <r>
    <x v="2"/>
    <x v="2"/>
    <x v="0"/>
    <x v="2"/>
    <x v="2"/>
  </r>
  <r>
    <x v="3"/>
    <x v="3"/>
    <x v="1"/>
    <x v="3"/>
    <x v="3"/>
  </r>
  <r>
    <x v="4"/>
    <x v="4"/>
    <x v="1"/>
    <x v="4"/>
    <x v="4"/>
  </r>
  <r>
    <x v="5"/>
    <x v="5"/>
    <x v="0"/>
    <x v="5"/>
    <x v="5"/>
  </r>
  <r>
    <x v="6"/>
    <x v="6"/>
    <x v="1"/>
    <x v="6"/>
    <x v="6"/>
  </r>
  <r>
    <x v="7"/>
    <x v="6"/>
    <x v="0"/>
    <x v="6"/>
    <x v="6"/>
  </r>
  <r>
    <x v="8"/>
    <x v="7"/>
    <x v="1"/>
    <x v="7"/>
    <x v="7"/>
  </r>
  <r>
    <x v="9"/>
    <x v="8"/>
    <x v="1"/>
    <x v="8"/>
    <x v="8"/>
  </r>
  <r>
    <x v="10"/>
    <x v="9"/>
    <x v="1"/>
    <x v="9"/>
    <x v="9"/>
  </r>
  <r>
    <x v="11"/>
    <x v="10"/>
    <x v="2"/>
    <x v="10"/>
    <x v="10"/>
  </r>
  <r>
    <x v="12"/>
    <x v="11"/>
    <x v="2"/>
    <x v="11"/>
    <x v="11"/>
  </r>
  <r>
    <x v="13"/>
    <x v="12"/>
    <x v="2"/>
    <x v="12"/>
    <x v="12"/>
  </r>
  <r>
    <x v="14"/>
    <x v="13"/>
    <x v="3"/>
    <x v="13"/>
    <x v="13"/>
  </r>
  <r>
    <x v="15"/>
    <x v="14"/>
    <x v="0"/>
    <x v="14"/>
    <x v="14"/>
  </r>
  <r>
    <x v="16"/>
    <x v="15"/>
    <x v="4"/>
    <x v="15"/>
    <x v="15"/>
  </r>
  <r>
    <x v="17"/>
    <x v="16"/>
    <x v="0"/>
    <x v="16"/>
    <x v="16"/>
  </r>
  <r>
    <x v="18"/>
    <x v="17"/>
    <x v="1"/>
    <x v="17"/>
    <x v="17"/>
  </r>
  <r>
    <x v="19"/>
    <x v="18"/>
    <x v="2"/>
    <x v="18"/>
    <x v="18"/>
  </r>
  <r>
    <x v="20"/>
    <x v="19"/>
    <x v="1"/>
    <x v="19"/>
    <x v="19"/>
  </r>
  <r>
    <x v="21"/>
    <x v="20"/>
    <x v="0"/>
    <x v="20"/>
    <x v="20"/>
  </r>
  <r>
    <x v="22"/>
    <x v="21"/>
    <x v="5"/>
    <x v="21"/>
    <x v="21"/>
  </r>
  <r>
    <x v="23"/>
    <x v="22"/>
    <x v="6"/>
    <x v="22"/>
    <x v="22"/>
  </r>
  <r>
    <x v="24"/>
    <x v="23"/>
    <x v="1"/>
    <x v="23"/>
    <x v="2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</r>
  <r>
    <x v="1"/>
    <x v="1"/>
    <x v="0"/>
    <x v="1"/>
  </r>
  <r>
    <x v="2"/>
    <x v="2"/>
    <x v="0"/>
    <x v="2"/>
  </r>
  <r>
    <x v="3"/>
    <x v="2"/>
    <x v="0"/>
    <x v="2"/>
  </r>
  <r>
    <x v="4"/>
    <x v="3"/>
    <x v="0"/>
    <x v="3"/>
  </r>
  <r>
    <x v="5"/>
    <x v="4"/>
    <x v="0"/>
    <x v="4"/>
  </r>
  <r>
    <x v="6"/>
    <x v="5"/>
    <x v="0"/>
    <x v="5"/>
  </r>
  <r>
    <x v="7"/>
    <x v="6"/>
    <x v="0"/>
    <x v="6"/>
  </r>
  <r>
    <x v="8"/>
    <x v="7"/>
    <x v="0"/>
    <x v="7"/>
  </r>
  <r>
    <x v="9"/>
    <x v="8"/>
    <x v="0"/>
    <x v="8"/>
  </r>
  <r>
    <x v="10"/>
    <x v="9"/>
    <x v="0"/>
    <x v="9"/>
  </r>
  <r>
    <x v="11"/>
    <x v="10"/>
    <x v="0"/>
    <x v="10"/>
  </r>
  <r>
    <x v="12"/>
    <x v="10"/>
    <x v="0"/>
    <x v="10"/>
  </r>
  <r>
    <x v="13"/>
    <x v="11"/>
    <x v="0"/>
    <x v="11"/>
  </r>
  <r>
    <x v="14"/>
    <x v="12"/>
    <x v="0"/>
    <x v="12"/>
  </r>
  <r>
    <x v="15"/>
    <x v="13"/>
    <x v="0"/>
    <x v="13"/>
  </r>
  <r>
    <x v="16"/>
    <x v="14"/>
    <x v="0"/>
    <x v="14"/>
  </r>
  <r>
    <x v="17"/>
    <x v="15"/>
    <x v="0"/>
    <x v="15"/>
  </r>
  <r>
    <x v="18"/>
    <x v="16"/>
    <x v="0"/>
    <x v="16"/>
  </r>
  <r>
    <x v="19"/>
    <x v="17"/>
    <x v="0"/>
    <x v="17"/>
  </r>
  <r>
    <x v="20"/>
    <x v="17"/>
    <x v="0"/>
    <x v="17"/>
  </r>
  <r>
    <x v="21"/>
    <x v="17"/>
    <x v="0"/>
    <x v="17"/>
  </r>
  <r>
    <x v="22"/>
    <x v="17"/>
    <x v="0"/>
    <x v="17"/>
  </r>
  <r>
    <x v="23"/>
    <x v="17"/>
    <x v="0"/>
    <x v="17"/>
  </r>
  <r>
    <x v="24"/>
    <x v="17"/>
    <x v="0"/>
    <x v="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6"/>
    <x v="6"/>
    <x v="0"/>
    <x v="6"/>
  </r>
  <r>
    <x v="7"/>
    <x v="7"/>
    <x v="0"/>
    <x v="7"/>
  </r>
  <r>
    <x v="8"/>
    <x v="8"/>
    <x v="0"/>
    <x v="8"/>
  </r>
  <r>
    <x v="9"/>
    <x v="9"/>
    <x v="0"/>
    <x v="9"/>
  </r>
  <r>
    <x v="10"/>
    <x v="10"/>
    <x v="0"/>
    <x v="10"/>
  </r>
  <r>
    <x v="11"/>
    <x v="11"/>
    <x v="0"/>
    <x v="11"/>
  </r>
  <r>
    <x v="12"/>
    <x v="12"/>
    <x v="0"/>
    <x v="12"/>
  </r>
  <r>
    <x v="13"/>
    <x v="13"/>
    <x v="0"/>
    <x v="13"/>
  </r>
  <r>
    <x v="14"/>
    <x v="14"/>
    <x v="0"/>
    <x v="14"/>
  </r>
  <r>
    <x v="15"/>
    <x v="15"/>
    <x v="0"/>
    <x v="15"/>
  </r>
  <r>
    <x v="16"/>
    <x v="16"/>
    <x v="0"/>
    <x v="16"/>
  </r>
  <r>
    <x v="17"/>
    <x v="17"/>
    <x v="0"/>
    <x v="17"/>
  </r>
  <r>
    <x v="18"/>
    <x v="18"/>
    <x v="0"/>
    <x v="18"/>
  </r>
  <r>
    <x v="19"/>
    <x v="19"/>
    <x v="0"/>
    <x v="19"/>
  </r>
  <r>
    <x v="20"/>
    <x v="20"/>
    <x v="0"/>
    <x v="20"/>
  </r>
  <r>
    <x v="21"/>
    <x v="21"/>
    <x v="0"/>
    <x v="21"/>
  </r>
  <r>
    <x v="22"/>
    <x v="22"/>
    <x v="0"/>
    <x v="22"/>
  </r>
  <r>
    <x v="23"/>
    <x v="23"/>
    <x v="0"/>
    <x v="23"/>
  </r>
  <r>
    <x v="24"/>
    <x v="24"/>
    <x v="0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1B432-3D6D-46D1-A3DA-C2E70B41BD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Job Role" fieldListSortAscending="1">
  <location ref="A1:B12" firstHeaderRow="1" firstDataRow="1" firstDataCol="1"/>
  <pivotFields count="6">
    <pivotField showAll="0"/>
    <pivotField axis="axisRow" showAll="0" sortType="ascending">
      <items count="11">
        <item x="2"/>
        <item x="0"/>
        <item x="4"/>
        <item x="3"/>
        <item x="1"/>
        <item x="6"/>
        <item x="9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2"/>
        <item x="8"/>
        <item x="6"/>
        <item x="0"/>
        <item x="1"/>
        <item x="7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11">
    <i>
      <x v="6"/>
    </i>
    <i>
      <x v="7"/>
    </i>
    <i>
      <x v="9"/>
    </i>
    <i>
      <x v="5"/>
    </i>
    <i>
      <x v="8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Average Salary" fld="4" subtotal="average" baseField="2" baseItem="0" numFmtId="1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D4AF0-D2C9-410A-9463-2C8A8399BB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kills" fieldListSortAscending="1">
  <location ref="E1:F19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5"/>
        <item x="3"/>
        <item x="14"/>
        <item x="4"/>
        <item x="9"/>
        <item x="16"/>
        <item x="13"/>
        <item x="8"/>
        <item x="15"/>
        <item x="6"/>
        <item x="11"/>
        <item x="12"/>
        <item x="7"/>
        <item x="1"/>
        <item x="2"/>
        <item x="0"/>
        <item x="10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kill Count" fld="6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34DC-15CC-4A03-BB7F-5DAE159C514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kills" fieldListSortAscending="1">
  <location ref="A1:B1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8">
        <item x="5"/>
        <item x="3"/>
        <item x="14"/>
        <item x="4"/>
        <item x="9"/>
        <item x="16"/>
        <item x="13"/>
        <item x="8"/>
        <item x="15"/>
        <item x="6"/>
        <item x="11"/>
        <item x="12"/>
        <item x="7"/>
        <item x="1"/>
        <item x="2"/>
        <item x="0"/>
        <item x="10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Salary" fld="5" subtotal="average" baseField="6" baseItem="0"/>
  </dataFields>
  <formats count="2">
    <format dxfId="8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FA4BA-FF1D-4F1B-B478-EFF8F1AFC38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kills" fieldListSortAscending="1">
  <location ref="A1:B11" firstHeaderRow="1" firstDataRow="1" firstDataCol="1"/>
  <pivotFields count="4">
    <pivotField showAll="0"/>
    <pivotField dataField="1" showAll="0"/>
    <pivotField axis="axisRow" showAll="0" sortType="ascending">
      <items count="10">
        <item x="1"/>
        <item x="4"/>
        <item x="7"/>
        <item x="2"/>
        <item x="5"/>
        <item x="6"/>
        <item x="0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0">
    <i>
      <x v="8"/>
    </i>
    <i>
      <x v="2"/>
    </i>
    <i>
      <x v="5"/>
    </i>
    <i>
      <x v="4"/>
    </i>
    <i>
      <x v="1"/>
    </i>
    <i>
      <x v="7"/>
    </i>
    <i>
      <x v="3"/>
    </i>
    <i>
      <x/>
    </i>
    <i>
      <x v="6"/>
    </i>
    <i t="grand">
      <x/>
    </i>
  </rowItems>
  <colItems count="1">
    <i/>
  </colItems>
  <dataFields count="1">
    <dataField name="Skill Count" fld="1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AE0CC-22E8-4741-9B1F-B787DAF43E0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kills" fieldListSortAscending="1">
  <location ref="A1:B12" firstHeaderRow="1" firstDataRow="1" firstDataCol="1"/>
  <pivotFields count="4">
    <pivotField showAll="0"/>
    <pivotField axis="axisRow" showAll="0" sortType="ascending">
      <items count="11">
        <item x="2"/>
        <item x="3"/>
        <item x="6"/>
        <item x="4"/>
        <item x="5"/>
        <item x="1"/>
        <item x="0"/>
        <item x="8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1">
    <i>
      <x v="8"/>
    </i>
    <i>
      <x v="7"/>
    </i>
    <i>
      <x v="9"/>
    </i>
    <i>
      <x v="2"/>
    </i>
    <i>
      <x v="4"/>
    </i>
    <i>
      <x v="3"/>
    </i>
    <i>
      <x v="1"/>
    </i>
    <i>
      <x/>
    </i>
    <i>
      <x v="5"/>
    </i>
    <i>
      <x v="6"/>
    </i>
    <i t="grand">
      <x/>
    </i>
  </rowItems>
  <colItems count="1">
    <i/>
  </colItems>
  <dataFields count="1">
    <dataField name="Average Salary" fld="3" subtotal="average" baseField="1" baseItem="0"/>
  </dataFields>
  <formats count="1">
    <format dxfId="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8128A-5D00-4612-BBDD-B64C9F8D943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kill" fieldListSortAscending="1">
  <location ref="A1:C26" firstHeaderRow="0" firstDataRow="1" firstDataCol="1"/>
  <pivotFields count="5">
    <pivotField showAll="0"/>
    <pivotField axis="axisRow" showAll="0" sortType="ascending">
      <items count="25">
        <item x="12"/>
        <item x="10"/>
        <item x="1"/>
        <item x="15"/>
        <item x="14"/>
        <item x="20"/>
        <item x="22"/>
        <item x="17"/>
        <item x="11"/>
        <item x="4"/>
        <item x="7"/>
        <item x="2"/>
        <item x="19"/>
        <item x="5"/>
        <item x="9"/>
        <item x="6"/>
        <item x="18"/>
        <item x="21"/>
        <item x="23"/>
        <item x="0"/>
        <item x="13"/>
        <item x="3"/>
        <item x="1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1"/>
  </rowFields>
  <rowItems count="25">
    <i>
      <x v="18"/>
    </i>
    <i>
      <x v="6"/>
    </i>
    <i>
      <x v="17"/>
    </i>
    <i>
      <x v="5"/>
    </i>
    <i>
      <x v="12"/>
    </i>
    <i>
      <x v="16"/>
    </i>
    <i>
      <x v="7"/>
    </i>
    <i>
      <x v="22"/>
    </i>
    <i>
      <x v="3"/>
    </i>
    <i>
      <x v="4"/>
    </i>
    <i>
      <x v="20"/>
    </i>
    <i>
      <x/>
    </i>
    <i>
      <x v="8"/>
    </i>
    <i>
      <x v="1"/>
    </i>
    <i>
      <x v="14"/>
    </i>
    <i>
      <x v="23"/>
    </i>
    <i>
      <x v="10"/>
    </i>
    <i>
      <x v="15"/>
    </i>
    <i>
      <x v="13"/>
    </i>
    <i>
      <x v="9"/>
    </i>
    <i>
      <x v="21"/>
    </i>
    <i>
      <x v="11"/>
    </i>
    <i>
      <x v="2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kill Count" fld="3" baseField="0" baseItem="0"/>
    <dataField name="Average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D8C3B-57C1-4665-BD5A-E859C01AB05F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B14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ercentage Change" fld="4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979F6-B954-49EE-B503-57199BE92E4D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ompany" fieldListSortAscending="1">
  <location ref="A1:B27" firstHeaderRow="1" firstDataRow="1" firstDataCol="1"/>
  <pivotFields count="4">
    <pivotField axis="axisRow" showAll="0" sortType="ascending">
      <items count="26">
        <item x="20"/>
        <item x="5"/>
        <item x="8"/>
        <item x="14"/>
        <item x="4"/>
        <item x="17"/>
        <item x="11"/>
        <item x="16"/>
        <item x="10"/>
        <item x="7"/>
        <item x="12"/>
        <item x="3"/>
        <item x="0"/>
        <item x="13"/>
        <item x="6"/>
        <item x="9"/>
        <item x="21"/>
        <item x="19"/>
        <item x="2"/>
        <item x="15"/>
        <item x="22"/>
        <item x="18"/>
        <item x="24"/>
        <item x="2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26">
    <i>
      <x/>
    </i>
    <i>
      <x v="22"/>
    </i>
    <i>
      <x v="23"/>
    </i>
    <i>
      <x v="20"/>
    </i>
    <i>
      <x v="17"/>
    </i>
    <i>
      <x v="16"/>
    </i>
    <i>
      <x v="21"/>
    </i>
    <i>
      <x v="5"/>
    </i>
    <i>
      <x v="7"/>
    </i>
    <i>
      <x v="19"/>
    </i>
    <i>
      <x v="3"/>
    </i>
    <i>
      <x v="13"/>
    </i>
    <i>
      <x v="10"/>
    </i>
    <i>
      <x v="6"/>
    </i>
    <i>
      <x v="8"/>
    </i>
    <i>
      <x v="15"/>
    </i>
    <i>
      <x v="2"/>
    </i>
    <i>
      <x v="9"/>
    </i>
    <i>
      <x v="14"/>
    </i>
    <i>
      <x v="1"/>
    </i>
    <i>
      <x v="4"/>
    </i>
    <i>
      <x v="11"/>
    </i>
    <i>
      <x v="18"/>
    </i>
    <i>
      <x v="24"/>
    </i>
    <i>
      <x v="12"/>
    </i>
    <i t="grand">
      <x/>
    </i>
  </rowItems>
  <colItems count="1">
    <i/>
  </colItems>
  <dataFields count="1">
    <dataField name="Percentage Difference" fld="3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0B536-024D-48C4-809D-6BE922B11054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kills" fieldListSortAscending="1">
  <location ref="A1:B27" firstHeaderRow="1" firstDataRow="1" firstDataCol="1"/>
  <pivotFields count="4">
    <pivotField axis="axisRow" showAll="0" sortType="ascending">
      <items count="26">
        <item x="23"/>
        <item x="16"/>
        <item x="21"/>
        <item x="22"/>
        <item x="19"/>
        <item x="2"/>
        <item x="3"/>
        <item x="6"/>
        <item x="10"/>
        <item x="4"/>
        <item x="17"/>
        <item x="11"/>
        <item x="13"/>
        <item x="5"/>
        <item x="20"/>
        <item x="15"/>
        <item x="12"/>
        <item x="14"/>
        <item x="24"/>
        <item x="1"/>
        <item x="0"/>
        <item x="18"/>
        <item x="8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26">
    <i>
      <x v="18"/>
    </i>
    <i>
      <x/>
    </i>
    <i>
      <x v="3"/>
    </i>
    <i>
      <x v="2"/>
    </i>
    <i>
      <x v="14"/>
    </i>
    <i>
      <x v="4"/>
    </i>
    <i>
      <x v="21"/>
    </i>
    <i>
      <x v="10"/>
    </i>
    <i>
      <x v="1"/>
    </i>
    <i>
      <x v="15"/>
    </i>
    <i>
      <x v="17"/>
    </i>
    <i>
      <x v="12"/>
    </i>
    <i>
      <x v="16"/>
    </i>
    <i>
      <x v="11"/>
    </i>
    <i>
      <x v="8"/>
    </i>
    <i>
      <x v="23"/>
    </i>
    <i>
      <x v="22"/>
    </i>
    <i>
      <x v="24"/>
    </i>
    <i>
      <x v="7"/>
    </i>
    <i>
      <x v="13"/>
    </i>
    <i>
      <x v="9"/>
    </i>
    <i>
      <x v="6"/>
    </i>
    <i>
      <x v="5"/>
    </i>
    <i>
      <x v="19"/>
    </i>
    <i>
      <x v="20"/>
    </i>
    <i t="grand">
      <x/>
    </i>
  </rowItems>
  <colItems count="1">
    <i/>
  </colItems>
  <dataFields count="1">
    <dataField name="Percentage Difference" fld="3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2CC0-306B-4283-8FD2-0B4608E5AB55}">
  <dimension ref="A1:B12"/>
  <sheetViews>
    <sheetView tabSelected="1" workbookViewId="0">
      <selection activeCell="Q1" sqref="Q1"/>
    </sheetView>
  </sheetViews>
  <sheetFormatPr defaultRowHeight="14.4" x14ac:dyDescent="0.3"/>
  <cols>
    <col min="1" max="1" width="40" bestFit="1" customWidth="1"/>
    <col min="2" max="2" width="13.21875" bestFit="1" customWidth="1"/>
  </cols>
  <sheetData>
    <row r="1" spans="1:2" x14ac:dyDescent="0.3">
      <c r="A1" s="1" t="s">
        <v>99</v>
      </c>
      <c r="B1" t="s">
        <v>4</v>
      </c>
    </row>
    <row r="2" spans="1:2" x14ac:dyDescent="0.3">
      <c r="A2" s="2" t="s">
        <v>95</v>
      </c>
      <c r="B2" s="3">
        <v>184000</v>
      </c>
    </row>
    <row r="3" spans="1:2" x14ac:dyDescent="0.3">
      <c r="A3" s="2" t="s">
        <v>96</v>
      </c>
      <c r="B3" s="3">
        <v>186000</v>
      </c>
    </row>
    <row r="4" spans="1:2" x14ac:dyDescent="0.3">
      <c r="A4" s="2" t="s">
        <v>98</v>
      </c>
      <c r="B4" s="3">
        <v>189000</v>
      </c>
    </row>
    <row r="5" spans="1:2" x14ac:dyDescent="0.3">
      <c r="A5" s="2" t="s">
        <v>94</v>
      </c>
      <c r="B5" s="3">
        <v>189309</v>
      </c>
    </row>
    <row r="6" spans="1:2" x14ac:dyDescent="0.3">
      <c r="A6" s="2" t="s">
        <v>97</v>
      </c>
      <c r="B6" s="3">
        <v>205000</v>
      </c>
    </row>
    <row r="7" spans="1:2" x14ac:dyDescent="0.3">
      <c r="A7" s="2" t="s">
        <v>91</v>
      </c>
      <c r="B7" s="3">
        <v>217000</v>
      </c>
    </row>
    <row r="8" spans="1:2" x14ac:dyDescent="0.3">
      <c r="A8" s="2" t="s">
        <v>92</v>
      </c>
      <c r="B8" s="3">
        <v>232423</v>
      </c>
    </row>
    <row r="9" spans="1:2" x14ac:dyDescent="0.3">
      <c r="A9" s="2" t="s">
        <v>89</v>
      </c>
      <c r="B9" s="3">
        <v>255829.5</v>
      </c>
    </row>
    <row r="10" spans="1:2" x14ac:dyDescent="0.3">
      <c r="A10" s="2" t="s">
        <v>93</v>
      </c>
      <c r="B10" s="3">
        <v>336500</v>
      </c>
    </row>
    <row r="11" spans="1:2" x14ac:dyDescent="0.3">
      <c r="A11" s="2" t="s">
        <v>90</v>
      </c>
      <c r="B11" s="3">
        <v>650000</v>
      </c>
    </row>
    <row r="12" spans="1:2" x14ac:dyDescent="0.3">
      <c r="A12" s="2" t="s">
        <v>3</v>
      </c>
      <c r="B12" s="3">
        <v>264506.15000000002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B94E-628E-4B1E-8B26-4FBDB09832E9}">
  <dimension ref="A1:F19"/>
  <sheetViews>
    <sheetView workbookViewId="0">
      <selection activeCell="T1" sqref="T1"/>
    </sheetView>
  </sheetViews>
  <sheetFormatPr defaultRowHeight="14.4" x14ac:dyDescent="0.3"/>
  <cols>
    <col min="1" max="1" width="10.5546875" bestFit="1" customWidth="1"/>
    <col min="2" max="3" width="13.21875" bestFit="1" customWidth="1"/>
    <col min="5" max="5" width="12.44140625" bestFit="1" customWidth="1"/>
    <col min="6" max="6" width="12.5546875" bestFit="1" customWidth="1"/>
  </cols>
  <sheetData>
    <row r="1" spans="1:6" x14ac:dyDescent="0.3">
      <c r="A1" s="1" t="s">
        <v>23</v>
      </c>
      <c r="B1" t="s">
        <v>4</v>
      </c>
      <c r="E1" s="1" t="s">
        <v>23</v>
      </c>
      <c r="F1" t="s">
        <v>24</v>
      </c>
    </row>
    <row r="2" spans="1:6" x14ac:dyDescent="0.3">
      <c r="A2" s="2" t="s">
        <v>6</v>
      </c>
      <c r="B2" s="4">
        <v>255829.5</v>
      </c>
      <c r="E2" s="2" t="s">
        <v>6</v>
      </c>
      <c r="F2">
        <v>1</v>
      </c>
    </row>
    <row r="3" spans="1:6" x14ac:dyDescent="0.3">
      <c r="A3" s="2" t="s">
        <v>7</v>
      </c>
      <c r="B3" s="4">
        <v>255829.5</v>
      </c>
      <c r="E3" s="2" t="s">
        <v>7</v>
      </c>
      <c r="F3">
        <v>1</v>
      </c>
    </row>
    <row r="4" spans="1:6" x14ac:dyDescent="0.3">
      <c r="A4" s="2" t="s">
        <v>8</v>
      </c>
      <c r="B4" s="4">
        <v>217000</v>
      </c>
      <c r="E4" s="2" t="s">
        <v>8</v>
      </c>
      <c r="F4">
        <v>1</v>
      </c>
    </row>
    <row r="5" spans="1:6" x14ac:dyDescent="0.3">
      <c r="A5" s="2" t="s">
        <v>9</v>
      </c>
      <c r="B5" s="4">
        <v>255829.5</v>
      </c>
      <c r="E5" s="2" t="s">
        <v>9</v>
      </c>
      <c r="F5">
        <v>1</v>
      </c>
    </row>
    <row r="6" spans="1:6" x14ac:dyDescent="0.3">
      <c r="A6" s="2" t="s">
        <v>10</v>
      </c>
      <c r="B6" s="4">
        <v>255829.5</v>
      </c>
      <c r="E6" s="2" t="s">
        <v>10</v>
      </c>
      <c r="F6">
        <v>1</v>
      </c>
    </row>
    <row r="7" spans="1:6" x14ac:dyDescent="0.3">
      <c r="A7" s="2" t="s">
        <v>11</v>
      </c>
      <c r="B7" s="4">
        <v>217000</v>
      </c>
      <c r="E7" s="2" t="s">
        <v>11</v>
      </c>
      <c r="F7">
        <v>1</v>
      </c>
    </row>
    <row r="8" spans="1:6" x14ac:dyDescent="0.3">
      <c r="A8" s="2" t="s">
        <v>12</v>
      </c>
      <c r="B8" s="4">
        <v>232423</v>
      </c>
      <c r="E8" s="2" t="s">
        <v>12</v>
      </c>
      <c r="F8">
        <v>1</v>
      </c>
    </row>
    <row r="9" spans="1:6" x14ac:dyDescent="0.3">
      <c r="A9" s="2" t="s">
        <v>13</v>
      </c>
      <c r="B9" s="4">
        <v>255829.5</v>
      </c>
      <c r="E9" s="2" t="s">
        <v>13</v>
      </c>
      <c r="F9">
        <v>1</v>
      </c>
    </row>
    <row r="10" spans="1:6" x14ac:dyDescent="0.3">
      <c r="A10" s="2" t="s">
        <v>14</v>
      </c>
      <c r="B10" s="4">
        <v>217000</v>
      </c>
      <c r="E10" s="2" t="s">
        <v>14</v>
      </c>
      <c r="F10">
        <v>1</v>
      </c>
    </row>
    <row r="11" spans="1:6" x14ac:dyDescent="0.3">
      <c r="A11" s="2" t="s">
        <v>15</v>
      </c>
      <c r="B11" s="4">
        <v>255829.5</v>
      </c>
      <c r="E11" s="2" t="s">
        <v>15</v>
      </c>
      <c r="F11">
        <v>1</v>
      </c>
    </row>
    <row r="12" spans="1:6" x14ac:dyDescent="0.3">
      <c r="A12" s="2" t="s">
        <v>16</v>
      </c>
      <c r="B12" s="4">
        <v>255829.5</v>
      </c>
      <c r="E12" s="2" t="s">
        <v>16</v>
      </c>
      <c r="F12">
        <v>1</v>
      </c>
    </row>
    <row r="13" spans="1:6" x14ac:dyDescent="0.3">
      <c r="A13" s="2" t="s">
        <v>17</v>
      </c>
      <c r="B13" s="4">
        <v>255829.5</v>
      </c>
      <c r="E13" s="2" t="s">
        <v>17</v>
      </c>
      <c r="F13">
        <v>1</v>
      </c>
    </row>
    <row r="14" spans="1:6" x14ac:dyDescent="0.3">
      <c r="A14" s="2" t="s">
        <v>18</v>
      </c>
      <c r="B14" s="4">
        <v>255829.5</v>
      </c>
      <c r="E14" s="2" t="s">
        <v>18</v>
      </c>
      <c r="F14">
        <v>1</v>
      </c>
    </row>
    <row r="15" spans="1:6" x14ac:dyDescent="0.3">
      <c r="A15" s="2" t="s">
        <v>19</v>
      </c>
      <c r="B15" s="4">
        <v>244126.25</v>
      </c>
      <c r="E15" s="2" t="s">
        <v>19</v>
      </c>
      <c r="F15">
        <v>2</v>
      </c>
    </row>
    <row r="16" spans="1:6" x14ac:dyDescent="0.3">
      <c r="A16" s="2" t="s">
        <v>20</v>
      </c>
      <c r="B16" s="4">
        <v>244126.25</v>
      </c>
      <c r="E16" s="2" t="s">
        <v>20</v>
      </c>
      <c r="F16">
        <v>2</v>
      </c>
    </row>
    <row r="17" spans="1:6" x14ac:dyDescent="0.3">
      <c r="A17" s="2" t="s">
        <v>21</v>
      </c>
      <c r="B17" s="4">
        <v>235084.16666666666</v>
      </c>
      <c r="E17" s="2" t="s">
        <v>21</v>
      </c>
      <c r="F17">
        <v>3</v>
      </c>
    </row>
    <row r="18" spans="1:6" x14ac:dyDescent="0.3">
      <c r="A18" s="2" t="s">
        <v>22</v>
      </c>
      <c r="B18" s="4">
        <v>235084.16666666666</v>
      </c>
      <c r="E18" s="2" t="s">
        <v>22</v>
      </c>
      <c r="F18">
        <v>3</v>
      </c>
    </row>
    <row r="19" spans="1:6" x14ac:dyDescent="0.3">
      <c r="A19" s="2" t="s">
        <v>3</v>
      </c>
      <c r="B19" s="3">
        <v>242299.9347826087</v>
      </c>
      <c r="E19" s="2" t="s">
        <v>3</v>
      </c>
      <c r="F19">
        <v>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E9C1-2185-46B3-AD81-B8C7B2D93750}">
  <dimension ref="A1:B11"/>
  <sheetViews>
    <sheetView workbookViewId="0">
      <selection activeCell="C1" sqref="C1"/>
    </sheetView>
  </sheetViews>
  <sheetFormatPr defaultRowHeight="14.4" x14ac:dyDescent="0.3"/>
  <cols>
    <col min="1" max="1" width="10.5546875" bestFit="1" customWidth="1"/>
    <col min="2" max="2" width="10" bestFit="1" customWidth="1"/>
  </cols>
  <sheetData>
    <row r="1" spans="1:2" x14ac:dyDescent="0.3">
      <c r="A1" s="1" t="s">
        <v>23</v>
      </c>
      <c r="B1" t="s">
        <v>24</v>
      </c>
    </row>
    <row r="2" spans="1:2" x14ac:dyDescent="0.3">
      <c r="A2" s="2" t="s">
        <v>27</v>
      </c>
      <c r="B2">
        <v>13591</v>
      </c>
    </row>
    <row r="3" spans="1:2" x14ac:dyDescent="0.3">
      <c r="A3" s="2" t="s">
        <v>17</v>
      </c>
      <c r="B3">
        <v>13848</v>
      </c>
    </row>
    <row r="4" spans="1:2" x14ac:dyDescent="0.3">
      <c r="A4" s="2" t="s">
        <v>26</v>
      </c>
      <c r="B4">
        <v>28068</v>
      </c>
    </row>
    <row r="5" spans="1:2" x14ac:dyDescent="0.3">
      <c r="A5" s="2" t="s">
        <v>20</v>
      </c>
      <c r="B5">
        <v>30075</v>
      </c>
    </row>
    <row r="6" spans="1:2" x14ac:dyDescent="0.3">
      <c r="A6" s="2" t="s">
        <v>16</v>
      </c>
      <c r="B6">
        <v>39468</v>
      </c>
    </row>
    <row r="7" spans="1:2" x14ac:dyDescent="0.3">
      <c r="A7" s="2" t="s">
        <v>22</v>
      </c>
      <c r="B7">
        <v>46554</v>
      </c>
    </row>
    <row r="8" spans="1:2" x14ac:dyDescent="0.3">
      <c r="A8" s="2" t="s">
        <v>19</v>
      </c>
      <c r="B8">
        <v>57326</v>
      </c>
    </row>
    <row r="9" spans="1:2" x14ac:dyDescent="0.3">
      <c r="A9" s="2" t="s">
        <v>10</v>
      </c>
      <c r="B9">
        <v>67031</v>
      </c>
    </row>
    <row r="10" spans="1:2" x14ac:dyDescent="0.3">
      <c r="A10" s="2" t="s">
        <v>21</v>
      </c>
      <c r="B10">
        <v>92628</v>
      </c>
    </row>
    <row r="11" spans="1:2" x14ac:dyDescent="0.3">
      <c r="A11" s="2" t="s">
        <v>3</v>
      </c>
      <c r="B11">
        <v>388589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D9E8-40DC-4882-82D9-49FCCA058A2C}">
  <dimension ref="A1:B12"/>
  <sheetViews>
    <sheetView workbookViewId="0">
      <selection activeCell="O1" sqref="O1"/>
    </sheetView>
  </sheetViews>
  <sheetFormatPr defaultRowHeight="14.4" x14ac:dyDescent="0.3"/>
  <cols>
    <col min="1" max="1" width="10.5546875" bestFit="1" customWidth="1"/>
    <col min="2" max="2" width="13.21875" bestFit="1" customWidth="1"/>
  </cols>
  <sheetData>
    <row r="1" spans="1:2" x14ac:dyDescent="0.3">
      <c r="A1" s="1" t="s">
        <v>23</v>
      </c>
      <c r="B1" t="s">
        <v>4</v>
      </c>
    </row>
    <row r="2" spans="1:2" x14ac:dyDescent="0.3">
      <c r="A2" s="2" t="s">
        <v>36</v>
      </c>
      <c r="B2">
        <v>138500</v>
      </c>
    </row>
    <row r="3" spans="1:2" x14ac:dyDescent="0.3">
      <c r="A3" s="2" t="s">
        <v>35</v>
      </c>
      <c r="B3">
        <v>146734</v>
      </c>
    </row>
    <row r="4" spans="1:2" x14ac:dyDescent="0.3">
      <c r="A4" s="2" t="s">
        <v>37</v>
      </c>
      <c r="B4">
        <v>147500</v>
      </c>
    </row>
    <row r="5" spans="1:2" x14ac:dyDescent="0.3">
      <c r="A5" s="2" t="s">
        <v>30</v>
      </c>
      <c r="B5">
        <v>147633</v>
      </c>
    </row>
    <row r="6" spans="1:2" x14ac:dyDescent="0.3">
      <c r="A6" s="2" t="s">
        <v>32</v>
      </c>
      <c r="B6">
        <v>149000</v>
      </c>
    </row>
    <row r="7" spans="1:2" x14ac:dyDescent="0.3">
      <c r="A7" s="2" t="s">
        <v>31</v>
      </c>
      <c r="B7">
        <v>155000</v>
      </c>
    </row>
    <row r="8" spans="1:2" x14ac:dyDescent="0.3">
      <c r="A8" s="2" t="s">
        <v>29</v>
      </c>
      <c r="B8">
        <v>155486</v>
      </c>
    </row>
    <row r="9" spans="1:2" x14ac:dyDescent="0.3">
      <c r="A9" s="2" t="s">
        <v>28</v>
      </c>
      <c r="B9">
        <v>160515</v>
      </c>
    </row>
    <row r="10" spans="1:2" x14ac:dyDescent="0.3">
      <c r="A10" s="2" t="s">
        <v>33</v>
      </c>
      <c r="B10">
        <v>179000</v>
      </c>
    </row>
    <row r="11" spans="1:2" x14ac:dyDescent="0.3">
      <c r="A11" s="2" t="s">
        <v>34</v>
      </c>
      <c r="B11">
        <v>400000</v>
      </c>
    </row>
    <row r="12" spans="1:2" x14ac:dyDescent="0.3">
      <c r="A12" s="2" t="s">
        <v>3</v>
      </c>
      <c r="B12" s="3">
        <v>177936.8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DAF4-2918-4522-9625-29FA7B6DC931}">
  <dimension ref="A1:C26"/>
  <sheetViews>
    <sheetView workbookViewId="0">
      <selection activeCell="S1" sqref="S1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5.6640625" bestFit="1" customWidth="1"/>
    <col min="4" max="4" width="10.5546875" bestFit="1" customWidth="1"/>
    <col min="5" max="5" width="13.21875" bestFit="1" customWidth="1"/>
  </cols>
  <sheetData>
    <row r="1" spans="1:3" x14ac:dyDescent="0.3">
      <c r="A1" s="1" t="s">
        <v>49</v>
      </c>
      <c r="B1" t="s">
        <v>24</v>
      </c>
      <c r="C1" t="s">
        <v>4</v>
      </c>
    </row>
    <row r="2" spans="1:3" x14ac:dyDescent="0.3">
      <c r="A2" s="2" t="s">
        <v>46</v>
      </c>
      <c r="B2">
        <v>4711</v>
      </c>
      <c r="C2">
        <v>85293</v>
      </c>
    </row>
    <row r="3" spans="1:3" x14ac:dyDescent="0.3">
      <c r="A3" s="2" t="s">
        <v>40</v>
      </c>
      <c r="B3">
        <v>4753</v>
      </c>
      <c r="C3">
        <v>107931</v>
      </c>
    </row>
    <row r="4" spans="1:3" x14ac:dyDescent="0.3">
      <c r="A4" s="2" t="s">
        <v>45</v>
      </c>
      <c r="B4">
        <v>5041</v>
      </c>
      <c r="C4">
        <v>113002</v>
      </c>
    </row>
    <row r="5" spans="1:3" x14ac:dyDescent="0.3">
      <c r="A5" s="2" t="s">
        <v>39</v>
      </c>
      <c r="B5">
        <v>5251</v>
      </c>
      <c r="C5">
        <v>100214</v>
      </c>
    </row>
    <row r="6" spans="1:3" x14ac:dyDescent="0.3">
      <c r="A6" s="2" t="s">
        <v>42</v>
      </c>
      <c r="B6">
        <v>5693</v>
      </c>
      <c r="C6">
        <v>100933</v>
      </c>
    </row>
    <row r="7" spans="1:3" x14ac:dyDescent="0.3">
      <c r="A7" s="2" t="s">
        <v>44</v>
      </c>
      <c r="B7">
        <v>6194</v>
      </c>
      <c r="C7">
        <v>111578</v>
      </c>
    </row>
    <row r="8" spans="1:3" x14ac:dyDescent="0.3">
      <c r="A8" s="2" t="s">
        <v>41</v>
      </c>
      <c r="B8">
        <v>6271</v>
      </c>
      <c r="C8">
        <v>103855</v>
      </c>
    </row>
    <row r="9" spans="1:3" x14ac:dyDescent="0.3">
      <c r="A9" s="2" t="s">
        <v>48</v>
      </c>
      <c r="B9">
        <v>6870</v>
      </c>
      <c r="C9">
        <v>93845</v>
      </c>
    </row>
    <row r="10" spans="1:3" x14ac:dyDescent="0.3">
      <c r="A10" s="2" t="s">
        <v>11</v>
      </c>
      <c r="B10">
        <v>7289</v>
      </c>
      <c r="C10">
        <v>98020</v>
      </c>
    </row>
    <row r="11" spans="1:3" x14ac:dyDescent="0.3">
      <c r="A11" s="2" t="s">
        <v>38</v>
      </c>
      <c r="B11">
        <v>7928</v>
      </c>
      <c r="C11">
        <v>97267</v>
      </c>
    </row>
    <row r="12" spans="1:3" x14ac:dyDescent="0.3">
      <c r="A12" s="2" t="s">
        <v>47</v>
      </c>
      <c r="B12">
        <v>8304</v>
      </c>
      <c r="C12">
        <v>96191</v>
      </c>
    </row>
    <row r="13" spans="1:3" x14ac:dyDescent="0.3">
      <c r="A13" s="2" t="s">
        <v>6</v>
      </c>
      <c r="B13">
        <v>9063</v>
      </c>
      <c r="C13">
        <v>106440</v>
      </c>
    </row>
    <row r="14" spans="1:3" x14ac:dyDescent="0.3">
      <c r="A14" s="2" t="s">
        <v>14</v>
      </c>
      <c r="B14">
        <v>10410</v>
      </c>
      <c r="C14">
        <v>100964</v>
      </c>
    </row>
    <row r="15" spans="1:3" x14ac:dyDescent="0.3">
      <c r="A15" s="2" t="s">
        <v>7</v>
      </c>
      <c r="B15">
        <v>10942</v>
      </c>
      <c r="C15">
        <v>105400</v>
      </c>
    </row>
    <row r="16" spans="1:3" x14ac:dyDescent="0.3">
      <c r="A16" s="2" t="s">
        <v>43</v>
      </c>
      <c r="B16">
        <v>11297</v>
      </c>
      <c r="C16">
        <v>92446</v>
      </c>
    </row>
    <row r="17" spans="1:3" x14ac:dyDescent="0.3">
      <c r="A17" s="2" t="s">
        <v>27</v>
      </c>
      <c r="B17">
        <v>13591</v>
      </c>
      <c r="C17">
        <v>82941</v>
      </c>
    </row>
    <row r="18" spans="1:3" x14ac:dyDescent="0.3">
      <c r="A18" s="2" t="s">
        <v>17</v>
      </c>
      <c r="B18">
        <v>13848</v>
      </c>
      <c r="C18">
        <v>88316</v>
      </c>
    </row>
    <row r="19" spans="1:3" x14ac:dyDescent="0.3">
      <c r="A19" s="2" t="s">
        <v>26</v>
      </c>
      <c r="B19">
        <v>28068</v>
      </c>
      <c r="C19">
        <v>187414</v>
      </c>
    </row>
    <row r="20" spans="1:3" x14ac:dyDescent="0.3">
      <c r="A20" s="2" t="s">
        <v>20</v>
      </c>
      <c r="B20">
        <v>30075</v>
      </c>
      <c r="C20">
        <v>98708</v>
      </c>
    </row>
    <row r="21" spans="1:3" x14ac:dyDescent="0.3">
      <c r="A21" s="2" t="s">
        <v>16</v>
      </c>
      <c r="B21">
        <v>39468</v>
      </c>
      <c r="C21">
        <v>92324</v>
      </c>
    </row>
    <row r="22" spans="1:3" x14ac:dyDescent="0.3">
      <c r="A22" s="2" t="s">
        <v>22</v>
      </c>
      <c r="B22">
        <v>46554</v>
      </c>
      <c r="C22">
        <v>97978</v>
      </c>
    </row>
    <row r="23" spans="1:3" x14ac:dyDescent="0.3">
      <c r="A23" s="2" t="s">
        <v>19</v>
      </c>
      <c r="B23">
        <v>57326</v>
      </c>
      <c r="C23">
        <v>101512</v>
      </c>
    </row>
    <row r="24" spans="1:3" x14ac:dyDescent="0.3">
      <c r="A24" s="2" t="s">
        <v>10</v>
      </c>
      <c r="B24">
        <v>67031</v>
      </c>
      <c r="C24">
        <v>86419</v>
      </c>
    </row>
    <row r="25" spans="1:3" x14ac:dyDescent="0.3">
      <c r="A25" s="2" t="s">
        <v>21</v>
      </c>
      <c r="B25">
        <v>92628</v>
      </c>
      <c r="C25">
        <v>96435</v>
      </c>
    </row>
    <row r="26" spans="1:3" x14ac:dyDescent="0.3">
      <c r="A26" s="2" t="s">
        <v>3</v>
      </c>
      <c r="B26">
        <v>498606</v>
      </c>
      <c r="C26">
        <v>2445426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F2CD-C401-4DA9-8549-2C3B088E656C}">
  <dimension ref="A1:B14"/>
  <sheetViews>
    <sheetView workbookViewId="0">
      <selection activeCell="O1" sqref="O1"/>
    </sheetView>
  </sheetViews>
  <sheetFormatPr defaultRowHeight="14.4" x14ac:dyDescent="0.3"/>
  <cols>
    <col min="1" max="1" width="12.44140625" bestFit="1" customWidth="1"/>
    <col min="2" max="2" width="16.88671875" bestFit="1" customWidth="1"/>
  </cols>
  <sheetData>
    <row r="1" spans="1:2" x14ac:dyDescent="0.3">
      <c r="A1" s="1" t="s">
        <v>25</v>
      </c>
      <c r="B1" t="s">
        <v>50</v>
      </c>
    </row>
    <row r="2" spans="1:2" x14ac:dyDescent="0.3">
      <c r="A2" s="2">
        <v>1</v>
      </c>
      <c r="B2" s="5"/>
    </row>
    <row r="3" spans="1:2" x14ac:dyDescent="0.3">
      <c r="A3" s="2">
        <v>2</v>
      </c>
      <c r="B3" s="5">
        <v>2.1700000000000001E-2</v>
      </c>
    </row>
    <row r="4" spans="1:2" x14ac:dyDescent="0.3">
      <c r="A4" s="2">
        <v>3</v>
      </c>
      <c r="B4" s="5">
        <v>-1.5299999999999999E-2</v>
      </c>
    </row>
    <row r="5" spans="1:2" x14ac:dyDescent="0.3">
      <c r="A5" s="2">
        <v>4</v>
      </c>
      <c r="B5" s="5">
        <v>1.37E-2</v>
      </c>
    </row>
    <row r="6" spans="1:2" x14ac:dyDescent="0.3">
      <c r="A6" s="2">
        <v>5</v>
      </c>
      <c r="B6" s="5">
        <v>-5.4000000000000003E-3</v>
      </c>
    </row>
    <row r="7" spans="1:2" x14ac:dyDescent="0.3">
      <c r="A7" s="2">
        <v>6</v>
      </c>
      <c r="B7" s="5">
        <v>3.5400000000000001E-2</v>
      </c>
    </row>
    <row r="8" spans="1:2" x14ac:dyDescent="0.3">
      <c r="A8" s="2">
        <v>7</v>
      </c>
      <c r="B8" s="5">
        <v>5.1000000000000004E-3</v>
      </c>
    </row>
    <row r="9" spans="1:2" x14ac:dyDescent="0.3">
      <c r="A9" s="2">
        <v>8</v>
      </c>
      <c r="B9" s="5">
        <v>-2.9999999999999997E-4</v>
      </c>
    </row>
    <row r="10" spans="1:2" x14ac:dyDescent="0.3">
      <c r="A10" s="2">
        <v>9</v>
      </c>
      <c r="B10" s="5">
        <v>-6.1499999999999999E-2</v>
      </c>
    </row>
    <row r="11" spans="1:2" x14ac:dyDescent="0.3">
      <c r="A11" s="2">
        <v>10</v>
      </c>
      <c r="B11" s="5">
        <v>-2.0199999999999999E-2</v>
      </c>
    </row>
    <row r="12" spans="1:2" x14ac:dyDescent="0.3">
      <c r="A12" s="2">
        <v>11</v>
      </c>
      <c r="B12" s="5">
        <v>-3.73E-2</v>
      </c>
    </row>
    <row r="13" spans="1:2" x14ac:dyDescent="0.3">
      <c r="A13" s="2">
        <v>12</v>
      </c>
      <c r="B13" s="5">
        <v>-2.5000000000000001E-3</v>
      </c>
    </row>
    <row r="14" spans="1:2" x14ac:dyDescent="0.3">
      <c r="A14" s="2" t="s">
        <v>3</v>
      </c>
      <c r="B14">
        <v>-6.6600000000000006E-2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F2E-8D42-40A3-9C4D-BCE986007630}">
  <dimension ref="A1:B27"/>
  <sheetViews>
    <sheetView workbookViewId="0">
      <selection activeCell="R2" sqref="R2"/>
    </sheetView>
  </sheetViews>
  <sheetFormatPr defaultRowHeight="14.4" x14ac:dyDescent="0.3"/>
  <cols>
    <col min="1" max="1" width="24.33203125" bestFit="1" customWidth="1"/>
    <col min="2" max="2" width="19.44140625" bestFit="1" customWidth="1"/>
  </cols>
  <sheetData>
    <row r="1" spans="1:2" x14ac:dyDescent="0.3">
      <c r="A1" s="1" t="s">
        <v>5</v>
      </c>
      <c r="B1" t="s">
        <v>73</v>
      </c>
    </row>
    <row r="2" spans="1:2" x14ac:dyDescent="0.3">
      <c r="A2" s="2" t="s">
        <v>51</v>
      </c>
      <c r="B2" s="5">
        <v>1.1755</v>
      </c>
    </row>
    <row r="3" spans="1:2" x14ac:dyDescent="0.3">
      <c r="A3" s="2" t="s">
        <v>70</v>
      </c>
      <c r="B3" s="5">
        <v>1.1755</v>
      </c>
    </row>
    <row r="4" spans="1:2" x14ac:dyDescent="0.3">
      <c r="A4" s="2" t="s">
        <v>71</v>
      </c>
      <c r="B4" s="5">
        <v>1.1755</v>
      </c>
    </row>
    <row r="5" spans="1:2" x14ac:dyDescent="0.3">
      <c r="A5" s="2" t="s">
        <v>68</v>
      </c>
      <c r="B5" s="5">
        <v>1.1755</v>
      </c>
    </row>
    <row r="6" spans="1:2" x14ac:dyDescent="0.3">
      <c r="A6" s="2" t="s">
        <v>66</v>
      </c>
      <c r="B6" s="5">
        <v>1.1755</v>
      </c>
    </row>
    <row r="7" spans="1:2" x14ac:dyDescent="0.3">
      <c r="A7" s="2" t="s">
        <v>65</v>
      </c>
      <c r="B7" s="5">
        <v>1.1755</v>
      </c>
    </row>
    <row r="8" spans="1:2" x14ac:dyDescent="0.3">
      <c r="A8" s="2" t="s">
        <v>69</v>
      </c>
      <c r="B8" s="5">
        <v>1.2172000000000001</v>
      </c>
    </row>
    <row r="9" spans="1:2" x14ac:dyDescent="0.3">
      <c r="A9" s="2" t="s">
        <v>56</v>
      </c>
      <c r="B9" s="5">
        <v>1.2843</v>
      </c>
    </row>
    <row r="10" spans="1:2" x14ac:dyDescent="0.3">
      <c r="A10" s="2" t="s">
        <v>58</v>
      </c>
      <c r="B10" s="5">
        <v>1.3456999999999999</v>
      </c>
    </row>
    <row r="11" spans="1:2" x14ac:dyDescent="0.3">
      <c r="A11" s="2" t="s">
        <v>2</v>
      </c>
      <c r="B11" s="5">
        <v>1.3605</v>
      </c>
    </row>
    <row r="12" spans="1:2" x14ac:dyDescent="0.3">
      <c r="A12" s="2" t="s">
        <v>54</v>
      </c>
      <c r="B12" s="5">
        <v>1.3768</v>
      </c>
    </row>
    <row r="13" spans="1:2" x14ac:dyDescent="0.3">
      <c r="A13" s="2" t="s">
        <v>63</v>
      </c>
      <c r="B13" s="5">
        <v>1.3931</v>
      </c>
    </row>
    <row r="14" spans="1:2" x14ac:dyDescent="0.3">
      <c r="A14" s="2" t="s">
        <v>61</v>
      </c>
      <c r="B14" s="5">
        <v>1.4475</v>
      </c>
    </row>
    <row r="15" spans="1:2" x14ac:dyDescent="0.3">
      <c r="A15" s="2" t="s">
        <v>57</v>
      </c>
      <c r="B15" s="5">
        <v>1.4475</v>
      </c>
    </row>
    <row r="16" spans="1:2" x14ac:dyDescent="0.3">
      <c r="A16" s="2" t="s">
        <v>59</v>
      </c>
      <c r="B16" s="5">
        <v>1.5019</v>
      </c>
    </row>
    <row r="17" spans="1:2" x14ac:dyDescent="0.3">
      <c r="A17" s="2" t="s">
        <v>1</v>
      </c>
      <c r="B17" s="5">
        <v>1.5282</v>
      </c>
    </row>
    <row r="18" spans="1:2" x14ac:dyDescent="0.3">
      <c r="A18" s="2" t="s">
        <v>53</v>
      </c>
      <c r="B18" s="5">
        <v>1.5563</v>
      </c>
    </row>
    <row r="19" spans="1:2" x14ac:dyDescent="0.3">
      <c r="A19" s="2" t="s">
        <v>60</v>
      </c>
      <c r="B19" s="5">
        <v>1.7628999999999999</v>
      </c>
    </row>
    <row r="20" spans="1:2" x14ac:dyDescent="0.3">
      <c r="A20" s="2" t="s">
        <v>64</v>
      </c>
      <c r="B20" s="5">
        <v>2.1002000000000001</v>
      </c>
    </row>
    <row r="21" spans="1:2" x14ac:dyDescent="0.3">
      <c r="A21" s="2" t="s">
        <v>52</v>
      </c>
      <c r="B21" s="5">
        <v>2.2088999999999999</v>
      </c>
    </row>
    <row r="22" spans="1:2" x14ac:dyDescent="0.3">
      <c r="A22" s="2" t="s">
        <v>55</v>
      </c>
      <c r="B22" s="5">
        <v>2.8071999999999999</v>
      </c>
    </row>
    <row r="23" spans="1:2" x14ac:dyDescent="0.3">
      <c r="A23" s="2" t="s">
        <v>62</v>
      </c>
      <c r="B23" s="5">
        <v>3.0790999999999999</v>
      </c>
    </row>
    <row r="24" spans="1:2" x14ac:dyDescent="0.3">
      <c r="A24" s="2" t="s">
        <v>67</v>
      </c>
      <c r="B24" s="5">
        <v>3.0790999999999999</v>
      </c>
    </row>
    <row r="25" spans="1:2" x14ac:dyDescent="0.3">
      <c r="A25" s="2" t="s">
        <v>72</v>
      </c>
      <c r="B25" s="5">
        <v>3.3511000000000002</v>
      </c>
    </row>
    <row r="26" spans="1:2" x14ac:dyDescent="0.3">
      <c r="A26" s="2" t="s">
        <v>0</v>
      </c>
      <c r="B26" s="5">
        <v>6.0705</v>
      </c>
    </row>
    <row r="27" spans="1:2" x14ac:dyDescent="0.3">
      <c r="A27" s="2" t="s">
        <v>3</v>
      </c>
      <c r="B27">
        <v>46.970999999999997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74CF-9F93-4E68-AFED-81B025DDD373}">
  <dimension ref="A1:B27"/>
  <sheetViews>
    <sheetView workbookViewId="0">
      <selection activeCell="Q2" sqref="Q2"/>
    </sheetView>
  </sheetViews>
  <sheetFormatPr defaultRowHeight="14.4" x14ac:dyDescent="0.3"/>
  <cols>
    <col min="1" max="1" width="11" bestFit="1" customWidth="1"/>
    <col min="2" max="2" width="19.44140625" bestFit="1" customWidth="1"/>
  </cols>
  <sheetData>
    <row r="1" spans="1:2" x14ac:dyDescent="0.3">
      <c r="A1" s="1" t="s">
        <v>23</v>
      </c>
      <c r="B1" t="s">
        <v>73</v>
      </c>
    </row>
    <row r="2" spans="1:2" x14ac:dyDescent="0.3">
      <c r="A2" s="2" t="s">
        <v>87</v>
      </c>
      <c r="B2" s="5">
        <v>0.13189999999999999</v>
      </c>
    </row>
    <row r="3" spans="1:2" x14ac:dyDescent="0.3">
      <c r="A3" s="2" t="s">
        <v>74</v>
      </c>
      <c r="B3" s="5">
        <v>0.14080000000000001</v>
      </c>
    </row>
    <row r="4" spans="1:2" x14ac:dyDescent="0.3">
      <c r="A4" s="2" t="s">
        <v>77</v>
      </c>
      <c r="B4" s="5">
        <v>0.14399999999999999</v>
      </c>
    </row>
    <row r="5" spans="1:2" x14ac:dyDescent="0.3">
      <c r="A5" s="2" t="s">
        <v>76</v>
      </c>
      <c r="B5" s="5">
        <v>0.15629999999999999</v>
      </c>
    </row>
    <row r="6" spans="1:2" x14ac:dyDescent="0.3">
      <c r="A6" s="2" t="s">
        <v>83</v>
      </c>
      <c r="B6" s="5">
        <v>0.1575</v>
      </c>
    </row>
    <row r="7" spans="1:2" x14ac:dyDescent="0.3">
      <c r="A7" s="2" t="s">
        <v>78</v>
      </c>
      <c r="B7" s="5">
        <v>0.16059999999999999</v>
      </c>
    </row>
    <row r="8" spans="1:2" x14ac:dyDescent="0.3">
      <c r="A8" s="2" t="s">
        <v>88</v>
      </c>
      <c r="B8" s="5">
        <v>0.18260000000000001</v>
      </c>
    </row>
    <row r="9" spans="1:2" x14ac:dyDescent="0.3">
      <c r="A9" s="2" t="s">
        <v>80</v>
      </c>
      <c r="B9" s="5">
        <v>0.215</v>
      </c>
    </row>
    <row r="10" spans="1:2" x14ac:dyDescent="0.3">
      <c r="A10" s="2" t="s">
        <v>75</v>
      </c>
      <c r="B10" s="5">
        <v>0.21909999999999999</v>
      </c>
    </row>
    <row r="11" spans="1:2" x14ac:dyDescent="0.3">
      <c r="A11" s="2" t="s">
        <v>84</v>
      </c>
      <c r="B11" s="5">
        <v>0.22220000000000001</v>
      </c>
    </row>
    <row r="12" spans="1:2" x14ac:dyDescent="0.3">
      <c r="A12" s="2" t="s">
        <v>86</v>
      </c>
      <c r="B12" s="5">
        <v>0.22750000000000001</v>
      </c>
    </row>
    <row r="13" spans="1:2" x14ac:dyDescent="0.3">
      <c r="A13" s="2" t="s">
        <v>82</v>
      </c>
      <c r="B13" s="5">
        <v>0.245</v>
      </c>
    </row>
    <row r="14" spans="1:2" x14ac:dyDescent="0.3">
      <c r="A14" s="2" t="s">
        <v>85</v>
      </c>
      <c r="B14" s="5">
        <v>0.27250000000000002</v>
      </c>
    </row>
    <row r="15" spans="1:2" x14ac:dyDescent="0.3">
      <c r="A15" s="2" t="s">
        <v>81</v>
      </c>
      <c r="B15" s="5">
        <v>0.27429999999999999</v>
      </c>
    </row>
    <row r="16" spans="1:2" x14ac:dyDescent="0.3">
      <c r="A16" s="2" t="s">
        <v>79</v>
      </c>
      <c r="B16" s="5">
        <v>0.31469999999999998</v>
      </c>
    </row>
    <row r="17" spans="1:2" x14ac:dyDescent="0.3">
      <c r="A17" s="2" t="s">
        <v>36</v>
      </c>
      <c r="B17" s="5">
        <v>0.35759999999999997</v>
      </c>
    </row>
    <row r="18" spans="1:2" x14ac:dyDescent="0.3">
      <c r="A18" s="2" t="s">
        <v>35</v>
      </c>
      <c r="B18" s="5">
        <v>0.43830000000000002</v>
      </c>
    </row>
    <row r="19" spans="1:2" x14ac:dyDescent="0.3">
      <c r="A19" s="2" t="s">
        <v>37</v>
      </c>
      <c r="B19" s="5">
        <v>0.44579999999999997</v>
      </c>
    </row>
    <row r="20" spans="1:2" x14ac:dyDescent="0.3">
      <c r="A20" s="2" t="s">
        <v>30</v>
      </c>
      <c r="B20" s="5">
        <v>0.4471</v>
      </c>
    </row>
    <row r="21" spans="1:2" x14ac:dyDescent="0.3">
      <c r="A21" s="2" t="s">
        <v>32</v>
      </c>
      <c r="B21" s="5">
        <v>0.46050000000000002</v>
      </c>
    </row>
    <row r="22" spans="1:2" x14ac:dyDescent="0.3">
      <c r="A22" s="2" t="s">
        <v>31</v>
      </c>
      <c r="B22" s="5">
        <v>0.51929999999999998</v>
      </c>
    </row>
    <row r="23" spans="1:2" x14ac:dyDescent="0.3">
      <c r="A23" s="2" t="s">
        <v>29</v>
      </c>
      <c r="B23" s="5">
        <v>0.52410000000000001</v>
      </c>
    </row>
    <row r="24" spans="1:2" x14ac:dyDescent="0.3">
      <c r="A24" s="2" t="s">
        <v>28</v>
      </c>
      <c r="B24" s="5">
        <v>0.57340000000000002</v>
      </c>
    </row>
    <row r="25" spans="1:2" x14ac:dyDescent="0.3">
      <c r="A25" s="2" t="s">
        <v>33</v>
      </c>
      <c r="B25" s="5">
        <v>0.75460000000000005</v>
      </c>
    </row>
    <row r="26" spans="1:2" x14ac:dyDescent="0.3">
      <c r="A26" s="2" t="s">
        <v>34</v>
      </c>
      <c r="B26" s="5">
        <v>2.9207999999999998</v>
      </c>
    </row>
    <row r="27" spans="1:2" x14ac:dyDescent="0.3">
      <c r="A27" s="2" t="s">
        <v>3</v>
      </c>
      <c r="B27">
        <v>10.5055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Y E 0 z W m 8 0 K r W n A A A A 9 w A A A B I A H A B D b 2 5 m a W c v U G F j a 2 F n Z S 5 4 b W w g o h g A K K A U A A A A A A A A A A A A A A A A A A A A A A A A A A A A h Y + 9 D o I w G E V f h X S n P y h q y E c Z n E z E m J g Y 1 6 Z W a I R i a L G 8 m 4 O P 5 C t I o q i b 4 z 0 5 w 7 m P 2 x 2 y v q 6 C q 2 q t b k y K G K Y o U E Y 2 R 2 2 K F H X u F C 5 Q x m E r 5 F k U K h h k Y 5 P e H l N U O n d J C P H e Y z / B T V u Q i F J G D v l 6 J 0 t V C / S R 9 X 8 5 1 M Y 6 Y a R C H P a v G B 5 h N q V 4 H s c z z I C M F H J t v k Y 0 B G M K 5 A f C s q t c 1 y q u T L j a A B k n k P c J / g R Q S w M E F A A C A A g A Y E 0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N M 1 o E m J f B e Q I A A A s R A A A T A B w A R m 9 y b X V s Y X M v U 2 V j d G l v b j E u b S C i G A A o o B Q A A A A A A A A A A A A A A A A A A A A A A A A A A A D t l 9 9 v 2 j A Q x 9 + R + B + i 7 A W k C J W q M G k T D x N s 6 6 R p a g V v Z b J M c o B b / 4 h s B y 2 q + N 9 3 T v h V S G C 0 o t N W e E n s 7 / n O 9 n 1 y N g Z C y 5 T 0 + v m z + b F a q V b M l G q I P K t i E t O U y Q m 5 V y P j d T w O t l r x 8 N d X i Q 4 B e 7 p m 1 u i p M B E g b e 0 L 4 9 D o K m m x Y W p + 7 8 P w K 7 P X y W j Y v / 1 O b r S 6 x y B m q M E k 3 B o S m t l w K 0 Q D + / x 6 c N c D z g S z o D t + 4 A d e V / F E S N N p B 9 5 n G a o I z T v N y 9 Z l 4 N 0 m y k L f p h w 6 6 9 f G D y X h Z z 3 I p / r O x 8 g C t c i 7 B h q B N j 7 O e 0 B H a L h Q F v 2 1 f F W B d 7 f o / 8 R 5 P 6 S c a t O x O t l 0 2 Z 1 S O U G P g z S G t b u B p t K M l R b 5 h J 1 o a g X x g 8 d H H 5 d L W I S L + y Z t + 6 r h b O e B l / d b Z j m g Z L H T s / D L Z k q o R E x l S i Q V u 6 I b Z s I p R A k H 4 q Q d C z q b k B S o 5 i k x b k 3 p 0 k I m Y g R 6 5 S V W B u d K I m p X P t y 7 Z Q L m 8 3 q 1 w m T h J p S D Q 8 w D 4 / w V 8 F k E O g D R + z N E z 4 f I W X A V U l c r n k V Y n q I n Q 4 + A K g J B Z Y R 0 n h a p r T A H g L r 6 j 4 D K F l y I V K 6 E K p G 2 R D Q 7 Q O w g d H z 9 e J X a c U 7 z V p o L q 0 M u l Z 4 t q 0 9 + w + M f 5 l v F e L p Q f s J k P 4 1 w I N O t c 6 Z L M 7 2 3 D L w Q g 3 w o s R p k R K i k P D X s J D Q U B n p D U G x c 8 w T u 2 7 Q 4 k 5 m 0 e Z Z v 2 c Q a Z r k R K U u 8 M 1 u 6 i d h 4 v F 8 l M e A W S E s n j r u b V e M o i J Y X H P c E a b K b S t a g m h n 8 o 3 M C n A 6 E P O J c a b c u L p r / M l m F 5 c T R s d y j M k r U D D T F y r K P p D U e G S 6 A n 2 / 4 A l L y U o Y U C 5 Y I L A Y 0 f M A c n K T e F E Z 6 c / e N U j h y + W + j 8 R t Q S w E C L Q A U A A I A C A B g T T N a b z Q q t a c A A A D 3 A A A A E g A A A A A A A A A A A A A A A A A A A A A A Q 2 9 u Z m l n L 1 B h Y 2 t h Z 2 U u e G 1 s U E s B A i 0 A F A A C A A g A Y E 0 z W g / K 6 a u k A A A A 6 Q A A A B M A A A A A A A A A A A A A A A A A 8 w A A A F t D b 2 5 0 Z W 5 0 X 1 R 5 c G V z X S 5 4 b W x Q S w E C L Q A U A A I A C A B g T T N a B J i X w X k C A A A L E Q A A E w A A A A A A A A A A A A A A A A D k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W w A A A A A A A N N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h e W l u Z 1 9 q b 2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N m Z T A x Y z g w Y S 1 h N D c z L T Q y M D c t Y j d j Y i 0 0 N j U 4 O W Y 0 N D g 2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3 R v c F 9 w Y X l p b m d f a m 9 i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0 N D o w N y 4 3 M j Y y M T U 3 W i I g L z 4 8 R W 5 0 c n k g V H l w Z T 0 i R m l s b E N v b H V t b l R 5 c G V z I i B W Y W x 1 Z T 0 i c 0 F 3 W U d C Z 1 V I I i A v P j x F b n R y e S B U e X B l P S J G a W x s Q 2 9 s d W 1 u T m F t Z X M i I F Z h b H V l P S J z W y Z x d W 9 0 O 2 p v Y l 9 p Z C Z x d W 9 0 O y w m c X V v d D t q b 2 J f d G l 0 b G U m c X V v d D s s J n F 1 b 3 Q 7 Y 2 9 t c G F u e V 9 u Y W 1 l J n F 1 b 3 Q 7 L C Z x d W 9 0 O 2 p v Y l 9 z Y 2 h l Z H V s Z V 9 0 e X B l J n F 1 b 3 Q 7 L C Z x d W 9 0 O 2 F 2 Z 1 9 5 Z W F y b H l f c 2 F s Y X J 5 J n F 1 b 3 Q 7 L C Z x d W 9 0 O 2 p v Y l 9 w b 3 N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w Y X l p b m d f a m 9 i c y 9 B d X R v U m V t b 3 Z l Z E N v b H V t b n M x L n t q b 2 J f a W Q s M H 0 m c X V v d D s s J n F 1 b 3 Q 7 U 2 V j d G l v b j E v d G 9 w X 3 B h e W l u Z 1 9 q b 2 J z L 0 F 1 d G 9 S Z W 1 v d m V k Q 2 9 s d W 1 u c z E u e 2 p v Y l 9 0 a X R s Z S w x f S Z x d W 9 0 O y w m c X V v d D t T Z W N 0 a W 9 u M S 9 0 b 3 B f c G F 5 a W 5 n X 2 p v Y n M v Q X V 0 b 1 J l b W 9 2 Z W R D b 2 x 1 b W 5 z M S 5 7 Y 2 9 t c G F u e V 9 u Y W 1 l L D J 9 J n F 1 b 3 Q 7 L C Z x d W 9 0 O 1 N l Y 3 R p b 2 4 x L 3 R v c F 9 w Y X l p b m d f a m 9 i c y 9 B d X R v U m V t b 3 Z l Z E N v b H V t b n M x L n t q b 2 J f c 2 N o Z W R 1 b G V f d H l w Z S w z f S Z x d W 9 0 O y w m c X V v d D t T Z W N 0 a W 9 u M S 9 0 b 3 B f c G F 5 a W 5 n X 2 p v Y n M v Q X V 0 b 1 J l b W 9 2 Z W R D b 2 x 1 b W 5 z M S 5 7 Y X Z n X 3 l l Y X J s e V 9 z Y W x h c n k s N H 0 m c X V v d D s s J n F 1 b 3 Q 7 U 2 V j d G l v b j E v d G 9 w X 3 B h e W l u Z 1 9 q b 2 J z L 0 F 1 d G 9 S Z W 1 v d m V k Q 2 9 s d W 1 u c z E u e 2 p v Y l 9 w b 3 N 0 Z W R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b 3 B f c G F 5 a W 5 n X 2 p v Y n M v Q X V 0 b 1 J l b W 9 2 Z W R D b 2 x 1 b W 5 z M S 5 7 a m 9 i X 2 l k L D B 9 J n F 1 b 3 Q 7 L C Z x d W 9 0 O 1 N l Y 3 R p b 2 4 x L 3 R v c F 9 w Y X l p b m d f a m 9 i c y 9 B d X R v U m V t b 3 Z l Z E N v b H V t b n M x L n t q b 2 J f d G l 0 b G U s M X 0 m c X V v d D s s J n F 1 b 3 Q 7 U 2 V j d G l v b j E v d G 9 w X 3 B h e W l u Z 1 9 q b 2 J z L 0 F 1 d G 9 S Z W 1 v d m V k Q 2 9 s d W 1 u c z E u e 2 N v b X B h b n l f b m F t Z S w y f S Z x d W 9 0 O y w m c X V v d D t T Z W N 0 a W 9 u M S 9 0 b 3 B f c G F 5 a W 5 n X 2 p v Y n M v Q X V 0 b 1 J l b W 9 2 Z W R D b 2 x 1 b W 5 z M S 5 7 a m 9 i X 3 N j a G V k d W x l X 3 R 5 c G U s M 3 0 m c X V v d D s s J n F 1 b 3 Q 7 U 2 V j d G l v b j E v d G 9 w X 3 B h e W l u Z 1 9 q b 2 J z L 0 F 1 d G 9 S Z W 1 v d m V k Q 2 9 s d W 1 u c z E u e 2 F 2 Z 1 9 5 Z W F y b H l f c 2 F s Y X J 5 L D R 9 J n F 1 b 3 Q 7 L C Z x d W 9 0 O 1 N l Y 3 R p b 2 4 x L 3 R v c F 9 w Y X l p b m d f a m 9 i c y 9 B d X R v U m V t b 3 Z l Z E N v b H V t b n M x L n t q b 2 J f c G 9 z d G V k X 2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w Y X l p b m d f a m 9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G F 5 a W 5 n X 2 p v Y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h e W l u Z 1 9 q b 2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h e W l u Z 1 9 q b 2 J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5 M W M y M 2 M y M C 0 3 M W Q x L T Q x N z E t Y W I z M C 0 z N T Q w M W U 0 N m I 5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R v c F 9 w Y X l p b m d f a m 9 i X 3 N r a W x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3 R v c F 9 w Y X l p b m d f a m 9 i X 3 N r a W x s c y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1 M D o 1 O S 4 4 N z Y z M T g 4 W i I g L z 4 8 R W 5 0 c n k g V H l w Z T 0 i R m l s b E N v b H V t b l R 5 c G V z I i B W Y W x 1 Z T 0 i c 0 F 3 W U d C Z 1 l G Q m c 9 P S I g L z 4 8 R W 5 0 c n k g V H l w Z T 0 i R m l s b E N v b H V t b k 5 h b W V z I i B W Y W x 1 Z T 0 i c 1 s m c X V v d D t q b 2 J f a W Q m c X V v d D s s J n F 1 b 3 Q 7 a m 9 i X 3 R p d G x l J n F 1 b 3 Q 7 L C Z x d W 9 0 O 2 N v b X B h b n l f b m F t Z S Z x d W 9 0 O y w m c X V v d D t q b 2 J f c 2 N o Z W R 1 b G V f d H l w Z S Z x d W 9 0 O y w m c X V v d D t q b 2 J f b G 9 j Y X R p b 2 4 m c X V v d D s s J n F 1 b 3 Q 7 Y X Z n X 3 l l Y X J s e V 9 z Y W x h c n k m c X V v d D s s J n F 1 b 3 Q 7 c 2 t p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B h e W l u Z 1 9 q b 2 J f c 2 t p b G x z L 0 F 1 d G 9 S Z W 1 v d m V k Q 2 9 s d W 1 u c z E u e 2 p v Y l 9 p Z C w w f S Z x d W 9 0 O y w m c X V v d D t T Z W N 0 a W 9 u M S 9 0 b 3 B f c G F 5 a W 5 n X 2 p v Y l 9 z a 2 l s b H M v Q X V 0 b 1 J l b W 9 2 Z W R D b 2 x 1 b W 5 z M S 5 7 a m 9 i X 3 R p d G x l L D F 9 J n F 1 b 3 Q 7 L C Z x d W 9 0 O 1 N l Y 3 R p b 2 4 x L 3 R v c F 9 w Y X l p b m d f a m 9 i X 3 N r a W x s c y 9 B d X R v U m V t b 3 Z l Z E N v b H V t b n M x L n t j b 2 1 w Y W 5 5 X 2 5 h b W U s M n 0 m c X V v d D s s J n F 1 b 3 Q 7 U 2 V j d G l v b j E v d G 9 w X 3 B h e W l u Z 1 9 q b 2 J f c 2 t p b G x z L 0 F 1 d G 9 S Z W 1 v d m V k Q 2 9 s d W 1 u c z E u e 2 p v Y l 9 z Y 2 h l Z H V s Z V 9 0 e X B l L D N 9 J n F 1 b 3 Q 7 L C Z x d W 9 0 O 1 N l Y 3 R p b 2 4 x L 3 R v c F 9 w Y X l p b m d f a m 9 i X 3 N r a W x s c y 9 B d X R v U m V t b 3 Z l Z E N v b H V t b n M x L n t q b 2 J f b G 9 j Y X R p b 2 4 s N H 0 m c X V v d D s s J n F 1 b 3 Q 7 U 2 V j d G l v b j E v d G 9 w X 3 B h e W l u Z 1 9 q b 2 J f c 2 t p b G x z L 0 F 1 d G 9 S Z W 1 v d m V k Q 2 9 s d W 1 u c z E u e 2 F 2 Z 1 9 5 Z W F y b H l f c 2 F s Y X J 5 L D V 9 J n F 1 b 3 Q 7 L C Z x d W 9 0 O 1 N l Y 3 R p b 2 4 x L 3 R v c F 9 w Y X l p b m d f a m 9 i X 3 N r a W x s c y 9 B d X R v U m V t b 3 Z l Z E N v b H V t b n M x L n t z a 2 l s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9 w X 3 B h e W l u Z 1 9 q b 2 J f c 2 t p b G x z L 0 F 1 d G 9 S Z W 1 v d m V k Q 2 9 s d W 1 u c z E u e 2 p v Y l 9 p Z C w w f S Z x d W 9 0 O y w m c X V v d D t T Z W N 0 a W 9 u M S 9 0 b 3 B f c G F 5 a W 5 n X 2 p v Y l 9 z a 2 l s b H M v Q X V 0 b 1 J l b W 9 2 Z W R D b 2 x 1 b W 5 z M S 5 7 a m 9 i X 3 R p d G x l L D F 9 J n F 1 b 3 Q 7 L C Z x d W 9 0 O 1 N l Y 3 R p b 2 4 x L 3 R v c F 9 w Y X l p b m d f a m 9 i X 3 N r a W x s c y 9 B d X R v U m V t b 3 Z l Z E N v b H V t b n M x L n t j b 2 1 w Y W 5 5 X 2 5 h b W U s M n 0 m c X V v d D s s J n F 1 b 3 Q 7 U 2 V j d G l v b j E v d G 9 w X 3 B h e W l u Z 1 9 q b 2 J f c 2 t p b G x z L 0 F 1 d G 9 S Z W 1 v d m V k Q 2 9 s d W 1 u c z E u e 2 p v Y l 9 z Y 2 h l Z H V s Z V 9 0 e X B l L D N 9 J n F 1 b 3 Q 7 L C Z x d W 9 0 O 1 N l Y 3 R p b 2 4 x L 3 R v c F 9 w Y X l p b m d f a m 9 i X 3 N r a W x s c y 9 B d X R v U m V t b 3 Z l Z E N v b H V t b n M x L n t q b 2 J f b G 9 j Y X R p b 2 4 s N H 0 m c X V v d D s s J n F 1 b 3 Q 7 U 2 V j d G l v b j E v d G 9 w X 3 B h e W l u Z 1 9 q b 2 J f c 2 t p b G x z L 0 F 1 d G 9 S Z W 1 v d m V k Q 2 9 s d W 1 u c z E u e 2 F 2 Z 1 9 5 Z W F y b H l f c 2 F s Y X J 5 L D V 9 J n F 1 b 3 Q 7 L C Z x d W 9 0 O 1 N l Y 3 R p b 2 4 x L 3 R v c F 9 w Y X l p b m d f a m 9 i X 3 N r a W x s c y 9 B d X R v U m V t b 3 Z l Z E N v b H V t b n M x L n t z a 2 l s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w Y X l p b m d f a m 9 i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G F 5 a W 5 n X 2 p v Y l 9 z a 2 l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h e W l u Z 1 9 q b 2 J f c 2 t p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R l b W F u Z G V k X 3 N r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N G Y 3 M D Y x N T I t M D E z Z S 0 0 Y z I 2 L W I y Y T k t N T U 3 O D N m Z D A y M j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0 b 3 B f Z G V t Y W 5 k Z W R f c 2 t p b G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d G 9 w X 2 R l b W F u Z G V k X 3 N r a W x s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z o 0 M j o 0 M C 4 x M D U 3 M D Q 1 W i I g L z 4 8 R W 5 0 c n k g V H l w Z T 0 i R m l s b E N v b H V t b l R 5 c G V z I i B W Y W x 1 Z T 0 i c 0 F 3 T U d C Z z 0 9 I i A v P j x F b n R y e S B U e X B l P S J G a W x s Q 2 9 s d W 1 u T m F t Z X M i I F Z h b H V l P S J z W y Z x d W 9 0 O 3 N r a W x s X 2 l k J n F 1 b 3 Q 7 L C Z x d W 9 0 O 3 N r a W x s X 2 N v d W 5 0 J n F 1 b 3 Q 7 L C Z x d W 9 0 O 3 N r a W x s c y Z x d W 9 0 O y w m c X V v d D t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R l b W F u Z G V k X 3 N r a W x s c y 9 B d X R v U m V t b 3 Z l Z E N v b H V t b n M x L n t z a 2 l s b F 9 p Z C w w f S Z x d W 9 0 O y w m c X V v d D t T Z W N 0 a W 9 u M S 9 0 b 3 B f Z G V t Y W 5 k Z W R f c 2 t p b G x z L 0 F 1 d G 9 S Z W 1 v d m V k Q 2 9 s d W 1 u c z E u e 3 N r a W x s X 2 N v d W 5 0 L D F 9 J n F 1 b 3 Q 7 L C Z x d W 9 0 O 1 N l Y 3 R p b 2 4 x L 3 R v c F 9 k Z W 1 h b m R l Z F 9 z a 2 l s b H M v Q X V 0 b 1 J l b W 9 2 Z W R D b 2 x 1 b W 5 z M S 5 7 c 2 t p b G x z L D J 9 J n F 1 b 3 Q 7 L C Z x d W 9 0 O 1 N l Y 3 R p b 2 4 x L 3 R v c F 9 k Z W 1 h b m R l Z F 9 z a 2 l s b H M v Q X V 0 b 1 J l b W 9 2 Z W R D b 2 x 1 b W 5 z M S 5 7 d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Z G V t Y W 5 k Z W R f c 2 t p b G x z L 0 F 1 d G 9 S Z W 1 v d m V k Q 2 9 s d W 1 u c z E u e 3 N r a W x s X 2 l k L D B 9 J n F 1 b 3 Q 7 L C Z x d W 9 0 O 1 N l Y 3 R p b 2 4 x L 3 R v c F 9 k Z W 1 h b m R l Z F 9 z a 2 l s b H M v Q X V 0 b 1 J l b W 9 2 Z W R D b 2 x 1 b W 5 z M S 5 7 c 2 t p b G x f Y 2 9 1 b n Q s M X 0 m c X V v d D s s J n F 1 b 3 Q 7 U 2 V j d G l v b j E v d G 9 w X 2 R l b W F u Z G V k X 3 N r a W x s c y 9 B d X R v U m V t b 3 Z l Z E N v b H V t b n M x L n t z a 2 l s b H M s M n 0 m c X V v d D s s J n F 1 b 3 Q 7 U 2 V j d G l v b j E v d G 9 w X 2 R l b W F u Z G V k X 3 N r a W x s c y 9 B d X R v U m V t b 3 Z l Z E N v b H V t b n M x L n t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Z G V t Y W 5 k Z W R f c 2 t p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k Z W 1 h b m R l Z F 9 z a 2 l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R l b W F u Z G V k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Y X l p b m d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0 Z D J m Z W Z l Z i 0 z Z T d k L T R k M D I t O T g 3 Y y 0 2 N G F l N T k 3 O W Q w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R v c F 9 w Y X l p b m d f c 2 t p b G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d G 9 w X 3 B h e W l u Z 1 9 z a 2 l s b H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M 6 N T A 6 M j Y u M T c 1 M j Y w O V o i I C 8 + P E V u d H J 5 I F R 5 c G U 9 I k Z p b G x D b 2 x 1 b W 5 U e X B l c y I g V m F s d W U 9 I n N B d 1 l H Q X c 9 P S I g L z 4 8 R W 5 0 c n k g V H l w Z T 0 i R m l s b E N v b H V t b k 5 h b W V z I i B W Y W x 1 Z T 0 i c 1 s m c X V v d D t z a 2 l s b F 9 p Z C Z x d W 9 0 O y w m c X V v d D t z a 2 l s b F 9 u Y W 1 l J n F 1 b 3 Q 7 L C Z x d W 9 0 O 3 N r a W x s X 3 R 5 c G U m c X V v d D s s J n F 1 b 3 Q 7 Y X Z n X 3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w Y X l p b m d f c 2 t p b G x z L 0 F 1 d G 9 S Z W 1 v d m V k Q 2 9 s d W 1 u c z E u e 3 N r a W x s X 2 l k L D B 9 J n F 1 b 3 Q 7 L C Z x d W 9 0 O 1 N l Y 3 R p b 2 4 x L 3 R v c F 9 w Y X l p b m d f c 2 t p b G x z L 0 F 1 d G 9 S Z W 1 v d m V k Q 2 9 s d W 1 u c z E u e 3 N r a W x s X 2 5 h b W U s M X 0 m c X V v d D s s J n F 1 b 3 Q 7 U 2 V j d G l v b j E v d G 9 w X 3 B h e W l u Z 1 9 z a 2 l s b H M v Q X V 0 b 1 J l b W 9 2 Z W R D b 2 x 1 b W 5 z M S 5 7 c 2 t p b G x f d H l w Z S w y f S Z x d W 9 0 O y w m c X V v d D t T Z W N 0 a W 9 u M S 9 0 b 3 B f c G F 5 a W 5 n X 3 N r a W x s c y 9 B d X R v U m V t b 3 Z l Z E N v b H V t b n M x L n t h d m d f c 2 F s Y X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c F 9 w Y X l p b m d f c 2 t p b G x z L 0 F 1 d G 9 S Z W 1 v d m V k Q 2 9 s d W 1 u c z E u e 3 N r a W x s X 2 l k L D B 9 J n F 1 b 3 Q 7 L C Z x d W 9 0 O 1 N l Y 3 R p b 2 4 x L 3 R v c F 9 w Y X l p b m d f c 2 t p b G x z L 0 F 1 d G 9 S Z W 1 v d m V k Q 2 9 s d W 1 u c z E u e 3 N r a W x s X 2 5 h b W U s M X 0 m c X V v d D s s J n F 1 b 3 Q 7 U 2 V j d G l v b j E v d G 9 w X 3 B h e W l u Z 1 9 z a 2 l s b H M v Q X V 0 b 1 J l b W 9 2 Z W R D b 2 x 1 b W 5 z M S 5 7 c 2 t p b G x f d H l w Z S w y f S Z x d W 9 0 O y w m c X V v d D t T Z W N 0 a W 9 u M S 9 0 b 3 B f c G F 5 a W 5 n X 3 N r a W x s c y 9 B d X R v U m V t b 3 Z l Z E N v b H V t b n M x L n t h d m d f c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G F 5 a W 5 n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G F 5 a W 5 n X 3 N r a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G F 5 a W 5 n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t Y W x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N i Z j d m Z D k y M S 0 y M m Y 1 L T Q 4 N z M t O T U 0 Z C 1 h O D Y 1 N D k 3 N T h j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9 w d G l t Y W w g c 2 t p b G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b 3 B 0 a W 1 h b C B z a 2 l s b H M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M 6 N T Q 6 N T Q u M j g 4 N D Q 4 O V o i I C 8 + P E V u d H J 5 I F R 5 c G U 9 I k Z p b G x D b 2 x 1 b W 5 U e X B l c y I g V m F s d W U 9 I n N B d 1 l H Q X d N P S I g L z 4 8 R W 5 0 c n k g V H l w Z T 0 i R m l s b E N v b H V t b k 5 h b W V z I i B W Y W x 1 Z T 0 i c 1 s m c X V v d D t z a 2 l s b F 9 p Z C Z x d W 9 0 O y w m c X V v d D t z a 2 l s b F 9 u Y W 1 l J n F 1 b 3 Q 7 L C Z x d W 9 0 O 3 N r a W x s X 3 R 5 c G U m c X V v d D s s J n F 1 b 3 Q 7 c 2 t p b G x f Y 2 9 1 b n Q m c X V v d D s s J n F 1 b 3 Q 7 Y X Z n X 3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G l t Y W x f c 2 t p b G x z L 0 F 1 d G 9 S Z W 1 v d m V k Q 2 9 s d W 1 u c z E u e 3 N r a W x s X 2 l k L D B 9 J n F 1 b 3 Q 7 L C Z x d W 9 0 O 1 N l Y 3 R p b 2 4 x L 2 9 w d G l t Y W x f c 2 t p b G x z L 0 F 1 d G 9 S Z W 1 v d m V k Q 2 9 s d W 1 u c z E u e 3 N r a W x s X 2 5 h b W U s M X 0 m c X V v d D s s J n F 1 b 3 Q 7 U 2 V j d G l v b j E v b 3 B 0 a W 1 h b F 9 z a 2 l s b H M v Q X V 0 b 1 J l b W 9 2 Z W R D b 2 x 1 b W 5 z M S 5 7 c 2 t p b G x f d H l w Z S w y f S Z x d W 9 0 O y w m c X V v d D t T Z W N 0 a W 9 u M S 9 v c H R p b W F s X 3 N r a W x s c y 9 B d X R v U m V t b 3 Z l Z E N v b H V t b n M x L n t z a 2 l s b F 9 j b 3 V u d C w z f S Z x d W 9 0 O y w m c X V v d D t T Z W N 0 a W 9 u M S 9 v c H R p b W F s X 3 N r a W x s c y 9 B d X R v U m V t b 3 Z l Z E N v b H V t b n M x L n t h d m d f c 2 F s Y X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w d G l t Y W x f c 2 t p b G x z L 0 F 1 d G 9 S Z W 1 v d m V k Q 2 9 s d W 1 u c z E u e 3 N r a W x s X 2 l k L D B 9 J n F 1 b 3 Q 7 L C Z x d W 9 0 O 1 N l Y 3 R p b 2 4 x L 2 9 w d G l t Y W x f c 2 t p b G x z L 0 F 1 d G 9 S Z W 1 v d m V k Q 2 9 s d W 1 u c z E u e 3 N r a W x s X 2 5 h b W U s M X 0 m c X V v d D s s J n F 1 b 3 Q 7 U 2 V j d G l v b j E v b 3 B 0 a W 1 h b F 9 z a 2 l s b H M v Q X V 0 b 1 J l b W 9 2 Z W R D b 2 x 1 b W 5 z M S 5 7 c 2 t p b G x f d H l w Z S w y f S Z x d W 9 0 O y w m c X V v d D t T Z W N 0 a W 9 u M S 9 v c H R p b W F s X 3 N r a W x s c y 9 B d X R v U m V t b 3 Z l Z E N v b H V t b n M x L n t z a 2 l s b F 9 j b 3 V u d C w z f S Z x d W 9 0 O y w m c X V v d D t T Z W N 0 a W 9 u M S 9 v c H R p b W F s X 3 N r a W x s c y 9 B d X R v U m V t b 3 Z l Z E N v b H V t b n M x L n t h d m d f c 2 F s Y X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R p b W F s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W F s X 3 N r a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W F s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e V 9 0 c m V u Z F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N 2 V h M T J k Z W E t Y z F l Y i 0 0 N T I x L W J j O G E t Z W M y N m V j Y m Y y N 2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z Y W x h c n l f d H J l b m R f Y W 5 h b H l z a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z Y W x h c n l f d H J l b m R f Y W 5 h b H l z a X M h U G l 2 b 3 R U Y W J s Z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Q 6 M D I 6 M D g u N z I w O T M y O V o i I C 8 + P E V u d H J 5 I F R 5 c G U 9 I k Z p b G x D b 2 x 1 b W 5 U e X B l c y I g V m F s d W U 9 I n N B d 0 1 E Q X d R P S I g L z 4 8 R W 5 0 c n k g V H l w Z T 0 i R m l s b E N v b H V t b k 5 h b W V z I i B W Y W x 1 Z T 0 i c 1 s m c X V v d D t q b 2 J f c G 9 z d G V k X 2 1 v b n R o J n F 1 b 3 Q 7 L C Z x d W 9 0 O 2 F 2 Z 1 9 t b 2 5 0 a G x 5 X 3 N h b G F y e S Z x d W 9 0 O y w m c X V v d D t w c m V 2 X 2 1 v b n R o X 2 F 2 Z 1 9 z Y W x h c n k m c X V v d D s s J n F 1 b 3 Q 7 b W 9 u d G h s e V 9 k a W Z m J n F 1 b 3 Q 7 L C Z x d W 9 0 O 2 1 v b n R o b H l f Z G l m Z l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5 X 3 R y Z W 5 k X 2 F u Y W x 5 c 2 l z L 0 F 1 d G 9 S Z W 1 v d m V k Q 2 9 s d W 1 u c z E u e 2 p v Y l 9 w b 3 N 0 Z W R f b W 9 u d G g s M H 0 m c X V v d D s s J n F 1 b 3 Q 7 U 2 V j d G l v b j E v c 2 F s Y X J 5 X 3 R y Z W 5 k X 2 F u Y W x 5 c 2 l z L 0 F 1 d G 9 S Z W 1 v d m V k Q 2 9 s d W 1 u c z E u e 2 F 2 Z 1 9 t b 2 5 0 a G x 5 X 3 N h b G F y e S w x f S Z x d W 9 0 O y w m c X V v d D t T Z W N 0 a W 9 u M S 9 z Y W x h c n l f d H J l b m R f Y W 5 h b H l z a X M v Q X V 0 b 1 J l b W 9 2 Z W R D b 2 x 1 b W 5 z M S 5 7 c H J l d l 9 t b 2 5 0 a F 9 h d m d f c 2 F s Y X J 5 L D J 9 J n F 1 b 3 Q 7 L C Z x d W 9 0 O 1 N l Y 3 R p b 2 4 x L 3 N h b G F y e V 9 0 c m V u Z F 9 h b m F s e X N p c y 9 B d X R v U m V t b 3 Z l Z E N v b H V t b n M x L n t t b 2 5 0 a G x 5 X 2 R p Z m Y s M 3 0 m c X V v d D s s J n F 1 b 3 Q 7 U 2 V j d G l v b j E v c 2 F s Y X J 5 X 3 R y Z W 5 k X 2 F u Y W x 5 c 2 l z L 0 F 1 d G 9 S Z W 1 v d m V k Q 2 9 s d W 1 u c z E u e 2 1 v b n R o b H l f Z G l m Z l 9 w Z X J j Z W 5 0 Y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G F y e V 9 0 c m V u Z F 9 h b m F s e X N p c y 9 B d X R v U m V t b 3 Z l Z E N v b H V t b n M x L n t q b 2 J f c G 9 z d G V k X 2 1 v b n R o L D B 9 J n F 1 b 3 Q 7 L C Z x d W 9 0 O 1 N l Y 3 R p b 2 4 x L 3 N h b G F y e V 9 0 c m V u Z F 9 h b m F s e X N p c y 9 B d X R v U m V t b 3 Z l Z E N v b H V t b n M x L n t h d m d f b W 9 u d G h s e V 9 z Y W x h c n k s M X 0 m c X V v d D s s J n F 1 b 3 Q 7 U 2 V j d G l v b j E v c 2 F s Y X J 5 X 3 R y Z W 5 k X 2 F u Y W x 5 c 2 l z L 0 F 1 d G 9 S Z W 1 v d m V k Q 2 9 s d W 1 u c z E u e 3 B y Z X Z f b W 9 u d G h f Y X Z n X 3 N h b G F y e S w y f S Z x d W 9 0 O y w m c X V v d D t T Z W N 0 a W 9 u M S 9 z Y W x h c n l f d H J l b m R f Y W 5 h b H l z a X M v Q X V 0 b 1 J l b W 9 2 Z W R D b 2 x 1 b W 5 z M S 5 7 b W 9 u d G h s e V 9 k a W Z m L D N 9 J n F 1 b 3 Q 7 L C Z x d W 9 0 O 1 N l Y 3 R p b 2 4 x L 3 N h b G F y e V 9 0 c m V u Z F 9 h b m F s e X N p c y 9 B d X R v U m V t b 3 Z l Z E N v b H V t b n M x L n t t b 2 5 0 a G x 5 X 2 R p Z m Z f c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Y X J 5 X 3 R y Z W 5 k X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e V 9 0 c m V u Z F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n l f d H J l b m R f Y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5 X 2 N v b X B l b n N h d G l v b l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3 M z h j Y T U 2 N S 1 j M z B i L T R h O W U t Y j k 4 O S 0 5 N z J k N j g z Y j g 0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N h b G F y e V 9 j b 2 1 w Z W 5 z Y X R p b 2 5 f Y 2 9 t c G F y a X N v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2 N v b X B h b n l f Y 2 9 t c G V u c 2 F 0 a W 9 u X 2 N v b X B h c m l z b 2 4 h U G l 2 b 3 R U Y W J s Z T Y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Q 6 M D g 6 N T c u M T Q 2 N j c z O V o i I C 8 + P E V u d H J 5 I F R 5 c G U 9 I k Z p b G x D b 2 x 1 b W 5 U e X B l c y I g V m F s d W U 9 I n N C Z 0 1 E Q k E 9 P S I g L z 4 8 R W 5 0 c n k g V H l w Z T 0 i R m l s b E N v b H V t b k 5 h b W V z I i B W Y W x 1 Z T 0 i c 1 s m c X V v d D t u Y W 1 l J n F 1 b 3 Q 7 L C Z x d W 9 0 O 2 F 2 Z 1 9 j b 2 1 w Y W 5 5 X 3 N h b G F y e S Z x d W 9 0 O y w m c X V v d D t v d m V y Y W x s X 2 F 2 Z 1 9 z Y W x h c n k m c X V v d D s s J n F 1 b 3 Q 7 c G V y Y 2 V u d G F n Z V 9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u e V 9 j b 2 1 w Z W 5 z Y X R p b 2 5 f Y 2 9 t c G F y a X N v b i 9 B d X R v U m V t b 3 Z l Z E N v b H V t b n M x L n t u Y W 1 l L D B 9 J n F 1 b 3 Q 7 L C Z x d W 9 0 O 1 N l Y 3 R p b 2 4 x L 2 N v b X B h b n l f Y 2 9 t c G V u c 2 F 0 a W 9 u X 2 N v b X B h c m l z b 2 4 v Q X V 0 b 1 J l b W 9 2 Z W R D b 2 x 1 b W 5 z M S 5 7 Y X Z n X 2 N v b X B h b n l f c 2 F s Y X J 5 L D F 9 J n F 1 b 3 Q 7 L C Z x d W 9 0 O 1 N l Y 3 R p b 2 4 x L 2 N v b X B h b n l f Y 2 9 t c G V u c 2 F 0 a W 9 u X 2 N v b X B h c m l z b 2 4 v Q X V 0 b 1 J l b W 9 2 Z W R D b 2 x 1 b W 5 z M S 5 7 b 3 Z l c m F s b F 9 h d m d f c 2 F s Y X J 5 L D J 9 J n F 1 b 3 Q 7 L C Z x d W 9 0 O 1 N l Y 3 R p b 2 4 x L 2 N v b X B h b n l f Y 2 9 t c G V u c 2 F 0 a W 9 u X 2 N v b X B h c m l z b 2 4 v Q X V 0 b 1 J l b W 9 2 Z W R D b 2 x 1 b W 5 z M S 5 7 c G V y Y 2 V u d G F n Z V 9 k a W Z m Z X J l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h b n l f Y 2 9 t c G V u c 2 F 0 a W 9 u X 2 N v b X B h c m l z b 2 4 v Q X V 0 b 1 J l b W 9 2 Z W R D b 2 x 1 b W 5 z M S 5 7 b m F t Z S w w f S Z x d W 9 0 O y w m c X V v d D t T Z W N 0 a W 9 u M S 9 j b 2 1 w Y W 5 5 X 2 N v b X B l b n N h d G l v b l 9 j b 2 1 w Y X J p c 2 9 u L 0 F 1 d G 9 S Z W 1 v d m V k Q 2 9 s d W 1 u c z E u e 2 F 2 Z 1 9 j b 2 1 w Y W 5 5 X 3 N h b G F y e S w x f S Z x d W 9 0 O y w m c X V v d D t T Z W N 0 a W 9 u M S 9 j b 2 1 w Y W 5 5 X 2 N v b X B l b n N h d G l v b l 9 j b 2 1 w Y X J p c 2 9 u L 0 F 1 d G 9 S Z W 1 v d m V k Q 2 9 s d W 1 u c z E u e 2 9 2 Z X J h b G x f Y X Z n X 3 N h b G F y e S w y f S Z x d W 9 0 O y w m c X V v d D t T Z W N 0 a W 9 u M S 9 j b 2 1 w Y W 5 5 X 2 N v b X B l b n N h d G l v b l 9 j b 2 1 w Y X J p c 2 9 u L 0 F 1 d G 9 S Z W 1 v d m V k Q 2 9 s d W 1 u c z E u e 3 B l c m N l b n R h Z 2 V f Z G l m Z m V y Z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u e V 9 j b 2 1 w Z W 5 z Y X R p b 2 5 f Y 2 9 t c G F y a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5 X 2 N v b X B l b n N h d G l v b l 9 j b 2 1 w Y X J p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n l f Y 2 9 t c G V u c 2 F 0 a W 9 u X 2 N v b X B h c m l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w c m V t a X V t X 3 R y Y W N r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1 Z j R j M z I w M i 0 y N 2 I 2 L T Q w M G E t Y j k y O S 0 x Y j d h O G R k Z W E 5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N r a W x s X 3 B y Z W 1 p d W 1 f d H J h Y 2 t p b m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z a 2 l s b F 9 w c m V t a X V t X 3 R y Y W N r a W 5 n I V B p d m 9 0 V G F i b G U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0 O j E z O j A x L j I 3 M T U 3 M D l a I i A v P j x F b n R y e S B U e X B l P S J G a W x s Q 2 9 s d W 1 u V H l w Z X M i I F Z h b H V l P S J z Q m d N R E J B P T 0 i I C 8 + P E V u d H J 5 I F R 5 c G U 9 I k Z p b G x D b 2 x 1 b W 5 O Y W 1 l c y I g V m F s d W U 9 I n N b J n F 1 b 3 Q 7 c 2 t p b G x f b m F t Z S Z x d W 9 0 O y w m c X V v d D t h d m d f c 2 t p b G x f c 2 F s Y X J 5 J n F 1 b 3 Q 7 L C Z x d W 9 0 O 2 9 2 Z X J h b G x f Y X Z n X 3 N h b G F y e S Z x d W 9 0 O y w m c X V v d D t w Z X J j Z W 5 0 Y W d l X 2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w c m V t a X V t X 3 R y Y W N r a W 5 n L 0 F 1 d G 9 S Z W 1 v d m V k Q 2 9 s d W 1 u c z E u e 3 N r a W x s X 2 5 h b W U s M H 0 m c X V v d D s s J n F 1 b 3 Q 7 U 2 V j d G l v b j E v c 2 t p b G x f c H J l b W l 1 b V 9 0 c m F j a 2 l u Z y 9 B d X R v U m V t b 3 Z l Z E N v b H V t b n M x L n t h d m d f c 2 t p b G x f c 2 F s Y X J 5 L D F 9 J n F 1 b 3 Q 7 L C Z x d W 9 0 O 1 N l Y 3 R p b 2 4 x L 3 N r a W x s X 3 B y Z W 1 p d W 1 f d H J h Y 2 t p b m c v Q X V 0 b 1 J l b W 9 2 Z W R D b 2 x 1 b W 5 z M S 5 7 b 3 Z l c m F s b F 9 h d m d f c 2 F s Y X J 5 L D J 9 J n F 1 b 3 Q 7 L C Z x d W 9 0 O 1 N l Y 3 R p b 2 4 x L 3 N r a W x s X 3 B y Z W 1 p d W 1 f d H J h Y 2 t p b m c v Q X V 0 b 1 J l b W 9 2 Z W R D b 2 x 1 b W 5 z M S 5 7 c G V y Y 2 V u d G F n Z V 9 k a W Z m Z X J l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a W x s X 3 B y Z W 1 p d W 1 f d H J h Y 2 t p b m c v Q X V 0 b 1 J l b W 9 2 Z W R D b 2 x 1 b W 5 z M S 5 7 c 2 t p b G x f b m F t Z S w w f S Z x d W 9 0 O y w m c X V v d D t T Z W N 0 a W 9 u M S 9 z a 2 l s b F 9 w c m V t a X V t X 3 R y Y W N r a W 5 n L 0 F 1 d G 9 S Z W 1 v d m V k Q 2 9 s d W 1 u c z E u e 2 F 2 Z 1 9 z a 2 l s b F 9 z Y W x h c n k s M X 0 m c X V v d D s s J n F 1 b 3 Q 7 U 2 V j d G l v b j E v c 2 t p b G x f c H J l b W l 1 b V 9 0 c m F j a 2 l u Z y 9 B d X R v U m V t b 3 Z l Z E N v b H V t b n M x L n t v d m V y Y W x s X 2 F 2 Z 1 9 z Y W x h c n k s M n 0 m c X V v d D s s J n F 1 b 3 Q 7 U 2 V j d G l v b j E v c 2 t p b G x f c H J l b W l 1 b V 9 0 c m F j a 2 l u Z y 9 B d X R v U m V t b 3 Z l Z E N v b H V t b n M x L n t w Z X J j Z W 5 0 Y W d l X 2 R p Z m Z l c m V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3 B y Z W 1 p d W 1 f d H J h Y 2 t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c H J l b W l 1 b V 9 0 c m F j a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w c m V t a X V t X 3 R y Y W N r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P f L G b w 0 1 O t 6 o V t M g y R u U A A A A A A g A A A A A A E G Y A A A A B A A A g A A A A h O L k x N a k p E o M 9 l j R T 3 s i K T U N y h t 9 Y x d m s V m A o 7 o a r h U A A A A A D o A A A A A C A A A g A A A A V x 1 j x t 1 J U B I J J O n 0 N E 3 s N e M 6 o D a T V r O C m u m Z i i 6 o m U h Q A A A A z A f G Y 9 D X V K a z X 0 E X X p Z 5 6 H 7 W n C X t V C P J x R a 6 V G 6 e G l 4 j j O d h E h 6 x A C G o r + b l 6 z 5 e z b i / U s / R q b I B f P 6 M C 8 x e y 1 D y D m Z x f l I 9 c D r L L q Q R L m 9 A A A A A G w P y q D o S g N O F q h T F d / n 2 E y Z Y l w b J Z z j M b H Q g Q P V 4 Z Y r + m i N L B k 1 + Z N 0 1 j 3 Y C T I + q 9 y j 5 j 2 h J z Y 4 S N u D J j W h S o Q = = < / D a t a M a s h u p > 
</file>

<file path=customXml/itemProps1.xml><?xml version="1.0" encoding="utf-8"?>
<ds:datastoreItem xmlns:ds="http://schemas.openxmlformats.org/officeDocument/2006/customXml" ds:itemID="{4CCB81DB-D109-4EBF-9BA2-41C88F62F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top_paying_jobs</vt:lpstr>
      <vt:lpstr>top_paying_job_skills</vt:lpstr>
      <vt:lpstr>top_demanded_skills</vt:lpstr>
      <vt:lpstr>top_paying_skills</vt:lpstr>
      <vt:lpstr>optimal skills</vt:lpstr>
      <vt:lpstr>salary_trend_analysis</vt:lpstr>
      <vt:lpstr>company_compensation_comparison</vt:lpstr>
      <vt:lpstr>skill_premium_tracking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Santra</dc:creator>
  <cp:lastModifiedBy>Ankush Santra</cp:lastModifiedBy>
  <dcterms:created xsi:type="dcterms:W3CDTF">2025-01-19T02:33:36Z</dcterms:created>
  <dcterms:modified xsi:type="dcterms:W3CDTF">2025-01-19T05:34:05Z</dcterms:modified>
</cp:coreProperties>
</file>