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Nanodegrees\Sensor Fusion\CAMERA\GITRepo_2dFeatureTracking\results\"/>
    </mc:Choice>
  </mc:AlternateContent>
  <xr:revisionPtr revIDLastSave="0" documentId="13_ncr:1_{ED449C8A-D60A-4576-AC5F-262564954E3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I TOMASI" sheetId="1" r:id="rId1"/>
    <sheet name="HARRIS" sheetId="2" r:id="rId2"/>
    <sheet name="FAST" sheetId="3" r:id="rId3"/>
    <sheet name="BRISK" sheetId="4" r:id="rId4"/>
    <sheet name="ORB" sheetId="5" r:id="rId5"/>
    <sheet name="AKAZE" sheetId="6" r:id="rId6"/>
    <sheet name="SIFT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7" l="1"/>
  <c r="F24" i="7"/>
  <c r="F48" i="7"/>
  <c r="F73" i="7"/>
  <c r="F12" i="6"/>
  <c r="F24" i="6"/>
  <c r="F36" i="6"/>
  <c r="F48" i="6"/>
  <c r="F60" i="6"/>
  <c r="F73" i="6"/>
  <c r="F12" i="5"/>
  <c r="F24" i="5"/>
  <c r="F36" i="5"/>
  <c r="F48" i="5"/>
  <c r="F72" i="5"/>
  <c r="F48" i="4"/>
  <c r="F72" i="4"/>
  <c r="F36" i="4"/>
  <c r="F24" i="4"/>
  <c r="F12" i="4"/>
  <c r="F72" i="3"/>
  <c r="F48" i="3"/>
  <c r="F36" i="3"/>
  <c r="F24" i="3"/>
  <c r="F12" i="3"/>
  <c r="F72" i="2"/>
  <c r="F48" i="2"/>
  <c r="F36" i="2"/>
  <c r="F24" i="2"/>
  <c r="F12" i="2"/>
  <c r="F72" i="1"/>
  <c r="F48" i="1"/>
  <c r="F36" i="1"/>
  <c r="F24" i="1"/>
  <c r="F12" i="1"/>
  <c r="C73" i="7" l="1"/>
  <c r="C48" i="7"/>
  <c r="C24" i="7"/>
  <c r="C12" i="7"/>
  <c r="C60" i="6"/>
  <c r="C73" i="6"/>
  <c r="C48" i="6"/>
  <c r="C36" i="6"/>
  <c r="C24" i="6"/>
  <c r="C12" i="6"/>
  <c r="C72" i="5"/>
  <c r="C48" i="5"/>
  <c r="C36" i="5"/>
  <c r="C24" i="5"/>
  <c r="C12" i="5"/>
  <c r="C72" i="4"/>
  <c r="C48" i="4"/>
  <c r="C36" i="4"/>
  <c r="C24" i="4"/>
  <c r="C12" i="4"/>
  <c r="F74" i="3"/>
  <c r="C74" i="3"/>
  <c r="F74" i="2"/>
  <c r="C74" i="2"/>
  <c r="F74" i="1"/>
  <c r="C74" i="1"/>
  <c r="C72" i="3"/>
  <c r="C48" i="3"/>
  <c r="C36" i="3"/>
  <c r="C24" i="3"/>
  <c r="C12" i="3"/>
  <c r="C72" i="2"/>
  <c r="C48" i="2"/>
  <c r="C36" i="2"/>
  <c r="C24" i="2"/>
  <c r="C12" i="2"/>
  <c r="C12" i="1"/>
  <c r="C72" i="1"/>
  <c r="C48" i="1"/>
  <c r="C36" i="1"/>
  <c r="C24" i="1"/>
  <c r="F75" i="7" l="1"/>
  <c r="C75" i="7"/>
  <c r="F75" i="6"/>
  <c r="C75" i="6"/>
  <c r="C74" i="5"/>
  <c r="F74" i="5"/>
  <c r="F74" i="4"/>
  <c r="C74" i="4"/>
</calcChain>
</file>

<file path=xl/sharedStrings.xml><?xml version="1.0" encoding="utf-8"?>
<sst xmlns="http://schemas.openxmlformats.org/spreadsheetml/2006/main" count="868" uniqueCount="17">
  <si>
    <t>Detector type</t>
  </si>
  <si>
    <t>Descriptor type</t>
  </si>
  <si>
    <t>Number of matched keypoints</t>
  </si>
  <si>
    <t>Total time</t>
  </si>
  <si>
    <t>SHI-TOMASI</t>
  </si>
  <si>
    <t>BRISK</t>
  </si>
  <si>
    <t>Time taken by detectors (ms)</t>
  </si>
  <si>
    <t>Time taken by descriptors (ms)</t>
  </si>
  <si>
    <t>BRIEF</t>
  </si>
  <si>
    <t>ORB</t>
  </si>
  <si>
    <t>FREAK</t>
  </si>
  <si>
    <t>AKAZE</t>
  </si>
  <si>
    <t>SIFT</t>
  </si>
  <si>
    <t>Fails. Core dump</t>
  </si>
  <si>
    <t>HARRIS</t>
  </si>
  <si>
    <t>FAST</t>
  </si>
  <si>
    <t>Result : Max Matched and min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</si>
</sst>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F8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0" fillId="3" borderId="0" xfId="0" applyFill="1"/>
    <xf numFmtId="0" fontId="1" fillId="0" borderId="0" xfId="0" applyFont="1"/>
    <xf numFmtId="0" fontId="4" fillId="0" borderId="0" xfId="0" applyFont="1"/>
    <xf numFmtId="0" fontId="4" fillId="4" borderId="0" xfId="0" applyFont="1" applyFill="1" applyAlignment="1">
      <alignment wrapText="1"/>
    </xf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76"/>
  <sheetViews>
    <sheetView tabSelected="1" workbookViewId="0">
      <selection activeCell="H3" sqref="H3"/>
    </sheetView>
  </sheetViews>
  <sheetFormatPr defaultRowHeight="14.4" x14ac:dyDescent="0.3"/>
  <cols>
    <col min="1" max="1" width="18.44140625" customWidth="1"/>
    <col min="2" max="2" width="17.21875" customWidth="1"/>
    <col min="3" max="3" width="23.21875" customWidth="1"/>
    <col min="4" max="4" width="14.88671875" customWidth="1"/>
    <col min="5" max="5" width="16" customWidth="1"/>
    <col min="6" max="6" width="12.88671875" customWidth="1"/>
  </cols>
  <sheetData>
    <row r="1" spans="1:6" s="2" customFormat="1" ht="27" customHeight="1" thickBot="1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3</v>
      </c>
    </row>
    <row r="3" spans="1:6" x14ac:dyDescent="0.3">
      <c r="A3" t="s">
        <v>4</v>
      </c>
      <c r="B3" t="s">
        <v>5</v>
      </c>
      <c r="C3">
        <v>95</v>
      </c>
      <c r="D3">
        <v>17.887599999999999</v>
      </c>
      <c r="E3">
        <v>0.60804100000000005</v>
      </c>
      <c r="F3">
        <v>18.4956</v>
      </c>
    </row>
    <row r="4" spans="1:6" x14ac:dyDescent="0.3">
      <c r="A4" t="s">
        <v>4</v>
      </c>
      <c r="B4" t="s">
        <v>5</v>
      </c>
      <c r="C4">
        <v>88</v>
      </c>
      <c r="D4">
        <v>18.355399999999999</v>
      </c>
      <c r="E4">
        <v>0.57883399999999996</v>
      </c>
      <c r="F4">
        <v>18.9343</v>
      </c>
    </row>
    <row r="5" spans="1:6" x14ac:dyDescent="0.3">
      <c r="A5" t="s">
        <v>4</v>
      </c>
      <c r="B5" t="s">
        <v>5</v>
      </c>
      <c r="C5">
        <v>80</v>
      </c>
      <c r="D5">
        <v>17.9009</v>
      </c>
      <c r="E5">
        <v>0.555006</v>
      </c>
      <c r="F5">
        <v>18.4559</v>
      </c>
    </row>
    <row r="6" spans="1:6" x14ac:dyDescent="0.3">
      <c r="A6" t="s">
        <v>4</v>
      </c>
      <c r="B6" t="s">
        <v>5</v>
      </c>
      <c r="C6">
        <v>90</v>
      </c>
      <c r="D6">
        <v>16.514399999999998</v>
      </c>
      <c r="E6">
        <v>0.62467099999999998</v>
      </c>
      <c r="F6">
        <v>17.138999999999999</v>
      </c>
    </row>
    <row r="7" spans="1:6" x14ac:dyDescent="0.3">
      <c r="A7" t="s">
        <v>4</v>
      </c>
      <c r="B7" t="s">
        <v>5</v>
      </c>
      <c r="C7">
        <v>82</v>
      </c>
      <c r="D7">
        <v>16.1004</v>
      </c>
      <c r="E7">
        <v>0.52927500000000005</v>
      </c>
      <c r="F7">
        <v>16.6296</v>
      </c>
    </row>
    <row r="8" spans="1:6" x14ac:dyDescent="0.3">
      <c r="A8" t="s">
        <v>4</v>
      </c>
      <c r="B8" t="s">
        <v>5</v>
      </c>
      <c r="C8">
        <v>79</v>
      </c>
      <c r="D8">
        <v>16.592199999999998</v>
      </c>
      <c r="E8">
        <v>0.51044800000000001</v>
      </c>
      <c r="F8">
        <v>17.102699999999999</v>
      </c>
    </row>
    <row r="9" spans="1:6" x14ac:dyDescent="0.3">
      <c r="A9" t="s">
        <v>4</v>
      </c>
      <c r="B9" t="s">
        <v>5</v>
      </c>
      <c r="C9">
        <v>85</v>
      </c>
      <c r="D9">
        <v>16.7331</v>
      </c>
      <c r="E9">
        <v>0.53619700000000003</v>
      </c>
      <c r="F9">
        <v>17.269300000000001</v>
      </c>
    </row>
    <row r="10" spans="1:6" x14ac:dyDescent="0.3">
      <c r="A10" t="s">
        <v>4</v>
      </c>
      <c r="B10" t="s">
        <v>5</v>
      </c>
      <c r="C10">
        <v>86</v>
      </c>
      <c r="D10">
        <v>16.8917</v>
      </c>
      <c r="E10">
        <v>0.56297900000000001</v>
      </c>
      <c r="F10">
        <v>17.454699999999999</v>
      </c>
    </row>
    <row r="11" spans="1:6" x14ac:dyDescent="0.3">
      <c r="A11" t="s">
        <v>4</v>
      </c>
      <c r="B11" t="s">
        <v>5</v>
      </c>
      <c r="C11">
        <v>82</v>
      </c>
      <c r="D11">
        <v>17.4711</v>
      </c>
      <c r="E11">
        <v>0.47296500000000002</v>
      </c>
      <c r="F11">
        <v>17.944099999999999</v>
      </c>
    </row>
    <row r="12" spans="1:6" x14ac:dyDescent="0.3">
      <c r="C12" s="5">
        <f>MAX(C3:C11)</f>
        <v>95</v>
      </c>
      <c r="F12" s="5">
        <f>MAX(F3:F11)</f>
        <v>18.9343</v>
      </c>
    </row>
    <row r="13" spans="1:6" s="3" customFormat="1" x14ac:dyDescent="0.3"/>
    <row r="15" spans="1:6" x14ac:dyDescent="0.3">
      <c r="A15" t="s">
        <v>4</v>
      </c>
      <c r="B15" t="s">
        <v>8</v>
      </c>
      <c r="C15">
        <v>115</v>
      </c>
      <c r="D15">
        <v>21.440799999999999</v>
      </c>
      <c r="E15">
        <v>0.65805100000000005</v>
      </c>
      <c r="F15">
        <v>22.098800000000001</v>
      </c>
    </row>
    <row r="16" spans="1:6" x14ac:dyDescent="0.3">
      <c r="A16" t="s">
        <v>4</v>
      </c>
      <c r="B16" t="s">
        <v>8</v>
      </c>
      <c r="C16">
        <v>111</v>
      </c>
      <c r="D16">
        <v>18.783000000000001</v>
      </c>
      <c r="E16">
        <v>0.52500000000000002</v>
      </c>
      <c r="F16">
        <v>19.308</v>
      </c>
    </row>
    <row r="17" spans="1:6" x14ac:dyDescent="0.3">
      <c r="A17" t="s">
        <v>4</v>
      </c>
      <c r="B17" t="s">
        <v>8</v>
      </c>
      <c r="C17">
        <v>104</v>
      </c>
      <c r="D17">
        <v>18.400600000000001</v>
      </c>
      <c r="E17">
        <v>0.57323000000000002</v>
      </c>
      <c r="F17">
        <v>18.973800000000001</v>
      </c>
    </row>
    <row r="18" spans="1:6" x14ac:dyDescent="0.3">
      <c r="A18" t="s">
        <v>4</v>
      </c>
      <c r="B18" t="s">
        <v>8</v>
      </c>
      <c r="C18">
        <v>101</v>
      </c>
      <c r="D18">
        <v>17.570399999999999</v>
      </c>
      <c r="E18">
        <v>0.50572300000000003</v>
      </c>
      <c r="F18">
        <v>18.0761</v>
      </c>
    </row>
    <row r="19" spans="1:6" x14ac:dyDescent="0.3">
      <c r="A19" t="s">
        <v>4</v>
      </c>
      <c r="B19" t="s">
        <v>8</v>
      </c>
      <c r="C19">
        <v>102</v>
      </c>
      <c r="D19">
        <v>16.377600000000001</v>
      </c>
      <c r="E19">
        <v>0.51866000000000001</v>
      </c>
      <c r="F19">
        <v>16.8963</v>
      </c>
    </row>
    <row r="20" spans="1:6" x14ac:dyDescent="0.3">
      <c r="A20" t="s">
        <v>4</v>
      </c>
      <c r="B20" t="s">
        <v>8</v>
      </c>
      <c r="C20">
        <v>102</v>
      </c>
      <c r="D20">
        <v>16.748899999999999</v>
      </c>
      <c r="E20">
        <v>0.46920400000000001</v>
      </c>
      <c r="F20">
        <v>17.2181</v>
      </c>
    </row>
    <row r="21" spans="1:6" x14ac:dyDescent="0.3">
      <c r="A21" t="s">
        <v>4</v>
      </c>
      <c r="B21" t="s">
        <v>8</v>
      </c>
      <c r="C21">
        <v>100</v>
      </c>
      <c r="D21">
        <v>17.662700000000001</v>
      </c>
      <c r="E21">
        <v>0.47617399999999999</v>
      </c>
      <c r="F21">
        <v>18.1389</v>
      </c>
    </row>
    <row r="22" spans="1:6" x14ac:dyDescent="0.3">
      <c r="A22" t="s">
        <v>4</v>
      </c>
      <c r="B22" t="s">
        <v>8</v>
      </c>
      <c r="C22">
        <v>109</v>
      </c>
      <c r="D22">
        <v>16.740600000000001</v>
      </c>
      <c r="E22">
        <v>0.48817300000000002</v>
      </c>
      <c r="F22">
        <v>17.2287</v>
      </c>
    </row>
    <row r="23" spans="1:6" x14ac:dyDescent="0.3">
      <c r="A23" t="s">
        <v>4</v>
      </c>
      <c r="B23" t="s">
        <v>8</v>
      </c>
      <c r="C23">
        <v>100</v>
      </c>
      <c r="D23">
        <v>16.2699</v>
      </c>
      <c r="E23">
        <v>0.48233900000000002</v>
      </c>
      <c r="F23">
        <v>16.752300000000002</v>
      </c>
    </row>
    <row r="24" spans="1:6" x14ac:dyDescent="0.3">
      <c r="C24" s="5">
        <f>MAX(C15:C23)</f>
        <v>115</v>
      </c>
      <c r="F24" s="5">
        <f>MAX(F15:F23)</f>
        <v>22.098800000000001</v>
      </c>
    </row>
    <row r="25" spans="1:6" s="3" customFormat="1" x14ac:dyDescent="0.3"/>
    <row r="27" spans="1:6" x14ac:dyDescent="0.3">
      <c r="A27" t="s">
        <v>4</v>
      </c>
      <c r="B27" t="s">
        <v>9</v>
      </c>
      <c r="C27">
        <v>106</v>
      </c>
      <c r="D27">
        <v>21.569600000000001</v>
      </c>
      <c r="E27">
        <v>0.67804500000000001</v>
      </c>
      <c r="F27">
        <v>22.247699999999998</v>
      </c>
    </row>
    <row r="28" spans="1:6" x14ac:dyDescent="0.3">
      <c r="A28" t="s">
        <v>4</v>
      </c>
      <c r="B28" t="s">
        <v>9</v>
      </c>
      <c r="C28">
        <v>102</v>
      </c>
      <c r="D28">
        <v>18.3064</v>
      </c>
      <c r="E28">
        <v>0.548238</v>
      </c>
      <c r="F28">
        <v>18.854600000000001</v>
      </c>
    </row>
    <row r="29" spans="1:6" x14ac:dyDescent="0.3">
      <c r="A29" t="s">
        <v>4</v>
      </c>
      <c r="B29" t="s">
        <v>9</v>
      </c>
      <c r="C29">
        <v>99</v>
      </c>
      <c r="D29">
        <v>16.963100000000001</v>
      </c>
      <c r="E29">
        <v>0.556728</v>
      </c>
      <c r="F29">
        <v>17.5198</v>
      </c>
    </row>
    <row r="30" spans="1:6" x14ac:dyDescent="0.3">
      <c r="A30" t="s">
        <v>4</v>
      </c>
      <c r="B30" t="s">
        <v>9</v>
      </c>
      <c r="C30">
        <v>102</v>
      </c>
      <c r="D30">
        <v>17.033000000000001</v>
      </c>
      <c r="E30">
        <v>0.564384</v>
      </c>
      <c r="F30">
        <v>17.5974</v>
      </c>
    </row>
    <row r="31" spans="1:6" x14ac:dyDescent="0.3">
      <c r="A31" t="s">
        <v>4</v>
      </c>
      <c r="B31" t="s">
        <v>9</v>
      </c>
      <c r="C31">
        <v>103</v>
      </c>
      <c r="D31">
        <v>16.964400000000001</v>
      </c>
      <c r="E31">
        <v>0.55777299999999996</v>
      </c>
      <c r="F31">
        <v>17.522200000000002</v>
      </c>
    </row>
    <row r="32" spans="1:6" x14ac:dyDescent="0.3">
      <c r="A32" t="s">
        <v>4</v>
      </c>
      <c r="B32" t="s">
        <v>9</v>
      </c>
      <c r="C32">
        <v>97</v>
      </c>
      <c r="D32">
        <v>16.7407</v>
      </c>
      <c r="E32">
        <v>0.50862200000000002</v>
      </c>
      <c r="F32">
        <v>17.249300000000002</v>
      </c>
    </row>
    <row r="33" spans="1:6" x14ac:dyDescent="0.3">
      <c r="A33" t="s">
        <v>4</v>
      </c>
      <c r="B33" t="s">
        <v>9</v>
      </c>
      <c r="C33">
        <v>98</v>
      </c>
      <c r="D33">
        <v>16.9099</v>
      </c>
      <c r="E33">
        <v>0.54534300000000002</v>
      </c>
      <c r="F33">
        <v>17.455300000000001</v>
      </c>
    </row>
    <row r="34" spans="1:6" x14ac:dyDescent="0.3">
      <c r="A34" t="s">
        <v>4</v>
      </c>
      <c r="B34" t="s">
        <v>9</v>
      </c>
      <c r="C34">
        <v>104</v>
      </c>
      <c r="D34">
        <v>16.943899999999999</v>
      </c>
      <c r="E34">
        <v>0.54437400000000002</v>
      </c>
      <c r="F34">
        <v>17.488199999999999</v>
      </c>
    </row>
    <row r="35" spans="1:6" x14ac:dyDescent="0.3">
      <c r="A35" t="s">
        <v>4</v>
      </c>
      <c r="B35" t="s">
        <v>9</v>
      </c>
      <c r="C35">
        <v>97</v>
      </c>
      <c r="D35">
        <v>16.908000000000001</v>
      </c>
      <c r="E35">
        <v>0.50284300000000004</v>
      </c>
      <c r="F35">
        <v>17.410799999999998</v>
      </c>
    </row>
    <row r="36" spans="1:6" x14ac:dyDescent="0.3">
      <c r="C36" s="5">
        <f>MAX(C27:C35)</f>
        <v>106</v>
      </c>
      <c r="F36" s="5">
        <f>MAX(F27:F35)</f>
        <v>22.247699999999998</v>
      </c>
    </row>
    <row r="37" spans="1:6" s="3" customFormat="1" x14ac:dyDescent="0.3"/>
    <row r="39" spans="1:6" x14ac:dyDescent="0.3">
      <c r="A39" t="s">
        <v>4</v>
      </c>
      <c r="B39" t="s">
        <v>10</v>
      </c>
      <c r="C39">
        <v>86</v>
      </c>
      <c r="D39">
        <v>17.569900000000001</v>
      </c>
      <c r="E39">
        <v>0.62570599999999998</v>
      </c>
      <c r="F39">
        <v>18.195599999999999</v>
      </c>
    </row>
    <row r="40" spans="1:6" x14ac:dyDescent="0.3">
      <c r="A40" t="s">
        <v>4</v>
      </c>
      <c r="B40" t="s">
        <v>10</v>
      </c>
      <c r="C40">
        <v>90</v>
      </c>
      <c r="D40">
        <v>16.740200000000002</v>
      </c>
      <c r="E40">
        <v>0.52782899999999999</v>
      </c>
      <c r="F40">
        <v>17.268000000000001</v>
      </c>
    </row>
    <row r="41" spans="1:6" x14ac:dyDescent="0.3">
      <c r="A41" t="s">
        <v>4</v>
      </c>
      <c r="B41" t="s">
        <v>10</v>
      </c>
      <c r="C41">
        <v>86</v>
      </c>
      <c r="D41">
        <v>12.6723</v>
      </c>
      <c r="E41">
        <v>0.56434799999999996</v>
      </c>
      <c r="F41">
        <v>13.236599999999999</v>
      </c>
    </row>
    <row r="42" spans="1:6" x14ac:dyDescent="0.3">
      <c r="A42" t="s">
        <v>4</v>
      </c>
      <c r="B42" t="s">
        <v>10</v>
      </c>
      <c r="C42">
        <v>88</v>
      </c>
      <c r="D42">
        <v>11.5837</v>
      </c>
      <c r="E42">
        <v>0.52414799999999995</v>
      </c>
      <c r="F42">
        <v>12.107799999999999</v>
      </c>
    </row>
    <row r="43" spans="1:6" x14ac:dyDescent="0.3">
      <c r="A43" t="s">
        <v>4</v>
      </c>
      <c r="B43" t="s">
        <v>10</v>
      </c>
      <c r="C43">
        <v>86</v>
      </c>
      <c r="D43">
        <v>11.826499999999999</v>
      </c>
      <c r="E43">
        <v>0.51278900000000005</v>
      </c>
      <c r="F43">
        <v>12.3392</v>
      </c>
    </row>
    <row r="44" spans="1:6" x14ac:dyDescent="0.3">
      <c r="A44" t="s">
        <v>4</v>
      </c>
      <c r="B44" t="s">
        <v>10</v>
      </c>
      <c r="C44">
        <v>80</v>
      </c>
      <c r="D44">
        <v>11.814500000000001</v>
      </c>
      <c r="E44">
        <v>0.51321099999999997</v>
      </c>
      <c r="F44">
        <v>12.3277</v>
      </c>
    </row>
    <row r="45" spans="1:6" x14ac:dyDescent="0.3">
      <c r="A45" t="s">
        <v>4</v>
      </c>
      <c r="B45" t="s">
        <v>10</v>
      </c>
      <c r="C45">
        <v>81</v>
      </c>
      <c r="D45">
        <v>11.8445</v>
      </c>
      <c r="E45">
        <v>0.56355200000000005</v>
      </c>
      <c r="F45">
        <v>12.407999999999999</v>
      </c>
    </row>
    <row r="46" spans="1:6" x14ac:dyDescent="0.3">
      <c r="A46" t="s">
        <v>4</v>
      </c>
      <c r="B46" t="s">
        <v>10</v>
      </c>
      <c r="C46">
        <v>86</v>
      </c>
      <c r="D46">
        <v>11.7463</v>
      </c>
      <c r="E46">
        <v>0.53293299999999999</v>
      </c>
      <c r="F46">
        <v>12.279299999999999</v>
      </c>
    </row>
    <row r="47" spans="1:6" x14ac:dyDescent="0.3">
      <c r="A47" t="s">
        <v>4</v>
      </c>
      <c r="B47" t="s">
        <v>10</v>
      </c>
      <c r="C47">
        <v>85</v>
      </c>
      <c r="D47">
        <v>12.8062</v>
      </c>
      <c r="E47">
        <v>0.50017699999999998</v>
      </c>
      <c r="F47">
        <v>13.3064</v>
      </c>
    </row>
    <row r="48" spans="1:6" x14ac:dyDescent="0.3">
      <c r="C48" s="5">
        <f>MAX(C39:C47)</f>
        <v>90</v>
      </c>
      <c r="F48" s="5">
        <f>MAX(F39:F47)</f>
        <v>18.195599999999999</v>
      </c>
    </row>
    <row r="49" spans="1:6" s="3" customFormat="1" x14ac:dyDescent="0.3"/>
    <row r="51" spans="1:6" x14ac:dyDescent="0.3">
      <c r="A51" t="s">
        <v>4</v>
      </c>
      <c r="B51" t="s">
        <v>11</v>
      </c>
      <c r="D51" t="s">
        <v>13</v>
      </c>
    </row>
    <row r="52" spans="1:6" x14ac:dyDescent="0.3">
      <c r="A52" t="s">
        <v>4</v>
      </c>
      <c r="B52" t="s">
        <v>11</v>
      </c>
      <c r="D52" t="s">
        <v>13</v>
      </c>
    </row>
    <row r="53" spans="1:6" x14ac:dyDescent="0.3">
      <c r="A53" t="s">
        <v>4</v>
      </c>
      <c r="B53" t="s">
        <v>11</v>
      </c>
      <c r="D53" t="s">
        <v>13</v>
      </c>
    </row>
    <row r="54" spans="1:6" x14ac:dyDescent="0.3">
      <c r="A54" t="s">
        <v>4</v>
      </c>
      <c r="B54" t="s">
        <v>11</v>
      </c>
      <c r="D54" t="s">
        <v>13</v>
      </c>
    </row>
    <row r="55" spans="1:6" x14ac:dyDescent="0.3">
      <c r="A55" t="s">
        <v>4</v>
      </c>
      <c r="B55" t="s">
        <v>11</v>
      </c>
      <c r="D55" t="s">
        <v>13</v>
      </c>
    </row>
    <row r="56" spans="1:6" x14ac:dyDescent="0.3">
      <c r="A56" t="s">
        <v>4</v>
      </c>
      <c r="B56" t="s">
        <v>11</v>
      </c>
      <c r="D56" t="s">
        <v>13</v>
      </c>
    </row>
    <row r="57" spans="1:6" x14ac:dyDescent="0.3">
      <c r="A57" t="s">
        <v>4</v>
      </c>
      <c r="B57" t="s">
        <v>11</v>
      </c>
      <c r="D57" t="s">
        <v>13</v>
      </c>
    </row>
    <row r="58" spans="1:6" x14ac:dyDescent="0.3">
      <c r="A58" t="s">
        <v>4</v>
      </c>
      <c r="B58" t="s">
        <v>11</v>
      </c>
      <c r="D58" t="s">
        <v>13</v>
      </c>
    </row>
    <row r="59" spans="1:6" x14ac:dyDescent="0.3">
      <c r="A59" t="s">
        <v>4</v>
      </c>
      <c r="B59" t="s">
        <v>11</v>
      </c>
      <c r="D59" t="s">
        <v>13</v>
      </c>
    </row>
    <row r="61" spans="1:6" s="3" customFormat="1" x14ac:dyDescent="0.3"/>
    <row r="63" spans="1:6" x14ac:dyDescent="0.3">
      <c r="A63" t="s">
        <v>4</v>
      </c>
      <c r="B63" t="s">
        <v>12</v>
      </c>
      <c r="C63">
        <v>112</v>
      </c>
      <c r="D63">
        <v>11.9024</v>
      </c>
      <c r="E63">
        <v>0.74445499999999998</v>
      </c>
      <c r="F63">
        <v>12.646800000000001</v>
      </c>
    </row>
    <row r="64" spans="1:6" x14ac:dyDescent="0.3">
      <c r="A64" t="s">
        <v>4</v>
      </c>
      <c r="B64" t="s">
        <v>12</v>
      </c>
      <c r="C64">
        <v>109</v>
      </c>
      <c r="D64">
        <v>16.249400000000001</v>
      </c>
      <c r="E64">
        <v>0.68548100000000001</v>
      </c>
      <c r="F64">
        <v>16.934799999999999</v>
      </c>
    </row>
    <row r="65" spans="1:6" x14ac:dyDescent="0.3">
      <c r="A65" t="s">
        <v>4</v>
      </c>
      <c r="B65" t="s">
        <v>12</v>
      </c>
      <c r="C65">
        <v>104</v>
      </c>
      <c r="D65">
        <v>12.7187</v>
      </c>
      <c r="E65">
        <v>0.98111800000000005</v>
      </c>
      <c r="F65">
        <v>13.6998</v>
      </c>
    </row>
    <row r="66" spans="1:6" x14ac:dyDescent="0.3">
      <c r="A66" t="s">
        <v>4</v>
      </c>
      <c r="B66" t="s">
        <v>12</v>
      </c>
      <c r="C66">
        <v>103</v>
      </c>
      <c r="D66">
        <v>13.1563</v>
      </c>
      <c r="E66">
        <v>0.63424199999999997</v>
      </c>
      <c r="F66">
        <v>13.7905</v>
      </c>
    </row>
    <row r="67" spans="1:6" x14ac:dyDescent="0.3">
      <c r="A67" t="s">
        <v>4</v>
      </c>
      <c r="B67" t="s">
        <v>12</v>
      </c>
      <c r="C67">
        <v>99</v>
      </c>
      <c r="D67">
        <v>14.8804</v>
      </c>
      <c r="E67">
        <v>0.6472</v>
      </c>
      <c r="F67">
        <v>15.5276</v>
      </c>
    </row>
    <row r="68" spans="1:6" x14ac:dyDescent="0.3">
      <c r="A68" t="s">
        <v>4</v>
      </c>
      <c r="B68" t="s">
        <v>12</v>
      </c>
      <c r="C68">
        <v>101</v>
      </c>
      <c r="D68">
        <v>12.0243</v>
      </c>
      <c r="E68">
        <v>0.55561899999999997</v>
      </c>
      <c r="F68">
        <v>12.58</v>
      </c>
    </row>
    <row r="69" spans="1:6" x14ac:dyDescent="0.3">
      <c r="A69" t="s">
        <v>4</v>
      </c>
      <c r="B69" t="s">
        <v>12</v>
      </c>
      <c r="C69">
        <v>96</v>
      </c>
      <c r="D69">
        <v>14.974299999999999</v>
      </c>
      <c r="E69">
        <v>0.64341300000000001</v>
      </c>
      <c r="F69">
        <v>15.617699999999999</v>
      </c>
    </row>
    <row r="70" spans="1:6" x14ac:dyDescent="0.3">
      <c r="A70" t="s">
        <v>4</v>
      </c>
      <c r="B70" t="s">
        <v>12</v>
      </c>
      <c r="C70">
        <v>106</v>
      </c>
      <c r="D70">
        <v>12.054500000000001</v>
      </c>
      <c r="E70">
        <v>0.64802199999999999</v>
      </c>
      <c r="F70">
        <v>12.702500000000001</v>
      </c>
    </row>
    <row r="71" spans="1:6" x14ac:dyDescent="0.3">
      <c r="A71" t="s">
        <v>4</v>
      </c>
      <c r="B71" t="s">
        <v>12</v>
      </c>
      <c r="C71">
        <v>97</v>
      </c>
      <c r="D71">
        <v>12.0472</v>
      </c>
      <c r="E71">
        <v>0.57878499999999999</v>
      </c>
      <c r="F71">
        <v>12.6259</v>
      </c>
    </row>
    <row r="72" spans="1:6" x14ac:dyDescent="0.3">
      <c r="C72" s="5">
        <f>MAX(C63:C71)</f>
        <v>112</v>
      </c>
      <c r="F72" s="5">
        <f>MAX(F63:F71)</f>
        <v>16.934799999999999</v>
      </c>
    </row>
    <row r="74" spans="1:6" s="7" customFormat="1" ht="43.2" x14ac:dyDescent="0.3">
      <c r="A74" s="6" t="s">
        <v>16</v>
      </c>
      <c r="C74" s="7">
        <f>MAX(C12,C24,C36,C48,C72)</f>
        <v>115</v>
      </c>
      <c r="F74" s="7">
        <f>MIN(F12,F24,F36,F48,F72)</f>
        <v>16.934799999999999</v>
      </c>
    </row>
    <row r="76" spans="1:6" x14ac:dyDescent="0.3">
      <c r="D76" s="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D962-0466-4BE9-960E-1F175331B2CD}">
  <dimension ref="A1:F74"/>
  <sheetViews>
    <sheetView topLeftCell="A55" workbookViewId="0">
      <selection activeCell="F72" sqref="F72"/>
    </sheetView>
  </sheetViews>
  <sheetFormatPr defaultRowHeight="14.4" x14ac:dyDescent="0.3"/>
  <cols>
    <col min="1" max="1" width="20.6640625" customWidth="1"/>
    <col min="2" max="2" width="19.109375" customWidth="1"/>
    <col min="3" max="3" width="19" customWidth="1"/>
    <col min="4" max="4" width="19.77734375" customWidth="1"/>
    <col min="5" max="5" width="19" customWidth="1"/>
    <col min="6" max="6" width="12.88671875" customWidth="1"/>
  </cols>
  <sheetData>
    <row r="1" spans="1:6" s="2" customFormat="1" ht="30.6" customHeight="1" thickBot="1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3</v>
      </c>
    </row>
    <row r="3" spans="1:6" x14ac:dyDescent="0.3">
      <c r="A3" t="s">
        <v>14</v>
      </c>
      <c r="B3" t="s">
        <v>5</v>
      </c>
      <c r="C3">
        <v>12</v>
      </c>
      <c r="D3">
        <v>18.6877</v>
      </c>
      <c r="E3">
        <v>0.23285600000000001</v>
      </c>
      <c r="F3">
        <v>18.920500000000001</v>
      </c>
    </row>
    <row r="4" spans="1:6" x14ac:dyDescent="0.3">
      <c r="A4" t="s">
        <v>14</v>
      </c>
      <c r="B4" t="s">
        <v>5</v>
      </c>
      <c r="C4">
        <v>10</v>
      </c>
      <c r="D4">
        <v>18.849699999999999</v>
      </c>
      <c r="E4">
        <v>0.11430700000000001</v>
      </c>
      <c r="F4">
        <v>18.963999999999999</v>
      </c>
    </row>
    <row r="5" spans="1:6" x14ac:dyDescent="0.3">
      <c r="A5" t="s">
        <v>14</v>
      </c>
      <c r="B5" t="s">
        <v>5</v>
      </c>
      <c r="C5">
        <v>14</v>
      </c>
      <c r="D5">
        <v>18.732500000000002</v>
      </c>
      <c r="E5">
        <v>0.11859699999999999</v>
      </c>
      <c r="F5">
        <v>18.851099999999999</v>
      </c>
    </row>
    <row r="6" spans="1:6" x14ac:dyDescent="0.3">
      <c r="A6" t="s">
        <v>14</v>
      </c>
      <c r="B6" t="s">
        <v>5</v>
      </c>
      <c r="C6">
        <v>16</v>
      </c>
      <c r="D6">
        <v>17.948</v>
      </c>
      <c r="E6">
        <v>0.16536000000000001</v>
      </c>
      <c r="F6">
        <v>18.113399999999999</v>
      </c>
    </row>
    <row r="7" spans="1:6" x14ac:dyDescent="0.3">
      <c r="A7" t="s">
        <v>14</v>
      </c>
      <c r="B7" t="s">
        <v>5</v>
      </c>
      <c r="C7">
        <v>16</v>
      </c>
      <c r="D7">
        <v>39.872799999999998</v>
      </c>
      <c r="E7">
        <v>0.15074000000000001</v>
      </c>
      <c r="F7">
        <v>40.023499999999999</v>
      </c>
    </row>
    <row r="8" spans="1:6" x14ac:dyDescent="0.3">
      <c r="A8" t="s">
        <v>14</v>
      </c>
      <c r="B8" t="s">
        <v>5</v>
      </c>
      <c r="C8">
        <v>17</v>
      </c>
      <c r="D8">
        <v>17.0642</v>
      </c>
      <c r="E8">
        <v>0.144205</v>
      </c>
      <c r="F8">
        <v>17.208400000000001</v>
      </c>
    </row>
    <row r="9" spans="1:6" x14ac:dyDescent="0.3">
      <c r="A9" t="s">
        <v>14</v>
      </c>
      <c r="B9" t="s">
        <v>5</v>
      </c>
      <c r="C9">
        <v>15</v>
      </c>
      <c r="D9">
        <v>21.257000000000001</v>
      </c>
      <c r="E9">
        <v>0.123335</v>
      </c>
      <c r="F9">
        <v>21.380400000000002</v>
      </c>
    </row>
    <row r="10" spans="1:6" x14ac:dyDescent="0.3">
      <c r="A10" t="s">
        <v>14</v>
      </c>
      <c r="B10" t="s">
        <v>5</v>
      </c>
      <c r="C10">
        <v>22</v>
      </c>
      <c r="D10">
        <v>18.7577</v>
      </c>
      <c r="E10">
        <v>0.150088</v>
      </c>
      <c r="F10">
        <v>18.907800000000002</v>
      </c>
    </row>
    <row r="11" spans="1:6" x14ac:dyDescent="0.3">
      <c r="A11" t="s">
        <v>14</v>
      </c>
      <c r="B11" t="s">
        <v>5</v>
      </c>
      <c r="C11">
        <v>21</v>
      </c>
      <c r="D11">
        <v>24.4633</v>
      </c>
      <c r="E11">
        <v>0.144209</v>
      </c>
      <c r="F11">
        <v>24.607500000000002</v>
      </c>
    </row>
    <row r="12" spans="1:6" x14ac:dyDescent="0.3">
      <c r="C12" s="5">
        <f>MAX(C3:C11)</f>
        <v>22</v>
      </c>
      <c r="F12" s="5">
        <f>MAX(F3:F11)</f>
        <v>40.023499999999999</v>
      </c>
    </row>
    <row r="13" spans="1:6" s="3" customFormat="1" x14ac:dyDescent="0.3"/>
    <row r="15" spans="1:6" x14ac:dyDescent="0.3">
      <c r="A15" t="s">
        <v>14</v>
      </c>
      <c r="B15" t="s">
        <v>8</v>
      </c>
      <c r="C15">
        <v>14</v>
      </c>
      <c r="D15">
        <v>21.998699999999999</v>
      </c>
      <c r="E15">
        <v>0.182398</v>
      </c>
      <c r="F15">
        <v>22.181100000000001</v>
      </c>
    </row>
    <row r="16" spans="1:6" x14ac:dyDescent="0.3">
      <c r="A16" t="s">
        <v>14</v>
      </c>
      <c r="B16" t="s">
        <v>8</v>
      </c>
      <c r="C16">
        <v>11</v>
      </c>
      <c r="D16">
        <v>18.999400000000001</v>
      </c>
      <c r="E16">
        <v>8.8610999999999995E-2</v>
      </c>
      <c r="F16">
        <v>19.088000000000001</v>
      </c>
    </row>
    <row r="17" spans="1:6" x14ac:dyDescent="0.3">
      <c r="A17" t="s">
        <v>14</v>
      </c>
      <c r="B17" t="s">
        <v>8</v>
      </c>
      <c r="C17">
        <v>16</v>
      </c>
      <c r="D17">
        <v>18.538799999999998</v>
      </c>
      <c r="E17">
        <v>0.115636</v>
      </c>
      <c r="F17">
        <v>18.654499999999999</v>
      </c>
    </row>
    <row r="18" spans="1:6" x14ac:dyDescent="0.3">
      <c r="A18" t="s">
        <v>14</v>
      </c>
      <c r="B18" t="s">
        <v>8</v>
      </c>
      <c r="C18">
        <v>21</v>
      </c>
      <c r="D18">
        <v>18.539000000000001</v>
      </c>
      <c r="E18">
        <v>0.108006</v>
      </c>
      <c r="F18">
        <v>18.646999999999998</v>
      </c>
    </row>
    <row r="19" spans="1:6" x14ac:dyDescent="0.3">
      <c r="A19" t="s">
        <v>14</v>
      </c>
      <c r="B19" t="s">
        <v>8</v>
      </c>
      <c r="C19">
        <v>23</v>
      </c>
      <c r="D19">
        <v>38.917400000000001</v>
      </c>
      <c r="E19">
        <v>0.140985</v>
      </c>
      <c r="F19">
        <v>39.058399999999999</v>
      </c>
    </row>
    <row r="20" spans="1:6" x14ac:dyDescent="0.3">
      <c r="A20" t="s">
        <v>14</v>
      </c>
      <c r="B20" t="s">
        <v>8</v>
      </c>
      <c r="C20">
        <v>28</v>
      </c>
      <c r="D20">
        <v>16.926600000000001</v>
      </c>
      <c r="E20">
        <v>0.22717799999999999</v>
      </c>
      <c r="F20">
        <v>17.1538</v>
      </c>
    </row>
    <row r="21" spans="1:6" x14ac:dyDescent="0.3">
      <c r="A21" t="s">
        <v>14</v>
      </c>
      <c r="B21" t="s">
        <v>8</v>
      </c>
      <c r="C21">
        <v>16</v>
      </c>
      <c r="D21">
        <v>20.986699999999999</v>
      </c>
      <c r="E21">
        <v>0.106808</v>
      </c>
      <c r="F21">
        <v>21.093499999999999</v>
      </c>
    </row>
    <row r="22" spans="1:6" x14ac:dyDescent="0.3">
      <c r="A22" t="s">
        <v>14</v>
      </c>
      <c r="B22" t="s">
        <v>8</v>
      </c>
      <c r="C22">
        <v>25</v>
      </c>
      <c r="D22">
        <v>18.723299999999998</v>
      </c>
      <c r="E22">
        <v>0.13136200000000001</v>
      </c>
      <c r="F22">
        <v>18.854700000000001</v>
      </c>
    </row>
    <row r="23" spans="1:6" x14ac:dyDescent="0.3">
      <c r="A23" t="s">
        <v>14</v>
      </c>
      <c r="B23" t="s">
        <v>8</v>
      </c>
      <c r="C23">
        <v>24</v>
      </c>
      <c r="D23">
        <v>24.0898</v>
      </c>
      <c r="E23">
        <v>0.122986</v>
      </c>
      <c r="F23">
        <v>24.212800000000001</v>
      </c>
    </row>
    <row r="24" spans="1:6" x14ac:dyDescent="0.3">
      <c r="C24" s="5">
        <f>MAX(C15:C23)</f>
        <v>28</v>
      </c>
      <c r="F24" s="5">
        <f>MAX(F15:F23)</f>
        <v>39.058399999999999</v>
      </c>
    </row>
    <row r="25" spans="1:6" s="3" customFormat="1" x14ac:dyDescent="0.3"/>
    <row r="27" spans="1:6" x14ac:dyDescent="0.3">
      <c r="A27" t="s">
        <v>14</v>
      </c>
      <c r="B27" t="s">
        <v>9</v>
      </c>
      <c r="C27">
        <v>12</v>
      </c>
      <c r="D27">
        <v>21.314499999999999</v>
      </c>
      <c r="E27">
        <v>0.175178</v>
      </c>
      <c r="F27">
        <v>21.489699999999999</v>
      </c>
    </row>
    <row r="28" spans="1:6" x14ac:dyDescent="0.3">
      <c r="A28" t="s">
        <v>14</v>
      </c>
      <c r="B28" t="s">
        <v>9</v>
      </c>
      <c r="C28">
        <v>12</v>
      </c>
      <c r="D28">
        <v>18.894100000000002</v>
      </c>
      <c r="E28">
        <v>9.4087000000000004E-2</v>
      </c>
      <c r="F28">
        <v>18.988199999999999</v>
      </c>
    </row>
    <row r="29" spans="1:6" x14ac:dyDescent="0.3">
      <c r="A29" t="s">
        <v>14</v>
      </c>
      <c r="B29" t="s">
        <v>9</v>
      </c>
      <c r="C29">
        <v>15</v>
      </c>
      <c r="D29">
        <v>18.507000000000001</v>
      </c>
      <c r="E29">
        <v>0.140623</v>
      </c>
      <c r="F29">
        <v>18.647600000000001</v>
      </c>
    </row>
    <row r="30" spans="1:6" x14ac:dyDescent="0.3">
      <c r="A30" t="s">
        <v>14</v>
      </c>
      <c r="B30" t="s">
        <v>9</v>
      </c>
      <c r="C30">
        <v>19</v>
      </c>
      <c r="D30">
        <v>18.1266</v>
      </c>
      <c r="E30">
        <v>0.11903</v>
      </c>
      <c r="F30">
        <v>18.2456</v>
      </c>
    </row>
    <row r="31" spans="1:6" x14ac:dyDescent="0.3">
      <c r="A31" t="s">
        <v>14</v>
      </c>
      <c r="B31" t="s">
        <v>9</v>
      </c>
      <c r="C31">
        <v>23</v>
      </c>
      <c r="D31">
        <v>38.280500000000004</v>
      </c>
      <c r="E31">
        <v>0.134213</v>
      </c>
      <c r="F31">
        <v>38.414700000000003</v>
      </c>
    </row>
    <row r="32" spans="1:6" x14ac:dyDescent="0.3">
      <c r="A32" t="s">
        <v>14</v>
      </c>
      <c r="B32" t="s">
        <v>9</v>
      </c>
      <c r="C32">
        <v>21</v>
      </c>
      <c r="D32">
        <v>16.834800000000001</v>
      </c>
      <c r="E32">
        <v>0.13592499999999999</v>
      </c>
      <c r="F32">
        <v>16.970800000000001</v>
      </c>
    </row>
    <row r="33" spans="1:6" x14ac:dyDescent="0.3">
      <c r="A33" t="s">
        <v>14</v>
      </c>
      <c r="B33" t="s">
        <v>9</v>
      </c>
      <c r="C33">
        <v>15</v>
      </c>
      <c r="D33">
        <v>20.552499999999998</v>
      </c>
      <c r="E33">
        <v>0.108124</v>
      </c>
      <c r="F33">
        <v>20.660599999999999</v>
      </c>
    </row>
    <row r="34" spans="1:6" x14ac:dyDescent="0.3">
      <c r="A34" t="s">
        <v>14</v>
      </c>
      <c r="B34" t="s">
        <v>9</v>
      </c>
      <c r="C34">
        <v>25</v>
      </c>
      <c r="D34">
        <v>18.196400000000001</v>
      </c>
      <c r="E34">
        <v>0.184832</v>
      </c>
      <c r="F34">
        <v>18.3812</v>
      </c>
    </row>
    <row r="35" spans="1:6" x14ac:dyDescent="0.3">
      <c r="A35" t="s">
        <v>14</v>
      </c>
      <c r="B35" t="s">
        <v>9</v>
      </c>
      <c r="C35">
        <v>23</v>
      </c>
      <c r="D35">
        <v>24.144100000000002</v>
      </c>
      <c r="E35">
        <v>0.12939800000000001</v>
      </c>
      <c r="F35">
        <v>24.273499999999999</v>
      </c>
    </row>
    <row r="36" spans="1:6" x14ac:dyDescent="0.3">
      <c r="C36" s="5">
        <f>MAX(C27:C35)</f>
        <v>25</v>
      </c>
      <c r="F36" s="5">
        <f>MAX(F27:F35)</f>
        <v>38.414700000000003</v>
      </c>
    </row>
    <row r="37" spans="1:6" s="3" customFormat="1" x14ac:dyDescent="0.3"/>
    <row r="39" spans="1:6" x14ac:dyDescent="0.3">
      <c r="A39" t="s">
        <v>14</v>
      </c>
      <c r="B39" t="s">
        <v>10</v>
      </c>
      <c r="C39">
        <v>13</v>
      </c>
      <c r="D39">
        <v>18.066199999999998</v>
      </c>
      <c r="E39">
        <v>0.19809099999999999</v>
      </c>
      <c r="F39">
        <v>18.264199999999999</v>
      </c>
    </row>
    <row r="40" spans="1:6" x14ac:dyDescent="0.3">
      <c r="A40" t="s">
        <v>14</v>
      </c>
      <c r="B40" t="s">
        <v>10</v>
      </c>
      <c r="C40">
        <v>12</v>
      </c>
      <c r="D40">
        <v>17.5122</v>
      </c>
      <c r="E40">
        <v>9.6321000000000004E-2</v>
      </c>
      <c r="F40">
        <v>17.608599999999999</v>
      </c>
    </row>
    <row r="41" spans="1:6" x14ac:dyDescent="0.3">
      <c r="A41" t="s">
        <v>14</v>
      </c>
      <c r="B41" t="s">
        <v>10</v>
      </c>
      <c r="C41">
        <v>15</v>
      </c>
      <c r="D41">
        <v>13.654999999999999</v>
      </c>
      <c r="E41">
        <v>0.10419100000000001</v>
      </c>
      <c r="F41">
        <v>13.7592</v>
      </c>
    </row>
    <row r="42" spans="1:6" x14ac:dyDescent="0.3">
      <c r="A42" t="s">
        <v>14</v>
      </c>
      <c r="B42" t="s">
        <v>10</v>
      </c>
      <c r="C42">
        <v>16</v>
      </c>
      <c r="D42">
        <v>13.5947</v>
      </c>
      <c r="E42">
        <v>0.12799199999999999</v>
      </c>
      <c r="F42">
        <v>13.7227</v>
      </c>
    </row>
    <row r="43" spans="1:6" x14ac:dyDescent="0.3">
      <c r="A43" t="s">
        <v>14</v>
      </c>
      <c r="B43" t="s">
        <v>10</v>
      </c>
      <c r="C43">
        <v>16</v>
      </c>
      <c r="D43">
        <v>34.4953</v>
      </c>
      <c r="E43">
        <v>0.14018800000000001</v>
      </c>
      <c r="F43">
        <v>34.6355</v>
      </c>
    </row>
    <row r="44" spans="1:6" x14ac:dyDescent="0.3">
      <c r="A44" t="s">
        <v>14</v>
      </c>
      <c r="B44" t="s">
        <v>10</v>
      </c>
      <c r="C44">
        <v>21</v>
      </c>
      <c r="D44">
        <v>12.250299999999999</v>
      </c>
      <c r="E44">
        <v>0.15176500000000001</v>
      </c>
      <c r="F44">
        <v>12.401999999999999</v>
      </c>
    </row>
    <row r="45" spans="1:6" x14ac:dyDescent="0.3">
      <c r="A45" t="s">
        <v>14</v>
      </c>
      <c r="B45" t="s">
        <v>10</v>
      </c>
      <c r="C45">
        <v>12</v>
      </c>
      <c r="D45">
        <v>16.463899999999999</v>
      </c>
      <c r="E45">
        <v>0.28756300000000001</v>
      </c>
      <c r="F45">
        <v>16.7515</v>
      </c>
    </row>
    <row r="46" spans="1:6" x14ac:dyDescent="0.3">
      <c r="A46" t="s">
        <v>14</v>
      </c>
      <c r="B46" t="s">
        <v>10</v>
      </c>
      <c r="C46">
        <v>21</v>
      </c>
      <c r="D46">
        <v>13.692600000000001</v>
      </c>
      <c r="E46">
        <v>0.140571</v>
      </c>
      <c r="F46">
        <v>13.8331</v>
      </c>
    </row>
    <row r="47" spans="1:6" x14ac:dyDescent="0.3">
      <c r="A47" t="s">
        <v>14</v>
      </c>
      <c r="B47" t="s">
        <v>10</v>
      </c>
      <c r="C47">
        <v>19</v>
      </c>
      <c r="D47">
        <v>19.880600000000001</v>
      </c>
      <c r="E47">
        <v>0.13539999999999999</v>
      </c>
      <c r="F47">
        <v>20.015999999999998</v>
      </c>
    </row>
    <row r="48" spans="1:6" x14ac:dyDescent="0.3">
      <c r="C48" s="5">
        <f>MAX(C39:C47)</f>
        <v>21</v>
      </c>
      <c r="F48" s="5">
        <f>MAX(F39:F47)</f>
        <v>34.6355</v>
      </c>
    </row>
    <row r="49" spans="1:6" s="3" customFormat="1" x14ac:dyDescent="0.3"/>
    <row r="51" spans="1:6" x14ac:dyDescent="0.3">
      <c r="A51" t="s">
        <v>14</v>
      </c>
      <c r="B51" t="s">
        <v>11</v>
      </c>
      <c r="D51" t="s">
        <v>13</v>
      </c>
    </row>
    <row r="52" spans="1:6" x14ac:dyDescent="0.3">
      <c r="A52" t="s">
        <v>14</v>
      </c>
      <c r="B52" t="s">
        <v>11</v>
      </c>
      <c r="D52" t="s">
        <v>13</v>
      </c>
    </row>
    <row r="53" spans="1:6" x14ac:dyDescent="0.3">
      <c r="A53" t="s">
        <v>14</v>
      </c>
      <c r="B53" t="s">
        <v>11</v>
      </c>
      <c r="D53" t="s">
        <v>13</v>
      </c>
    </row>
    <row r="54" spans="1:6" x14ac:dyDescent="0.3">
      <c r="A54" t="s">
        <v>14</v>
      </c>
      <c r="B54" t="s">
        <v>11</v>
      </c>
      <c r="D54" t="s">
        <v>13</v>
      </c>
    </row>
    <row r="55" spans="1:6" x14ac:dyDescent="0.3">
      <c r="A55" t="s">
        <v>14</v>
      </c>
      <c r="B55" t="s">
        <v>11</v>
      </c>
      <c r="D55" t="s">
        <v>13</v>
      </c>
    </row>
    <row r="56" spans="1:6" x14ac:dyDescent="0.3">
      <c r="A56" t="s">
        <v>14</v>
      </c>
      <c r="B56" t="s">
        <v>11</v>
      </c>
      <c r="D56" t="s">
        <v>13</v>
      </c>
    </row>
    <row r="57" spans="1:6" x14ac:dyDescent="0.3">
      <c r="A57" t="s">
        <v>14</v>
      </c>
      <c r="B57" t="s">
        <v>11</v>
      </c>
      <c r="D57" t="s">
        <v>13</v>
      </c>
    </row>
    <row r="58" spans="1:6" x14ac:dyDescent="0.3">
      <c r="A58" t="s">
        <v>14</v>
      </c>
      <c r="B58" t="s">
        <v>11</v>
      </c>
      <c r="D58" t="s">
        <v>13</v>
      </c>
    </row>
    <row r="59" spans="1:6" x14ac:dyDescent="0.3">
      <c r="A59" t="s">
        <v>14</v>
      </c>
      <c r="B59" t="s">
        <v>11</v>
      </c>
      <c r="D59" t="s">
        <v>13</v>
      </c>
    </row>
    <row r="61" spans="1:6" s="3" customFormat="1" x14ac:dyDescent="0.3"/>
    <row r="63" spans="1:6" x14ac:dyDescent="0.3">
      <c r="A63" t="s">
        <v>14</v>
      </c>
      <c r="B63" t="s">
        <v>12</v>
      </c>
      <c r="C63">
        <v>14</v>
      </c>
      <c r="D63">
        <v>18.737300000000001</v>
      </c>
      <c r="E63">
        <v>0.13694700000000001</v>
      </c>
      <c r="F63">
        <v>18.874300000000002</v>
      </c>
    </row>
    <row r="64" spans="1:6" x14ac:dyDescent="0.3">
      <c r="A64" t="s">
        <v>14</v>
      </c>
      <c r="B64" t="s">
        <v>12</v>
      </c>
      <c r="C64">
        <v>11</v>
      </c>
      <c r="D64">
        <v>18.812100000000001</v>
      </c>
      <c r="E64">
        <v>8.0167000000000002E-2</v>
      </c>
      <c r="F64">
        <v>18.892299999999999</v>
      </c>
    </row>
    <row r="65" spans="1:6" x14ac:dyDescent="0.3">
      <c r="A65" t="s">
        <v>14</v>
      </c>
      <c r="B65" t="s">
        <v>12</v>
      </c>
      <c r="C65">
        <v>16</v>
      </c>
      <c r="D65">
        <v>18.068300000000001</v>
      </c>
      <c r="E65">
        <v>9.7785999999999998E-2</v>
      </c>
      <c r="F65">
        <v>18.1661</v>
      </c>
    </row>
    <row r="66" spans="1:6" x14ac:dyDescent="0.3">
      <c r="A66" t="s">
        <v>14</v>
      </c>
      <c r="B66" t="s">
        <v>12</v>
      </c>
      <c r="C66">
        <v>20</v>
      </c>
      <c r="D66">
        <v>17.290099999999999</v>
      </c>
      <c r="E66">
        <v>0.10764899999999999</v>
      </c>
      <c r="F66">
        <v>17.3978</v>
      </c>
    </row>
    <row r="67" spans="1:6" x14ac:dyDescent="0.3">
      <c r="A67" t="s">
        <v>14</v>
      </c>
      <c r="B67" t="s">
        <v>12</v>
      </c>
      <c r="C67">
        <v>21</v>
      </c>
      <c r="D67">
        <v>38.951900000000002</v>
      </c>
      <c r="E67">
        <v>0.138352</v>
      </c>
      <c r="F67">
        <v>39.090200000000003</v>
      </c>
    </row>
    <row r="68" spans="1:6" x14ac:dyDescent="0.3">
      <c r="A68" t="s">
        <v>14</v>
      </c>
      <c r="B68" t="s">
        <v>12</v>
      </c>
      <c r="C68">
        <v>23</v>
      </c>
      <c r="D68">
        <v>16.613700000000001</v>
      </c>
      <c r="E68">
        <v>0.124788</v>
      </c>
      <c r="F68">
        <v>16.738499999999998</v>
      </c>
    </row>
    <row r="69" spans="1:6" x14ac:dyDescent="0.3">
      <c r="A69" t="s">
        <v>14</v>
      </c>
      <c r="B69" t="s">
        <v>12</v>
      </c>
      <c r="C69">
        <v>13</v>
      </c>
      <c r="D69">
        <v>20.587</v>
      </c>
      <c r="E69">
        <v>0.11024</v>
      </c>
      <c r="F69">
        <v>20.697199999999999</v>
      </c>
    </row>
    <row r="70" spans="1:6" x14ac:dyDescent="0.3">
      <c r="A70" t="s">
        <v>14</v>
      </c>
      <c r="B70" t="s">
        <v>12</v>
      </c>
      <c r="C70">
        <v>24</v>
      </c>
      <c r="D70">
        <v>18.471399999999999</v>
      </c>
      <c r="E70">
        <v>0.109377</v>
      </c>
      <c r="F70">
        <v>18.5807</v>
      </c>
    </row>
    <row r="71" spans="1:6" x14ac:dyDescent="0.3">
      <c r="A71" t="s">
        <v>14</v>
      </c>
      <c r="B71" t="s">
        <v>12</v>
      </c>
      <c r="C71">
        <v>23</v>
      </c>
      <c r="D71">
        <v>24.4514</v>
      </c>
      <c r="E71">
        <v>0.111057</v>
      </c>
      <c r="F71">
        <v>24.5625</v>
      </c>
    </row>
    <row r="72" spans="1:6" x14ac:dyDescent="0.3">
      <c r="C72" s="5">
        <f>MAX(C63:C71)</f>
        <v>24</v>
      </c>
      <c r="F72" s="5">
        <f>MAX(F63:F71)</f>
        <v>39.090200000000003</v>
      </c>
    </row>
    <row r="74" spans="1:6" s="7" customFormat="1" ht="28.8" x14ac:dyDescent="0.3">
      <c r="A74" s="6" t="s">
        <v>16</v>
      </c>
      <c r="C74" s="7">
        <f>MAX(C12,C24,C36,C48,C72)</f>
        <v>28</v>
      </c>
      <c r="F74" s="7">
        <f>MIN(F12,F24,F36,F48,F72)</f>
        <v>34.6355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B659-3777-4543-AB6D-1CF45266C44C}">
  <dimension ref="A1:F74"/>
  <sheetViews>
    <sheetView topLeftCell="A25" workbookViewId="0">
      <selection activeCell="F76" sqref="F76"/>
    </sheetView>
  </sheetViews>
  <sheetFormatPr defaultRowHeight="14.4" x14ac:dyDescent="0.3"/>
  <cols>
    <col min="1" max="1" width="20.6640625" customWidth="1"/>
    <col min="2" max="2" width="19.109375" customWidth="1"/>
    <col min="3" max="3" width="19" customWidth="1"/>
    <col min="4" max="4" width="19.77734375" customWidth="1"/>
    <col min="5" max="5" width="19" customWidth="1"/>
    <col min="6" max="6" width="12.88671875" customWidth="1"/>
  </cols>
  <sheetData>
    <row r="1" spans="1:6" s="2" customFormat="1" ht="30.6" customHeight="1" thickBot="1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3</v>
      </c>
    </row>
    <row r="3" spans="1:6" x14ac:dyDescent="0.3">
      <c r="A3" t="s">
        <v>15</v>
      </c>
      <c r="B3" t="s">
        <v>5</v>
      </c>
      <c r="C3">
        <v>256</v>
      </c>
      <c r="D3">
        <v>2.0805400000000001</v>
      </c>
      <c r="E3">
        <v>5.0858100000000004</v>
      </c>
      <c r="F3">
        <v>7.1663500000000004</v>
      </c>
    </row>
    <row r="4" spans="1:6" x14ac:dyDescent="0.3">
      <c r="A4" t="s">
        <v>15</v>
      </c>
      <c r="B4" t="s">
        <v>5</v>
      </c>
      <c r="C4">
        <v>243</v>
      </c>
      <c r="D4">
        <v>2.0263599999999999</v>
      </c>
      <c r="E4">
        <v>4.8359500000000004</v>
      </c>
      <c r="F4">
        <v>6.8623200000000004</v>
      </c>
    </row>
    <row r="5" spans="1:6" x14ac:dyDescent="0.3">
      <c r="A5" t="s">
        <v>15</v>
      </c>
      <c r="B5" t="s">
        <v>5</v>
      </c>
      <c r="C5">
        <v>241</v>
      </c>
      <c r="D5">
        <v>1.9036500000000001</v>
      </c>
      <c r="E5">
        <v>4.9261299999999997</v>
      </c>
      <c r="F5">
        <v>6.8297800000000004</v>
      </c>
    </row>
    <row r="6" spans="1:6" x14ac:dyDescent="0.3">
      <c r="A6" t="s">
        <v>15</v>
      </c>
      <c r="B6" t="s">
        <v>5</v>
      </c>
      <c r="C6">
        <v>239</v>
      </c>
      <c r="D6">
        <v>1.9801899999999999</v>
      </c>
      <c r="E6">
        <v>4.5794699999999997</v>
      </c>
      <c r="F6">
        <v>6.55966</v>
      </c>
    </row>
    <row r="7" spans="1:6" x14ac:dyDescent="0.3">
      <c r="A7" t="s">
        <v>15</v>
      </c>
      <c r="B7" t="s">
        <v>5</v>
      </c>
      <c r="C7">
        <v>215</v>
      </c>
      <c r="D7">
        <v>1.99417</v>
      </c>
      <c r="E7">
        <v>4.5318199999999997</v>
      </c>
      <c r="F7">
        <v>6.5259999999999998</v>
      </c>
    </row>
    <row r="8" spans="1:6" x14ac:dyDescent="0.3">
      <c r="A8" t="s">
        <v>15</v>
      </c>
      <c r="B8" t="s">
        <v>5</v>
      </c>
      <c r="C8">
        <v>251</v>
      </c>
      <c r="D8">
        <v>1.9470499999999999</v>
      </c>
      <c r="E8">
        <v>4.8487200000000001</v>
      </c>
      <c r="F8">
        <v>6.7957700000000001</v>
      </c>
    </row>
    <row r="9" spans="1:6" x14ac:dyDescent="0.3">
      <c r="A9" t="s">
        <v>15</v>
      </c>
      <c r="B9" t="s">
        <v>5</v>
      </c>
      <c r="C9">
        <v>248</v>
      </c>
      <c r="D9">
        <v>1.97176</v>
      </c>
      <c r="E9">
        <v>4.7627499999999996</v>
      </c>
      <c r="F9">
        <v>6.7345100000000002</v>
      </c>
    </row>
    <row r="10" spans="1:6" x14ac:dyDescent="0.3">
      <c r="A10" t="s">
        <v>15</v>
      </c>
      <c r="B10" t="s">
        <v>5</v>
      </c>
      <c r="C10">
        <v>243</v>
      </c>
      <c r="D10">
        <v>1.9930099999999999</v>
      </c>
      <c r="E10">
        <v>4.4593999999999996</v>
      </c>
      <c r="F10">
        <v>6.4523999999999999</v>
      </c>
    </row>
    <row r="11" spans="1:6" x14ac:dyDescent="0.3">
      <c r="A11" t="s">
        <v>15</v>
      </c>
      <c r="B11" t="s">
        <v>5</v>
      </c>
      <c r="C11">
        <v>247</v>
      </c>
      <c r="D11">
        <v>1.94075</v>
      </c>
      <c r="E11">
        <v>4.4451499999999999</v>
      </c>
      <c r="F11">
        <v>6.3858899999999998</v>
      </c>
    </row>
    <row r="12" spans="1:6" x14ac:dyDescent="0.3">
      <c r="C12" s="5">
        <f>MAX(C3:C11)</f>
        <v>256</v>
      </c>
      <c r="F12" s="5">
        <f>MAX(F3:F11)</f>
        <v>7.1663500000000004</v>
      </c>
    </row>
    <row r="13" spans="1:6" s="3" customFormat="1" x14ac:dyDescent="0.3"/>
    <row r="15" spans="1:6" x14ac:dyDescent="0.3">
      <c r="A15" t="s">
        <v>15</v>
      </c>
      <c r="B15" t="s">
        <v>8</v>
      </c>
      <c r="C15">
        <v>320</v>
      </c>
      <c r="D15">
        <v>3.3178399999999999</v>
      </c>
      <c r="E15">
        <v>4.8396499999999998</v>
      </c>
      <c r="F15">
        <v>8.1574899999999992</v>
      </c>
    </row>
    <row r="16" spans="1:6" x14ac:dyDescent="0.3">
      <c r="A16" t="s">
        <v>15</v>
      </c>
      <c r="B16" t="s">
        <v>8</v>
      </c>
      <c r="C16">
        <v>332</v>
      </c>
      <c r="D16">
        <v>1.9563900000000001</v>
      </c>
      <c r="E16">
        <v>4.5460399999999996</v>
      </c>
      <c r="F16">
        <v>6.5024300000000004</v>
      </c>
    </row>
    <row r="17" spans="1:6" x14ac:dyDescent="0.3">
      <c r="A17" t="s">
        <v>15</v>
      </c>
      <c r="B17" t="s">
        <v>8</v>
      </c>
      <c r="C17">
        <v>299</v>
      </c>
      <c r="D17">
        <v>1.8742000000000001</v>
      </c>
      <c r="E17">
        <v>4.5640999999999998</v>
      </c>
      <c r="F17">
        <v>6.4382999999999999</v>
      </c>
    </row>
    <row r="18" spans="1:6" x14ac:dyDescent="0.3">
      <c r="A18" t="s">
        <v>15</v>
      </c>
      <c r="B18" t="s">
        <v>8</v>
      </c>
      <c r="C18">
        <v>331</v>
      </c>
      <c r="D18">
        <v>2.0366399999999998</v>
      </c>
      <c r="E18">
        <v>4.43851</v>
      </c>
      <c r="F18">
        <v>6.4751599999999998</v>
      </c>
    </row>
    <row r="19" spans="1:6" x14ac:dyDescent="0.3">
      <c r="A19" t="s">
        <v>15</v>
      </c>
      <c r="B19" t="s">
        <v>8</v>
      </c>
      <c r="C19">
        <v>276</v>
      </c>
      <c r="D19">
        <v>2.0123500000000001</v>
      </c>
      <c r="E19">
        <v>4.2578500000000004</v>
      </c>
      <c r="F19">
        <v>6.2702</v>
      </c>
    </row>
    <row r="20" spans="1:6" x14ac:dyDescent="0.3">
      <c r="A20" t="s">
        <v>15</v>
      </c>
      <c r="B20" t="s">
        <v>8</v>
      </c>
      <c r="C20">
        <v>327</v>
      </c>
      <c r="D20">
        <v>1.9599800000000001</v>
      </c>
      <c r="E20">
        <v>4.5992100000000002</v>
      </c>
      <c r="F20">
        <v>6.5591799999999996</v>
      </c>
    </row>
    <row r="21" spans="1:6" x14ac:dyDescent="0.3">
      <c r="A21" t="s">
        <v>15</v>
      </c>
      <c r="B21" t="s">
        <v>8</v>
      </c>
      <c r="C21">
        <v>324</v>
      </c>
      <c r="D21">
        <v>2.0785900000000002</v>
      </c>
      <c r="E21">
        <v>4.5178500000000001</v>
      </c>
      <c r="F21">
        <v>6.5964400000000003</v>
      </c>
    </row>
    <row r="22" spans="1:6" x14ac:dyDescent="0.3">
      <c r="A22" t="s">
        <v>15</v>
      </c>
      <c r="B22" t="s">
        <v>8</v>
      </c>
      <c r="C22">
        <v>315</v>
      </c>
      <c r="D22">
        <v>1.9600500000000001</v>
      </c>
      <c r="E22">
        <v>4.3068900000000001</v>
      </c>
      <c r="F22">
        <v>6.26694</v>
      </c>
    </row>
    <row r="23" spans="1:6" x14ac:dyDescent="0.3">
      <c r="A23" t="s">
        <v>15</v>
      </c>
      <c r="B23" t="s">
        <v>8</v>
      </c>
      <c r="C23">
        <v>307</v>
      </c>
      <c r="D23">
        <v>2.0080499999999999</v>
      </c>
      <c r="E23">
        <v>4.2415399999999996</v>
      </c>
      <c r="F23">
        <v>6.2495900000000004</v>
      </c>
    </row>
    <row r="24" spans="1:6" x14ac:dyDescent="0.3">
      <c r="C24" s="5">
        <f>MAX(C15:C23)</f>
        <v>332</v>
      </c>
      <c r="F24" s="5">
        <f>MAX(F15:F23)</f>
        <v>8.1574899999999992</v>
      </c>
    </row>
    <row r="25" spans="1:6" s="3" customFormat="1" x14ac:dyDescent="0.3"/>
    <row r="27" spans="1:6" x14ac:dyDescent="0.3">
      <c r="A27" t="s">
        <v>15</v>
      </c>
      <c r="B27" t="s">
        <v>9</v>
      </c>
      <c r="C27">
        <v>307</v>
      </c>
      <c r="D27">
        <v>3.7306900000000001</v>
      </c>
      <c r="E27">
        <v>4.7736099999999997</v>
      </c>
      <c r="F27">
        <v>8.5043000000000006</v>
      </c>
    </row>
    <row r="28" spans="1:6" x14ac:dyDescent="0.3">
      <c r="A28" t="s">
        <v>15</v>
      </c>
      <c r="B28" t="s">
        <v>9</v>
      </c>
      <c r="C28">
        <v>308</v>
      </c>
      <c r="D28">
        <v>2.0530499999999998</v>
      </c>
      <c r="E28">
        <v>4.6628999999999996</v>
      </c>
      <c r="F28">
        <v>6.7159500000000003</v>
      </c>
    </row>
    <row r="29" spans="1:6" x14ac:dyDescent="0.3">
      <c r="A29" t="s">
        <v>15</v>
      </c>
      <c r="B29" t="s">
        <v>9</v>
      </c>
      <c r="C29">
        <v>298</v>
      </c>
      <c r="D29">
        <v>1.8947799999999999</v>
      </c>
      <c r="E29">
        <v>4.5804799999999997</v>
      </c>
      <c r="F29">
        <v>6.4752599999999996</v>
      </c>
    </row>
    <row r="30" spans="1:6" x14ac:dyDescent="0.3">
      <c r="A30" t="s">
        <v>15</v>
      </c>
      <c r="B30" t="s">
        <v>9</v>
      </c>
      <c r="C30">
        <v>321</v>
      </c>
      <c r="D30">
        <v>1.98986</v>
      </c>
      <c r="E30">
        <v>4.4179599999999999</v>
      </c>
      <c r="F30">
        <v>6.4078299999999997</v>
      </c>
    </row>
    <row r="31" spans="1:6" x14ac:dyDescent="0.3">
      <c r="A31" t="s">
        <v>15</v>
      </c>
      <c r="B31" t="s">
        <v>9</v>
      </c>
      <c r="C31">
        <v>283</v>
      </c>
      <c r="D31">
        <v>2.0289299999999999</v>
      </c>
      <c r="E31">
        <v>4.2908099999999996</v>
      </c>
      <c r="F31">
        <v>6.3197400000000004</v>
      </c>
    </row>
    <row r="32" spans="1:6" x14ac:dyDescent="0.3">
      <c r="A32" t="s">
        <v>15</v>
      </c>
      <c r="B32" t="s">
        <v>9</v>
      </c>
      <c r="C32">
        <v>315</v>
      </c>
      <c r="D32">
        <v>1.9382900000000001</v>
      </c>
      <c r="E32">
        <v>4.6997099999999996</v>
      </c>
      <c r="F32">
        <v>6.6379999999999999</v>
      </c>
    </row>
    <row r="33" spans="1:6" x14ac:dyDescent="0.3">
      <c r="A33" t="s">
        <v>15</v>
      </c>
      <c r="B33" t="s">
        <v>9</v>
      </c>
      <c r="C33">
        <v>323</v>
      </c>
      <c r="D33">
        <v>1.9501500000000001</v>
      </c>
      <c r="E33">
        <v>4.5636299999999999</v>
      </c>
      <c r="F33">
        <v>6.5137799999999997</v>
      </c>
    </row>
    <row r="34" spans="1:6" x14ac:dyDescent="0.3">
      <c r="A34" t="s">
        <v>15</v>
      </c>
      <c r="B34" t="s">
        <v>9</v>
      </c>
      <c r="C34">
        <v>302</v>
      </c>
      <c r="D34">
        <v>1.99661</v>
      </c>
      <c r="E34">
        <v>4.32308</v>
      </c>
      <c r="F34">
        <v>6.3196899999999996</v>
      </c>
    </row>
    <row r="35" spans="1:6" x14ac:dyDescent="0.3">
      <c r="A35" t="s">
        <v>15</v>
      </c>
      <c r="B35" t="s">
        <v>9</v>
      </c>
      <c r="C35">
        <v>311</v>
      </c>
      <c r="D35">
        <v>1.9408099999999999</v>
      </c>
      <c r="E35">
        <v>4.4568899999999996</v>
      </c>
      <c r="F35">
        <v>6.3976899999999999</v>
      </c>
    </row>
    <row r="36" spans="1:6" x14ac:dyDescent="0.3">
      <c r="C36" s="5">
        <f>MAX(C27:C35)</f>
        <v>323</v>
      </c>
      <c r="F36" s="5">
        <f>MAX(F27:F35)</f>
        <v>8.5043000000000006</v>
      </c>
    </row>
    <row r="37" spans="1:6" s="3" customFormat="1" x14ac:dyDescent="0.3"/>
    <row r="39" spans="1:6" x14ac:dyDescent="0.3">
      <c r="A39" t="s">
        <v>15</v>
      </c>
      <c r="B39" t="s">
        <v>10</v>
      </c>
      <c r="C39">
        <v>251</v>
      </c>
      <c r="D39">
        <v>2.11646</v>
      </c>
      <c r="E39">
        <v>5.04284</v>
      </c>
      <c r="F39">
        <v>7.1593099999999996</v>
      </c>
    </row>
    <row r="40" spans="1:6" x14ac:dyDescent="0.3">
      <c r="A40" t="s">
        <v>15</v>
      </c>
      <c r="B40" t="s">
        <v>10</v>
      </c>
      <c r="C40">
        <v>247</v>
      </c>
      <c r="D40">
        <v>1.9511000000000001</v>
      </c>
      <c r="E40">
        <v>4.7634600000000002</v>
      </c>
      <c r="F40">
        <v>6.7145599999999996</v>
      </c>
    </row>
    <row r="41" spans="1:6" x14ac:dyDescent="0.3">
      <c r="A41" t="s">
        <v>15</v>
      </c>
      <c r="B41" t="s">
        <v>10</v>
      </c>
      <c r="C41">
        <v>233</v>
      </c>
      <c r="D41">
        <v>1.9062399999999999</v>
      </c>
      <c r="E41">
        <v>4.8261099999999999</v>
      </c>
      <c r="F41">
        <v>6.7323500000000003</v>
      </c>
    </row>
    <row r="42" spans="1:6" x14ac:dyDescent="0.3">
      <c r="A42" t="s">
        <v>15</v>
      </c>
      <c r="B42" t="s">
        <v>10</v>
      </c>
      <c r="C42">
        <v>255</v>
      </c>
      <c r="D42">
        <v>1.93611</v>
      </c>
      <c r="E42">
        <v>4.5405100000000003</v>
      </c>
      <c r="F42">
        <v>6.4766300000000001</v>
      </c>
    </row>
    <row r="43" spans="1:6" x14ac:dyDescent="0.3">
      <c r="A43" t="s">
        <v>15</v>
      </c>
      <c r="B43" t="s">
        <v>10</v>
      </c>
      <c r="C43">
        <v>231</v>
      </c>
      <c r="D43">
        <v>1.99563</v>
      </c>
      <c r="E43">
        <v>4.4885799999999998</v>
      </c>
      <c r="F43">
        <v>6.48421</v>
      </c>
    </row>
    <row r="44" spans="1:6" x14ac:dyDescent="0.3">
      <c r="A44" t="s">
        <v>15</v>
      </c>
      <c r="B44" t="s">
        <v>10</v>
      </c>
      <c r="C44">
        <v>265</v>
      </c>
      <c r="D44">
        <v>1.91452</v>
      </c>
      <c r="E44">
        <v>4.8287100000000001</v>
      </c>
      <c r="F44">
        <v>6.7432299999999996</v>
      </c>
    </row>
    <row r="45" spans="1:6" x14ac:dyDescent="0.3">
      <c r="A45" t="s">
        <v>15</v>
      </c>
      <c r="B45" t="s">
        <v>10</v>
      </c>
      <c r="C45">
        <v>251</v>
      </c>
      <c r="D45">
        <v>1.94492</v>
      </c>
      <c r="E45">
        <v>4.7171200000000004</v>
      </c>
      <c r="F45">
        <v>6.6620400000000002</v>
      </c>
    </row>
    <row r="46" spans="1:6" x14ac:dyDescent="0.3">
      <c r="A46" t="s">
        <v>15</v>
      </c>
      <c r="B46" t="s">
        <v>10</v>
      </c>
      <c r="C46">
        <v>253</v>
      </c>
      <c r="D46">
        <v>1.9782999999999999</v>
      </c>
      <c r="E46">
        <v>4.49688</v>
      </c>
      <c r="F46">
        <v>6.4751799999999999</v>
      </c>
    </row>
    <row r="47" spans="1:6" x14ac:dyDescent="0.3">
      <c r="A47" t="s">
        <v>15</v>
      </c>
      <c r="B47" t="s">
        <v>10</v>
      </c>
      <c r="C47">
        <v>247</v>
      </c>
      <c r="D47">
        <v>2.0000800000000001</v>
      </c>
      <c r="E47">
        <v>4.4627400000000002</v>
      </c>
      <c r="F47">
        <v>6.4628199999999998</v>
      </c>
    </row>
    <row r="48" spans="1:6" x14ac:dyDescent="0.3">
      <c r="C48" s="5">
        <f>MAX(C39:C47)</f>
        <v>265</v>
      </c>
      <c r="F48" s="5">
        <f>MAX(F39:F47)</f>
        <v>7.1593099999999996</v>
      </c>
    </row>
    <row r="49" spans="1:6" s="3" customFormat="1" x14ac:dyDescent="0.3"/>
    <row r="51" spans="1:6" x14ac:dyDescent="0.3">
      <c r="A51" t="s">
        <v>15</v>
      </c>
      <c r="B51" t="s">
        <v>11</v>
      </c>
      <c r="D51" t="s">
        <v>13</v>
      </c>
    </row>
    <row r="52" spans="1:6" x14ac:dyDescent="0.3">
      <c r="A52" t="s">
        <v>15</v>
      </c>
      <c r="B52" t="s">
        <v>11</v>
      </c>
      <c r="D52" t="s">
        <v>13</v>
      </c>
    </row>
    <row r="53" spans="1:6" x14ac:dyDescent="0.3">
      <c r="A53" t="s">
        <v>15</v>
      </c>
      <c r="B53" t="s">
        <v>11</v>
      </c>
      <c r="D53" t="s">
        <v>13</v>
      </c>
    </row>
    <row r="54" spans="1:6" x14ac:dyDescent="0.3">
      <c r="A54" t="s">
        <v>15</v>
      </c>
      <c r="B54" t="s">
        <v>11</v>
      </c>
      <c r="D54" t="s">
        <v>13</v>
      </c>
    </row>
    <row r="55" spans="1:6" x14ac:dyDescent="0.3">
      <c r="A55" t="s">
        <v>15</v>
      </c>
      <c r="B55" t="s">
        <v>11</v>
      </c>
      <c r="D55" t="s">
        <v>13</v>
      </c>
    </row>
    <row r="56" spans="1:6" x14ac:dyDescent="0.3">
      <c r="A56" t="s">
        <v>15</v>
      </c>
      <c r="B56" t="s">
        <v>11</v>
      </c>
      <c r="D56" t="s">
        <v>13</v>
      </c>
    </row>
    <row r="57" spans="1:6" x14ac:dyDescent="0.3">
      <c r="A57" t="s">
        <v>15</v>
      </c>
      <c r="B57" t="s">
        <v>11</v>
      </c>
      <c r="D57" t="s">
        <v>13</v>
      </c>
    </row>
    <row r="58" spans="1:6" x14ac:dyDescent="0.3">
      <c r="A58" t="s">
        <v>15</v>
      </c>
      <c r="B58" t="s">
        <v>11</v>
      </c>
      <c r="D58" t="s">
        <v>13</v>
      </c>
    </row>
    <row r="59" spans="1:6" x14ac:dyDescent="0.3">
      <c r="A59" t="s">
        <v>15</v>
      </c>
      <c r="B59" t="s">
        <v>11</v>
      </c>
      <c r="D59" t="s">
        <v>13</v>
      </c>
    </row>
    <row r="61" spans="1:6" s="3" customFormat="1" x14ac:dyDescent="0.3"/>
    <row r="63" spans="1:6" x14ac:dyDescent="0.3">
      <c r="A63" t="s">
        <v>15</v>
      </c>
      <c r="B63" t="s">
        <v>12</v>
      </c>
      <c r="C63">
        <v>316</v>
      </c>
      <c r="D63">
        <v>2.1430799999999999</v>
      </c>
      <c r="E63">
        <v>6.4561299999999999</v>
      </c>
      <c r="F63">
        <v>8.5992200000000008</v>
      </c>
    </row>
    <row r="64" spans="1:6" x14ac:dyDescent="0.3">
      <c r="A64" t="s">
        <v>15</v>
      </c>
      <c r="B64" t="s">
        <v>12</v>
      </c>
      <c r="C64">
        <v>325</v>
      </c>
      <c r="D64">
        <v>1.98864</v>
      </c>
      <c r="E64">
        <v>5.9604799999999996</v>
      </c>
      <c r="F64">
        <v>7.9491199999999997</v>
      </c>
    </row>
    <row r="65" spans="1:6" x14ac:dyDescent="0.3">
      <c r="A65" t="s">
        <v>15</v>
      </c>
      <c r="B65" t="s">
        <v>12</v>
      </c>
      <c r="C65">
        <v>297</v>
      </c>
      <c r="D65">
        <v>1.9657100000000001</v>
      </c>
      <c r="E65">
        <v>5.9721599999999997</v>
      </c>
      <c r="F65">
        <v>7.9378700000000002</v>
      </c>
    </row>
    <row r="66" spans="1:6" x14ac:dyDescent="0.3">
      <c r="A66" t="s">
        <v>15</v>
      </c>
      <c r="B66" t="s">
        <v>12</v>
      </c>
      <c r="C66">
        <v>311</v>
      </c>
      <c r="D66">
        <v>1.9415800000000001</v>
      </c>
      <c r="E66">
        <v>5.6046100000000001</v>
      </c>
      <c r="F66">
        <v>7.5461900000000002</v>
      </c>
    </row>
    <row r="67" spans="1:6" x14ac:dyDescent="0.3">
      <c r="A67" t="s">
        <v>15</v>
      </c>
      <c r="B67" t="s">
        <v>12</v>
      </c>
      <c r="C67">
        <v>291</v>
      </c>
      <c r="D67">
        <v>2.0131999999999999</v>
      </c>
      <c r="E67">
        <v>5.6238799999999998</v>
      </c>
      <c r="F67">
        <v>7.6370800000000001</v>
      </c>
    </row>
    <row r="68" spans="1:6" x14ac:dyDescent="0.3">
      <c r="A68" t="s">
        <v>15</v>
      </c>
      <c r="B68" t="s">
        <v>12</v>
      </c>
      <c r="C68">
        <v>326</v>
      </c>
      <c r="D68">
        <v>1.9744699999999999</v>
      </c>
      <c r="E68">
        <v>6.0546499999999996</v>
      </c>
      <c r="F68">
        <v>8.0291200000000007</v>
      </c>
    </row>
    <row r="69" spans="1:6" x14ac:dyDescent="0.3">
      <c r="A69" t="s">
        <v>15</v>
      </c>
      <c r="B69" t="s">
        <v>12</v>
      </c>
      <c r="C69">
        <v>315</v>
      </c>
      <c r="D69">
        <v>1.9168700000000001</v>
      </c>
      <c r="E69">
        <v>5.9651699999999996</v>
      </c>
      <c r="F69">
        <v>7.8820300000000003</v>
      </c>
    </row>
    <row r="70" spans="1:6" x14ac:dyDescent="0.3">
      <c r="A70" t="s">
        <v>15</v>
      </c>
      <c r="B70" t="s">
        <v>12</v>
      </c>
      <c r="C70">
        <v>300</v>
      </c>
      <c r="D70">
        <v>1.98905</v>
      </c>
      <c r="E70">
        <v>5.6193900000000001</v>
      </c>
      <c r="F70">
        <v>7.6084399999999999</v>
      </c>
    </row>
    <row r="71" spans="1:6" x14ac:dyDescent="0.3">
      <c r="A71" t="s">
        <v>15</v>
      </c>
      <c r="B71" t="s">
        <v>12</v>
      </c>
      <c r="C71">
        <v>301</v>
      </c>
      <c r="D71">
        <v>1.9767999999999999</v>
      </c>
      <c r="E71">
        <v>5.9559800000000003</v>
      </c>
      <c r="F71">
        <v>7.9327800000000002</v>
      </c>
    </row>
    <row r="72" spans="1:6" x14ac:dyDescent="0.3">
      <c r="C72" s="5">
        <f>MAX(C63:C71)</f>
        <v>326</v>
      </c>
      <c r="F72" s="5">
        <f>MAX(F63:F71)</f>
        <v>8.5992200000000008</v>
      </c>
    </row>
    <row r="74" spans="1:6" s="7" customFormat="1" ht="28.8" x14ac:dyDescent="0.3">
      <c r="A74" s="6" t="s">
        <v>16</v>
      </c>
      <c r="C74" s="7">
        <f>MAX(C12,C24,C36,C48,C72)</f>
        <v>332</v>
      </c>
      <c r="F74" s="7">
        <f>MIN(F12,F24,F36,F48,F72)</f>
        <v>7.1593099999999996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723D8-9ADC-4D4F-B5FE-03E71DF7AB5E}">
  <dimension ref="A1:F74"/>
  <sheetViews>
    <sheetView topLeftCell="A25" workbookViewId="0">
      <selection activeCell="F36" sqref="F36"/>
    </sheetView>
  </sheetViews>
  <sheetFormatPr defaultRowHeight="14.4" x14ac:dyDescent="0.3"/>
  <cols>
    <col min="1" max="1" width="20.6640625" customWidth="1"/>
    <col min="2" max="2" width="19.109375" customWidth="1"/>
    <col min="3" max="3" width="19" customWidth="1"/>
    <col min="4" max="4" width="19.77734375" customWidth="1"/>
    <col min="5" max="5" width="19" customWidth="1"/>
    <col min="6" max="6" width="12.88671875" customWidth="1"/>
  </cols>
  <sheetData>
    <row r="1" spans="1:6" s="2" customFormat="1" ht="30.6" customHeight="1" thickBot="1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3</v>
      </c>
    </row>
    <row r="3" spans="1:6" x14ac:dyDescent="0.3">
      <c r="A3" t="s">
        <v>5</v>
      </c>
      <c r="B3" t="s">
        <v>5</v>
      </c>
      <c r="C3">
        <v>171</v>
      </c>
      <c r="D3">
        <v>435.22300000000001</v>
      </c>
      <c r="E3">
        <v>2.2806299999999999</v>
      </c>
      <c r="F3">
        <v>437.50299999999999</v>
      </c>
    </row>
    <row r="4" spans="1:6" x14ac:dyDescent="0.3">
      <c r="A4" t="s">
        <v>5</v>
      </c>
      <c r="B4" t="s">
        <v>5</v>
      </c>
      <c r="C4">
        <v>176</v>
      </c>
      <c r="D4">
        <v>434.63900000000001</v>
      </c>
      <c r="E4">
        <v>2.3673600000000001</v>
      </c>
      <c r="F4">
        <v>437.00599999999997</v>
      </c>
    </row>
    <row r="5" spans="1:6" x14ac:dyDescent="0.3">
      <c r="A5" t="s">
        <v>5</v>
      </c>
      <c r="B5" t="s">
        <v>5</v>
      </c>
      <c r="C5">
        <v>157</v>
      </c>
      <c r="D5">
        <v>431.64</v>
      </c>
      <c r="E5">
        <v>2.37025</v>
      </c>
      <c r="F5">
        <v>434.01</v>
      </c>
    </row>
    <row r="6" spans="1:6" x14ac:dyDescent="0.3">
      <c r="A6" t="s">
        <v>5</v>
      </c>
      <c r="B6" t="s">
        <v>5</v>
      </c>
      <c r="C6">
        <v>176</v>
      </c>
      <c r="D6">
        <v>436.39</v>
      </c>
      <c r="E6">
        <v>2.42042</v>
      </c>
      <c r="F6">
        <v>438.81099999999998</v>
      </c>
    </row>
    <row r="7" spans="1:6" x14ac:dyDescent="0.3">
      <c r="A7" t="s">
        <v>5</v>
      </c>
      <c r="B7" t="s">
        <v>5</v>
      </c>
      <c r="C7">
        <v>174</v>
      </c>
      <c r="D7">
        <v>433.71300000000002</v>
      </c>
      <c r="E7">
        <v>2.4261499999999998</v>
      </c>
      <c r="F7">
        <v>436.13900000000001</v>
      </c>
    </row>
    <row r="8" spans="1:6" x14ac:dyDescent="0.3">
      <c r="A8" t="s">
        <v>5</v>
      </c>
      <c r="B8" t="s">
        <v>5</v>
      </c>
      <c r="C8">
        <v>188</v>
      </c>
      <c r="D8">
        <v>433.91300000000001</v>
      </c>
      <c r="E8">
        <v>2.4198900000000001</v>
      </c>
      <c r="F8">
        <v>436.33300000000003</v>
      </c>
    </row>
    <row r="9" spans="1:6" x14ac:dyDescent="0.3">
      <c r="A9" t="s">
        <v>5</v>
      </c>
      <c r="B9" t="s">
        <v>5</v>
      </c>
      <c r="C9">
        <v>173</v>
      </c>
      <c r="D9">
        <v>431.13799999999998</v>
      </c>
      <c r="E9">
        <v>2.3085900000000001</v>
      </c>
      <c r="F9">
        <v>433.44600000000003</v>
      </c>
    </row>
    <row r="10" spans="1:6" x14ac:dyDescent="0.3">
      <c r="A10" t="s">
        <v>5</v>
      </c>
      <c r="B10" t="s">
        <v>5</v>
      </c>
      <c r="C10">
        <v>171</v>
      </c>
      <c r="D10">
        <v>437.49900000000002</v>
      </c>
      <c r="E10">
        <v>2.1696599999999999</v>
      </c>
      <c r="F10">
        <v>439.66800000000001</v>
      </c>
    </row>
    <row r="11" spans="1:6" x14ac:dyDescent="0.3">
      <c r="A11" t="s">
        <v>5</v>
      </c>
      <c r="B11" t="s">
        <v>5</v>
      </c>
      <c r="C11">
        <v>184</v>
      </c>
      <c r="D11">
        <v>433.238</v>
      </c>
      <c r="E11">
        <v>2.0512100000000002</v>
      </c>
      <c r="F11">
        <v>435.28899999999999</v>
      </c>
    </row>
    <row r="12" spans="1:6" x14ac:dyDescent="0.3">
      <c r="C12" s="5">
        <f>MAX(C3:C11)</f>
        <v>188</v>
      </c>
      <c r="F12" s="5">
        <f>MAX(F3:F11)</f>
        <v>439.66800000000001</v>
      </c>
    </row>
    <row r="13" spans="1:6" s="3" customFormat="1" x14ac:dyDescent="0.3"/>
    <row r="15" spans="1:6" x14ac:dyDescent="0.3">
      <c r="A15" t="s">
        <v>5</v>
      </c>
      <c r="B15" t="s">
        <v>8</v>
      </c>
      <c r="C15">
        <v>178</v>
      </c>
      <c r="D15">
        <v>440.75700000000001</v>
      </c>
      <c r="E15">
        <v>2.1661999999999999</v>
      </c>
      <c r="F15">
        <v>442.923</v>
      </c>
    </row>
    <row r="16" spans="1:6" x14ac:dyDescent="0.3">
      <c r="A16" t="s">
        <v>5</v>
      </c>
      <c r="B16" t="s">
        <v>8</v>
      </c>
      <c r="C16">
        <v>205</v>
      </c>
      <c r="D16">
        <v>445.29199999999997</v>
      </c>
      <c r="E16">
        <v>2.2714599999999998</v>
      </c>
      <c r="F16">
        <v>447.56299999999999</v>
      </c>
    </row>
    <row r="17" spans="1:6" x14ac:dyDescent="0.3">
      <c r="A17" t="s">
        <v>5</v>
      </c>
      <c r="B17" t="s">
        <v>8</v>
      </c>
      <c r="C17">
        <v>185</v>
      </c>
      <c r="D17">
        <v>437.30700000000002</v>
      </c>
      <c r="E17">
        <v>2.2485300000000001</v>
      </c>
      <c r="F17">
        <v>439.55500000000001</v>
      </c>
    </row>
    <row r="18" spans="1:6" x14ac:dyDescent="0.3">
      <c r="A18" t="s">
        <v>5</v>
      </c>
      <c r="B18" t="s">
        <v>8</v>
      </c>
      <c r="C18">
        <v>179</v>
      </c>
      <c r="D18">
        <v>444.88</v>
      </c>
      <c r="E18">
        <v>2.3362500000000002</v>
      </c>
      <c r="F18">
        <v>447.21600000000001</v>
      </c>
    </row>
    <row r="19" spans="1:6" x14ac:dyDescent="0.3">
      <c r="A19" t="s">
        <v>5</v>
      </c>
      <c r="B19" t="s">
        <v>8</v>
      </c>
      <c r="C19">
        <v>183</v>
      </c>
      <c r="D19">
        <v>444.43299999999999</v>
      </c>
      <c r="E19">
        <v>2.3663099999999999</v>
      </c>
      <c r="F19">
        <v>446.79899999999998</v>
      </c>
    </row>
    <row r="20" spans="1:6" x14ac:dyDescent="0.3">
      <c r="A20" t="s">
        <v>5</v>
      </c>
      <c r="B20" t="s">
        <v>8</v>
      </c>
      <c r="C20">
        <v>195</v>
      </c>
      <c r="D20">
        <v>437.05399999999997</v>
      </c>
      <c r="E20">
        <v>2.3232499999999998</v>
      </c>
      <c r="F20">
        <v>439.37700000000001</v>
      </c>
    </row>
    <row r="21" spans="1:6" x14ac:dyDescent="0.3">
      <c r="A21" t="s">
        <v>5</v>
      </c>
      <c r="B21" t="s">
        <v>8</v>
      </c>
      <c r="C21">
        <v>207</v>
      </c>
      <c r="D21">
        <v>435.83699999999999</v>
      </c>
      <c r="E21">
        <v>2.2204799999999998</v>
      </c>
      <c r="F21">
        <v>438.05700000000002</v>
      </c>
    </row>
    <row r="22" spans="1:6" x14ac:dyDescent="0.3">
      <c r="A22" t="s">
        <v>5</v>
      </c>
      <c r="B22" t="s">
        <v>8</v>
      </c>
      <c r="C22">
        <v>189</v>
      </c>
      <c r="D22">
        <v>438.53100000000001</v>
      </c>
      <c r="E22">
        <v>2.0786899999999999</v>
      </c>
      <c r="F22">
        <v>440.61</v>
      </c>
    </row>
    <row r="23" spans="1:6" x14ac:dyDescent="0.3">
      <c r="A23" t="s">
        <v>5</v>
      </c>
      <c r="B23" t="s">
        <v>8</v>
      </c>
      <c r="C23">
        <v>183</v>
      </c>
      <c r="D23">
        <v>449.15100000000001</v>
      </c>
      <c r="E23">
        <v>2.1073300000000001</v>
      </c>
      <c r="F23">
        <v>451.25900000000001</v>
      </c>
    </row>
    <row r="24" spans="1:6" x14ac:dyDescent="0.3">
      <c r="C24" s="5">
        <f>MAX(C15:C23)</f>
        <v>207</v>
      </c>
      <c r="F24" s="5">
        <f>MAX(F15:F23)</f>
        <v>451.25900000000001</v>
      </c>
    </row>
    <row r="25" spans="1:6" s="3" customFormat="1" x14ac:dyDescent="0.3"/>
    <row r="27" spans="1:6" x14ac:dyDescent="0.3">
      <c r="A27" t="s">
        <v>5</v>
      </c>
      <c r="B27" t="s">
        <v>9</v>
      </c>
      <c r="C27">
        <v>162</v>
      </c>
      <c r="D27">
        <v>439.02199999999999</v>
      </c>
      <c r="E27">
        <v>2.2205599999999999</v>
      </c>
      <c r="F27">
        <v>441.24200000000002</v>
      </c>
    </row>
    <row r="28" spans="1:6" x14ac:dyDescent="0.3">
      <c r="A28" t="s">
        <v>5</v>
      </c>
      <c r="B28" t="s">
        <v>9</v>
      </c>
      <c r="C28">
        <v>175</v>
      </c>
      <c r="D28">
        <v>436.78199999999998</v>
      </c>
      <c r="E28">
        <v>2.23874</v>
      </c>
      <c r="F28">
        <v>439.02</v>
      </c>
    </row>
    <row r="29" spans="1:6" x14ac:dyDescent="0.3">
      <c r="A29" t="s">
        <v>5</v>
      </c>
      <c r="B29" t="s">
        <v>9</v>
      </c>
      <c r="C29">
        <v>158</v>
      </c>
      <c r="D29">
        <v>437.83300000000003</v>
      </c>
      <c r="E29">
        <v>2.2221700000000002</v>
      </c>
      <c r="F29">
        <v>440.05599999999998</v>
      </c>
    </row>
    <row r="30" spans="1:6" x14ac:dyDescent="0.3">
      <c r="A30" t="s">
        <v>5</v>
      </c>
      <c r="B30" t="s">
        <v>9</v>
      </c>
      <c r="C30">
        <v>167</v>
      </c>
      <c r="D30">
        <v>436.66199999999998</v>
      </c>
      <c r="E30">
        <v>2.3302999999999998</v>
      </c>
      <c r="F30">
        <v>438.99200000000002</v>
      </c>
    </row>
    <row r="31" spans="1:6" x14ac:dyDescent="0.3">
      <c r="A31" t="s">
        <v>5</v>
      </c>
      <c r="B31" t="s">
        <v>9</v>
      </c>
      <c r="C31">
        <v>160</v>
      </c>
      <c r="D31">
        <v>436.96699999999998</v>
      </c>
      <c r="E31">
        <v>2.34904</v>
      </c>
      <c r="F31">
        <v>439.31599999999997</v>
      </c>
    </row>
    <row r="32" spans="1:6" x14ac:dyDescent="0.3">
      <c r="A32" t="s">
        <v>5</v>
      </c>
      <c r="B32" t="s">
        <v>9</v>
      </c>
      <c r="C32">
        <v>182</v>
      </c>
      <c r="D32">
        <v>434.209</v>
      </c>
      <c r="E32">
        <v>2.2720199999999999</v>
      </c>
      <c r="F32">
        <v>436.48099999999999</v>
      </c>
    </row>
    <row r="33" spans="1:6" x14ac:dyDescent="0.3">
      <c r="A33" t="s">
        <v>5</v>
      </c>
      <c r="B33" t="s">
        <v>9</v>
      </c>
      <c r="C33">
        <v>167</v>
      </c>
      <c r="D33">
        <v>437.154</v>
      </c>
      <c r="E33">
        <v>2.22309</v>
      </c>
      <c r="F33">
        <v>439.37700000000001</v>
      </c>
    </row>
    <row r="34" spans="1:6" x14ac:dyDescent="0.3">
      <c r="A34" t="s">
        <v>5</v>
      </c>
      <c r="B34" t="s">
        <v>9</v>
      </c>
      <c r="C34">
        <v>171</v>
      </c>
      <c r="D34">
        <v>431.55500000000001</v>
      </c>
      <c r="E34">
        <v>2.0699000000000001</v>
      </c>
      <c r="F34">
        <v>433.625</v>
      </c>
    </row>
    <row r="35" spans="1:6" x14ac:dyDescent="0.3">
      <c r="A35" t="s">
        <v>5</v>
      </c>
      <c r="B35" t="s">
        <v>9</v>
      </c>
      <c r="C35">
        <v>172</v>
      </c>
      <c r="D35">
        <v>430.38200000000001</v>
      </c>
      <c r="E35">
        <v>1.8593</v>
      </c>
      <c r="F35">
        <v>432.24099999999999</v>
      </c>
    </row>
    <row r="36" spans="1:6" x14ac:dyDescent="0.3">
      <c r="C36" s="5">
        <f>MAX(C27:C35)</f>
        <v>182</v>
      </c>
      <c r="F36" s="5">
        <f>MAX(F27:F35)</f>
        <v>441.24200000000002</v>
      </c>
    </row>
    <row r="37" spans="1:6" s="3" customFormat="1" x14ac:dyDescent="0.3"/>
    <row r="39" spans="1:6" x14ac:dyDescent="0.3">
      <c r="A39" t="s">
        <v>5</v>
      </c>
      <c r="B39" t="s">
        <v>10</v>
      </c>
      <c r="C39">
        <v>160</v>
      </c>
      <c r="D39">
        <v>435.01</v>
      </c>
      <c r="E39">
        <v>1.9571000000000001</v>
      </c>
      <c r="F39">
        <v>436.96800000000002</v>
      </c>
    </row>
    <row r="40" spans="1:6" x14ac:dyDescent="0.3">
      <c r="A40" t="s">
        <v>5</v>
      </c>
      <c r="B40" t="s">
        <v>10</v>
      </c>
      <c r="C40">
        <v>177</v>
      </c>
      <c r="D40">
        <v>433.29500000000002</v>
      </c>
      <c r="E40">
        <v>1.9734</v>
      </c>
      <c r="F40">
        <v>435.26799999999997</v>
      </c>
    </row>
    <row r="41" spans="1:6" x14ac:dyDescent="0.3">
      <c r="A41" t="s">
        <v>5</v>
      </c>
      <c r="B41" t="s">
        <v>10</v>
      </c>
      <c r="C41">
        <v>155</v>
      </c>
      <c r="D41">
        <v>431.21800000000002</v>
      </c>
      <c r="E41">
        <v>2.0625499999999999</v>
      </c>
      <c r="F41">
        <v>433.28100000000001</v>
      </c>
    </row>
    <row r="42" spans="1:6" x14ac:dyDescent="0.3">
      <c r="A42" t="s">
        <v>5</v>
      </c>
      <c r="B42" t="s">
        <v>10</v>
      </c>
      <c r="C42">
        <v>173</v>
      </c>
      <c r="D42">
        <v>431.15</v>
      </c>
      <c r="E42">
        <v>2.1485699999999999</v>
      </c>
      <c r="F42">
        <v>433.298</v>
      </c>
    </row>
    <row r="43" spans="1:6" x14ac:dyDescent="0.3">
      <c r="A43" t="s">
        <v>5</v>
      </c>
      <c r="B43" t="s">
        <v>10</v>
      </c>
      <c r="C43">
        <v>161</v>
      </c>
      <c r="D43">
        <v>440.85599999999999</v>
      </c>
      <c r="E43">
        <v>2.0701000000000001</v>
      </c>
      <c r="F43">
        <v>442.92599999999999</v>
      </c>
    </row>
    <row r="44" spans="1:6" x14ac:dyDescent="0.3">
      <c r="A44" t="s">
        <v>5</v>
      </c>
      <c r="B44" t="s">
        <v>10</v>
      </c>
      <c r="C44">
        <v>183</v>
      </c>
      <c r="D44">
        <v>434.15800000000002</v>
      </c>
      <c r="E44">
        <v>2.07545</v>
      </c>
      <c r="F44">
        <v>436.233</v>
      </c>
    </row>
    <row r="45" spans="1:6" x14ac:dyDescent="0.3">
      <c r="A45" t="s">
        <v>5</v>
      </c>
      <c r="B45" t="s">
        <v>10</v>
      </c>
      <c r="C45">
        <v>169</v>
      </c>
      <c r="D45">
        <v>430.11500000000001</v>
      </c>
      <c r="E45">
        <v>2.0240900000000002</v>
      </c>
      <c r="F45">
        <v>432.13900000000001</v>
      </c>
    </row>
    <row r="46" spans="1:6" x14ac:dyDescent="0.3">
      <c r="A46" t="s">
        <v>5</v>
      </c>
      <c r="B46" t="s">
        <v>10</v>
      </c>
      <c r="C46">
        <v>178</v>
      </c>
      <c r="D46">
        <v>433.25400000000002</v>
      </c>
      <c r="E46">
        <v>1.8008599999999999</v>
      </c>
      <c r="F46">
        <v>435.05500000000001</v>
      </c>
    </row>
    <row r="47" spans="1:6" x14ac:dyDescent="0.3">
      <c r="A47" t="s">
        <v>5</v>
      </c>
      <c r="B47" t="s">
        <v>10</v>
      </c>
      <c r="C47">
        <v>168</v>
      </c>
      <c r="D47">
        <v>439.142</v>
      </c>
      <c r="E47">
        <v>1.81081</v>
      </c>
      <c r="F47">
        <v>440.95299999999997</v>
      </c>
    </row>
    <row r="48" spans="1:6" x14ac:dyDescent="0.3">
      <c r="C48" s="5">
        <f>MAX(C39:C47)</f>
        <v>183</v>
      </c>
      <c r="F48" s="5">
        <f>MAX(F39:F47)</f>
        <v>442.92599999999999</v>
      </c>
    </row>
    <row r="49" spans="1:6" s="3" customFormat="1" x14ac:dyDescent="0.3"/>
    <row r="51" spans="1:6" x14ac:dyDescent="0.3">
      <c r="A51" t="s">
        <v>5</v>
      </c>
      <c r="B51" t="s">
        <v>11</v>
      </c>
      <c r="D51" t="s">
        <v>13</v>
      </c>
    </row>
    <row r="52" spans="1:6" x14ac:dyDescent="0.3">
      <c r="A52" t="s">
        <v>5</v>
      </c>
      <c r="B52" t="s">
        <v>11</v>
      </c>
      <c r="D52" t="s">
        <v>13</v>
      </c>
    </row>
    <row r="53" spans="1:6" x14ac:dyDescent="0.3">
      <c r="A53" t="s">
        <v>5</v>
      </c>
      <c r="B53" t="s">
        <v>11</v>
      </c>
      <c r="D53" t="s">
        <v>13</v>
      </c>
    </row>
    <row r="54" spans="1:6" x14ac:dyDescent="0.3">
      <c r="A54" t="s">
        <v>5</v>
      </c>
      <c r="B54" t="s">
        <v>11</v>
      </c>
      <c r="D54" t="s">
        <v>13</v>
      </c>
    </row>
    <row r="55" spans="1:6" x14ac:dyDescent="0.3">
      <c r="A55" t="s">
        <v>5</v>
      </c>
      <c r="B55" t="s">
        <v>11</v>
      </c>
      <c r="D55" t="s">
        <v>13</v>
      </c>
    </row>
    <row r="56" spans="1:6" x14ac:dyDescent="0.3">
      <c r="A56" t="s">
        <v>5</v>
      </c>
      <c r="B56" t="s">
        <v>11</v>
      </c>
      <c r="D56" t="s">
        <v>13</v>
      </c>
    </row>
    <row r="57" spans="1:6" x14ac:dyDescent="0.3">
      <c r="A57" t="s">
        <v>5</v>
      </c>
      <c r="B57" t="s">
        <v>11</v>
      </c>
      <c r="D57" t="s">
        <v>13</v>
      </c>
    </row>
    <row r="58" spans="1:6" x14ac:dyDescent="0.3">
      <c r="A58" t="s">
        <v>5</v>
      </c>
      <c r="B58" t="s">
        <v>11</v>
      </c>
      <c r="D58" t="s">
        <v>13</v>
      </c>
    </row>
    <row r="59" spans="1:6" x14ac:dyDescent="0.3">
      <c r="A59" t="s">
        <v>5</v>
      </c>
      <c r="B59" t="s">
        <v>11</v>
      </c>
      <c r="D59" t="s">
        <v>13</v>
      </c>
    </row>
    <row r="61" spans="1:6" s="3" customFormat="1" x14ac:dyDescent="0.3"/>
    <row r="63" spans="1:6" x14ac:dyDescent="0.3">
      <c r="A63" t="s">
        <v>5</v>
      </c>
      <c r="B63" t="s">
        <v>12</v>
      </c>
      <c r="C63">
        <v>182</v>
      </c>
      <c r="D63">
        <v>431.67500000000001</v>
      </c>
      <c r="E63">
        <v>2.6899500000000001</v>
      </c>
      <c r="F63">
        <v>434.36500000000001</v>
      </c>
    </row>
    <row r="64" spans="1:6" x14ac:dyDescent="0.3">
      <c r="A64" t="s">
        <v>5</v>
      </c>
      <c r="B64" t="s">
        <v>12</v>
      </c>
      <c r="C64">
        <v>193</v>
      </c>
      <c r="D64">
        <v>438.68299999999999</v>
      </c>
      <c r="E64">
        <v>2.8239299999999998</v>
      </c>
      <c r="F64">
        <v>441.50700000000001</v>
      </c>
    </row>
    <row r="65" spans="1:6" x14ac:dyDescent="0.3">
      <c r="A65" t="s">
        <v>5</v>
      </c>
      <c r="B65" t="s">
        <v>12</v>
      </c>
      <c r="C65">
        <v>169</v>
      </c>
      <c r="D65">
        <v>432.32799999999997</v>
      </c>
      <c r="E65">
        <v>2.8303099999999999</v>
      </c>
      <c r="F65">
        <v>435.15800000000002</v>
      </c>
    </row>
    <row r="66" spans="1:6" x14ac:dyDescent="0.3">
      <c r="A66" t="s">
        <v>5</v>
      </c>
      <c r="B66" t="s">
        <v>12</v>
      </c>
      <c r="C66">
        <v>183</v>
      </c>
      <c r="D66">
        <v>433.94</v>
      </c>
      <c r="E66">
        <v>2.9096899999999999</v>
      </c>
      <c r="F66">
        <v>436.85</v>
      </c>
    </row>
    <row r="67" spans="1:6" x14ac:dyDescent="0.3">
      <c r="A67" t="s">
        <v>5</v>
      </c>
      <c r="B67" t="s">
        <v>12</v>
      </c>
      <c r="C67">
        <v>171</v>
      </c>
      <c r="D67">
        <v>432.45400000000001</v>
      </c>
      <c r="E67">
        <v>2.9926900000000001</v>
      </c>
      <c r="F67">
        <v>435.447</v>
      </c>
    </row>
    <row r="68" spans="1:6" x14ac:dyDescent="0.3">
      <c r="A68" t="s">
        <v>5</v>
      </c>
      <c r="B68" t="s">
        <v>12</v>
      </c>
      <c r="C68">
        <v>195</v>
      </c>
      <c r="D68">
        <v>430.483</v>
      </c>
      <c r="E68">
        <v>2.8718300000000001</v>
      </c>
      <c r="F68">
        <v>433.35399999999998</v>
      </c>
    </row>
    <row r="69" spans="1:6" x14ac:dyDescent="0.3">
      <c r="A69" t="s">
        <v>5</v>
      </c>
      <c r="B69" t="s">
        <v>12</v>
      </c>
      <c r="C69">
        <v>194</v>
      </c>
      <c r="D69">
        <v>430.02499999999998</v>
      </c>
      <c r="E69">
        <v>2.7824300000000002</v>
      </c>
      <c r="F69">
        <v>432.80700000000002</v>
      </c>
    </row>
    <row r="70" spans="1:6" x14ac:dyDescent="0.3">
      <c r="A70" t="s">
        <v>5</v>
      </c>
      <c r="B70" t="s">
        <v>12</v>
      </c>
      <c r="C70">
        <v>176</v>
      </c>
      <c r="D70">
        <v>431.87700000000001</v>
      </c>
      <c r="E70">
        <v>2.5925099999999999</v>
      </c>
      <c r="F70">
        <v>434.46899999999999</v>
      </c>
    </row>
    <row r="71" spans="1:6" x14ac:dyDescent="0.3">
      <c r="A71" t="s">
        <v>5</v>
      </c>
      <c r="B71" t="s">
        <v>12</v>
      </c>
      <c r="C71">
        <v>183</v>
      </c>
      <c r="D71">
        <v>431.43700000000001</v>
      </c>
      <c r="E71">
        <v>2.48977</v>
      </c>
      <c r="F71">
        <v>433.92599999999999</v>
      </c>
    </row>
    <row r="72" spans="1:6" x14ac:dyDescent="0.3">
      <c r="C72" s="5">
        <f>MAX(C63:C71)</f>
        <v>195</v>
      </c>
      <c r="F72" s="5">
        <f>MAX(F63:F71)</f>
        <v>441.50700000000001</v>
      </c>
    </row>
    <row r="74" spans="1:6" s="7" customFormat="1" ht="28.8" x14ac:dyDescent="0.3">
      <c r="A74" s="6" t="s">
        <v>16</v>
      </c>
      <c r="C74" s="7">
        <f>MAX(C12,C24,C36,C48,C72)</f>
        <v>207</v>
      </c>
      <c r="F74" s="7">
        <f>MIN(F12,F24,F36,F48,F72)</f>
        <v>439.66800000000001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4795-C47E-4601-BCD7-374CBB989C06}">
  <dimension ref="A1:F74"/>
  <sheetViews>
    <sheetView workbookViewId="0">
      <selection activeCell="F12" sqref="F12"/>
    </sheetView>
  </sheetViews>
  <sheetFormatPr defaultRowHeight="14.4" x14ac:dyDescent="0.3"/>
  <cols>
    <col min="1" max="1" width="20.6640625" customWidth="1"/>
    <col min="2" max="2" width="19.109375" customWidth="1"/>
    <col min="3" max="3" width="19" customWidth="1"/>
    <col min="4" max="4" width="19.77734375" customWidth="1"/>
    <col min="5" max="5" width="19" customWidth="1"/>
    <col min="6" max="6" width="12.88671875" customWidth="1"/>
  </cols>
  <sheetData>
    <row r="1" spans="1:6" s="2" customFormat="1" ht="30.6" customHeight="1" thickBot="1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3</v>
      </c>
    </row>
    <row r="3" spans="1:6" x14ac:dyDescent="0.3">
      <c r="A3" t="s">
        <v>9</v>
      </c>
      <c r="B3" t="s">
        <v>5</v>
      </c>
      <c r="C3">
        <v>73</v>
      </c>
      <c r="D3">
        <v>9.0567799999999998</v>
      </c>
      <c r="E3">
        <v>0.52908599999999995</v>
      </c>
      <c r="F3">
        <v>9.5858600000000003</v>
      </c>
    </row>
    <row r="4" spans="1:6" x14ac:dyDescent="0.3">
      <c r="A4" t="s">
        <v>9</v>
      </c>
      <c r="B4" t="s">
        <v>5</v>
      </c>
      <c r="C4">
        <v>74</v>
      </c>
      <c r="D4">
        <v>8.6530699999999996</v>
      </c>
      <c r="E4">
        <v>0.38991799999999999</v>
      </c>
      <c r="F4">
        <v>9.0429899999999996</v>
      </c>
    </row>
    <row r="5" spans="1:6" x14ac:dyDescent="0.3">
      <c r="A5" t="s">
        <v>9</v>
      </c>
      <c r="B5" t="s">
        <v>5</v>
      </c>
      <c r="C5">
        <v>79</v>
      </c>
      <c r="D5">
        <v>7.5568299999999997</v>
      </c>
      <c r="E5">
        <v>0.43576700000000002</v>
      </c>
      <c r="F5">
        <v>7.9926000000000004</v>
      </c>
    </row>
    <row r="6" spans="1:6" x14ac:dyDescent="0.3">
      <c r="A6" t="s">
        <v>9</v>
      </c>
      <c r="B6" t="s">
        <v>5</v>
      </c>
      <c r="C6">
        <v>85</v>
      </c>
      <c r="D6">
        <v>7.5582000000000003</v>
      </c>
      <c r="E6">
        <v>0.47076000000000001</v>
      </c>
      <c r="F6">
        <v>8.0289599999999997</v>
      </c>
    </row>
    <row r="7" spans="1:6" x14ac:dyDescent="0.3">
      <c r="A7" t="s">
        <v>9</v>
      </c>
      <c r="B7" t="s">
        <v>5</v>
      </c>
      <c r="C7">
        <v>79</v>
      </c>
      <c r="D7">
        <v>7.7801600000000004</v>
      </c>
      <c r="E7">
        <v>0.45748100000000003</v>
      </c>
      <c r="F7">
        <v>8.2376400000000007</v>
      </c>
    </row>
    <row r="8" spans="1:6" x14ac:dyDescent="0.3">
      <c r="A8" t="s">
        <v>9</v>
      </c>
      <c r="B8" t="s">
        <v>5</v>
      </c>
      <c r="C8">
        <v>92</v>
      </c>
      <c r="D8">
        <v>7.58948</v>
      </c>
      <c r="E8">
        <v>0.52805000000000002</v>
      </c>
      <c r="F8">
        <v>8.1175300000000004</v>
      </c>
    </row>
    <row r="9" spans="1:6" x14ac:dyDescent="0.3">
      <c r="A9" t="s">
        <v>9</v>
      </c>
      <c r="B9" t="s">
        <v>5</v>
      </c>
      <c r="C9">
        <v>90</v>
      </c>
      <c r="D9">
        <v>7.9572399999999996</v>
      </c>
      <c r="E9">
        <v>0.53456499999999996</v>
      </c>
      <c r="F9">
        <v>8.4917999999999996</v>
      </c>
    </row>
    <row r="10" spans="1:6" x14ac:dyDescent="0.3">
      <c r="A10" t="s">
        <v>9</v>
      </c>
      <c r="B10" t="s">
        <v>5</v>
      </c>
      <c r="C10">
        <v>88</v>
      </c>
      <c r="D10">
        <v>7.6608200000000002</v>
      </c>
      <c r="E10">
        <v>0.54139899999999996</v>
      </c>
      <c r="F10">
        <v>8.2022200000000005</v>
      </c>
    </row>
    <row r="11" spans="1:6" x14ac:dyDescent="0.3">
      <c r="A11" t="s">
        <v>9</v>
      </c>
      <c r="B11" t="s">
        <v>5</v>
      </c>
      <c r="C11">
        <v>91</v>
      </c>
      <c r="D11">
        <v>7.7432299999999996</v>
      </c>
      <c r="E11">
        <v>0.54791299999999998</v>
      </c>
      <c r="F11">
        <v>8.2911400000000004</v>
      </c>
    </row>
    <row r="12" spans="1:6" x14ac:dyDescent="0.3">
      <c r="C12" s="5">
        <f>MAX(C3:C11)</f>
        <v>92</v>
      </c>
      <c r="F12" s="5">
        <f>MAX(F3:F11)</f>
        <v>9.5858600000000003</v>
      </c>
    </row>
    <row r="13" spans="1:6" s="3" customFormat="1" x14ac:dyDescent="0.3"/>
    <row r="15" spans="1:6" x14ac:dyDescent="0.3">
      <c r="A15" t="s">
        <v>9</v>
      </c>
      <c r="B15" t="s">
        <v>8</v>
      </c>
      <c r="C15">
        <v>49</v>
      </c>
      <c r="D15">
        <v>8.7472499999999993</v>
      </c>
      <c r="E15">
        <v>0.43202200000000002</v>
      </c>
      <c r="F15">
        <v>9.1792700000000007</v>
      </c>
    </row>
    <row r="16" spans="1:6" x14ac:dyDescent="0.3">
      <c r="A16" t="s">
        <v>9</v>
      </c>
      <c r="B16" t="s">
        <v>8</v>
      </c>
      <c r="C16">
        <v>43</v>
      </c>
      <c r="D16">
        <v>8.6905300000000008</v>
      </c>
      <c r="E16">
        <v>0.39661200000000002</v>
      </c>
      <c r="F16">
        <v>9.0871399999999998</v>
      </c>
    </row>
    <row r="17" spans="1:6" x14ac:dyDescent="0.3">
      <c r="A17" t="s">
        <v>9</v>
      </c>
      <c r="B17" t="s">
        <v>8</v>
      </c>
      <c r="C17">
        <v>45</v>
      </c>
      <c r="D17">
        <v>7.69733</v>
      </c>
      <c r="E17">
        <v>0.43118499999999998</v>
      </c>
      <c r="F17">
        <v>8.12852</v>
      </c>
    </row>
    <row r="18" spans="1:6" x14ac:dyDescent="0.3">
      <c r="A18" t="s">
        <v>9</v>
      </c>
      <c r="B18" t="s">
        <v>8</v>
      </c>
      <c r="C18">
        <v>59</v>
      </c>
      <c r="D18">
        <v>7.9547699999999999</v>
      </c>
      <c r="E18">
        <v>0.43908799999999998</v>
      </c>
      <c r="F18">
        <v>8.3938600000000001</v>
      </c>
    </row>
    <row r="19" spans="1:6" x14ac:dyDescent="0.3">
      <c r="A19" t="s">
        <v>9</v>
      </c>
      <c r="B19" t="s">
        <v>8</v>
      </c>
      <c r="C19">
        <v>53</v>
      </c>
      <c r="D19">
        <v>8.1755700000000004</v>
      </c>
      <c r="E19">
        <v>0.46687099999999998</v>
      </c>
      <c r="F19">
        <v>8.6424400000000006</v>
      </c>
    </row>
    <row r="20" spans="1:6" x14ac:dyDescent="0.3">
      <c r="A20" t="s">
        <v>9</v>
      </c>
      <c r="B20" t="s">
        <v>8</v>
      </c>
      <c r="C20">
        <v>78</v>
      </c>
      <c r="D20">
        <v>7.7564299999999999</v>
      </c>
      <c r="E20">
        <v>0.561033</v>
      </c>
      <c r="F20">
        <v>8.3174600000000005</v>
      </c>
    </row>
    <row r="21" spans="1:6" x14ac:dyDescent="0.3">
      <c r="A21" t="s">
        <v>9</v>
      </c>
      <c r="B21" t="s">
        <v>8</v>
      </c>
      <c r="C21">
        <v>68</v>
      </c>
      <c r="D21">
        <v>7.6330400000000003</v>
      </c>
      <c r="E21">
        <v>0.56262599999999996</v>
      </c>
      <c r="F21">
        <v>8.1956699999999998</v>
      </c>
    </row>
    <row r="22" spans="1:6" x14ac:dyDescent="0.3">
      <c r="A22" t="s">
        <v>9</v>
      </c>
      <c r="B22" t="s">
        <v>8</v>
      </c>
      <c r="C22">
        <v>84</v>
      </c>
      <c r="D22">
        <v>7.9860699999999998</v>
      </c>
      <c r="E22">
        <v>0.57930400000000004</v>
      </c>
      <c r="F22">
        <v>8.5653799999999993</v>
      </c>
    </row>
    <row r="23" spans="1:6" x14ac:dyDescent="0.3">
      <c r="A23" t="s">
        <v>9</v>
      </c>
      <c r="B23" t="s">
        <v>8</v>
      </c>
      <c r="C23">
        <v>66</v>
      </c>
      <c r="D23">
        <v>8.9327000000000005</v>
      </c>
      <c r="E23">
        <v>0.54602099999999998</v>
      </c>
      <c r="F23">
        <v>9.4787199999999991</v>
      </c>
    </row>
    <row r="24" spans="1:6" x14ac:dyDescent="0.3">
      <c r="C24" s="5">
        <f>MAX(C15:C23)</f>
        <v>84</v>
      </c>
      <c r="F24" s="5">
        <f>MAX(F15:F23)</f>
        <v>9.4787199999999991</v>
      </c>
    </row>
    <row r="25" spans="1:6" s="3" customFormat="1" x14ac:dyDescent="0.3"/>
    <row r="27" spans="1:6" x14ac:dyDescent="0.3">
      <c r="A27" t="s">
        <v>9</v>
      </c>
      <c r="B27" t="s">
        <v>9</v>
      </c>
      <c r="C27">
        <v>67</v>
      </c>
      <c r="D27">
        <v>10.573499999999999</v>
      </c>
      <c r="E27">
        <v>0.49891099999999999</v>
      </c>
      <c r="F27">
        <v>11.0725</v>
      </c>
    </row>
    <row r="28" spans="1:6" x14ac:dyDescent="0.3">
      <c r="A28" t="s">
        <v>9</v>
      </c>
      <c r="B28" t="s">
        <v>9</v>
      </c>
      <c r="C28">
        <v>70</v>
      </c>
      <c r="D28">
        <v>8.8107000000000006</v>
      </c>
      <c r="E28">
        <v>0.46570600000000001</v>
      </c>
      <c r="F28">
        <v>9.2764100000000003</v>
      </c>
    </row>
    <row r="29" spans="1:6" x14ac:dyDescent="0.3">
      <c r="A29" t="s">
        <v>9</v>
      </c>
      <c r="B29" t="s">
        <v>9</v>
      </c>
      <c r="C29">
        <v>72</v>
      </c>
      <c r="D29">
        <v>7.6171300000000004</v>
      </c>
      <c r="E29">
        <v>0.47895799999999999</v>
      </c>
      <c r="F29">
        <v>8.0960800000000006</v>
      </c>
    </row>
    <row r="30" spans="1:6" x14ac:dyDescent="0.3">
      <c r="A30" t="s">
        <v>9</v>
      </c>
      <c r="B30" t="s">
        <v>9</v>
      </c>
      <c r="C30">
        <v>84</v>
      </c>
      <c r="D30">
        <v>7.6465300000000003</v>
      </c>
      <c r="E30">
        <v>0.49222199999999999</v>
      </c>
      <c r="F30">
        <v>8.1387499999999999</v>
      </c>
    </row>
    <row r="31" spans="1:6" x14ac:dyDescent="0.3">
      <c r="A31" t="s">
        <v>9</v>
      </c>
      <c r="B31" t="s">
        <v>9</v>
      </c>
      <c r="C31">
        <v>91</v>
      </c>
      <c r="D31">
        <v>7.6778599999999999</v>
      </c>
      <c r="E31">
        <v>0.50898699999999997</v>
      </c>
      <c r="F31">
        <v>8.1868400000000001</v>
      </c>
    </row>
    <row r="32" spans="1:6" x14ac:dyDescent="0.3">
      <c r="A32" t="s">
        <v>9</v>
      </c>
      <c r="B32" t="s">
        <v>9</v>
      </c>
      <c r="C32">
        <v>101</v>
      </c>
      <c r="D32">
        <v>7.6964800000000002</v>
      </c>
      <c r="E32">
        <v>0.62346699999999999</v>
      </c>
      <c r="F32">
        <v>8.3199400000000008</v>
      </c>
    </row>
    <row r="33" spans="1:6" x14ac:dyDescent="0.3">
      <c r="A33" t="s">
        <v>9</v>
      </c>
      <c r="B33" t="s">
        <v>9</v>
      </c>
      <c r="C33">
        <v>92</v>
      </c>
      <c r="D33">
        <v>7.9722</v>
      </c>
      <c r="E33">
        <v>0.61271600000000004</v>
      </c>
      <c r="F33">
        <v>8.5849200000000003</v>
      </c>
    </row>
    <row r="34" spans="1:6" x14ac:dyDescent="0.3">
      <c r="A34" t="s">
        <v>9</v>
      </c>
      <c r="B34" t="s">
        <v>9</v>
      </c>
      <c r="C34">
        <v>93</v>
      </c>
      <c r="D34">
        <v>8.0963700000000003</v>
      </c>
      <c r="E34">
        <v>0.59662000000000004</v>
      </c>
      <c r="F34">
        <v>8.69299</v>
      </c>
    </row>
    <row r="35" spans="1:6" x14ac:dyDescent="0.3">
      <c r="A35" t="s">
        <v>9</v>
      </c>
      <c r="B35" t="s">
        <v>9</v>
      </c>
      <c r="C35">
        <v>93</v>
      </c>
      <c r="D35">
        <v>7.8258000000000001</v>
      </c>
      <c r="E35">
        <v>0.59299500000000005</v>
      </c>
      <c r="F35">
        <v>8.4187999999999992</v>
      </c>
    </row>
    <row r="36" spans="1:6" x14ac:dyDescent="0.3">
      <c r="C36" s="5">
        <f>MAX(C27:C35)</f>
        <v>101</v>
      </c>
      <c r="F36" s="5">
        <f>MAX(F27:F35)</f>
        <v>11.0725</v>
      </c>
    </row>
    <row r="37" spans="1:6" s="3" customFormat="1" x14ac:dyDescent="0.3"/>
    <row r="39" spans="1:6" x14ac:dyDescent="0.3">
      <c r="A39" t="s">
        <v>9</v>
      </c>
      <c r="B39" t="s">
        <v>10</v>
      </c>
      <c r="C39">
        <v>42</v>
      </c>
      <c r="D39">
        <v>8.7968200000000003</v>
      </c>
      <c r="E39">
        <v>0.236457</v>
      </c>
      <c r="F39">
        <v>9.0332799999999995</v>
      </c>
    </row>
    <row r="40" spans="1:6" x14ac:dyDescent="0.3">
      <c r="A40" t="s">
        <v>9</v>
      </c>
      <c r="B40" t="s">
        <v>10</v>
      </c>
      <c r="C40">
        <v>36</v>
      </c>
      <c r="D40">
        <v>8.2133500000000002</v>
      </c>
      <c r="E40">
        <v>0.20260800000000001</v>
      </c>
      <c r="F40">
        <v>8.4159500000000005</v>
      </c>
    </row>
    <row r="41" spans="1:6" x14ac:dyDescent="0.3">
      <c r="A41" t="s">
        <v>9</v>
      </c>
      <c r="B41" t="s">
        <v>10</v>
      </c>
      <c r="C41">
        <v>44</v>
      </c>
      <c r="D41">
        <v>7.6175199999999998</v>
      </c>
      <c r="E41">
        <v>0.20821000000000001</v>
      </c>
      <c r="F41">
        <v>7.8257300000000001</v>
      </c>
    </row>
    <row r="42" spans="1:6" x14ac:dyDescent="0.3">
      <c r="A42" t="s">
        <v>9</v>
      </c>
      <c r="B42" t="s">
        <v>10</v>
      </c>
      <c r="C42">
        <v>47</v>
      </c>
      <c r="D42">
        <v>7.5572400000000002</v>
      </c>
      <c r="E42">
        <v>0.238731</v>
      </c>
      <c r="F42">
        <v>7.7959699999999996</v>
      </c>
    </row>
    <row r="43" spans="1:6" x14ac:dyDescent="0.3">
      <c r="A43" t="s">
        <v>9</v>
      </c>
      <c r="B43" t="s">
        <v>10</v>
      </c>
      <c r="C43">
        <v>44</v>
      </c>
      <c r="D43">
        <v>7.7710400000000002</v>
      </c>
      <c r="E43">
        <v>0.215837</v>
      </c>
      <c r="F43">
        <v>7.9868800000000002</v>
      </c>
    </row>
    <row r="44" spans="1:6" x14ac:dyDescent="0.3">
      <c r="A44" t="s">
        <v>9</v>
      </c>
      <c r="B44" t="s">
        <v>10</v>
      </c>
      <c r="C44">
        <v>51</v>
      </c>
      <c r="D44">
        <v>7.5758599999999996</v>
      </c>
      <c r="E44">
        <v>0.244639</v>
      </c>
      <c r="F44">
        <v>7.8205</v>
      </c>
    </row>
    <row r="45" spans="1:6" x14ac:dyDescent="0.3">
      <c r="A45" t="s">
        <v>9</v>
      </c>
      <c r="B45" t="s">
        <v>10</v>
      </c>
      <c r="C45">
        <v>52</v>
      </c>
      <c r="D45">
        <v>7.7457200000000004</v>
      </c>
      <c r="E45">
        <v>0.28390199999999999</v>
      </c>
      <c r="F45">
        <v>8.0296199999999995</v>
      </c>
    </row>
    <row r="46" spans="1:6" x14ac:dyDescent="0.3">
      <c r="A46" t="s">
        <v>9</v>
      </c>
      <c r="B46" t="s">
        <v>10</v>
      </c>
      <c r="C46">
        <v>48</v>
      </c>
      <c r="D46">
        <v>7.8120799999999999</v>
      </c>
      <c r="E46">
        <v>0.28959499999999999</v>
      </c>
      <c r="F46">
        <v>8.10168</v>
      </c>
    </row>
    <row r="47" spans="1:6" x14ac:dyDescent="0.3">
      <c r="A47" t="s">
        <v>9</v>
      </c>
      <c r="B47" t="s">
        <v>10</v>
      </c>
      <c r="C47">
        <v>56</v>
      </c>
      <c r="D47">
        <v>7.6419300000000003</v>
      </c>
      <c r="E47">
        <v>0.282026</v>
      </c>
      <c r="F47">
        <v>7.9239600000000001</v>
      </c>
    </row>
    <row r="48" spans="1:6" x14ac:dyDescent="0.3">
      <c r="C48" s="5">
        <f>MAX(C39:C47)</f>
        <v>56</v>
      </c>
      <c r="F48" s="5">
        <f>MAX(F39:F47)</f>
        <v>9.0332799999999995</v>
      </c>
    </row>
    <row r="49" spans="1:6" s="3" customFormat="1" x14ac:dyDescent="0.3"/>
    <row r="51" spans="1:6" x14ac:dyDescent="0.3">
      <c r="A51" t="s">
        <v>9</v>
      </c>
      <c r="B51" t="s">
        <v>11</v>
      </c>
      <c r="D51" t="s">
        <v>13</v>
      </c>
    </row>
    <row r="52" spans="1:6" x14ac:dyDescent="0.3">
      <c r="A52" t="s">
        <v>9</v>
      </c>
      <c r="B52" t="s">
        <v>11</v>
      </c>
      <c r="D52" t="s">
        <v>13</v>
      </c>
    </row>
    <row r="53" spans="1:6" x14ac:dyDescent="0.3">
      <c r="A53" t="s">
        <v>9</v>
      </c>
      <c r="B53" t="s">
        <v>11</v>
      </c>
      <c r="D53" t="s">
        <v>13</v>
      </c>
    </row>
    <row r="54" spans="1:6" x14ac:dyDescent="0.3">
      <c r="A54" t="s">
        <v>9</v>
      </c>
      <c r="B54" t="s">
        <v>11</v>
      </c>
      <c r="D54" t="s">
        <v>13</v>
      </c>
    </row>
    <row r="55" spans="1:6" x14ac:dyDescent="0.3">
      <c r="A55" t="s">
        <v>9</v>
      </c>
      <c r="B55" t="s">
        <v>11</v>
      </c>
      <c r="D55" t="s">
        <v>13</v>
      </c>
    </row>
    <row r="56" spans="1:6" x14ac:dyDescent="0.3">
      <c r="A56" t="s">
        <v>9</v>
      </c>
      <c r="B56" t="s">
        <v>11</v>
      </c>
      <c r="D56" t="s">
        <v>13</v>
      </c>
    </row>
    <row r="57" spans="1:6" x14ac:dyDescent="0.3">
      <c r="A57" t="s">
        <v>9</v>
      </c>
      <c r="B57" t="s">
        <v>11</v>
      </c>
      <c r="D57" t="s">
        <v>13</v>
      </c>
    </row>
    <row r="58" spans="1:6" x14ac:dyDescent="0.3">
      <c r="A58" t="s">
        <v>9</v>
      </c>
      <c r="B58" t="s">
        <v>11</v>
      </c>
      <c r="D58" t="s">
        <v>13</v>
      </c>
    </row>
    <row r="59" spans="1:6" x14ac:dyDescent="0.3">
      <c r="A59" t="s">
        <v>9</v>
      </c>
      <c r="B59" t="s">
        <v>11</v>
      </c>
      <c r="D59" t="s">
        <v>13</v>
      </c>
    </row>
    <row r="61" spans="1:6" s="3" customFormat="1" x14ac:dyDescent="0.3"/>
    <row r="63" spans="1:6" x14ac:dyDescent="0.3">
      <c r="A63" t="s">
        <v>9</v>
      </c>
      <c r="B63" t="s">
        <v>12</v>
      </c>
      <c r="C63">
        <v>67</v>
      </c>
      <c r="D63">
        <v>7.7181199999999999</v>
      </c>
      <c r="E63">
        <v>0.50077799999999995</v>
      </c>
      <c r="F63">
        <v>8.2188999999999997</v>
      </c>
    </row>
    <row r="64" spans="1:6" x14ac:dyDescent="0.3">
      <c r="A64" t="s">
        <v>9</v>
      </c>
      <c r="B64" t="s">
        <v>12</v>
      </c>
      <c r="C64">
        <v>79</v>
      </c>
      <c r="D64">
        <v>8.8961100000000002</v>
      </c>
      <c r="E64">
        <v>0.52700899999999995</v>
      </c>
      <c r="F64">
        <v>9.4231200000000008</v>
      </c>
    </row>
    <row r="65" spans="1:6" x14ac:dyDescent="0.3">
      <c r="A65" t="s">
        <v>9</v>
      </c>
      <c r="B65" t="s">
        <v>12</v>
      </c>
      <c r="C65">
        <v>78</v>
      </c>
      <c r="D65">
        <v>8.1071899999999992</v>
      </c>
      <c r="E65">
        <v>0.53852599999999995</v>
      </c>
      <c r="F65">
        <v>8.6457099999999993</v>
      </c>
    </row>
    <row r="66" spans="1:6" x14ac:dyDescent="0.3">
      <c r="A66" t="s">
        <v>9</v>
      </c>
      <c r="B66" t="s">
        <v>12</v>
      </c>
      <c r="C66">
        <v>79</v>
      </c>
      <c r="D66">
        <v>7.8002700000000003</v>
      </c>
      <c r="E66">
        <v>0.54447800000000002</v>
      </c>
      <c r="F66">
        <v>8.3447399999999998</v>
      </c>
    </row>
    <row r="67" spans="1:6" x14ac:dyDescent="0.3">
      <c r="A67" t="s">
        <v>9</v>
      </c>
      <c r="B67" t="s">
        <v>12</v>
      </c>
      <c r="C67">
        <v>82</v>
      </c>
      <c r="D67">
        <v>7.9165599999999996</v>
      </c>
      <c r="E67">
        <v>0.58788799999999997</v>
      </c>
      <c r="F67">
        <v>8.5044400000000007</v>
      </c>
    </row>
    <row r="68" spans="1:6" x14ac:dyDescent="0.3">
      <c r="A68" t="s">
        <v>9</v>
      </c>
      <c r="B68" t="s">
        <v>12</v>
      </c>
      <c r="C68">
        <v>95</v>
      </c>
      <c r="D68">
        <v>7.9913499999999997</v>
      </c>
      <c r="E68">
        <v>0.70496800000000004</v>
      </c>
      <c r="F68">
        <v>8.6963200000000001</v>
      </c>
    </row>
    <row r="69" spans="1:6" x14ac:dyDescent="0.3">
      <c r="A69" t="s">
        <v>9</v>
      </c>
      <c r="B69" t="s">
        <v>12</v>
      </c>
      <c r="C69">
        <v>95</v>
      </c>
      <c r="D69">
        <v>7.8366899999999999</v>
      </c>
      <c r="E69">
        <v>0.75277799999999995</v>
      </c>
      <c r="F69">
        <v>8.5894700000000004</v>
      </c>
    </row>
    <row r="70" spans="1:6" x14ac:dyDescent="0.3">
      <c r="A70" t="s">
        <v>9</v>
      </c>
      <c r="B70" t="s">
        <v>12</v>
      </c>
      <c r="C70">
        <v>94</v>
      </c>
      <c r="D70">
        <v>7.9936100000000003</v>
      </c>
      <c r="E70">
        <v>0.80965299999999996</v>
      </c>
      <c r="F70">
        <v>8.8032699999999995</v>
      </c>
    </row>
    <row r="71" spans="1:6" x14ac:dyDescent="0.3">
      <c r="A71" t="s">
        <v>9</v>
      </c>
      <c r="B71" t="s">
        <v>12</v>
      </c>
      <c r="C71">
        <v>94</v>
      </c>
      <c r="D71">
        <v>7.8869499999999997</v>
      </c>
      <c r="E71">
        <v>0.70710300000000004</v>
      </c>
      <c r="F71">
        <v>8.5940499999999993</v>
      </c>
    </row>
    <row r="72" spans="1:6" x14ac:dyDescent="0.3">
      <c r="C72" s="5">
        <f>MAX(C63:C71)</f>
        <v>95</v>
      </c>
      <c r="F72" s="5">
        <f>MAX(F63:F71)</f>
        <v>9.4231200000000008</v>
      </c>
    </row>
    <row r="74" spans="1:6" s="7" customFormat="1" ht="28.8" x14ac:dyDescent="0.3">
      <c r="A74" s="6" t="s">
        <v>16</v>
      </c>
      <c r="C74" s="7">
        <f>MAX(C12,C24,C36,C48,C72)</f>
        <v>101</v>
      </c>
      <c r="F74" s="7">
        <f>MIN(F12,F24,F36,F48,F72)</f>
        <v>9.0332799999999995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1DC-0E4D-4033-BA63-BE6737DCA0DB}">
  <dimension ref="A1:F75"/>
  <sheetViews>
    <sheetView workbookViewId="0">
      <selection activeCell="F12" sqref="F12"/>
    </sheetView>
  </sheetViews>
  <sheetFormatPr defaultRowHeight="14.4" x14ac:dyDescent="0.3"/>
  <cols>
    <col min="1" max="1" width="20.6640625" customWidth="1"/>
    <col min="2" max="2" width="19.109375" customWidth="1"/>
    <col min="3" max="3" width="19" customWidth="1"/>
    <col min="4" max="4" width="19.77734375" customWidth="1"/>
    <col min="5" max="5" width="19" customWidth="1"/>
    <col min="6" max="6" width="12.88671875" customWidth="1"/>
  </cols>
  <sheetData>
    <row r="1" spans="1:6" s="2" customFormat="1" ht="30.6" customHeight="1" thickBot="1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3</v>
      </c>
    </row>
    <row r="3" spans="1:6" x14ac:dyDescent="0.3">
      <c r="A3" t="s">
        <v>11</v>
      </c>
      <c r="B3" t="s">
        <v>5</v>
      </c>
      <c r="C3">
        <v>137</v>
      </c>
      <c r="D3">
        <v>115.304</v>
      </c>
      <c r="E3">
        <v>0.95829500000000001</v>
      </c>
      <c r="F3">
        <v>116.26300000000001</v>
      </c>
    </row>
    <row r="4" spans="1:6" x14ac:dyDescent="0.3">
      <c r="A4" t="s">
        <v>11</v>
      </c>
      <c r="B4" t="s">
        <v>5</v>
      </c>
      <c r="C4">
        <v>125</v>
      </c>
      <c r="D4">
        <v>114.327</v>
      </c>
      <c r="E4">
        <v>0.88558000000000003</v>
      </c>
      <c r="F4">
        <v>115.212</v>
      </c>
    </row>
    <row r="5" spans="1:6" x14ac:dyDescent="0.3">
      <c r="A5" t="s">
        <v>11</v>
      </c>
      <c r="B5" t="s">
        <v>5</v>
      </c>
      <c r="C5">
        <v>129</v>
      </c>
      <c r="D5">
        <v>114.54900000000001</v>
      </c>
      <c r="E5">
        <v>0.89891299999999996</v>
      </c>
      <c r="F5">
        <v>115.44799999999999</v>
      </c>
    </row>
    <row r="6" spans="1:6" x14ac:dyDescent="0.3">
      <c r="A6" t="s">
        <v>11</v>
      </c>
      <c r="B6" t="s">
        <v>5</v>
      </c>
      <c r="C6">
        <v>129</v>
      </c>
      <c r="D6">
        <v>112.232</v>
      </c>
      <c r="E6">
        <v>0.89334499999999994</v>
      </c>
      <c r="F6">
        <v>113.125</v>
      </c>
    </row>
    <row r="7" spans="1:6" x14ac:dyDescent="0.3">
      <c r="A7" t="s">
        <v>11</v>
      </c>
      <c r="B7" t="s">
        <v>5</v>
      </c>
      <c r="C7">
        <v>131</v>
      </c>
      <c r="D7">
        <v>111.69499999999999</v>
      </c>
      <c r="E7">
        <v>0.89770000000000005</v>
      </c>
      <c r="F7">
        <v>112.593</v>
      </c>
    </row>
    <row r="8" spans="1:6" x14ac:dyDescent="0.3">
      <c r="A8" t="s">
        <v>11</v>
      </c>
      <c r="B8" t="s">
        <v>5</v>
      </c>
      <c r="C8">
        <v>132</v>
      </c>
      <c r="D8">
        <v>111.089</v>
      </c>
      <c r="E8">
        <v>0.90669100000000002</v>
      </c>
      <c r="F8">
        <v>111.995</v>
      </c>
    </row>
    <row r="9" spans="1:6" x14ac:dyDescent="0.3">
      <c r="A9" t="s">
        <v>11</v>
      </c>
      <c r="B9" t="s">
        <v>5</v>
      </c>
      <c r="C9">
        <v>142</v>
      </c>
      <c r="D9">
        <v>109.19</v>
      </c>
      <c r="E9">
        <v>1.0196700000000001</v>
      </c>
      <c r="F9">
        <v>110.21</v>
      </c>
    </row>
    <row r="10" spans="1:6" x14ac:dyDescent="0.3">
      <c r="A10" t="s">
        <v>11</v>
      </c>
      <c r="B10" t="s">
        <v>5</v>
      </c>
      <c r="C10">
        <v>146</v>
      </c>
      <c r="D10">
        <v>112.818</v>
      </c>
      <c r="E10">
        <v>1.00814</v>
      </c>
      <c r="F10">
        <v>113.82599999999999</v>
      </c>
    </row>
    <row r="11" spans="1:6" x14ac:dyDescent="0.3">
      <c r="A11" t="s">
        <v>11</v>
      </c>
      <c r="B11" t="s">
        <v>5</v>
      </c>
      <c r="C11">
        <v>144</v>
      </c>
      <c r="D11">
        <v>109.402</v>
      </c>
      <c r="E11">
        <v>1.05982</v>
      </c>
      <c r="F11">
        <v>110.462</v>
      </c>
    </row>
    <row r="12" spans="1:6" x14ac:dyDescent="0.3">
      <c r="C12" s="5">
        <f>MAX(C3:C11)</f>
        <v>146</v>
      </c>
      <c r="F12" s="5">
        <f>MAX(F3:F11)</f>
        <v>116.26300000000001</v>
      </c>
    </row>
    <row r="13" spans="1:6" s="3" customFormat="1" x14ac:dyDescent="0.3"/>
    <row r="15" spans="1:6" x14ac:dyDescent="0.3">
      <c r="A15" t="s">
        <v>11</v>
      </c>
      <c r="B15" t="s">
        <v>8</v>
      </c>
      <c r="C15">
        <v>141</v>
      </c>
      <c r="D15">
        <v>118.45699999999999</v>
      </c>
      <c r="E15">
        <v>0.85213099999999997</v>
      </c>
      <c r="F15">
        <v>119.309</v>
      </c>
    </row>
    <row r="16" spans="1:6" x14ac:dyDescent="0.3">
      <c r="A16" t="s">
        <v>11</v>
      </c>
      <c r="B16" t="s">
        <v>8</v>
      </c>
      <c r="C16">
        <v>134</v>
      </c>
      <c r="D16">
        <v>115.048</v>
      </c>
      <c r="E16">
        <v>0.83771600000000002</v>
      </c>
      <c r="F16">
        <v>115.88500000000001</v>
      </c>
    </row>
    <row r="17" spans="1:6" x14ac:dyDescent="0.3">
      <c r="A17" t="s">
        <v>11</v>
      </c>
      <c r="B17" t="s">
        <v>8</v>
      </c>
      <c r="C17">
        <v>131</v>
      </c>
      <c r="D17">
        <v>116.42</v>
      </c>
      <c r="E17">
        <v>0.82321500000000003</v>
      </c>
      <c r="F17">
        <v>117.24299999999999</v>
      </c>
    </row>
    <row r="18" spans="1:6" x14ac:dyDescent="0.3">
      <c r="A18" t="s">
        <v>11</v>
      </c>
      <c r="B18" t="s">
        <v>8</v>
      </c>
      <c r="C18">
        <v>130</v>
      </c>
      <c r="D18">
        <v>116.483</v>
      </c>
      <c r="E18">
        <v>0.83447700000000002</v>
      </c>
      <c r="F18">
        <v>117.31699999999999</v>
      </c>
    </row>
    <row r="19" spans="1:6" x14ac:dyDescent="0.3">
      <c r="A19" t="s">
        <v>11</v>
      </c>
      <c r="B19" t="s">
        <v>8</v>
      </c>
      <c r="C19">
        <v>134</v>
      </c>
      <c r="D19">
        <v>112.931</v>
      </c>
      <c r="E19">
        <v>0.85080599999999995</v>
      </c>
      <c r="F19">
        <v>113.782</v>
      </c>
    </row>
    <row r="20" spans="1:6" x14ac:dyDescent="0.3">
      <c r="A20" t="s">
        <v>11</v>
      </c>
      <c r="B20" t="s">
        <v>8</v>
      </c>
      <c r="C20">
        <v>146</v>
      </c>
      <c r="D20">
        <v>114.029</v>
      </c>
      <c r="E20">
        <v>0.88775400000000004</v>
      </c>
      <c r="F20">
        <v>114.917</v>
      </c>
    </row>
    <row r="21" spans="1:6" x14ac:dyDescent="0.3">
      <c r="A21" t="s">
        <v>11</v>
      </c>
      <c r="B21" t="s">
        <v>8</v>
      </c>
      <c r="C21">
        <v>150</v>
      </c>
      <c r="D21">
        <v>111.733</v>
      </c>
      <c r="E21">
        <v>0.91946700000000003</v>
      </c>
      <c r="F21">
        <v>112.652</v>
      </c>
    </row>
    <row r="22" spans="1:6" x14ac:dyDescent="0.3">
      <c r="A22" t="s">
        <v>11</v>
      </c>
      <c r="B22" t="s">
        <v>8</v>
      </c>
      <c r="C22">
        <v>148</v>
      </c>
      <c r="D22">
        <v>115.48699999999999</v>
      </c>
      <c r="E22">
        <v>0.967279</v>
      </c>
      <c r="F22">
        <v>116.45399999999999</v>
      </c>
    </row>
    <row r="23" spans="1:6" x14ac:dyDescent="0.3">
      <c r="A23" t="s">
        <v>11</v>
      </c>
      <c r="B23" t="s">
        <v>8</v>
      </c>
      <c r="C23">
        <v>152</v>
      </c>
      <c r="D23">
        <v>114.108</v>
      </c>
      <c r="E23">
        <v>1.01908</v>
      </c>
      <c r="F23">
        <v>115.127</v>
      </c>
    </row>
    <row r="24" spans="1:6" x14ac:dyDescent="0.3">
      <c r="C24" s="5">
        <f>MAX(C15:C23)</f>
        <v>152</v>
      </c>
      <c r="F24" s="5">
        <f>MAX(F15:F23)</f>
        <v>119.309</v>
      </c>
    </row>
    <row r="25" spans="1:6" s="3" customFormat="1" x14ac:dyDescent="0.3"/>
    <row r="27" spans="1:6" x14ac:dyDescent="0.3">
      <c r="A27" t="s">
        <v>11</v>
      </c>
      <c r="B27" t="s">
        <v>9</v>
      </c>
      <c r="C27">
        <v>131</v>
      </c>
      <c r="D27">
        <v>121.57599999999999</v>
      </c>
      <c r="E27">
        <v>0.92596500000000004</v>
      </c>
      <c r="F27">
        <v>122.502</v>
      </c>
    </row>
    <row r="28" spans="1:6" x14ac:dyDescent="0.3">
      <c r="A28" t="s">
        <v>11</v>
      </c>
      <c r="B28" t="s">
        <v>9</v>
      </c>
      <c r="C28">
        <v>129</v>
      </c>
      <c r="D28">
        <v>114.998</v>
      </c>
      <c r="E28">
        <v>0.84950099999999995</v>
      </c>
      <c r="F28">
        <v>115.848</v>
      </c>
    </row>
    <row r="29" spans="1:6" x14ac:dyDescent="0.3">
      <c r="A29" t="s">
        <v>11</v>
      </c>
      <c r="B29" t="s">
        <v>9</v>
      </c>
      <c r="C29">
        <v>127</v>
      </c>
      <c r="D29">
        <v>114.629</v>
      </c>
      <c r="E29">
        <v>0.83409999999999995</v>
      </c>
      <c r="F29">
        <v>115.46299999999999</v>
      </c>
    </row>
    <row r="30" spans="1:6" x14ac:dyDescent="0.3">
      <c r="A30" t="s">
        <v>11</v>
      </c>
      <c r="B30" t="s">
        <v>9</v>
      </c>
      <c r="C30">
        <v>117</v>
      </c>
      <c r="D30">
        <v>115.581</v>
      </c>
      <c r="E30">
        <v>0.83829200000000004</v>
      </c>
      <c r="F30">
        <v>116.419</v>
      </c>
    </row>
    <row r="31" spans="1:6" x14ac:dyDescent="0.3">
      <c r="A31" t="s">
        <v>11</v>
      </c>
      <c r="B31" t="s">
        <v>9</v>
      </c>
      <c r="C31">
        <v>130</v>
      </c>
      <c r="D31">
        <v>116.94199999999999</v>
      </c>
      <c r="E31">
        <v>0.89785199999999998</v>
      </c>
      <c r="F31">
        <v>117.84</v>
      </c>
    </row>
    <row r="32" spans="1:6" x14ac:dyDescent="0.3">
      <c r="A32" t="s">
        <v>11</v>
      </c>
      <c r="B32" t="s">
        <v>9</v>
      </c>
      <c r="C32">
        <v>131</v>
      </c>
      <c r="D32">
        <v>119.458</v>
      </c>
      <c r="E32">
        <v>0.96068100000000001</v>
      </c>
      <c r="F32">
        <v>120.41800000000001</v>
      </c>
    </row>
    <row r="33" spans="1:6" x14ac:dyDescent="0.3">
      <c r="A33" t="s">
        <v>11</v>
      </c>
      <c r="B33" t="s">
        <v>9</v>
      </c>
      <c r="C33">
        <v>137</v>
      </c>
      <c r="D33">
        <v>114.054</v>
      </c>
      <c r="E33">
        <v>0.94430199999999997</v>
      </c>
      <c r="F33">
        <v>114.998</v>
      </c>
    </row>
    <row r="34" spans="1:6" x14ac:dyDescent="0.3">
      <c r="A34" t="s">
        <v>11</v>
      </c>
      <c r="B34" t="s">
        <v>9</v>
      </c>
      <c r="C34">
        <v>135</v>
      </c>
      <c r="D34">
        <v>116.551</v>
      </c>
      <c r="E34">
        <v>1.45485</v>
      </c>
      <c r="F34">
        <v>118.006</v>
      </c>
    </row>
    <row r="35" spans="1:6" x14ac:dyDescent="0.3">
      <c r="A35" t="s">
        <v>11</v>
      </c>
      <c r="B35" t="s">
        <v>9</v>
      </c>
      <c r="C35">
        <v>145</v>
      </c>
      <c r="D35">
        <v>117.029</v>
      </c>
      <c r="E35">
        <v>1.0511600000000001</v>
      </c>
      <c r="F35">
        <v>118.08</v>
      </c>
    </row>
    <row r="36" spans="1:6" x14ac:dyDescent="0.3">
      <c r="C36" s="5">
        <f>MAX(C27:C35)</f>
        <v>145</v>
      </c>
      <c r="F36" s="5">
        <f>MAX(F27:F35)</f>
        <v>122.502</v>
      </c>
    </row>
    <row r="37" spans="1:6" s="3" customFormat="1" x14ac:dyDescent="0.3"/>
    <row r="39" spans="1:6" x14ac:dyDescent="0.3">
      <c r="A39" t="s">
        <v>11</v>
      </c>
      <c r="B39" t="s">
        <v>10</v>
      </c>
      <c r="C39">
        <v>126</v>
      </c>
      <c r="D39">
        <v>107.922</v>
      </c>
      <c r="E39">
        <v>0.94900899999999999</v>
      </c>
      <c r="F39">
        <v>108.871</v>
      </c>
    </row>
    <row r="40" spans="1:6" x14ac:dyDescent="0.3">
      <c r="A40" t="s">
        <v>11</v>
      </c>
      <c r="B40" t="s">
        <v>10</v>
      </c>
      <c r="C40">
        <v>129</v>
      </c>
      <c r="D40">
        <v>113.09</v>
      </c>
      <c r="E40">
        <v>0.85181399999999996</v>
      </c>
      <c r="F40">
        <v>113.94199999999999</v>
      </c>
    </row>
    <row r="41" spans="1:6" x14ac:dyDescent="0.3">
      <c r="A41" t="s">
        <v>11</v>
      </c>
      <c r="B41" t="s">
        <v>10</v>
      </c>
      <c r="C41">
        <v>127</v>
      </c>
      <c r="D41">
        <v>108.345</v>
      </c>
      <c r="E41">
        <v>0.84794199999999997</v>
      </c>
      <c r="F41">
        <v>109.193</v>
      </c>
    </row>
    <row r="42" spans="1:6" x14ac:dyDescent="0.3">
      <c r="A42" t="s">
        <v>11</v>
      </c>
      <c r="B42" t="s">
        <v>10</v>
      </c>
      <c r="C42">
        <v>121</v>
      </c>
      <c r="D42">
        <v>107.253</v>
      </c>
      <c r="E42">
        <v>0.82211199999999995</v>
      </c>
      <c r="F42">
        <v>108.075</v>
      </c>
    </row>
    <row r="43" spans="1:6" x14ac:dyDescent="0.3">
      <c r="A43" t="s">
        <v>11</v>
      </c>
      <c r="B43" t="s">
        <v>10</v>
      </c>
      <c r="C43">
        <v>122</v>
      </c>
      <c r="D43">
        <v>113.608</v>
      </c>
      <c r="E43">
        <v>0.89275099999999996</v>
      </c>
      <c r="F43">
        <v>114.5</v>
      </c>
    </row>
    <row r="44" spans="1:6" x14ac:dyDescent="0.3">
      <c r="A44" t="s">
        <v>11</v>
      </c>
      <c r="B44" t="s">
        <v>10</v>
      </c>
      <c r="C44">
        <v>133</v>
      </c>
      <c r="D44">
        <v>116.44</v>
      </c>
      <c r="E44">
        <v>0.96107799999999999</v>
      </c>
      <c r="F44">
        <v>117.401</v>
      </c>
    </row>
    <row r="45" spans="1:6" x14ac:dyDescent="0.3">
      <c r="A45" t="s">
        <v>11</v>
      </c>
      <c r="B45" t="s">
        <v>10</v>
      </c>
      <c r="C45">
        <v>144</v>
      </c>
      <c r="D45">
        <v>104.316</v>
      </c>
      <c r="E45">
        <v>0.96115200000000001</v>
      </c>
      <c r="F45">
        <v>105.277</v>
      </c>
    </row>
    <row r="46" spans="1:6" x14ac:dyDescent="0.3">
      <c r="A46" t="s">
        <v>11</v>
      </c>
      <c r="B46" t="s">
        <v>10</v>
      </c>
      <c r="C46">
        <v>147</v>
      </c>
      <c r="D46">
        <v>103.449</v>
      </c>
      <c r="E46">
        <v>1.0464100000000001</v>
      </c>
      <c r="F46">
        <v>104.495</v>
      </c>
    </row>
    <row r="47" spans="1:6" x14ac:dyDescent="0.3">
      <c r="A47" t="s">
        <v>11</v>
      </c>
      <c r="B47" t="s">
        <v>10</v>
      </c>
      <c r="C47">
        <v>138</v>
      </c>
      <c r="D47">
        <v>112.45399999999999</v>
      </c>
      <c r="E47">
        <v>1.0390299999999999</v>
      </c>
      <c r="F47">
        <v>113.49299999999999</v>
      </c>
    </row>
    <row r="48" spans="1:6" x14ac:dyDescent="0.3">
      <c r="C48" s="5">
        <f>MAX(C39:C47)</f>
        <v>147</v>
      </c>
      <c r="F48" s="5">
        <f>MAX(F39:F47)</f>
        <v>117.401</v>
      </c>
    </row>
    <row r="49" spans="1:6" s="3" customFormat="1" x14ac:dyDescent="0.3"/>
    <row r="51" spans="1:6" x14ac:dyDescent="0.3">
      <c r="A51" t="s">
        <v>11</v>
      </c>
      <c r="B51" t="s">
        <v>11</v>
      </c>
      <c r="C51">
        <v>138</v>
      </c>
      <c r="D51">
        <v>107.184</v>
      </c>
      <c r="E51">
        <v>1.0520799999999999</v>
      </c>
      <c r="F51">
        <v>108.236</v>
      </c>
    </row>
    <row r="52" spans="1:6" x14ac:dyDescent="0.3">
      <c r="A52" t="s">
        <v>11</v>
      </c>
      <c r="B52" t="s">
        <v>11</v>
      </c>
      <c r="C52">
        <v>138</v>
      </c>
      <c r="D52">
        <v>113.232</v>
      </c>
      <c r="E52">
        <v>0.96104400000000001</v>
      </c>
      <c r="F52">
        <v>114.193</v>
      </c>
    </row>
    <row r="53" spans="1:6" x14ac:dyDescent="0.3">
      <c r="A53" t="s">
        <v>11</v>
      </c>
      <c r="B53" t="s">
        <v>11</v>
      </c>
      <c r="C53">
        <v>133</v>
      </c>
      <c r="D53">
        <v>111.01600000000001</v>
      </c>
      <c r="E53">
        <v>0.98803700000000005</v>
      </c>
      <c r="F53">
        <v>112.004</v>
      </c>
    </row>
    <row r="54" spans="1:6" x14ac:dyDescent="0.3">
      <c r="A54" t="s">
        <v>11</v>
      </c>
      <c r="B54" t="s">
        <v>11</v>
      </c>
      <c r="C54">
        <v>127</v>
      </c>
      <c r="D54">
        <v>109.292</v>
      </c>
      <c r="E54">
        <v>0.94369599999999998</v>
      </c>
      <c r="F54">
        <v>110.236</v>
      </c>
    </row>
    <row r="55" spans="1:6" x14ac:dyDescent="0.3">
      <c r="A55" t="s">
        <v>11</v>
      </c>
      <c r="B55" t="s">
        <v>11</v>
      </c>
      <c r="C55">
        <v>129</v>
      </c>
      <c r="D55">
        <v>111.587</v>
      </c>
      <c r="E55">
        <v>1.0120899999999999</v>
      </c>
      <c r="F55">
        <v>112.599</v>
      </c>
    </row>
    <row r="56" spans="1:6" x14ac:dyDescent="0.3">
      <c r="A56" t="s">
        <v>11</v>
      </c>
      <c r="B56" t="s">
        <v>11</v>
      </c>
      <c r="C56">
        <v>146</v>
      </c>
      <c r="D56">
        <v>111.768</v>
      </c>
      <c r="E56">
        <v>1.1161700000000001</v>
      </c>
      <c r="F56">
        <v>112.884</v>
      </c>
    </row>
    <row r="57" spans="1:6" x14ac:dyDescent="0.3">
      <c r="A57" t="s">
        <v>11</v>
      </c>
      <c r="B57" t="s">
        <v>11</v>
      </c>
      <c r="C57">
        <v>147</v>
      </c>
      <c r="D57">
        <v>107.292</v>
      </c>
      <c r="E57">
        <v>1.1020300000000001</v>
      </c>
      <c r="F57">
        <v>108.39400000000001</v>
      </c>
    </row>
    <row r="58" spans="1:6" x14ac:dyDescent="0.3">
      <c r="A58" t="s">
        <v>11</v>
      </c>
      <c r="B58" t="s">
        <v>11</v>
      </c>
      <c r="C58">
        <v>151</v>
      </c>
      <c r="D58">
        <v>108.291</v>
      </c>
      <c r="E58">
        <v>1.10954</v>
      </c>
      <c r="F58">
        <v>109.401</v>
      </c>
    </row>
    <row r="59" spans="1:6" x14ac:dyDescent="0.3">
      <c r="A59" t="s">
        <v>11</v>
      </c>
      <c r="B59" t="s">
        <v>11</v>
      </c>
      <c r="C59">
        <v>150</v>
      </c>
      <c r="D59">
        <v>108.601</v>
      </c>
      <c r="E59">
        <v>1.18174</v>
      </c>
      <c r="F59">
        <v>109.782</v>
      </c>
    </row>
    <row r="60" spans="1:6" x14ac:dyDescent="0.3">
      <c r="C60" s="5">
        <f>MAX(C51:C59)</f>
        <v>151</v>
      </c>
      <c r="F60" s="5">
        <f>MAX(F51:F59)</f>
        <v>114.193</v>
      </c>
    </row>
    <row r="62" spans="1:6" s="3" customFormat="1" x14ac:dyDescent="0.3"/>
    <row r="64" spans="1:6" x14ac:dyDescent="0.3">
      <c r="A64" t="s">
        <v>11</v>
      </c>
      <c r="B64" t="s">
        <v>12</v>
      </c>
      <c r="C64">
        <v>134</v>
      </c>
      <c r="D64">
        <v>111.26</v>
      </c>
      <c r="E64">
        <v>1.1072900000000001</v>
      </c>
      <c r="F64">
        <v>112.36799999999999</v>
      </c>
    </row>
    <row r="65" spans="1:6" x14ac:dyDescent="0.3">
      <c r="A65" t="s">
        <v>11</v>
      </c>
      <c r="B65" t="s">
        <v>12</v>
      </c>
      <c r="C65">
        <v>134</v>
      </c>
      <c r="D65">
        <v>109.88800000000001</v>
      </c>
      <c r="E65">
        <v>1.96183</v>
      </c>
      <c r="F65">
        <v>111.85</v>
      </c>
    </row>
    <row r="66" spans="1:6" x14ac:dyDescent="0.3">
      <c r="A66" t="s">
        <v>11</v>
      </c>
      <c r="B66" t="s">
        <v>12</v>
      </c>
      <c r="C66">
        <v>130</v>
      </c>
      <c r="D66">
        <v>103.453</v>
      </c>
      <c r="E66">
        <v>1.8318000000000001</v>
      </c>
      <c r="F66">
        <v>105.285</v>
      </c>
    </row>
    <row r="67" spans="1:6" x14ac:dyDescent="0.3">
      <c r="A67" t="s">
        <v>11</v>
      </c>
      <c r="B67" t="s">
        <v>12</v>
      </c>
      <c r="C67">
        <v>136</v>
      </c>
      <c r="D67">
        <v>106.134</v>
      </c>
      <c r="E67">
        <v>1.9190400000000001</v>
      </c>
      <c r="F67">
        <v>108.053</v>
      </c>
    </row>
    <row r="68" spans="1:6" x14ac:dyDescent="0.3">
      <c r="A68" t="s">
        <v>11</v>
      </c>
      <c r="B68" t="s">
        <v>12</v>
      </c>
      <c r="C68">
        <v>137</v>
      </c>
      <c r="D68">
        <v>103.752</v>
      </c>
      <c r="E68">
        <v>1.0454699999999999</v>
      </c>
      <c r="F68">
        <v>104.797</v>
      </c>
    </row>
    <row r="69" spans="1:6" x14ac:dyDescent="0.3">
      <c r="A69" t="s">
        <v>11</v>
      </c>
      <c r="B69" t="s">
        <v>12</v>
      </c>
      <c r="C69">
        <v>147</v>
      </c>
      <c r="D69">
        <v>109.11</v>
      </c>
      <c r="E69">
        <v>2.2449499999999998</v>
      </c>
      <c r="F69">
        <v>111.355</v>
      </c>
    </row>
    <row r="70" spans="1:6" x14ac:dyDescent="0.3">
      <c r="A70" t="s">
        <v>11</v>
      </c>
      <c r="B70" t="s">
        <v>12</v>
      </c>
      <c r="C70">
        <v>147</v>
      </c>
      <c r="D70">
        <v>107.4</v>
      </c>
      <c r="E70">
        <v>2.25406</v>
      </c>
      <c r="F70">
        <v>109.654</v>
      </c>
    </row>
    <row r="71" spans="1:6" x14ac:dyDescent="0.3">
      <c r="A71" t="s">
        <v>11</v>
      </c>
      <c r="B71" t="s">
        <v>12</v>
      </c>
      <c r="C71">
        <v>154</v>
      </c>
      <c r="D71">
        <v>106.09</v>
      </c>
      <c r="E71">
        <v>2.4448300000000001</v>
      </c>
      <c r="F71">
        <v>108.535</v>
      </c>
    </row>
    <row r="72" spans="1:6" x14ac:dyDescent="0.3">
      <c r="A72" t="s">
        <v>11</v>
      </c>
      <c r="B72" t="s">
        <v>12</v>
      </c>
      <c r="C72">
        <v>151</v>
      </c>
      <c r="D72">
        <v>105.34</v>
      </c>
      <c r="E72">
        <v>2.3978299999999999</v>
      </c>
      <c r="F72">
        <v>107.738</v>
      </c>
    </row>
    <row r="73" spans="1:6" x14ac:dyDescent="0.3">
      <c r="C73" s="5">
        <f>MAX(C64:C72)</f>
        <v>154</v>
      </c>
      <c r="F73" s="5">
        <f>MAX(F64:F72)</f>
        <v>112.36799999999999</v>
      </c>
    </row>
    <row r="75" spans="1:6" s="7" customFormat="1" ht="28.8" x14ac:dyDescent="0.3">
      <c r="A75" s="6" t="s">
        <v>16</v>
      </c>
      <c r="C75" s="7">
        <f>MAX(C12,C24,C36,C48,C73)</f>
        <v>154</v>
      </c>
      <c r="F75" s="7">
        <f>MIN(F12,F24,F36,F48,F73)</f>
        <v>112.36799999999999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8046-DE93-4401-AEEB-2CE3A1EA0E06}">
  <dimension ref="A1:F75"/>
  <sheetViews>
    <sheetView workbookViewId="0">
      <selection activeCell="F73" sqref="F73"/>
    </sheetView>
  </sheetViews>
  <sheetFormatPr defaultRowHeight="14.4" x14ac:dyDescent="0.3"/>
  <cols>
    <col min="1" max="1" width="20.6640625" customWidth="1"/>
    <col min="2" max="2" width="19.109375" customWidth="1"/>
    <col min="3" max="3" width="19" customWidth="1"/>
    <col min="4" max="4" width="19.77734375" customWidth="1"/>
    <col min="5" max="5" width="19" customWidth="1"/>
    <col min="6" max="6" width="12.88671875" customWidth="1"/>
  </cols>
  <sheetData>
    <row r="1" spans="1:6" s="2" customFormat="1" ht="30.6" customHeight="1" thickBot="1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3</v>
      </c>
    </row>
    <row r="3" spans="1:6" x14ac:dyDescent="0.3">
      <c r="A3" t="s">
        <v>12</v>
      </c>
      <c r="B3" t="s">
        <v>5</v>
      </c>
      <c r="C3">
        <v>64</v>
      </c>
      <c r="D3">
        <v>160.30799999999999</v>
      </c>
      <c r="E3">
        <v>0.67532899999999996</v>
      </c>
      <c r="F3">
        <v>160.98400000000001</v>
      </c>
    </row>
    <row r="4" spans="1:6" x14ac:dyDescent="0.3">
      <c r="A4" t="s">
        <v>12</v>
      </c>
      <c r="B4" t="s">
        <v>5</v>
      </c>
      <c r="C4">
        <v>66</v>
      </c>
      <c r="D4">
        <v>153.22300000000001</v>
      </c>
      <c r="E4">
        <v>0.65880899999999998</v>
      </c>
      <c r="F4">
        <v>153.88200000000001</v>
      </c>
    </row>
    <row r="5" spans="1:6" x14ac:dyDescent="0.3">
      <c r="A5" t="s">
        <v>12</v>
      </c>
      <c r="B5" t="s">
        <v>5</v>
      </c>
      <c r="C5">
        <v>62</v>
      </c>
      <c r="D5">
        <v>130.59</v>
      </c>
      <c r="E5">
        <v>0.67459499999999994</v>
      </c>
      <c r="F5">
        <v>131.26499999999999</v>
      </c>
    </row>
    <row r="6" spans="1:6" x14ac:dyDescent="0.3">
      <c r="A6" t="s">
        <v>12</v>
      </c>
      <c r="B6" t="s">
        <v>5</v>
      </c>
      <c r="C6">
        <v>66</v>
      </c>
      <c r="D6">
        <v>128.23099999999999</v>
      </c>
      <c r="E6">
        <v>0.68385899999999999</v>
      </c>
      <c r="F6">
        <v>128.91499999999999</v>
      </c>
    </row>
    <row r="7" spans="1:6" x14ac:dyDescent="0.3">
      <c r="A7" t="s">
        <v>12</v>
      </c>
      <c r="B7" t="s">
        <v>5</v>
      </c>
      <c r="C7">
        <v>59</v>
      </c>
      <c r="D7">
        <v>130.14400000000001</v>
      </c>
      <c r="E7">
        <v>0.659362</v>
      </c>
      <c r="F7">
        <v>130.804</v>
      </c>
    </row>
    <row r="8" spans="1:6" x14ac:dyDescent="0.3">
      <c r="A8" t="s">
        <v>12</v>
      </c>
      <c r="B8" t="s">
        <v>5</v>
      </c>
      <c r="C8">
        <v>64</v>
      </c>
      <c r="D8">
        <v>129.876</v>
      </c>
      <c r="E8">
        <v>0.734962</v>
      </c>
      <c r="F8">
        <v>130.61099999999999</v>
      </c>
    </row>
    <row r="9" spans="1:6" x14ac:dyDescent="0.3">
      <c r="A9" t="s">
        <v>12</v>
      </c>
      <c r="B9" t="s">
        <v>5</v>
      </c>
      <c r="C9">
        <v>64</v>
      </c>
      <c r="D9">
        <v>130.625</v>
      </c>
      <c r="E9">
        <v>0.74797100000000005</v>
      </c>
      <c r="F9">
        <v>131.37299999999999</v>
      </c>
    </row>
    <row r="10" spans="1:6" x14ac:dyDescent="0.3">
      <c r="A10" t="s">
        <v>12</v>
      </c>
      <c r="B10" t="s">
        <v>5</v>
      </c>
      <c r="C10">
        <v>67</v>
      </c>
      <c r="D10">
        <v>131.64400000000001</v>
      </c>
      <c r="E10">
        <v>0.84880599999999995</v>
      </c>
      <c r="F10">
        <v>132.49299999999999</v>
      </c>
    </row>
    <row r="11" spans="1:6" x14ac:dyDescent="0.3">
      <c r="A11" t="s">
        <v>12</v>
      </c>
      <c r="B11" t="s">
        <v>5</v>
      </c>
      <c r="C11">
        <v>80</v>
      </c>
      <c r="D11">
        <v>128.35300000000001</v>
      </c>
      <c r="E11">
        <v>0.77595400000000003</v>
      </c>
      <c r="F11">
        <v>129.12899999999999</v>
      </c>
    </row>
    <row r="12" spans="1:6" x14ac:dyDescent="0.3">
      <c r="C12" s="5">
        <f>MAX(C3:C11)</f>
        <v>80</v>
      </c>
      <c r="F12" s="5">
        <f>MAX(F3:F11)</f>
        <v>160.98400000000001</v>
      </c>
    </row>
    <row r="13" spans="1:6" s="3" customFormat="1" x14ac:dyDescent="0.3"/>
    <row r="15" spans="1:6" x14ac:dyDescent="0.3">
      <c r="A15" t="s">
        <v>12</v>
      </c>
      <c r="B15" t="s">
        <v>8</v>
      </c>
      <c r="C15">
        <v>86</v>
      </c>
      <c r="D15">
        <v>170.65299999999999</v>
      </c>
      <c r="E15">
        <v>0.63950399999999996</v>
      </c>
      <c r="F15">
        <v>171.29300000000001</v>
      </c>
    </row>
    <row r="16" spans="1:6" x14ac:dyDescent="0.3">
      <c r="A16" t="s">
        <v>12</v>
      </c>
      <c r="B16" t="s">
        <v>8</v>
      </c>
      <c r="C16">
        <v>78</v>
      </c>
      <c r="D16">
        <v>163.90799999999999</v>
      </c>
      <c r="E16">
        <v>0.57038500000000003</v>
      </c>
      <c r="F16">
        <v>164.47800000000001</v>
      </c>
    </row>
    <row r="17" spans="1:6" x14ac:dyDescent="0.3">
      <c r="A17" t="s">
        <v>12</v>
      </c>
      <c r="B17" t="s">
        <v>8</v>
      </c>
      <c r="C17">
        <v>76</v>
      </c>
      <c r="D17">
        <v>171.86500000000001</v>
      </c>
      <c r="E17">
        <v>0.56005199999999999</v>
      </c>
      <c r="F17">
        <v>172.42500000000001</v>
      </c>
    </row>
    <row r="18" spans="1:6" x14ac:dyDescent="0.3">
      <c r="A18" t="s">
        <v>12</v>
      </c>
      <c r="B18" t="s">
        <v>8</v>
      </c>
      <c r="C18">
        <v>85</v>
      </c>
      <c r="D18">
        <v>157.16999999999999</v>
      </c>
      <c r="E18">
        <v>0.61249200000000004</v>
      </c>
      <c r="F18">
        <v>157.78200000000001</v>
      </c>
    </row>
    <row r="19" spans="1:6" x14ac:dyDescent="0.3">
      <c r="A19" t="s">
        <v>12</v>
      </c>
      <c r="B19" t="s">
        <v>8</v>
      </c>
      <c r="C19">
        <v>69</v>
      </c>
      <c r="D19">
        <v>156.11500000000001</v>
      </c>
      <c r="E19">
        <v>0.61161799999999999</v>
      </c>
      <c r="F19">
        <v>156.726</v>
      </c>
    </row>
    <row r="20" spans="1:6" x14ac:dyDescent="0.3">
      <c r="A20" t="s">
        <v>12</v>
      </c>
      <c r="B20" t="s">
        <v>8</v>
      </c>
      <c r="C20">
        <v>74</v>
      </c>
      <c r="D20">
        <v>158.928</v>
      </c>
      <c r="E20">
        <v>0.65055099999999999</v>
      </c>
      <c r="F20">
        <v>159.57900000000001</v>
      </c>
    </row>
    <row r="21" spans="1:6" x14ac:dyDescent="0.3">
      <c r="A21" t="s">
        <v>12</v>
      </c>
      <c r="B21" t="s">
        <v>8</v>
      </c>
      <c r="C21">
        <v>76</v>
      </c>
      <c r="D21">
        <v>156.691</v>
      </c>
      <c r="E21">
        <v>0.64944199999999996</v>
      </c>
      <c r="F21">
        <v>157.34</v>
      </c>
    </row>
    <row r="22" spans="1:6" x14ac:dyDescent="0.3">
      <c r="A22" t="s">
        <v>12</v>
      </c>
      <c r="B22" t="s">
        <v>8</v>
      </c>
      <c r="C22">
        <v>70</v>
      </c>
      <c r="D22">
        <v>156.50700000000001</v>
      </c>
      <c r="E22">
        <v>0.77821099999999999</v>
      </c>
      <c r="F22">
        <v>157.285</v>
      </c>
    </row>
    <row r="23" spans="1:6" x14ac:dyDescent="0.3">
      <c r="A23" t="s">
        <v>12</v>
      </c>
      <c r="B23" t="s">
        <v>8</v>
      </c>
      <c r="C23">
        <v>88</v>
      </c>
      <c r="D23">
        <v>155.56399999999999</v>
      </c>
      <c r="E23">
        <v>0.70411999999999997</v>
      </c>
      <c r="F23">
        <v>156.26900000000001</v>
      </c>
    </row>
    <row r="24" spans="1:6" x14ac:dyDescent="0.3">
      <c r="C24" s="5">
        <f>MAX(C15:C23)</f>
        <v>88</v>
      </c>
      <c r="F24" s="5">
        <f>MAX(F15:F23)</f>
        <v>172.42500000000001</v>
      </c>
    </row>
    <row r="25" spans="1:6" s="3" customFormat="1" x14ac:dyDescent="0.3"/>
    <row r="27" spans="1:6" x14ac:dyDescent="0.3">
      <c r="A27" t="s">
        <v>12</v>
      </c>
      <c r="B27" t="s">
        <v>9</v>
      </c>
      <c r="D27" t="s">
        <v>13</v>
      </c>
    </row>
    <row r="28" spans="1:6" x14ac:dyDescent="0.3">
      <c r="A28" t="s">
        <v>12</v>
      </c>
      <c r="B28" t="s">
        <v>9</v>
      </c>
      <c r="D28" t="s">
        <v>13</v>
      </c>
    </row>
    <row r="29" spans="1:6" x14ac:dyDescent="0.3">
      <c r="A29" t="s">
        <v>12</v>
      </c>
      <c r="B29" t="s">
        <v>9</v>
      </c>
      <c r="D29" t="s">
        <v>13</v>
      </c>
    </row>
    <row r="30" spans="1:6" x14ac:dyDescent="0.3">
      <c r="A30" t="s">
        <v>12</v>
      </c>
      <c r="B30" t="s">
        <v>9</v>
      </c>
      <c r="D30" t="s">
        <v>13</v>
      </c>
    </row>
    <row r="31" spans="1:6" x14ac:dyDescent="0.3">
      <c r="A31" t="s">
        <v>12</v>
      </c>
      <c r="B31" t="s">
        <v>9</v>
      </c>
      <c r="D31" t="s">
        <v>13</v>
      </c>
    </row>
    <row r="32" spans="1:6" x14ac:dyDescent="0.3">
      <c r="A32" t="s">
        <v>12</v>
      </c>
      <c r="B32" t="s">
        <v>9</v>
      </c>
      <c r="D32" t="s">
        <v>13</v>
      </c>
    </row>
    <row r="33" spans="1:6" x14ac:dyDescent="0.3">
      <c r="A33" t="s">
        <v>12</v>
      </c>
      <c r="B33" t="s">
        <v>9</v>
      </c>
      <c r="D33" t="s">
        <v>13</v>
      </c>
    </row>
    <row r="34" spans="1:6" x14ac:dyDescent="0.3">
      <c r="A34" t="s">
        <v>12</v>
      </c>
      <c r="B34" t="s">
        <v>9</v>
      </c>
      <c r="D34" t="s">
        <v>13</v>
      </c>
    </row>
    <row r="35" spans="1:6" x14ac:dyDescent="0.3">
      <c r="A35" t="s">
        <v>12</v>
      </c>
      <c r="B35" t="s">
        <v>9</v>
      </c>
      <c r="D35" t="s">
        <v>13</v>
      </c>
    </row>
    <row r="36" spans="1:6" x14ac:dyDescent="0.3">
      <c r="C36" s="5"/>
      <c r="F36" s="5"/>
    </row>
    <row r="37" spans="1:6" s="3" customFormat="1" x14ac:dyDescent="0.3"/>
    <row r="39" spans="1:6" x14ac:dyDescent="0.3">
      <c r="A39" t="s">
        <v>12</v>
      </c>
      <c r="B39" t="s">
        <v>10</v>
      </c>
      <c r="C39">
        <v>65</v>
      </c>
      <c r="D39">
        <v>164.21899999999999</v>
      </c>
      <c r="E39">
        <v>0.72636699999999998</v>
      </c>
      <c r="F39">
        <v>164.94499999999999</v>
      </c>
    </row>
    <row r="40" spans="1:6" x14ac:dyDescent="0.3">
      <c r="A40" t="s">
        <v>12</v>
      </c>
      <c r="B40" t="s">
        <v>10</v>
      </c>
      <c r="C40">
        <v>72</v>
      </c>
      <c r="D40">
        <v>162.61199999999999</v>
      </c>
      <c r="E40">
        <v>0.64288999999999996</v>
      </c>
      <c r="F40">
        <v>163.255</v>
      </c>
    </row>
    <row r="41" spans="1:6" x14ac:dyDescent="0.3">
      <c r="A41" t="s">
        <v>12</v>
      </c>
      <c r="B41" t="s">
        <v>10</v>
      </c>
      <c r="C41">
        <v>64</v>
      </c>
      <c r="D41">
        <v>155.36699999999999</v>
      </c>
      <c r="E41">
        <v>0.59474099999999996</v>
      </c>
      <c r="F41">
        <v>155.96100000000001</v>
      </c>
    </row>
    <row r="42" spans="1:6" x14ac:dyDescent="0.3">
      <c r="A42" t="s">
        <v>12</v>
      </c>
      <c r="B42" t="s">
        <v>10</v>
      </c>
      <c r="C42">
        <v>66</v>
      </c>
      <c r="D42">
        <v>159.572</v>
      </c>
      <c r="E42">
        <v>0.66096600000000005</v>
      </c>
      <c r="F42">
        <v>160.233</v>
      </c>
    </row>
    <row r="43" spans="1:6" x14ac:dyDescent="0.3">
      <c r="A43" t="s">
        <v>12</v>
      </c>
      <c r="B43" t="s">
        <v>10</v>
      </c>
      <c r="C43">
        <v>59</v>
      </c>
      <c r="D43">
        <v>159.58799999999999</v>
      </c>
      <c r="E43">
        <v>0.63750300000000004</v>
      </c>
      <c r="F43">
        <v>160.226</v>
      </c>
    </row>
    <row r="44" spans="1:6" x14ac:dyDescent="0.3">
      <c r="A44" t="s">
        <v>12</v>
      </c>
      <c r="B44" t="s">
        <v>10</v>
      </c>
      <c r="C44">
        <v>59</v>
      </c>
      <c r="D44">
        <v>160.95699999999999</v>
      </c>
      <c r="E44">
        <v>0.66761499999999996</v>
      </c>
      <c r="F44">
        <v>161.624</v>
      </c>
    </row>
    <row r="45" spans="1:6" x14ac:dyDescent="0.3">
      <c r="A45" t="s">
        <v>12</v>
      </c>
      <c r="B45" t="s">
        <v>10</v>
      </c>
      <c r="C45">
        <v>64</v>
      </c>
      <c r="D45">
        <v>159.14599999999999</v>
      </c>
      <c r="E45">
        <v>0.70843800000000001</v>
      </c>
      <c r="F45">
        <v>159.85400000000001</v>
      </c>
    </row>
    <row r="46" spans="1:6" x14ac:dyDescent="0.3">
      <c r="A46" t="s">
        <v>12</v>
      </c>
      <c r="B46" t="s">
        <v>10</v>
      </c>
      <c r="C46">
        <v>65</v>
      </c>
      <c r="D46">
        <v>160.505</v>
      </c>
      <c r="E46">
        <v>0.81246799999999997</v>
      </c>
      <c r="F46">
        <v>161.31800000000001</v>
      </c>
    </row>
    <row r="47" spans="1:6" x14ac:dyDescent="0.3">
      <c r="A47" t="s">
        <v>12</v>
      </c>
      <c r="B47" t="s">
        <v>10</v>
      </c>
      <c r="C47">
        <v>79</v>
      </c>
      <c r="D47">
        <v>160.44200000000001</v>
      </c>
      <c r="E47">
        <v>0.72533899999999996</v>
      </c>
      <c r="F47">
        <v>161.167</v>
      </c>
    </row>
    <row r="48" spans="1:6" x14ac:dyDescent="0.3">
      <c r="C48" s="5">
        <f>MAX(C39:C47)</f>
        <v>79</v>
      </c>
      <c r="F48" s="5">
        <f>MAX(F39:F47)</f>
        <v>164.94499999999999</v>
      </c>
    </row>
    <row r="49" spans="1:6" s="3" customFormat="1" x14ac:dyDescent="0.3"/>
    <row r="51" spans="1:6" x14ac:dyDescent="0.3">
      <c r="A51" t="s">
        <v>12</v>
      </c>
      <c r="B51" t="s">
        <v>11</v>
      </c>
      <c r="D51" t="s">
        <v>13</v>
      </c>
    </row>
    <row r="52" spans="1:6" x14ac:dyDescent="0.3">
      <c r="A52" t="s">
        <v>12</v>
      </c>
      <c r="B52" t="s">
        <v>11</v>
      </c>
      <c r="D52" t="s">
        <v>13</v>
      </c>
    </row>
    <row r="53" spans="1:6" x14ac:dyDescent="0.3">
      <c r="A53" t="s">
        <v>12</v>
      </c>
      <c r="B53" t="s">
        <v>11</v>
      </c>
      <c r="D53" t="s">
        <v>13</v>
      </c>
    </row>
    <row r="54" spans="1:6" x14ac:dyDescent="0.3">
      <c r="A54" t="s">
        <v>12</v>
      </c>
      <c r="B54" t="s">
        <v>11</v>
      </c>
      <c r="D54" t="s">
        <v>13</v>
      </c>
    </row>
    <row r="55" spans="1:6" x14ac:dyDescent="0.3">
      <c r="A55" t="s">
        <v>12</v>
      </c>
      <c r="B55" t="s">
        <v>11</v>
      </c>
      <c r="D55" t="s">
        <v>13</v>
      </c>
    </row>
    <row r="56" spans="1:6" x14ac:dyDescent="0.3">
      <c r="A56" t="s">
        <v>12</v>
      </c>
      <c r="B56" t="s">
        <v>11</v>
      </c>
      <c r="D56" t="s">
        <v>13</v>
      </c>
    </row>
    <row r="57" spans="1:6" x14ac:dyDescent="0.3">
      <c r="A57" t="s">
        <v>12</v>
      </c>
      <c r="B57" t="s">
        <v>11</v>
      </c>
      <c r="D57" t="s">
        <v>13</v>
      </c>
    </row>
    <row r="58" spans="1:6" x14ac:dyDescent="0.3">
      <c r="A58" t="s">
        <v>12</v>
      </c>
      <c r="B58" t="s">
        <v>11</v>
      </c>
      <c r="D58" t="s">
        <v>13</v>
      </c>
    </row>
    <row r="59" spans="1:6" x14ac:dyDescent="0.3">
      <c r="A59" t="s">
        <v>12</v>
      </c>
      <c r="B59" t="s">
        <v>11</v>
      </c>
      <c r="D59" t="s">
        <v>13</v>
      </c>
    </row>
    <row r="60" spans="1:6" x14ac:dyDescent="0.3">
      <c r="C60" s="5"/>
      <c r="F60" s="5"/>
    </row>
    <row r="62" spans="1:6" s="3" customFormat="1" x14ac:dyDescent="0.3"/>
    <row r="64" spans="1:6" x14ac:dyDescent="0.3">
      <c r="A64" t="s">
        <v>12</v>
      </c>
      <c r="B64" t="s">
        <v>12</v>
      </c>
      <c r="C64">
        <v>82</v>
      </c>
      <c r="D64">
        <v>133.70500000000001</v>
      </c>
      <c r="E64">
        <v>0.94921599999999995</v>
      </c>
      <c r="F64">
        <v>134.654</v>
      </c>
    </row>
    <row r="65" spans="1:6" x14ac:dyDescent="0.3">
      <c r="A65" t="s">
        <v>12</v>
      </c>
      <c r="B65" t="s">
        <v>12</v>
      </c>
      <c r="C65">
        <v>81</v>
      </c>
      <c r="D65">
        <v>149.999</v>
      </c>
      <c r="E65">
        <v>0.76054900000000003</v>
      </c>
      <c r="F65">
        <v>150.75899999999999</v>
      </c>
    </row>
    <row r="66" spans="1:6" x14ac:dyDescent="0.3">
      <c r="A66" t="s">
        <v>12</v>
      </c>
      <c r="B66" t="s">
        <v>12</v>
      </c>
      <c r="C66">
        <v>85</v>
      </c>
      <c r="D66">
        <v>140.84299999999999</v>
      </c>
      <c r="E66">
        <v>0.88836300000000001</v>
      </c>
      <c r="F66">
        <v>141.73099999999999</v>
      </c>
    </row>
    <row r="67" spans="1:6" x14ac:dyDescent="0.3">
      <c r="A67" t="s">
        <v>12</v>
      </c>
      <c r="B67" t="s">
        <v>12</v>
      </c>
      <c r="C67">
        <v>93</v>
      </c>
      <c r="D67">
        <v>127.554</v>
      </c>
      <c r="E67">
        <v>0.877973</v>
      </c>
      <c r="F67">
        <v>128.43100000000001</v>
      </c>
    </row>
    <row r="68" spans="1:6" x14ac:dyDescent="0.3">
      <c r="A68" t="s">
        <v>12</v>
      </c>
      <c r="B68" t="s">
        <v>12</v>
      </c>
      <c r="C68">
        <v>90</v>
      </c>
      <c r="D68">
        <v>126.697</v>
      </c>
      <c r="E68">
        <v>0.90127599999999997</v>
      </c>
      <c r="F68">
        <v>127.598</v>
      </c>
    </row>
    <row r="69" spans="1:6" x14ac:dyDescent="0.3">
      <c r="A69" t="s">
        <v>12</v>
      </c>
      <c r="B69" t="s">
        <v>12</v>
      </c>
      <c r="C69">
        <v>81</v>
      </c>
      <c r="D69">
        <v>129.411</v>
      </c>
      <c r="E69">
        <v>0.88299700000000003</v>
      </c>
      <c r="F69">
        <v>130.29400000000001</v>
      </c>
    </row>
    <row r="70" spans="1:6" x14ac:dyDescent="0.3">
      <c r="A70" t="s">
        <v>12</v>
      </c>
      <c r="B70" t="s">
        <v>12</v>
      </c>
      <c r="C70">
        <v>82</v>
      </c>
      <c r="D70">
        <v>130.24600000000001</v>
      </c>
      <c r="E70">
        <v>0.95066499999999998</v>
      </c>
      <c r="F70">
        <v>131.197</v>
      </c>
    </row>
    <row r="71" spans="1:6" x14ac:dyDescent="0.3">
      <c r="A71" t="s">
        <v>12</v>
      </c>
      <c r="B71" t="s">
        <v>12</v>
      </c>
      <c r="C71">
        <v>102</v>
      </c>
      <c r="D71">
        <v>129.876</v>
      </c>
      <c r="E71">
        <v>1.13165</v>
      </c>
      <c r="F71">
        <v>131.00700000000001</v>
      </c>
    </row>
    <row r="72" spans="1:6" x14ac:dyDescent="0.3">
      <c r="A72" t="s">
        <v>12</v>
      </c>
      <c r="B72" t="s">
        <v>12</v>
      </c>
      <c r="C72">
        <v>104</v>
      </c>
      <c r="D72">
        <v>127.861</v>
      </c>
      <c r="E72">
        <v>1.08474</v>
      </c>
      <c r="F72">
        <v>128.946</v>
      </c>
    </row>
    <row r="73" spans="1:6" x14ac:dyDescent="0.3">
      <c r="C73" s="5">
        <f>MAX(C64:C72)</f>
        <v>104</v>
      </c>
      <c r="F73" s="5">
        <f>MAX(F64:F72)</f>
        <v>150.75899999999999</v>
      </c>
    </row>
    <row r="75" spans="1:6" s="7" customFormat="1" ht="28.8" x14ac:dyDescent="0.3">
      <c r="A75" s="6" t="s">
        <v>16</v>
      </c>
      <c r="C75" s="7">
        <f>MAX(C12,C24,C36,C48,C73)</f>
        <v>104</v>
      </c>
      <c r="F75" s="7">
        <f>MIN(F12,F24,F36,F48,F73)</f>
        <v>150.75899999999999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 TOMASI</vt:lpstr>
      <vt:lpstr>HARRIS</vt:lpstr>
      <vt:lpstr>FAST</vt:lpstr>
      <vt:lpstr>BRISK</vt:lpstr>
      <vt:lpstr>ORB</vt:lpstr>
      <vt:lpstr>AKAZE</vt:lpstr>
      <vt:lpstr>SIFT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 Kansal</dc:creator>
  <cp:lastModifiedBy>Ankush Kansal</cp:lastModifiedBy>
  <dcterms:created xsi:type="dcterms:W3CDTF">2015-06-05T18:17:20Z</dcterms:created>
  <dcterms:modified xsi:type="dcterms:W3CDTF">2020-05-16T23:41:46Z</dcterms:modified>
</cp:coreProperties>
</file>