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5" windowHeight="95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ug確認">[1]OTHER!$D$2:$D$10</definedName>
    <definedName name="チェックGメンバ">[1]OTHER!$A$2:$A$12</definedName>
    <definedName name="リーダ">[1]OTHER!$A$2:$A$11</definedName>
    <definedName name="処置">[1]OTHER!$E$2:$E$12</definedName>
    <definedName name="機能">[1]OTHER!$I$2:$I$41</definedName>
    <definedName name="類型">[1]OTHER!$C$2:$C$5</definedName>
    <definedName name="評価観点">[1]OTHER!$J$2:$J$20</definedName>
    <definedName name="問題範囲区分">[1]OTHER!$B$2:$B$6</definedName>
    <definedName name="問題状態">[1]OTHER!$G$2:$G$11</definedName>
    <definedName name="影響度">[1]OTHER!$H$2:$H$6</definedName>
    <definedName name="再現頻度">[1]OTHER!$F$2:$F$8</definedName>
  </definedNames>
  <calcPr calcId="144525"/>
</workbook>
</file>

<file path=xl/sharedStrings.xml><?xml version="1.0" encoding="utf-8"?>
<sst xmlns="http://schemas.openxmlformats.org/spreadsheetml/2006/main" count="151" uniqueCount="94">
  <si>
    <t>bug一览表</t>
  </si>
  <si>
    <t xml:space="preserve"> 问题总数：</t>
  </si>
  <si>
    <t>説明：
 1. 如果是开发人员和测试人员同时发现的同一件bug，作为一件bug登记。
 2. 下表中，红色部分，必须要记入。
 3. 测试期间，测试组应该每天提出bug表，开发组应当天或者隔天进行回复。</t>
  </si>
  <si>
    <t>测试G记入</t>
  </si>
  <si>
    <t>开发G记入</t>
  </si>
  <si>
    <t>序号</t>
  </si>
  <si>
    <t>bug
状态</t>
  </si>
  <si>
    <t>报告者</t>
  </si>
  <si>
    <t>报告日</t>
  </si>
  <si>
    <t>发生模块</t>
  </si>
  <si>
    <t>重要度</t>
  </si>
  <si>
    <t>问题点</t>
  </si>
  <si>
    <t>再现步骤</t>
  </si>
  <si>
    <t>再现频度</t>
  </si>
  <si>
    <t>对应测试项目</t>
  </si>
  <si>
    <t>测试环境，测试对象的版本</t>
  </si>
  <si>
    <t>开发G
Bug确认</t>
  </si>
  <si>
    <t>bug原因</t>
  </si>
  <si>
    <t>修改处理</t>
  </si>
  <si>
    <t>回答者</t>
  </si>
  <si>
    <t>回答日</t>
  </si>
  <si>
    <t>测试G
确认者</t>
  </si>
  <si>
    <t>测试G
确认日</t>
  </si>
  <si>
    <t>备考</t>
  </si>
  <si>
    <t>1</t>
  </si>
  <si>
    <t>ACTIVE</t>
  </si>
  <si>
    <t>王嘉利</t>
  </si>
  <si>
    <t>2021.6.25</t>
  </si>
  <si>
    <t>用户列表</t>
  </si>
  <si>
    <t>底</t>
  </si>
  <si>
    <t>期待结果：
用户个数与真实相同
问题点：
用户显示个数少于真实个数</t>
  </si>
  <si>
    <t>发生条件：多个用户
步骤：
两个用户登陆系统</t>
  </si>
  <si>
    <t>一次</t>
  </si>
  <si>
    <t>项目8</t>
  </si>
  <si>
    <t>Linux/WIndows，Version1.0</t>
  </si>
  <si>
    <t>改善事项</t>
  </si>
  <si>
    <t>对象哈希冲突</t>
  </si>
  <si>
    <t>修改哈希函数</t>
  </si>
  <si>
    <t>陈凯</t>
  </si>
  <si>
    <t>2021.6.26</t>
  </si>
  <si>
    <t>2021.6.27</t>
  </si>
  <si>
    <t>2</t>
  </si>
  <si>
    <t>CLOSED</t>
  </si>
  <si>
    <t>人机对战</t>
  </si>
  <si>
    <t>中</t>
  </si>
  <si>
    <t>期待结果：
落子不偏离
问题点：
落子在边界上</t>
  </si>
  <si>
    <t>发生条件：
单击对战
步骤：
单击先手</t>
  </si>
  <si>
    <t>每次</t>
  </si>
  <si>
    <t>项目5</t>
  </si>
  <si>
    <t>bug</t>
  </si>
  <si>
    <t>局面估值函数错误</t>
  </si>
  <si>
    <t>添加估值补丁</t>
  </si>
  <si>
    <t>2021.6.28</t>
  </si>
  <si>
    <t>3</t>
  </si>
  <si>
    <t>杨耀凯</t>
  </si>
  <si>
    <t>2021.6.30</t>
  </si>
  <si>
    <t>用户挑战</t>
  </si>
  <si>
    <t>期待结果：
向用户发出挑战
问题点：
没有向用户发起挑战</t>
  </si>
  <si>
    <t>发生条件：无
步骤：
打开游戏直接选择玩家挑战</t>
  </si>
  <si>
    <t>偶尔</t>
  </si>
  <si>
    <t>项目9</t>
  </si>
  <si>
    <t>不是问题</t>
  </si>
  <si>
    <t>无法挑战</t>
  </si>
  <si>
    <t>添加UI导向</t>
  </si>
  <si>
    <t>4</t>
  </si>
  <si>
    <t>2021.7.1</t>
  </si>
  <si>
    <t>报文转发</t>
  </si>
  <si>
    <t>期待结果：
每个报文对方都收到
问题点：
一些报文被覆盖</t>
  </si>
  <si>
    <t>发生条件：
多用户下对战
步骤：
对战时快速点击等</t>
  </si>
  <si>
    <t>项目6</t>
  </si>
  <si>
    <t>报文覆盖</t>
  </si>
  <si>
    <t>添加报告发送延迟</t>
  </si>
  <si>
    <t>2021.7.2</t>
  </si>
  <si>
    <t>5</t>
  </si>
  <si>
    <t>服务器模块</t>
  </si>
  <si>
    <t>期待结果：
服务器及时响应用户
问题点：
服务器错误</t>
  </si>
  <si>
    <t>发生条件：
两人对战，服务器网络出现故障
步骤：
正常游戏过程</t>
  </si>
  <si>
    <t>服务器断线</t>
  </si>
  <si>
    <t>提高服务可靠性</t>
  </si>
  <si>
    <t>2021.7.3</t>
  </si>
  <si>
    <t>6</t>
  </si>
  <si>
    <t>棋盘模块</t>
  </si>
  <si>
    <t>高</t>
  </si>
  <si>
    <t>期待结果：
两个用户棋盘一致
问题点：
两个用户棋盘不一致</t>
  </si>
  <si>
    <t>发生条件：
多人对战
步骤：
两人一人推出后不点刷新并接受新的挑战</t>
  </si>
  <si>
    <t>项目10</t>
  </si>
  <si>
    <t>没有点击刷新</t>
  </si>
  <si>
    <t>更改UI引导</t>
  </si>
  <si>
    <t>2021.7.4</t>
  </si>
  <si>
    <t>7</t>
  </si>
  <si>
    <t>期待结果：
每个用户的看到的用户列表相同
问题点：
每个用户的看到的用户列表不相同</t>
  </si>
  <si>
    <t>发生条件：
对人对战
步骤：
两个玩家对战一个异常退出</t>
  </si>
  <si>
    <t>服务器没有更新正在对战的玩家</t>
  </si>
  <si>
    <t>修改服务器维护策略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</si>
</sst>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28">
    <font>
      <sz val="11"/>
      <color theme="1"/>
      <name val="Calibri"/>
      <charset val="134"/>
      <scheme val="minor"/>
    </font>
    <font>
      <sz val="11"/>
      <color theme="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sz val="9"/>
      <name val="SimSun"/>
      <charset val="134"/>
    </font>
    <font>
      <b/>
      <sz val="10"/>
      <color indexed="12"/>
      <name val="SimSun"/>
      <charset val="134"/>
    </font>
    <font>
      <b/>
      <sz val="12"/>
      <color indexed="12"/>
      <name val="SimSu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7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23" fillId="0" borderId="12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27" fillId="10" borderId="14" applyNumberFormat="false" applyAlignment="false" applyProtection="false">
      <alignment vertical="center"/>
    </xf>
    <xf numFmtId="44" fontId="11" fillId="0" borderId="0" applyFon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1" fillId="14" borderId="10" applyNumberFormat="false" applyFont="false" applyAlignment="false" applyProtection="false">
      <alignment vertical="center"/>
    </xf>
    <xf numFmtId="0" fontId="17" fillId="11" borderId="9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10" borderId="9" applyNumberFormat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25" fillId="0" borderId="7" applyNumberFormat="false" applyFill="false" applyAlignment="false" applyProtection="false">
      <alignment vertical="center"/>
    </xf>
    <xf numFmtId="41" fontId="11" fillId="0" borderId="0" applyFont="false" applyFill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11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43" fontId="11" fillId="0" borderId="0" applyFont="false" applyFill="false" applyBorder="false" applyAlignment="false" applyProtection="false">
      <alignment vertical="center"/>
    </xf>
    <xf numFmtId="0" fontId="26" fillId="32" borderId="13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9" fontId="11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31">
    <xf numFmtId="0" fontId="0" fillId="0" borderId="0" xfId="0"/>
    <xf numFmtId="0" fontId="1" fillId="0" borderId="0" xfId="0" applyFont="true"/>
    <xf numFmtId="0" fontId="2" fillId="0" borderId="1" xfId="0" applyFont="true" applyBorder="true" applyAlignment="true" applyProtection="true">
      <alignment horizontal="left" wrapText="true"/>
    </xf>
    <xf numFmtId="0" fontId="3" fillId="0" borderId="2" xfId="0" applyFont="true" applyBorder="true" applyAlignment="true" applyProtection="true">
      <alignment horizontal="left" vertical="center" wrapText="true"/>
    </xf>
    <xf numFmtId="0" fontId="3" fillId="0" borderId="3" xfId="0" applyFont="true" applyBorder="true" applyAlignment="true" applyProtection="true">
      <alignment horizontal="left" vertical="center" wrapText="true"/>
    </xf>
    <xf numFmtId="0" fontId="2" fillId="0" borderId="2" xfId="0" applyFont="true" applyBorder="true" applyAlignment="true" applyProtection="true">
      <alignment horizontal="left" vertical="center" wrapText="true"/>
    </xf>
    <xf numFmtId="0" fontId="2" fillId="0" borderId="3" xfId="0" applyFont="true" applyBorder="true" applyAlignment="true" applyProtection="true">
      <alignment horizontal="left" vertical="center" wrapText="true"/>
    </xf>
    <xf numFmtId="0" fontId="4" fillId="2" borderId="2" xfId="0" applyFont="true" applyFill="true" applyBorder="true" applyAlignment="true" applyProtection="true">
      <alignment horizontal="center" vertical="center" wrapText="true"/>
    </xf>
    <xf numFmtId="0" fontId="4" fillId="2" borderId="3" xfId="0" applyFont="true" applyFill="true" applyBorder="true" applyAlignment="true" applyProtection="true">
      <alignment horizontal="center" vertical="center" wrapText="true"/>
    </xf>
    <xf numFmtId="0" fontId="3" fillId="2" borderId="3" xfId="0" applyFont="true" applyFill="true" applyBorder="true" applyAlignment="true" applyProtection="true">
      <alignment horizontal="center" vertical="center" wrapText="true"/>
    </xf>
    <xf numFmtId="49" fontId="2" fillId="2" borderId="4" xfId="0" applyNumberFormat="true" applyFont="true" applyFill="true" applyBorder="true" applyAlignment="true" applyProtection="true">
      <alignment horizontal="center" vertical="center" wrapText="true"/>
    </xf>
    <xf numFmtId="0" fontId="2" fillId="2" borderId="4" xfId="0" applyFont="true" applyFill="true" applyBorder="true" applyAlignment="true" applyProtection="true">
      <alignment horizontal="center" vertical="center" wrapText="true"/>
    </xf>
    <xf numFmtId="49" fontId="5" fillId="0" borderId="1" xfId="0" applyNumberFormat="true" applyFont="true" applyBorder="true" applyAlignment="true" applyProtection="true">
      <alignment horizontal="center" vertical="top" wrapText="true"/>
      <protection locked="false"/>
    </xf>
    <xf numFmtId="176" fontId="5" fillId="0" borderId="1" xfId="0" applyNumberFormat="true" applyFont="true" applyBorder="true" applyAlignment="true" applyProtection="true">
      <alignment vertical="top" wrapText="true"/>
      <protection locked="false"/>
    </xf>
    <xf numFmtId="0" fontId="6" fillId="0" borderId="2" xfId="0" applyFont="true" applyBorder="true" applyAlignment="true" applyProtection="true">
      <alignment horizontal="center" vertical="center" wrapText="true"/>
    </xf>
    <xf numFmtId="0" fontId="6" fillId="0" borderId="3" xfId="0" applyFont="true" applyBorder="true" applyAlignment="true" applyProtection="true">
      <alignment horizontal="center" vertical="center" wrapText="true"/>
    </xf>
    <xf numFmtId="0" fontId="7" fillId="0" borderId="3" xfId="0" applyNumberFormat="true" applyFont="true" applyBorder="true" applyAlignment="true" applyProtection="true">
      <alignment horizontal="center" vertical="center" wrapText="true"/>
    </xf>
    <xf numFmtId="0" fontId="5" fillId="0" borderId="1" xfId="0" applyFont="true" applyBorder="true" applyAlignment="true" applyProtection="true">
      <alignment vertical="top" wrapText="true"/>
      <protection locked="false"/>
    </xf>
    <xf numFmtId="0" fontId="4" fillId="3" borderId="2" xfId="0" applyFont="true" applyFill="true" applyBorder="true" applyAlignment="true" applyProtection="true">
      <alignment horizontal="center" vertical="center" wrapText="true"/>
    </xf>
    <xf numFmtId="0" fontId="2" fillId="3" borderId="4" xfId="0" applyFont="true" applyFill="true" applyBorder="true" applyAlignment="true" applyProtection="true">
      <alignment horizontal="center" vertical="center" wrapText="true"/>
    </xf>
    <xf numFmtId="0" fontId="5" fillId="4" borderId="1" xfId="0" applyFont="true" applyFill="true" applyBorder="true" applyAlignment="true" applyProtection="true">
      <alignment vertical="top" wrapText="true"/>
      <protection locked="false"/>
    </xf>
    <xf numFmtId="0" fontId="3" fillId="3" borderId="3" xfId="0" applyFont="true" applyFill="true" applyBorder="true" applyAlignment="true" applyProtection="true">
      <alignment horizontal="center" vertical="center" wrapText="true"/>
    </xf>
    <xf numFmtId="0" fontId="3" fillId="3" borderId="5" xfId="0" applyFont="true" applyFill="true" applyBorder="true" applyAlignment="true" applyProtection="true">
      <alignment horizontal="center" vertical="center" wrapText="true"/>
    </xf>
    <xf numFmtId="176" fontId="2" fillId="3" borderId="4" xfId="0" applyNumberFormat="true" applyFont="true" applyFill="true" applyBorder="true" applyAlignment="true" applyProtection="true">
      <alignment horizontal="center" vertical="center" wrapText="true"/>
    </xf>
    <xf numFmtId="176" fontId="5" fillId="4" borderId="1" xfId="0" applyNumberFormat="true" applyFont="true" applyFill="true" applyBorder="true" applyAlignment="true" applyProtection="true">
      <alignment vertical="top" wrapText="true"/>
      <protection locked="false"/>
    </xf>
    <xf numFmtId="0" fontId="3" fillId="0" borderId="5" xfId="0" applyFont="true" applyBorder="true" applyAlignment="true" applyProtection="true">
      <alignment horizontal="left" vertical="center" wrapText="true"/>
    </xf>
    <xf numFmtId="0" fontId="2" fillId="0" borderId="5" xfId="0" applyFont="true" applyBorder="true" applyAlignment="true" applyProtection="true">
      <alignment horizontal="left" vertical="center" wrapText="true"/>
    </xf>
    <xf numFmtId="0" fontId="3" fillId="0" borderId="4" xfId="0" applyFont="true" applyBorder="true" applyAlignment="true" applyProtection="true">
      <alignment horizontal="center" vertical="center" wrapText="true"/>
    </xf>
    <xf numFmtId="176" fontId="2" fillId="2" borderId="4" xfId="0" applyNumberFormat="true" applyFont="true" applyFill="true" applyBorder="true" applyAlignment="true" applyProtection="true">
      <alignment horizontal="center" vertical="center" wrapText="true"/>
    </xf>
    <xf numFmtId="0" fontId="2" fillId="0" borderId="4" xfId="0" applyFont="true" applyBorder="true" applyAlignment="true" applyProtection="true">
      <alignment horizontal="center" vertical="center" wrapText="true"/>
    </xf>
    <xf numFmtId="0" fontId="5" fillId="0" borderId="6" xfId="0" applyFont="true" applyBorder="true" applyAlignment="true" applyProtection="true">
      <alignment vertical="top" wrapText="true"/>
      <protection locked="fals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indexed="10"/>
      </font>
      <fill>
        <patternFill patternType="none"/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&#38283;&#30330;/AAA/000Test Group/&#35413;&#20385;&#38306;&#36899;/ism/V6.1Web/&#35413;&#20385;G/01-QR-B11-05_J_&#38556;&#23475;&#19968;&#35239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データ初期化"/>
      <sheetName val="進捗状況"/>
      <sheetName val="障害一覧表"/>
      <sheetName val="統計結果"/>
      <sheetName val="BUG分析"/>
      <sheetName val="BUG・改善意見分析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tabSelected="1" topLeftCell="A3" workbookViewId="0">
      <selection activeCell="T11" sqref="T11"/>
    </sheetView>
  </sheetViews>
  <sheetFormatPr defaultColWidth="9" defaultRowHeight="16.5"/>
  <cols>
    <col min="1" max="2" width="5.75" style="1" customWidth="true"/>
    <col min="3" max="16384" width="9" style="1"/>
  </cols>
  <sheetData>
    <row r="1" ht="14.25" spans="1:1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7.25" spans="1:19">
      <c r="A2" s="3" t="s">
        <v>0</v>
      </c>
      <c r="B2" s="4"/>
      <c r="C2" s="4"/>
      <c r="D2" s="4"/>
      <c r="E2" s="14" t="s">
        <v>1</v>
      </c>
      <c r="F2" s="15"/>
      <c r="G2" s="16">
        <f>COUNTIF(A6:A916,"*")</f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5"/>
    </row>
    <row r="3" ht="77.25" customHeight="true" spans="1:19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6"/>
    </row>
    <row r="4" ht="17.25" spans="1:19">
      <c r="A4" s="7" t="s">
        <v>3</v>
      </c>
      <c r="B4" s="8"/>
      <c r="C4" s="9"/>
      <c r="D4" s="9"/>
      <c r="E4" s="9"/>
      <c r="F4" s="9"/>
      <c r="G4" s="9"/>
      <c r="H4" s="9"/>
      <c r="I4" s="9"/>
      <c r="J4" s="9"/>
      <c r="K4" s="9"/>
      <c r="L4" s="18" t="s">
        <v>4</v>
      </c>
      <c r="M4" s="21"/>
      <c r="N4" s="21"/>
      <c r="O4" s="21"/>
      <c r="P4" s="22"/>
      <c r="Q4" s="7" t="s">
        <v>3</v>
      </c>
      <c r="R4" s="8"/>
      <c r="S4" s="27"/>
    </row>
    <row r="5" ht="42.75" spans="1:19">
      <c r="A5" s="10" t="s">
        <v>5</v>
      </c>
      <c r="B5" s="10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9" t="s">
        <v>16</v>
      </c>
      <c r="M5" s="19" t="s">
        <v>17</v>
      </c>
      <c r="N5" s="19" t="s">
        <v>18</v>
      </c>
      <c r="O5" s="23" t="s">
        <v>19</v>
      </c>
      <c r="P5" s="23" t="s">
        <v>20</v>
      </c>
      <c r="Q5" s="11" t="s">
        <v>21</v>
      </c>
      <c r="R5" s="28" t="s">
        <v>22</v>
      </c>
      <c r="S5" s="29" t="s">
        <v>23</v>
      </c>
    </row>
    <row r="6" ht="94.5" spans="1:19">
      <c r="A6" s="12" t="s">
        <v>24</v>
      </c>
      <c r="B6" s="12" t="s">
        <v>25</v>
      </c>
      <c r="C6" s="13" t="s">
        <v>26</v>
      </c>
      <c r="D6" s="13" t="s">
        <v>27</v>
      </c>
      <c r="E6" s="13" t="s">
        <v>28</v>
      </c>
      <c r="F6" s="17" t="s">
        <v>29</v>
      </c>
      <c r="G6" s="17" t="s">
        <v>30</v>
      </c>
      <c r="H6" s="17" t="s">
        <v>31</v>
      </c>
      <c r="I6" s="13" t="s">
        <v>32</v>
      </c>
      <c r="J6" s="13" t="s">
        <v>33</v>
      </c>
      <c r="K6" s="13" t="s">
        <v>34</v>
      </c>
      <c r="L6" s="20" t="s">
        <v>35</v>
      </c>
      <c r="M6" s="24" t="s">
        <v>36</v>
      </c>
      <c r="N6" s="24" t="s">
        <v>37</v>
      </c>
      <c r="O6" s="24" t="s">
        <v>38</v>
      </c>
      <c r="P6" s="24" t="s">
        <v>39</v>
      </c>
      <c r="Q6" s="17" t="s">
        <v>26</v>
      </c>
      <c r="R6" s="17" t="s">
        <v>40</v>
      </c>
      <c r="S6" s="30"/>
    </row>
    <row r="7" ht="67.5" spans="1:19">
      <c r="A7" s="12" t="s">
        <v>41</v>
      </c>
      <c r="B7" s="12" t="s">
        <v>42</v>
      </c>
      <c r="C7" s="13" t="s">
        <v>38</v>
      </c>
      <c r="D7" s="13" t="s">
        <v>40</v>
      </c>
      <c r="E7" s="13" t="s">
        <v>43</v>
      </c>
      <c r="F7" s="17" t="s">
        <v>44</v>
      </c>
      <c r="G7" s="17" t="s">
        <v>45</v>
      </c>
      <c r="H7" s="17" t="s">
        <v>46</v>
      </c>
      <c r="I7" s="13" t="s">
        <v>47</v>
      </c>
      <c r="J7" s="13" t="s">
        <v>48</v>
      </c>
      <c r="K7" s="13" t="s">
        <v>34</v>
      </c>
      <c r="L7" s="20" t="s">
        <v>49</v>
      </c>
      <c r="M7" s="24" t="s">
        <v>50</v>
      </c>
      <c r="N7" s="24" t="s">
        <v>51</v>
      </c>
      <c r="O7" s="24" t="s">
        <v>26</v>
      </c>
      <c r="P7" s="24" t="s">
        <v>52</v>
      </c>
      <c r="Q7" s="17" t="s">
        <v>38</v>
      </c>
      <c r="R7" s="17" t="s">
        <v>52</v>
      </c>
      <c r="S7" s="30"/>
    </row>
    <row r="8" ht="81" spans="1:19">
      <c r="A8" s="12" t="s">
        <v>53</v>
      </c>
      <c r="B8" s="12" t="s">
        <v>42</v>
      </c>
      <c r="C8" s="13" t="s">
        <v>54</v>
      </c>
      <c r="D8" s="13" t="s">
        <v>55</v>
      </c>
      <c r="E8" s="13" t="s">
        <v>56</v>
      </c>
      <c r="F8" s="17" t="s">
        <v>44</v>
      </c>
      <c r="G8" s="17" t="s">
        <v>57</v>
      </c>
      <c r="H8" s="17" t="s">
        <v>58</v>
      </c>
      <c r="I8" s="13" t="s">
        <v>59</v>
      </c>
      <c r="J8" s="13" t="s">
        <v>60</v>
      </c>
      <c r="K8" s="13" t="s">
        <v>34</v>
      </c>
      <c r="L8" s="20" t="s">
        <v>61</v>
      </c>
      <c r="M8" s="24" t="s">
        <v>62</v>
      </c>
      <c r="N8" s="24" t="s">
        <v>63</v>
      </c>
      <c r="O8" s="24" t="s">
        <v>26</v>
      </c>
      <c r="P8" s="24" t="s">
        <v>55</v>
      </c>
      <c r="Q8" s="17" t="s">
        <v>38</v>
      </c>
      <c r="R8" s="17" t="s">
        <v>55</v>
      </c>
      <c r="S8" s="30"/>
    </row>
    <row r="9" ht="81" spans="1:19">
      <c r="A9" s="12" t="s">
        <v>64</v>
      </c>
      <c r="B9" s="12" t="s">
        <v>42</v>
      </c>
      <c r="C9" s="13" t="s">
        <v>38</v>
      </c>
      <c r="D9" s="13" t="s">
        <v>65</v>
      </c>
      <c r="E9" s="13" t="s">
        <v>66</v>
      </c>
      <c r="F9" s="17" t="s">
        <v>29</v>
      </c>
      <c r="G9" s="17" t="s">
        <v>67</v>
      </c>
      <c r="H9" s="17" t="s">
        <v>68</v>
      </c>
      <c r="I9" s="13" t="s">
        <v>59</v>
      </c>
      <c r="J9" s="13" t="s">
        <v>69</v>
      </c>
      <c r="K9" s="13" t="s">
        <v>34</v>
      </c>
      <c r="L9" s="20" t="s">
        <v>49</v>
      </c>
      <c r="M9" s="24" t="s">
        <v>70</v>
      </c>
      <c r="N9" s="24" t="s">
        <v>71</v>
      </c>
      <c r="O9" s="24" t="s">
        <v>54</v>
      </c>
      <c r="P9" s="24" t="s">
        <v>72</v>
      </c>
      <c r="Q9" s="17" t="s">
        <v>26</v>
      </c>
      <c r="R9" s="17" t="s">
        <v>72</v>
      </c>
      <c r="S9" s="30"/>
    </row>
    <row r="10" ht="94.5" spans="1:19">
      <c r="A10" s="12" t="s">
        <v>73</v>
      </c>
      <c r="B10" s="12" t="s">
        <v>42</v>
      </c>
      <c r="C10" s="13" t="s">
        <v>26</v>
      </c>
      <c r="D10" s="13" t="s">
        <v>72</v>
      </c>
      <c r="E10" s="13" t="s">
        <v>74</v>
      </c>
      <c r="F10" s="17" t="s">
        <v>44</v>
      </c>
      <c r="G10" s="17" t="s">
        <v>75</v>
      </c>
      <c r="H10" s="17" t="s">
        <v>76</v>
      </c>
      <c r="I10" s="13" t="s">
        <v>59</v>
      </c>
      <c r="J10" s="13" t="s">
        <v>33</v>
      </c>
      <c r="K10" s="13" t="s">
        <v>34</v>
      </c>
      <c r="L10" s="20" t="s">
        <v>35</v>
      </c>
      <c r="M10" s="24" t="s">
        <v>77</v>
      </c>
      <c r="N10" s="24" t="s">
        <v>78</v>
      </c>
      <c r="O10" s="24" t="s">
        <v>38</v>
      </c>
      <c r="P10" s="24" t="s">
        <v>79</v>
      </c>
      <c r="Q10" s="17" t="s">
        <v>54</v>
      </c>
      <c r="R10" s="17" t="s">
        <v>79</v>
      </c>
      <c r="S10" s="30"/>
    </row>
    <row r="11" ht="94.5" spans="1:19">
      <c r="A11" s="12" t="s">
        <v>80</v>
      </c>
      <c r="B11" s="12" t="s">
        <v>42</v>
      </c>
      <c r="C11" s="13" t="s">
        <v>54</v>
      </c>
      <c r="D11" s="13" t="s">
        <v>79</v>
      </c>
      <c r="E11" s="13" t="s">
        <v>81</v>
      </c>
      <c r="F11" s="17" t="s">
        <v>82</v>
      </c>
      <c r="G11" s="17" t="s">
        <v>83</v>
      </c>
      <c r="H11" s="17" t="s">
        <v>84</v>
      </c>
      <c r="I11" s="13" t="s">
        <v>59</v>
      </c>
      <c r="J11" s="13" t="s">
        <v>85</v>
      </c>
      <c r="K11" s="13" t="s">
        <v>34</v>
      </c>
      <c r="L11" s="20" t="s">
        <v>49</v>
      </c>
      <c r="M11" s="24" t="s">
        <v>86</v>
      </c>
      <c r="N11" s="24" t="s">
        <v>87</v>
      </c>
      <c r="O11" s="24" t="s">
        <v>38</v>
      </c>
      <c r="P11" s="24" t="s">
        <v>88</v>
      </c>
      <c r="Q11" s="17" t="s">
        <v>54</v>
      </c>
      <c r="R11" s="17" t="s">
        <v>88</v>
      </c>
      <c r="S11" s="30"/>
    </row>
    <row r="12" ht="108" spans="1:19">
      <c r="A12" s="12" t="s">
        <v>89</v>
      </c>
      <c r="B12" s="12" t="s">
        <v>42</v>
      </c>
      <c r="C12" s="13" t="s">
        <v>54</v>
      </c>
      <c r="D12" s="13" t="s">
        <v>88</v>
      </c>
      <c r="E12" s="13" t="s">
        <v>28</v>
      </c>
      <c r="F12" s="17" t="s">
        <v>44</v>
      </c>
      <c r="G12" s="17" t="s">
        <v>90</v>
      </c>
      <c r="H12" s="17" t="s">
        <v>91</v>
      </c>
      <c r="I12" s="13" t="s">
        <v>59</v>
      </c>
      <c r="J12" s="13" t="s">
        <v>33</v>
      </c>
      <c r="K12" s="13" t="s">
        <v>34</v>
      </c>
      <c r="L12" s="20" t="s">
        <v>49</v>
      </c>
      <c r="M12" s="24" t="s">
        <v>92</v>
      </c>
      <c r="N12" s="24" t="s">
        <v>93</v>
      </c>
      <c r="O12" s="24" t="s">
        <v>26</v>
      </c>
      <c r="P12" s="24" t="s">
        <v>88</v>
      </c>
      <c r="Q12" s="17" t="s">
        <v>54</v>
      </c>
      <c r="R12" s="17" t="s">
        <v>88</v>
      </c>
      <c r="S12" s="30"/>
    </row>
  </sheetData>
  <mergeCells count="7">
    <mergeCell ref="A1:S1"/>
    <mergeCell ref="A2:D2"/>
    <mergeCell ref="E2:F2"/>
    <mergeCell ref="A3:S3"/>
    <mergeCell ref="A4:K4"/>
    <mergeCell ref="L4:P4"/>
    <mergeCell ref="Q4:R4"/>
  </mergeCells>
  <conditionalFormatting sqref="N6">
    <cfRule type="expression" dxfId="0" priority="4" stopIfTrue="1">
      <formula>IF($L6="Yes",FALSE,IF(N6&lt;&gt;"",TRUE,FALSE))</formula>
    </cfRule>
    <cfRule type="expression" dxfId="1" priority="3" stopIfTrue="1">
      <formula>IF($L6="バグ",IF(N6="",TRUE,FALSE),FALSE)</formula>
    </cfRule>
  </conditionalFormatting>
  <conditionalFormatting sqref="P6">
    <cfRule type="expression" dxfId="1" priority="6" stopIfTrue="1">
      <formula>IF($A6&lt;&gt;"",IF(P6="",TRUE,FALSE),FALSE)</formula>
    </cfRule>
  </conditionalFormatting>
  <conditionalFormatting sqref="N9">
    <cfRule type="expression" dxfId="1" priority="8" stopIfTrue="1">
      <formula>IF($A9&lt;&gt;"",IF(N9="",TRUE,FALSE),FALSE)</formula>
    </cfRule>
  </conditionalFormatting>
  <conditionalFormatting sqref="N11">
    <cfRule type="expression" dxfId="1" priority="7" stopIfTrue="1">
      <formula>IF($A11&lt;&gt;"",IF(N11="",TRUE,FALSE),FALSE)</formula>
    </cfRule>
  </conditionalFormatting>
  <conditionalFormatting sqref="N7:N12">
    <cfRule type="expression" dxfId="1" priority="9" stopIfTrue="1">
      <formula>IF($A7&lt;&gt;"",IF(N7="",TRUE,FALSE),FALSE)</formula>
    </cfRule>
  </conditionalFormatting>
  <conditionalFormatting sqref="P7:P12">
    <cfRule type="expression" dxfId="1" priority="5" stopIfTrue="1">
      <formula>IF($A7&lt;&gt;"",IF(P7="",TRUE,FALSE),FALSE)</formula>
    </cfRule>
  </conditionalFormatting>
  <conditionalFormatting sqref="M6:O6 C7:O12 C6:L12 Q6:R12">
    <cfRule type="expression" dxfId="1" priority="12" stopIfTrue="1">
      <formula>IF($A6&lt;&gt;"",IF(C6="",TRUE,FALSE),FALSE)</formula>
    </cfRule>
  </conditionalFormatting>
  <conditionalFormatting sqref="M12:P12 M9:P10 N7:N12 M6:M12 O6:P12">
    <cfRule type="expression" dxfId="1" priority="10" stopIfTrue="1">
      <formula>IF($L6="バグ",IF(M6="",TRUE,FALSE),FALSE)</formula>
    </cfRule>
    <cfRule type="expression" dxfId="0" priority="11" stopIfTrue="1">
      <formula>IF($L6="Yes",FALSE,IF(M6&lt;&gt;"",TRUE,FALSE))</formula>
    </cfRule>
  </conditionalFormatting>
  <dataValidations count="6">
    <dataValidation type="list" allowBlank="1" showInputMessage="1" showErrorMessage="1" sqref="G6:H12">
      <formula1>影響度</formula1>
    </dataValidation>
    <dataValidation type="list" allowBlank="1" showInputMessage="1" showErrorMessage="1" sqref="I6:I12">
      <formula1>"每次,偶尔,一次"</formula1>
    </dataValidation>
    <dataValidation type="list" allowBlank="1" showInputMessage="1" showErrorMessage="1" sqref="F6:F12">
      <formula1>"高,中,底"</formula1>
    </dataValidation>
    <dataValidation type="list" allowBlank="1" showInputMessage="1" showErrorMessage="1" sqref="B6:B12">
      <formula1>"ACTIVE,CLOSED"</formula1>
    </dataValidation>
    <dataValidation type="list" allowBlank="1" showInputMessage="1" showErrorMessage="1" sqref="L12 L6:L11">
      <formula1>"改善事项,bug,不是问题"</formula1>
    </dataValidation>
    <dataValidation type="list" allowBlank="1" showInputMessage="1" showErrorMessage="1" sqref="Q10 Q11 Q12 Q6:Q9">
      <formula1>リーダ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五月的风</cp:lastModifiedBy>
  <dcterms:created xsi:type="dcterms:W3CDTF">2006-09-16T08:00:00Z</dcterms:created>
  <dcterms:modified xsi:type="dcterms:W3CDTF">2021-07-05T01:03:44Z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