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987c18a6e99611f/Documents/"/>
    </mc:Choice>
  </mc:AlternateContent>
  <xr:revisionPtr revIDLastSave="811" documentId="8_{79BF552B-EB71-4084-A816-1AA1D01F44A9}" xr6:coauthVersionLast="47" xr6:coauthVersionMax="47" xr10:uidLastSave="{0F139459-532E-4AA2-93D8-1BD7CEA357D3}"/>
  <bookViews>
    <workbookView xWindow="-110" yWindow="-110" windowWidth="19420" windowHeight="12220" tabRatio="672" xr2:uid="{301C4CEE-C859-4CBD-A138-A446EA960D20}"/>
  </bookViews>
  <sheets>
    <sheet name="Sheet4" sheetId="6" r:id="rId1"/>
    <sheet name="Sheet6" sheetId="8" r:id="rId2"/>
    <sheet name="Sheet7" sheetId="9" r:id="rId3"/>
    <sheet name="Sheet8" sheetId="10" r:id="rId4"/>
    <sheet name="DASHBOARD" sheetId="11" r:id="rId5"/>
    <sheet name="mcu dataset" sheetId="1" r:id="rId6"/>
    <sheet name="Sheet3" sheetId="5" r:id="rId7"/>
  </sheets>
  <definedNames>
    <definedName name="Slicer_Director">#N/A</definedName>
    <definedName name="Slicer_Genre">#N/A</definedName>
    <definedName name="Slicer_Phas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<sst xmlns="http://schemas.openxmlformats.org/spreadsheetml/2006/main" count="215" uniqueCount="137">
  <si>
    <t>Name</t>
  </si>
  <si>
    <t>US release Date</t>
  </si>
  <si>
    <t>Director</t>
  </si>
  <si>
    <t>Producer</t>
  </si>
  <si>
    <t>Duration</t>
  </si>
  <si>
    <t>Genre</t>
  </si>
  <si>
    <t>IMDB rating</t>
  </si>
  <si>
    <t>Cast</t>
  </si>
  <si>
    <t>Budget</t>
  </si>
  <si>
    <t>Domestic Gross</t>
  </si>
  <si>
    <t>Total Gross</t>
  </si>
  <si>
    <t>Opening Gross</t>
  </si>
  <si>
    <t>Oscar Nomination</t>
  </si>
  <si>
    <t>Oscar won</t>
  </si>
  <si>
    <t>Phase</t>
  </si>
  <si>
    <t>Iron Man</t>
  </si>
  <si>
    <t>May 2, 2008</t>
  </si>
  <si>
    <t>Jon Favreau</t>
  </si>
  <si>
    <t>Avi Arad and Kevin Feige</t>
  </si>
  <si>
    <t>2h 6min</t>
  </si>
  <si>
    <t>Action , Adventure, Sci-Fi</t>
  </si>
  <si>
    <t>Robert Downey Jr. , Gweneth Paltrow , Terrence Howard</t>
  </si>
  <si>
    <t>The incredible Hulk</t>
  </si>
  <si>
    <t>June 13, 2008</t>
  </si>
  <si>
    <t>Louis Leterrier</t>
  </si>
  <si>
    <t>Avi Arad ,Gale Ann Hurd and Kevin Feige</t>
  </si>
  <si>
    <t>1h 52min</t>
  </si>
  <si>
    <t>Edward Norton , Liv Tyler , Tim Roth</t>
  </si>
  <si>
    <t>Iron Man 2</t>
  </si>
  <si>
    <t>May 7, 2010</t>
  </si>
  <si>
    <t>Kevin Feige</t>
  </si>
  <si>
    <t>2h 4min</t>
  </si>
  <si>
    <t>Robert Downey Jr. , Gweneth Paltrow , Mickey Rourke</t>
  </si>
  <si>
    <t>Thor</t>
  </si>
  <si>
    <t>May 6, 2011</t>
  </si>
  <si>
    <t>Kenneth Branagh</t>
  </si>
  <si>
    <t>1h 55min</t>
  </si>
  <si>
    <t>Action , Adventure, Fantasy</t>
  </si>
  <si>
    <t>Chris Hemsworth , Anthony Hopkins , Natalie Portman</t>
  </si>
  <si>
    <t>Captain America: The first Avenger</t>
  </si>
  <si>
    <t>July 22, 2011</t>
  </si>
  <si>
    <t>Joe Jhonston</t>
  </si>
  <si>
    <t>Chris Evans ,  Hugo Weaving , Samuel L. Jackson</t>
  </si>
  <si>
    <t>Marvel's the Avengers</t>
  </si>
  <si>
    <t>May 4, 2012</t>
  </si>
  <si>
    <t>Joss Whedon</t>
  </si>
  <si>
    <t>2h 23min</t>
  </si>
  <si>
    <t>Robert Downey Jr. , Chris Evans , Scarlett Johansson , Jeremy Renner</t>
  </si>
  <si>
    <t>Iron Man 3</t>
  </si>
  <si>
    <t>May 3, 2013</t>
  </si>
  <si>
    <t>Shane Black</t>
  </si>
  <si>
    <t>2h 10min</t>
  </si>
  <si>
    <t>Robert Downey Jr. , Gweneth Paltrow , Guy Pearce</t>
  </si>
  <si>
    <t>Thor: The dark world</t>
  </si>
  <si>
    <t>November 8, 2013</t>
  </si>
  <si>
    <t>Alan Taylor</t>
  </si>
  <si>
    <t>Chris Hemsworth ,  Natalie Portman , Tom Hiddleston</t>
  </si>
  <si>
    <t>Captain America : The Winter Soldier</t>
  </si>
  <si>
    <t>April 4, 2014</t>
  </si>
  <si>
    <t>Anthony and Joe Russo</t>
  </si>
  <si>
    <t>2h 16min</t>
  </si>
  <si>
    <t>Chris Evans , Scarlett Johansson , Samuel L. Jackson</t>
  </si>
  <si>
    <t>Guardians Of the Galaxy</t>
  </si>
  <si>
    <t>August 1, 2014</t>
  </si>
  <si>
    <t>James Gunn</t>
  </si>
  <si>
    <t>2h 1min</t>
  </si>
  <si>
    <t>Action, Adventure , Comedy</t>
  </si>
  <si>
    <t>Chris Patt , Vin Diesel , Bradely Cooper</t>
  </si>
  <si>
    <t>Avengers : Age of ultron</t>
  </si>
  <si>
    <t>May 1, 2015</t>
  </si>
  <si>
    <t>2h 21min</t>
  </si>
  <si>
    <t>Robert Downey Jr. , Chris Evans , Chris Hemsworth , Mark Ruffalo</t>
  </si>
  <si>
    <t>Ant-Man</t>
  </si>
  <si>
    <t>July 17, 2015</t>
  </si>
  <si>
    <t>Peyton Reed</t>
  </si>
  <si>
    <t>1h 57min</t>
  </si>
  <si>
    <t>Paul Rudd , Michael Douglas , Corey Stall</t>
  </si>
  <si>
    <t>Captain America: Civil War</t>
  </si>
  <si>
    <t>May 6, 2016</t>
  </si>
  <si>
    <t>2h 27min</t>
  </si>
  <si>
    <t>Robert Downey Jr. , Chris Evans , Scarlett Johansson , Sebastian Stan</t>
  </si>
  <si>
    <t xml:space="preserve">Doctor Strange </t>
  </si>
  <si>
    <t>November 4, 2016</t>
  </si>
  <si>
    <t>Scott Derrickson</t>
  </si>
  <si>
    <t>Benedict Cumberbatch , Chiswetel Ejiofor , Racheal McAdams</t>
  </si>
  <si>
    <t>Guardians of the Galaxy Vol. 2</t>
  </si>
  <si>
    <t>May 5, 2017</t>
  </si>
  <si>
    <t>Chris Patt ,  Zoe Saldana , Dave Bautista , Vin Diesel</t>
  </si>
  <si>
    <t>Spider-Man:Homecoming</t>
  </si>
  <si>
    <t>July 7, 2017</t>
  </si>
  <si>
    <t>Jon Watts</t>
  </si>
  <si>
    <t>Kevin Feige and Amy Pascal</t>
  </si>
  <si>
    <t>2h 13min</t>
  </si>
  <si>
    <t>Tom Holland , Michael Keaton , Robert Downey Jr.</t>
  </si>
  <si>
    <t>Thor:Ragnarok</t>
  </si>
  <si>
    <t>November 3, 2017</t>
  </si>
  <si>
    <t>Taika Waititi</t>
  </si>
  <si>
    <t>Chris Hemsworth ,  Cate Blanchett , Tom Hiddleston</t>
  </si>
  <si>
    <t>Black Panther</t>
  </si>
  <si>
    <t>February 16, 2018</t>
  </si>
  <si>
    <t>Ryan Coogler</t>
  </si>
  <si>
    <t>2h 14min</t>
  </si>
  <si>
    <t>Chadwick Boseman , Michael B. Jordan , Lupita Nyong'o</t>
  </si>
  <si>
    <t>Avengers: Infinity War</t>
  </si>
  <si>
    <t>April 27, 2018</t>
  </si>
  <si>
    <t>2h 29min</t>
  </si>
  <si>
    <t>Robert Downey Jr. , Chris Evans , Chris Hemsworth , Mark Ruffalo , Josh Brolin</t>
  </si>
  <si>
    <t>Ant-Man and the Wasp</t>
  </si>
  <si>
    <t>July 6, 2018</t>
  </si>
  <si>
    <t>Kevin Feige and Stephen Broussard</t>
  </si>
  <si>
    <t>1h 58min</t>
  </si>
  <si>
    <t>Paul Rudd , Evangeline Lilly , Micheal Pena</t>
  </si>
  <si>
    <t>Captain-Marvel</t>
  </si>
  <si>
    <t>March 8, 2019</t>
  </si>
  <si>
    <t>Anna Boden and Ryan Fleck</t>
  </si>
  <si>
    <t>2h 3min</t>
  </si>
  <si>
    <t>Brie Larson , Samuel L. Jackson , Ben Mendelsohn</t>
  </si>
  <si>
    <t>Avengers:Endgame</t>
  </si>
  <si>
    <t>April 26, 2019</t>
  </si>
  <si>
    <t>3h 1min</t>
  </si>
  <si>
    <t>Action , Adventure , Drama</t>
  </si>
  <si>
    <t>Spider-Man:Far From Home</t>
  </si>
  <si>
    <t>July 2, 2019</t>
  </si>
  <si>
    <t>2h 9min</t>
  </si>
  <si>
    <t>Tom Holland , Samuel L. Jackson , Jake Gyllenhaal</t>
  </si>
  <si>
    <t>Row Labels</t>
  </si>
  <si>
    <t>Grand Total</t>
  </si>
  <si>
    <t>Phases</t>
  </si>
  <si>
    <t>Total_Budget</t>
  </si>
  <si>
    <t>Total_Gross</t>
  </si>
  <si>
    <t>Names</t>
  </si>
  <si>
    <t>Oscar_Nomination</t>
  </si>
  <si>
    <t>Oscar_won</t>
  </si>
  <si>
    <t>₹ 315,058,28.00</t>
  </si>
  <si>
    <t>₹ 700,059,56.00</t>
  </si>
  <si>
    <t>Directors</t>
  </si>
  <si>
    <t>Average of IMDB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</si>
</sst>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0070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10" xfId="0" applyBorder="1"/>
    <xf numFmtId="164" fontId="0" fillId="0" borderId="10" xfId="0" applyNumberFormat="1" applyBorder="1"/>
    <xf numFmtId="164" fontId="0" fillId="0" borderId="0" xfId="0" applyNumberFormat="1"/>
    <xf numFmtId="44" fontId="0" fillId="0" borderId="10" xfId="0" applyNumberFormat="1" applyBorder="1" applyAlignment="1">
      <alignment horizontal="right"/>
    </xf>
    <xf numFmtId="0" fontId="0" fillId="33" borderId="0" xfId="0" applyFill="1"/>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s>
  <tableStyles count="0" defaultTableStyle="TableStyleMedium2" defaultPivotStyle="PivotStyleLight16"/>
  <colors>
    <mruColors>
      <color rgb="FFF7B801"/>
      <color rgb="FF2E3A59"/>
      <color rgb="FFED0000"/>
      <color rgb="FFEC1D24"/>
      <color rgb="FFFFFFFF"/>
      <color rgb="FF000000"/>
      <color rgb="FFF4F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 dataset.csv.xlsx]Sheet7!PivotTable8</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Oscar_Nomination</c:v>
                </c:pt>
              </c:strCache>
            </c:strRef>
          </c:tx>
          <c:spPr>
            <a:solidFill>
              <a:schemeClr val="accent1"/>
            </a:solidFill>
            <a:ln>
              <a:noFill/>
            </a:ln>
            <a:effectLst/>
            <a:sp3d/>
          </c:spPr>
          <c:invertIfNegative val="0"/>
          <c:cat>
            <c:strRef>
              <c:f>Sheet7!$A$4:$A$7</c:f>
              <c:strCache>
                <c:ptCount val="3"/>
                <c:pt idx="0">
                  <c:v>1</c:v>
                </c:pt>
                <c:pt idx="1">
                  <c:v>2</c:v>
                </c:pt>
                <c:pt idx="2">
                  <c:v>3</c:v>
                </c:pt>
              </c:strCache>
            </c:strRef>
          </c:cat>
          <c:val>
            <c:numRef>
              <c:f>Sheet7!$B$4:$B$7</c:f>
              <c:numCache>
                <c:formatCode>General</c:formatCode>
                <c:ptCount val="3"/>
                <c:pt idx="0">
                  <c:v>4</c:v>
                </c:pt>
                <c:pt idx="1">
                  <c:v>4</c:v>
                </c:pt>
                <c:pt idx="2">
                  <c:v>11</c:v>
                </c:pt>
              </c:numCache>
            </c:numRef>
          </c:val>
          <c:extLst>
            <c:ext xmlns:c16="http://schemas.microsoft.com/office/drawing/2014/chart" uri="{C3380CC4-5D6E-409C-BE32-E72D297353CC}">
              <c16:uniqueId val="{00000000-C0CA-4E91-BE77-2B7E84DE729C}"/>
            </c:ext>
          </c:extLst>
        </c:ser>
        <c:ser>
          <c:idx val="1"/>
          <c:order val="1"/>
          <c:tx>
            <c:strRef>
              <c:f>Sheet7!$C$3</c:f>
              <c:strCache>
                <c:ptCount val="1"/>
                <c:pt idx="0">
                  <c:v>Oscar_won</c:v>
                </c:pt>
              </c:strCache>
            </c:strRef>
          </c:tx>
          <c:spPr>
            <a:solidFill>
              <a:schemeClr val="accent2"/>
            </a:solidFill>
            <a:ln>
              <a:noFill/>
            </a:ln>
            <a:effectLst/>
            <a:sp3d/>
          </c:spPr>
          <c:invertIfNegative val="0"/>
          <c:cat>
            <c:strRef>
              <c:f>Sheet7!$A$4:$A$7</c:f>
              <c:strCache>
                <c:ptCount val="3"/>
                <c:pt idx="0">
                  <c:v>1</c:v>
                </c:pt>
                <c:pt idx="1">
                  <c:v>2</c:v>
                </c:pt>
                <c:pt idx="2">
                  <c:v>3</c:v>
                </c:pt>
              </c:strCache>
            </c:strRef>
          </c:cat>
          <c:val>
            <c:numRef>
              <c:f>Sheet7!$C$4:$C$7</c:f>
              <c:numCache>
                <c:formatCode>General</c:formatCode>
                <c:ptCount val="3"/>
                <c:pt idx="0">
                  <c:v>0</c:v>
                </c:pt>
                <c:pt idx="1">
                  <c:v>0</c:v>
                </c:pt>
                <c:pt idx="2">
                  <c:v>3</c:v>
                </c:pt>
              </c:numCache>
            </c:numRef>
          </c:val>
          <c:extLst>
            <c:ext xmlns:c16="http://schemas.microsoft.com/office/drawing/2014/chart" uri="{C3380CC4-5D6E-409C-BE32-E72D297353CC}">
              <c16:uniqueId val="{00000001-C0CA-4E91-BE77-2B7E84DE729C}"/>
            </c:ext>
          </c:extLst>
        </c:ser>
        <c:dLbls>
          <c:showLegendKey val="0"/>
          <c:showVal val="0"/>
          <c:showCatName val="0"/>
          <c:showSerName val="0"/>
          <c:showPercent val="0"/>
          <c:showBubbleSize val="0"/>
        </c:dLbls>
        <c:gapWidth val="150"/>
        <c:shape val="box"/>
        <c:axId val="1543842080"/>
        <c:axId val="1373495120"/>
        <c:axId val="0"/>
      </c:bar3DChart>
      <c:catAx>
        <c:axId val="154384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495120"/>
        <c:crosses val="autoZero"/>
        <c:auto val="1"/>
        <c:lblAlgn val="ctr"/>
        <c:lblOffset val="100"/>
        <c:noMultiLvlLbl val="0"/>
      </c:catAx>
      <c:valAx>
        <c:axId val="137349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4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 dataset.csv.xlsx]Sheet8!PivotTable9</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DIRECTORS</a:t>
            </a:r>
            <a:r>
              <a:rPr lang="en-US" baseline="0"/>
              <a:t> GROSS</a:t>
            </a:r>
            <a:endParaRPr lang="en-US"/>
          </a:p>
        </c:rich>
      </c:tx>
      <c:layout>
        <c:manualLayout>
          <c:xMode val="edge"/>
          <c:yMode val="edge"/>
          <c:x val="0.30594794808851672"/>
          <c:y val="5.306892957602862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5.652504393653255E-2"/>
          <c:y val="0.22140208382931831"/>
          <c:w val="0.49048557720334535"/>
          <c:h val="0.71578231310462082"/>
        </c:manualLayout>
      </c:layout>
      <c:pieChart>
        <c:varyColors val="1"/>
        <c:ser>
          <c:idx val="0"/>
          <c:order val="0"/>
          <c:tx>
            <c:strRef>
              <c:f>Sheet8!$B$3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F06-48BD-8F48-4924E09BF74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F06-48BD-8F48-4924E09BF74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F06-48BD-8F48-4924E09BF74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1F06-48BD-8F48-4924E09BF74C}"/>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1F06-48BD-8F48-4924E09BF74C}"/>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1F06-48BD-8F48-4924E09BF74C}"/>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1F06-48BD-8F48-4924E09BF74C}"/>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1F06-48BD-8F48-4924E09BF74C}"/>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1F06-48BD-8F48-4924E09BF74C}"/>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1F06-48BD-8F48-4924E09BF74C}"/>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1F06-48BD-8F48-4924E09BF74C}"/>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1F06-48BD-8F48-4924E09BF74C}"/>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1F06-48BD-8F48-4924E09BF74C}"/>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1F06-48BD-8F48-4924E09BF74C}"/>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1F06-48BD-8F48-4924E09BF74C}"/>
              </c:ext>
            </c:extLst>
          </c:dPt>
          <c:cat>
            <c:strRef>
              <c:f>Sheet8!$A$4:$A$19</c:f>
              <c:strCache>
                <c:ptCount val="15"/>
                <c:pt idx="0">
                  <c:v>Louis Leterrier</c:v>
                </c:pt>
                <c:pt idx="1">
                  <c:v>Joe Jhonston</c:v>
                </c:pt>
                <c:pt idx="2">
                  <c:v>Kenneth Branagh</c:v>
                </c:pt>
                <c:pt idx="3">
                  <c:v>Alan Taylor</c:v>
                </c:pt>
                <c:pt idx="4">
                  <c:v>Scott Derrickson</c:v>
                </c:pt>
                <c:pt idx="5">
                  <c:v>Taika Waititi</c:v>
                </c:pt>
                <c:pt idx="6">
                  <c:v>Anna Boden and Ryan Fleck</c:v>
                </c:pt>
                <c:pt idx="7">
                  <c:v>Peyton Reed</c:v>
                </c:pt>
                <c:pt idx="8">
                  <c:v>Jon Favreau</c:v>
                </c:pt>
                <c:pt idx="9">
                  <c:v>Shane Black</c:v>
                </c:pt>
                <c:pt idx="10">
                  <c:v>Ryan Coogler</c:v>
                </c:pt>
                <c:pt idx="11">
                  <c:v>James Gunn</c:v>
                </c:pt>
                <c:pt idx="12">
                  <c:v>Jon Watts</c:v>
                </c:pt>
                <c:pt idx="13">
                  <c:v>Joss Whedon</c:v>
                </c:pt>
                <c:pt idx="14">
                  <c:v>Anthony and Joe Russo</c:v>
                </c:pt>
              </c:strCache>
            </c:strRef>
          </c:cat>
          <c:val>
            <c:numRef>
              <c:f>Sheet8!$B$4:$B$19</c:f>
              <c:numCache>
                <c:formatCode>"₹"\ #,##0.00</c:formatCode>
                <c:ptCount val="15"/>
                <c:pt idx="0">
                  <c:v>264770996</c:v>
                </c:pt>
                <c:pt idx="1">
                  <c:v>370569774</c:v>
                </c:pt>
                <c:pt idx="2">
                  <c:v>449326618</c:v>
                </c:pt>
                <c:pt idx="3">
                  <c:v>644783140</c:v>
                </c:pt>
                <c:pt idx="4">
                  <c:v>677718395</c:v>
                </c:pt>
                <c:pt idx="5">
                  <c:v>853977126</c:v>
                </c:pt>
                <c:pt idx="6">
                  <c:v>1128274794</c:v>
                </c:pt>
                <c:pt idx="7">
                  <c:v>1141986104</c:v>
                </c:pt>
                <c:pt idx="8">
                  <c:v>1209299578</c:v>
                </c:pt>
                <c:pt idx="9">
                  <c:v>1214811252</c:v>
                </c:pt>
                <c:pt idx="10">
                  <c:v>1346913161</c:v>
                </c:pt>
                <c:pt idx="11">
                  <c:v>1636532651</c:v>
                </c:pt>
                <c:pt idx="12">
                  <c:v>2012094920</c:v>
                </c:pt>
                <c:pt idx="13">
                  <c:v>2921618856</c:v>
                </c:pt>
                <c:pt idx="14">
                  <c:v>6713578878</c:v>
                </c:pt>
              </c:numCache>
            </c:numRef>
          </c:val>
          <c:extLst>
            <c:ext xmlns:c16="http://schemas.microsoft.com/office/drawing/2014/chart" uri="{C3380CC4-5D6E-409C-BE32-E72D297353CC}">
              <c16:uniqueId val="{0000001E-1F06-48BD-8F48-4924E09BF74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936185039119219"/>
          <c:y val="0.26201064007285946"/>
          <c:w val="0.33333333333333331"/>
          <c:h val="0.626189786875396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 dataset.csv.xlsx]Sheet4!PivotTable5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PERFORMERS</a:t>
            </a:r>
            <a:endParaRPr lang="en-US"/>
          </a:p>
        </c:rich>
      </c:tx>
      <c:layout>
        <c:manualLayout>
          <c:xMode val="edge"/>
          <c:yMode val="edge"/>
          <c:x val="0.33094850799548536"/>
          <c:y val="2.73414770086983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rgbClr val="C0000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140829130312268"/>
          <c:y val="0.22207729751202629"/>
          <c:w val="0.35604124353946448"/>
          <c:h val="0.66367682896174718"/>
        </c:manualLayout>
      </c:layout>
      <c:bar3DChart>
        <c:barDir val="bar"/>
        <c:grouping val="clustered"/>
        <c:varyColors val="0"/>
        <c:ser>
          <c:idx val="0"/>
          <c:order val="0"/>
          <c:tx>
            <c:strRef>
              <c:f>Sheet4!$B$3</c:f>
              <c:strCache>
                <c:ptCount val="1"/>
                <c:pt idx="0">
                  <c:v>Total</c:v>
                </c:pt>
              </c:strCache>
            </c:strRef>
          </c:tx>
          <c:spPr>
            <a:solidFill>
              <a:srgbClr val="C00000"/>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Sheet4!$A$4:$A$9</c:f>
              <c:strCache>
                <c:ptCount val="5"/>
                <c:pt idx="0">
                  <c:v>Avengers:Endgame</c:v>
                </c:pt>
                <c:pt idx="1">
                  <c:v>Avengers: Infinity War</c:v>
                </c:pt>
                <c:pt idx="2">
                  <c:v>Marvel's the Avengers</c:v>
                </c:pt>
                <c:pt idx="3">
                  <c:v>Avengers : Age of ultron</c:v>
                </c:pt>
                <c:pt idx="4">
                  <c:v>Black Panther</c:v>
                </c:pt>
              </c:strCache>
            </c:strRef>
          </c:cat>
          <c:val>
            <c:numRef>
              <c:f>Sheet4!$B$4:$B$9</c:f>
              <c:numCache>
                <c:formatCode>"₹"\ #,##0.00</c:formatCode>
                <c:ptCount val="5"/>
                <c:pt idx="0">
                  <c:v>2797501328</c:v>
                </c:pt>
                <c:pt idx="1">
                  <c:v>2048359754</c:v>
                </c:pt>
                <c:pt idx="2">
                  <c:v>1518812988</c:v>
                </c:pt>
                <c:pt idx="3">
                  <c:v>1402805868</c:v>
                </c:pt>
                <c:pt idx="4">
                  <c:v>1346913161</c:v>
                </c:pt>
              </c:numCache>
            </c:numRef>
          </c:val>
          <c:extLst>
            <c:ext xmlns:c16="http://schemas.microsoft.com/office/drawing/2014/chart" uri="{C3380CC4-5D6E-409C-BE32-E72D297353CC}">
              <c16:uniqueId val="{00000000-77A0-4272-BE46-81C64C7BE895}"/>
            </c:ext>
          </c:extLst>
        </c:ser>
        <c:dLbls>
          <c:showLegendKey val="0"/>
          <c:showVal val="0"/>
          <c:showCatName val="0"/>
          <c:showSerName val="0"/>
          <c:showPercent val="0"/>
          <c:showBubbleSize val="0"/>
        </c:dLbls>
        <c:gapWidth val="65"/>
        <c:shape val="box"/>
        <c:axId val="1489600896"/>
        <c:axId val="1373514320"/>
        <c:axId val="0"/>
      </c:bar3DChart>
      <c:catAx>
        <c:axId val="1489600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3514320"/>
        <c:crosses val="autoZero"/>
        <c:auto val="1"/>
        <c:lblAlgn val="ctr"/>
        <c:lblOffset val="100"/>
        <c:noMultiLvlLbl val="0"/>
      </c:catAx>
      <c:valAx>
        <c:axId val="1373514320"/>
        <c:scaling>
          <c:orientation val="minMax"/>
        </c:scaling>
        <c:delete val="1"/>
        <c:axPos val="b"/>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crossAx val="1489600896"/>
        <c:crosses val="autoZero"/>
        <c:crossBetween val="between"/>
      </c:valAx>
      <c:spPr>
        <a:noFill/>
        <a:ln>
          <a:noFill/>
        </a:ln>
        <a:effectLst/>
      </c:spPr>
    </c:plotArea>
    <c:legend>
      <c:legendPos val="r"/>
      <c:layout>
        <c:manualLayout>
          <c:xMode val="edge"/>
          <c:yMode val="edge"/>
          <c:x val="0.85419861941320818"/>
          <c:y val="0.53470711828248785"/>
          <c:w val="9.0489970804133832E-2"/>
          <c:h val="6.831007848617985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 dataset.csv.xlsx]Sheet6!PivotTable7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IMDB RATING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Sheet6!$A$4:$A$7</c:f>
              <c:strCache>
                <c:ptCount val="3"/>
                <c:pt idx="0">
                  <c:v>1</c:v>
                </c:pt>
                <c:pt idx="1">
                  <c:v>2</c:v>
                </c:pt>
                <c:pt idx="2">
                  <c:v>3</c:v>
                </c:pt>
              </c:strCache>
            </c:strRef>
          </c:cat>
          <c:val>
            <c:numRef>
              <c:f>Sheet6!$B$4:$B$7</c:f>
              <c:numCache>
                <c:formatCode>General</c:formatCode>
                <c:ptCount val="3"/>
                <c:pt idx="0">
                  <c:v>7.2333333333333334</c:v>
                </c:pt>
                <c:pt idx="1">
                  <c:v>7.3666666666666663</c:v>
                </c:pt>
                <c:pt idx="2">
                  <c:v>7.6</c:v>
                </c:pt>
              </c:numCache>
            </c:numRef>
          </c:val>
          <c:smooth val="0"/>
          <c:extLst>
            <c:ext xmlns:c16="http://schemas.microsoft.com/office/drawing/2014/chart" uri="{C3380CC4-5D6E-409C-BE32-E72D297353CC}">
              <c16:uniqueId val="{00000000-FC13-4262-ACBF-1976C821C2B7}"/>
            </c:ext>
          </c:extLst>
        </c:ser>
        <c:dLbls>
          <c:dLblPos val="ctr"/>
          <c:showLegendKey val="0"/>
          <c:showVal val="1"/>
          <c:showCatName val="0"/>
          <c:showSerName val="0"/>
          <c:showPercent val="0"/>
          <c:showBubbleSize val="0"/>
        </c:dLbls>
        <c:marker val="1"/>
        <c:smooth val="0"/>
        <c:axId val="1448036672"/>
        <c:axId val="1373568080"/>
      </c:lineChart>
      <c:catAx>
        <c:axId val="1448036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3568080"/>
        <c:crosses val="autoZero"/>
        <c:auto val="1"/>
        <c:lblAlgn val="ctr"/>
        <c:lblOffset val="100"/>
        <c:noMultiLvlLbl val="0"/>
      </c:catAx>
      <c:valAx>
        <c:axId val="13735680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8036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[mcu dataset.csv.xlsx]Sheet3!PivotTable2</c:name>
    <c:fmtId val="6"/>
  </c:pivotSource>
  <c:chart>
    <c:autoTitleDeleted val="0"/>
    <c:pivotFmts>
      <c:pivotFmt>
        <c:idx val="0"/>
      </c:pivotFmt>
      <c:pivotFmt>
        <c:idx val="1"/>
      </c:pivotFmt>
      <c:pivotFmt>
        <c:idx val="2"/>
      </c:pivotFmt>
      <c:pivotFmt>
        <c:idx val="3"/>
      </c:pivotFmt>
      <c:pivotFmt>
        <c:idx val="4"/>
        <c:spPr>
          <a:solidFill>
            <a:srgbClr val="C00000"/>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manualLayout>
          <c:layoutTarget val="inner"/>
          <c:xMode val="edge"/>
          <c:yMode val="edge"/>
          <c:x val="0.23398220721550855"/>
          <c:y val="7.0691809108458695E-2"/>
          <c:w val="0.55748140675654667"/>
          <c:h val="0.84890391167141943"/>
        </c:manualLayout>
      </c:layout>
      <c:bar3DChart>
        <c:barDir val="col"/>
        <c:grouping val="clustered"/>
        <c:varyColors val="0"/>
        <c:ser>
          <c:idx val="0"/>
          <c:order val="0"/>
          <c:tx>
            <c:strRef>
              <c:f>Sheet3!$B$3</c:f>
              <c:strCache>
                <c:ptCount val="1"/>
                <c:pt idx="0">
                  <c:v>Total_Gross</c:v>
                </c:pt>
              </c:strCache>
            </c:strRef>
          </c:tx>
          <c:spPr>
            <a:solidFill>
              <a:srgbClr val="C00000"/>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Sheet3!$A$4:$A$7</c:f>
              <c:strCache>
                <c:ptCount val="3"/>
                <c:pt idx="0">
                  <c:v>1</c:v>
                </c:pt>
                <c:pt idx="1">
                  <c:v>2</c:v>
                </c:pt>
                <c:pt idx="2">
                  <c:v>3</c:v>
                </c:pt>
              </c:strCache>
            </c:strRef>
          </c:cat>
          <c:val>
            <c:numRef>
              <c:f>Sheet3!$B$4:$B$7</c:f>
              <c:numCache>
                <c:formatCode>"₹"\ #,##0.00</c:formatCode>
                <c:ptCount val="3"/>
                <c:pt idx="0">
                  <c:v>3812779954</c:v>
                </c:pt>
                <c:pt idx="1">
                  <c:v>5268910328</c:v>
                </c:pt>
                <c:pt idx="2">
                  <c:v>13504565961</c:v>
                </c:pt>
              </c:numCache>
            </c:numRef>
          </c:val>
          <c:extLst>
            <c:ext xmlns:c16="http://schemas.microsoft.com/office/drawing/2014/chart" uri="{C3380CC4-5D6E-409C-BE32-E72D297353CC}">
              <c16:uniqueId val="{00000000-8F59-4745-9EAB-A1A6803399AE}"/>
            </c:ext>
          </c:extLst>
        </c:ser>
        <c:ser>
          <c:idx val="1"/>
          <c:order val="1"/>
          <c:tx>
            <c:strRef>
              <c:f>Sheet3!$C$3</c:f>
              <c:strCache>
                <c:ptCount val="1"/>
                <c:pt idx="0">
                  <c:v>Total_Budget</c:v>
                </c:pt>
              </c:strCache>
            </c:strRef>
          </c:tx>
          <c:spPr>
            <a:solidFill>
              <a:srgbClr val="FFC000"/>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Sheet3!$A$4:$A$7</c:f>
              <c:strCache>
                <c:ptCount val="3"/>
                <c:pt idx="0">
                  <c:v>1</c:v>
                </c:pt>
                <c:pt idx="1">
                  <c:v>2</c:v>
                </c:pt>
                <c:pt idx="2">
                  <c:v>3</c:v>
                </c:pt>
              </c:strCache>
            </c:strRef>
          </c:cat>
          <c:val>
            <c:numRef>
              <c:f>Sheet3!$C$4:$C$7</c:f>
              <c:numCache>
                <c:formatCode>"₹"\ #,##0.00</c:formatCode>
                <c:ptCount val="3"/>
                <c:pt idx="0">
                  <c:v>1000000000</c:v>
                </c:pt>
                <c:pt idx="1">
                  <c:v>1090000000</c:v>
                </c:pt>
                <c:pt idx="2">
                  <c:v>2276000000</c:v>
                </c:pt>
              </c:numCache>
            </c:numRef>
          </c:val>
          <c:extLst>
            <c:ext xmlns:c16="http://schemas.microsoft.com/office/drawing/2014/chart" uri="{C3380CC4-5D6E-409C-BE32-E72D297353CC}">
              <c16:uniqueId val="{00000001-8F59-4745-9EAB-A1A6803399AE}"/>
            </c:ext>
          </c:extLst>
        </c:ser>
        <c:dLbls>
          <c:showLegendKey val="0"/>
          <c:showVal val="0"/>
          <c:showCatName val="0"/>
          <c:showSerName val="0"/>
          <c:showPercent val="0"/>
          <c:showBubbleSize val="0"/>
        </c:dLbls>
        <c:gapWidth val="150"/>
        <c:shape val="box"/>
        <c:axId val="1366689008"/>
        <c:axId val="1373548400"/>
        <c:axId val="0"/>
      </c:bar3DChart>
      <c:catAx>
        <c:axId val="1366689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3548400"/>
        <c:crosses val="autoZero"/>
        <c:auto val="1"/>
        <c:lblAlgn val="ctr"/>
        <c:lblOffset val="100"/>
        <c:noMultiLvlLbl val="0"/>
      </c:catAx>
      <c:valAx>
        <c:axId val="1373548400"/>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66689008"/>
        <c:crosses val="autoZero"/>
        <c:crossBetween val="between"/>
      </c:valAx>
      <c:spPr>
        <a:noFill/>
        <a:ln>
          <a:noFill/>
        </a:ln>
        <a:effectLst/>
      </c:spPr>
    </c:plotArea>
    <c:legend>
      <c:legendPos val="r"/>
      <c:layout>
        <c:manualLayout>
          <c:xMode val="edge"/>
          <c:yMode val="edge"/>
          <c:x val="0.80633996577558642"/>
          <c:y val="0.38437948490415813"/>
          <c:w val="0.16113122586048492"/>
          <c:h val="0.22240910888072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5.png"/><Relationship Id="rId18" Type="http://schemas.microsoft.com/office/2007/relationships/hdphoto" Target="../media/hdphoto7.wdp"/><Relationship Id="rId3" Type="http://schemas.openxmlformats.org/officeDocument/2006/relationships/chart" Target="../charts/chart4.xml"/><Relationship Id="rId7" Type="http://schemas.openxmlformats.org/officeDocument/2006/relationships/image" Target="../media/image2.png"/><Relationship Id="rId12" Type="http://schemas.microsoft.com/office/2007/relationships/hdphoto" Target="../media/hdphoto4.wdp"/><Relationship Id="rId17" Type="http://schemas.openxmlformats.org/officeDocument/2006/relationships/image" Target="../media/image7.png"/><Relationship Id="rId2" Type="http://schemas.openxmlformats.org/officeDocument/2006/relationships/chart" Target="../charts/chart3.xml"/><Relationship Id="rId16" Type="http://schemas.microsoft.com/office/2007/relationships/hdphoto" Target="../media/hdphoto6.wdp"/><Relationship Id="rId1" Type="http://schemas.openxmlformats.org/officeDocument/2006/relationships/chart" Target="../charts/chart2.xml"/><Relationship Id="rId6" Type="http://schemas.microsoft.com/office/2007/relationships/hdphoto" Target="../media/hdphoto1.wdp"/><Relationship Id="rId11" Type="http://schemas.openxmlformats.org/officeDocument/2006/relationships/image" Target="../media/image4.png"/><Relationship Id="rId5" Type="http://schemas.openxmlformats.org/officeDocument/2006/relationships/image" Target="../media/image1.png"/><Relationship Id="rId15" Type="http://schemas.openxmlformats.org/officeDocument/2006/relationships/image" Target="../media/image6.png"/><Relationship Id="rId10" Type="http://schemas.microsoft.com/office/2007/relationships/hdphoto" Target="../media/hdphoto3.wdp"/><Relationship Id="rId4" Type="http://schemas.openxmlformats.org/officeDocument/2006/relationships/chart" Target="../charts/chart5.xml"/><Relationship Id="rId9" Type="http://schemas.openxmlformats.org/officeDocument/2006/relationships/image" Target="../media/image3.png"/><Relationship Id="rId14" Type="http://schemas.microsoft.com/office/2007/relationships/hdphoto" Target="../media/hdphoto5.wdp"/></Relationships>
</file>

<file path=xl/drawings/drawing1.xml><?xml version="1.0" encoding="utf-8"?>
<xdr:wsDr xmlns:xdr="http://schemas.openxmlformats.org/drawingml/2006/spreadsheetDrawing" xmlns:a="http://schemas.openxmlformats.org/drawingml/2006/main">
  <xdr:twoCellAnchor>
    <xdr:from>
      <xdr:col>3</xdr:col>
      <xdr:colOff>184150</xdr:colOff>
      <xdr:row>1</xdr:row>
      <xdr:rowOff>57150</xdr:rowOff>
    </xdr:from>
    <xdr:to>
      <xdr:col>10</xdr:col>
      <xdr:colOff>279400</xdr:colOff>
      <xdr:row>16</xdr:row>
      <xdr:rowOff>38100</xdr:rowOff>
    </xdr:to>
    <xdr:graphicFrame macro="">
      <xdr:nvGraphicFramePr>
        <xdr:cNvPr id="3" name="Chart 2">
          <a:extLst>
            <a:ext uri="{FF2B5EF4-FFF2-40B4-BE49-F238E27FC236}">
              <a16:creationId xmlns:a16="http://schemas.microsoft.com/office/drawing/2014/main" id="{AC19C6FD-41F1-A509-06BD-FDFE7B2B5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353935</xdr:colOff>
      <xdr:row>27</xdr:row>
      <xdr:rowOff>103909</xdr:rowOff>
    </xdr:from>
    <xdr:to>
      <xdr:col>18</xdr:col>
      <xdr:colOff>239426</xdr:colOff>
      <xdr:row>46</xdr:row>
      <xdr:rowOff>54509</xdr:rowOff>
    </xdr:to>
    <xdr:sp macro="" textlink="">
      <xdr:nvSpPr>
        <xdr:cNvPr id="14" name="Rectangle: Rounded Corners 13">
          <a:extLst>
            <a:ext uri="{FF2B5EF4-FFF2-40B4-BE49-F238E27FC236}">
              <a16:creationId xmlns:a16="http://schemas.microsoft.com/office/drawing/2014/main" id="{46898E4E-AE02-42C0-9DAD-9740F74E264E}"/>
            </a:ext>
          </a:extLst>
        </xdr:cNvPr>
        <xdr:cNvSpPr/>
      </xdr:nvSpPr>
      <xdr:spPr>
        <a:xfrm>
          <a:off x="5861117" y="5091545"/>
          <a:ext cx="5392673" cy="3460419"/>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291476</xdr:colOff>
      <xdr:row>27</xdr:row>
      <xdr:rowOff>103909</xdr:rowOff>
    </xdr:from>
    <xdr:to>
      <xdr:col>9</xdr:col>
      <xdr:colOff>176967</xdr:colOff>
      <xdr:row>46</xdr:row>
      <xdr:rowOff>54509</xdr:rowOff>
    </xdr:to>
    <xdr:sp macro="" textlink="">
      <xdr:nvSpPr>
        <xdr:cNvPr id="13" name="Rectangle: Rounded Corners 12">
          <a:extLst>
            <a:ext uri="{FF2B5EF4-FFF2-40B4-BE49-F238E27FC236}">
              <a16:creationId xmlns:a16="http://schemas.microsoft.com/office/drawing/2014/main" id="{14067657-1173-4025-A109-577BB41B6D08}"/>
            </a:ext>
          </a:extLst>
        </xdr:cNvPr>
        <xdr:cNvSpPr/>
      </xdr:nvSpPr>
      <xdr:spPr>
        <a:xfrm>
          <a:off x="291476" y="5091545"/>
          <a:ext cx="5392673" cy="3460419"/>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343524</xdr:colOff>
      <xdr:row>6</xdr:row>
      <xdr:rowOff>166368</xdr:rowOff>
    </xdr:from>
    <xdr:to>
      <xdr:col>18</xdr:col>
      <xdr:colOff>229015</xdr:colOff>
      <xdr:row>25</xdr:row>
      <xdr:rowOff>114320</xdr:rowOff>
    </xdr:to>
    <xdr:sp macro="" textlink="">
      <xdr:nvSpPr>
        <xdr:cNvPr id="12" name="Rectangle: Rounded Corners 11">
          <a:extLst>
            <a:ext uri="{FF2B5EF4-FFF2-40B4-BE49-F238E27FC236}">
              <a16:creationId xmlns:a16="http://schemas.microsoft.com/office/drawing/2014/main" id="{09C9AFB3-C074-4A35-B6B7-A326B1D05243}"/>
            </a:ext>
          </a:extLst>
        </xdr:cNvPr>
        <xdr:cNvSpPr/>
      </xdr:nvSpPr>
      <xdr:spPr>
        <a:xfrm>
          <a:off x="5850706" y="1274732"/>
          <a:ext cx="5392673" cy="3457770"/>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270657</xdr:colOff>
      <xdr:row>6</xdr:row>
      <xdr:rowOff>155957</xdr:rowOff>
    </xdr:from>
    <xdr:to>
      <xdr:col>9</xdr:col>
      <xdr:colOff>156148</xdr:colOff>
      <xdr:row>25</xdr:row>
      <xdr:rowOff>103909</xdr:rowOff>
    </xdr:to>
    <xdr:sp macro="" textlink="">
      <xdr:nvSpPr>
        <xdr:cNvPr id="11" name="Rectangle: Rounded Corners 10">
          <a:extLst>
            <a:ext uri="{FF2B5EF4-FFF2-40B4-BE49-F238E27FC236}">
              <a16:creationId xmlns:a16="http://schemas.microsoft.com/office/drawing/2014/main" id="{FFD1D40F-D328-BBC0-32BC-B42ACCE58C36}"/>
            </a:ext>
          </a:extLst>
        </xdr:cNvPr>
        <xdr:cNvSpPr/>
      </xdr:nvSpPr>
      <xdr:spPr>
        <a:xfrm>
          <a:off x="270657" y="1264321"/>
          <a:ext cx="5392673" cy="3457770"/>
        </a:xfrm>
        <a:prstGeom prst="roundRect">
          <a:avLst/>
        </a:prstGeom>
        <a:solidFill>
          <a:schemeClr val="bg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8468</xdr:rowOff>
    </xdr:from>
    <xdr:to>
      <xdr:col>23</xdr:col>
      <xdr:colOff>7651</xdr:colOff>
      <xdr:row>5</xdr:row>
      <xdr:rowOff>177801</xdr:rowOff>
    </xdr:to>
    <xdr:sp macro="" textlink="">
      <xdr:nvSpPr>
        <xdr:cNvPr id="3" name="Rectangle: Rounded Corners 2">
          <a:extLst>
            <a:ext uri="{FF2B5EF4-FFF2-40B4-BE49-F238E27FC236}">
              <a16:creationId xmlns:a16="http://schemas.microsoft.com/office/drawing/2014/main" id="{A3212452-5567-27E0-8632-4C65F6DAACC5}"/>
            </a:ext>
          </a:extLst>
        </xdr:cNvPr>
        <xdr:cNvSpPr/>
      </xdr:nvSpPr>
      <xdr:spPr>
        <a:xfrm>
          <a:off x="1" y="8468"/>
          <a:ext cx="14026104" cy="1087405"/>
        </a:xfrm>
        <a:prstGeom prst="roundRect">
          <a:avLst/>
        </a:prstGeom>
        <a:gradFill flip="none" rotWithShape="1">
          <a:gsLst>
            <a:gs pos="0">
              <a:srgbClr val="ED0000">
                <a:shade val="30000"/>
                <a:satMod val="115000"/>
              </a:srgbClr>
            </a:gs>
            <a:gs pos="50000">
              <a:srgbClr val="ED0000">
                <a:shade val="67500"/>
                <a:satMod val="115000"/>
              </a:srgbClr>
            </a:gs>
            <a:gs pos="100000">
              <a:srgbClr val="ED0000">
                <a:shade val="100000"/>
                <a:satMod val="115000"/>
              </a:srgb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600" b="1"/>
            <a:t>MARVEL</a:t>
          </a:r>
          <a:r>
            <a:rPr lang="en-IN" sz="2600" b="1" baseline="0"/>
            <a:t> CINEMATIC UNIVERSE DASHBOARD</a:t>
          </a:r>
        </a:p>
        <a:p>
          <a:pPr algn="ctr"/>
          <a:r>
            <a:rPr lang="en-IN" sz="2000" b="0" baseline="0"/>
            <a:t>Infinity Saga Performance &amp; Box Office Insights (Phase 1 - Phase 3)</a:t>
          </a:r>
          <a:endParaRPr lang="en-IN" sz="2000" b="0"/>
        </a:p>
      </xdr:txBody>
    </xdr:sp>
    <xdr:clientData/>
  </xdr:twoCellAnchor>
  <xdr:twoCellAnchor>
    <xdr:from>
      <xdr:col>1</xdr:col>
      <xdr:colOff>64115</xdr:colOff>
      <xdr:row>7</xdr:row>
      <xdr:rowOff>180591</xdr:rowOff>
    </xdr:from>
    <xdr:to>
      <xdr:col>8</xdr:col>
      <xdr:colOff>201699</xdr:colOff>
      <xdr:row>24</xdr:row>
      <xdr:rowOff>40313</xdr:rowOff>
    </xdr:to>
    <xdr:graphicFrame macro="">
      <xdr:nvGraphicFramePr>
        <xdr:cNvPr id="4" name="Chart 3">
          <a:extLst>
            <a:ext uri="{FF2B5EF4-FFF2-40B4-BE49-F238E27FC236}">
              <a16:creationId xmlns:a16="http://schemas.microsoft.com/office/drawing/2014/main" id="{1C7FFE73-E843-4916-8241-B5B2D9AD8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576809</xdr:colOff>
      <xdr:row>8</xdr:row>
      <xdr:rowOff>22457</xdr:rowOff>
    </xdr:from>
    <xdr:to>
      <xdr:col>17</xdr:col>
      <xdr:colOff>547670</xdr:colOff>
      <xdr:row>24</xdr:row>
      <xdr:rowOff>38201</xdr:rowOff>
    </xdr:to>
    <xdr:graphicFrame macro="">
      <xdr:nvGraphicFramePr>
        <xdr:cNvPr id="7" name="Chart 6">
          <a:extLst>
            <a:ext uri="{FF2B5EF4-FFF2-40B4-BE49-F238E27FC236}">
              <a16:creationId xmlns:a16="http://schemas.microsoft.com/office/drawing/2014/main" id="{ED0AAD29-4A7D-47D7-9873-46D2C58DA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1013</xdr:colOff>
      <xdr:row>28</xdr:row>
      <xdr:rowOff>138545</xdr:rowOff>
    </xdr:from>
    <xdr:to>
      <xdr:col>8</xdr:col>
      <xdr:colOff>323273</xdr:colOff>
      <xdr:row>44</xdr:row>
      <xdr:rowOff>135158</xdr:rowOff>
    </xdr:to>
    <xdr:graphicFrame macro="">
      <xdr:nvGraphicFramePr>
        <xdr:cNvPr id="8" name="Chart 7">
          <a:extLst>
            <a:ext uri="{FF2B5EF4-FFF2-40B4-BE49-F238E27FC236}">
              <a16:creationId xmlns:a16="http://schemas.microsoft.com/office/drawing/2014/main" id="{B97CD039-5BC3-45FE-B618-826E036C4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109368</xdr:colOff>
      <xdr:row>21</xdr:row>
      <xdr:rowOff>12041</xdr:rowOff>
    </xdr:from>
    <xdr:to>
      <xdr:col>16</xdr:col>
      <xdr:colOff>277259</xdr:colOff>
      <xdr:row>21</xdr:row>
      <xdr:rowOff>145464</xdr:rowOff>
    </xdr:to>
    <xdr:sp macro="" textlink="">
      <xdr:nvSpPr>
        <xdr:cNvPr id="9" name="Rectangle 8">
          <a:extLst>
            <a:ext uri="{FF2B5EF4-FFF2-40B4-BE49-F238E27FC236}">
              <a16:creationId xmlns:a16="http://schemas.microsoft.com/office/drawing/2014/main" id="{AD26390C-26B8-5B5A-131B-121F4E1ADA24}"/>
            </a:ext>
          </a:extLst>
        </xdr:cNvPr>
        <xdr:cNvSpPr/>
      </xdr:nvSpPr>
      <xdr:spPr>
        <a:xfrm>
          <a:off x="8064186" y="3891314"/>
          <a:ext cx="2003618" cy="133423"/>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solidFill>
                <a:schemeClr val="tx1"/>
              </a:solidFill>
            </a:rPr>
            <a:t>0</a:t>
          </a:r>
          <a:r>
            <a:rPr lang="en-IN" sz="1100" baseline="0">
              <a:solidFill>
                <a:schemeClr val="tx1"/>
              </a:solidFill>
            </a:rPr>
            <a:t>                   </a:t>
          </a:r>
          <a:r>
            <a:rPr lang="en-IN" sz="1100">
              <a:solidFill>
                <a:schemeClr val="tx1"/>
              </a:solidFill>
            </a:rPr>
            <a:t>$2.5B                  $5B</a:t>
          </a:r>
        </a:p>
      </xdr:txBody>
    </xdr:sp>
    <xdr:clientData/>
  </xdr:twoCellAnchor>
  <xdr:twoCellAnchor>
    <xdr:from>
      <xdr:col>9</xdr:col>
      <xdr:colOff>565768</xdr:colOff>
      <xdr:row>28</xdr:row>
      <xdr:rowOff>131381</xdr:rowOff>
    </xdr:from>
    <xdr:to>
      <xdr:col>18</xdr:col>
      <xdr:colOff>98799</xdr:colOff>
      <xdr:row>44</xdr:row>
      <xdr:rowOff>124636</xdr:rowOff>
    </xdr:to>
    <xdr:graphicFrame macro="">
      <xdr:nvGraphicFramePr>
        <xdr:cNvPr id="10" name="Chart 9">
          <a:extLst>
            <a:ext uri="{FF2B5EF4-FFF2-40B4-BE49-F238E27FC236}">
              <a16:creationId xmlns:a16="http://schemas.microsoft.com/office/drawing/2014/main" id="{8418A5C8-5FFB-4D59-914C-0F2AEFAAA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591206</xdr:colOff>
      <xdr:row>21</xdr:row>
      <xdr:rowOff>15270</xdr:rowOff>
    </xdr:from>
    <xdr:to>
      <xdr:col>12</xdr:col>
      <xdr:colOff>605805</xdr:colOff>
      <xdr:row>32</xdr:row>
      <xdr:rowOff>93468</xdr:rowOff>
    </xdr:to>
    <xdr:pic>
      <xdr:nvPicPr>
        <xdr:cNvPr id="5" name="Picture 4" descr="This may contain: the logo for marvel studios, which is black and white with red letters on it">
          <a:extLst>
            <a:ext uri="{FF2B5EF4-FFF2-40B4-BE49-F238E27FC236}">
              <a16:creationId xmlns:a16="http://schemas.microsoft.com/office/drawing/2014/main" id="{2BF5547D-8F62-0C19-5D43-6DC07C2E48EF}"/>
            </a:ext>
          </a:extLst>
        </xdr:cNvPr>
        <xdr:cNvPicPr>
          <a:picLocks noChangeAspect="1" noChangeArrowheads="1"/>
        </xdr:cNvPicPr>
      </xdr:nvPicPr>
      <xdr:blipFill rotWithShape="1">
        <a:blip xmlns:r="http://schemas.openxmlformats.org/officeDocument/2006/relationships" r:embed="rId5">
          <a:biLevel thresh="25000"/>
          <a:alphaModFix amt="5000"/>
          <a:extLst>
            <a:ext uri="{BEBA8EAE-BF5A-486C-A8C5-ECC9F3942E4B}">
              <a14:imgProps xmlns:a14="http://schemas.microsoft.com/office/drawing/2010/main">
                <a14:imgLayer r:embed="rId6">
                  <a14:imgEffect>
                    <a14:backgroundRemoval t="10000" b="90000" l="10000" r="90000"/>
                  </a14:imgEffect>
                  <a14:imgEffect>
                    <a14:artisticPlasticWrap/>
                  </a14:imgEffect>
                </a14:imgLayer>
              </a14:imgProps>
            </a:ext>
            <a:ext uri="{28A0092B-C50C-407E-A947-70E740481C1C}">
              <a14:useLocalDpi xmlns:a14="http://schemas.microsoft.com/office/drawing/2010/main" val="0"/>
            </a:ext>
          </a:extLst>
        </a:blip>
        <a:srcRect t="33201" r="45621" b="32613"/>
        <a:stretch>
          <a:fillRect/>
        </a:stretch>
      </xdr:blipFill>
      <xdr:spPr bwMode="auto">
        <a:xfrm>
          <a:off x="3043620" y="3847167"/>
          <a:ext cx="4919426" cy="2085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6926</xdr:colOff>
      <xdr:row>7</xdr:row>
      <xdr:rowOff>21167</xdr:rowOff>
    </xdr:from>
    <xdr:to>
      <xdr:col>22</xdr:col>
      <xdr:colOff>308068</xdr:colOff>
      <xdr:row>31</xdr:row>
      <xdr:rowOff>7055</xdr:rowOff>
    </xdr:to>
    <mc:AlternateContent xmlns:mc="http://schemas.openxmlformats.org/markup-compatibility/2006">
      <mc:Choice xmlns:a14="http://schemas.microsoft.com/office/drawing/2010/main" Requires="a14">
        <xdr:graphicFrame macro="">
          <xdr:nvGraphicFramePr>
            <xdr:cNvPr id="15" name="Director">
              <a:extLst>
                <a:ext uri="{FF2B5EF4-FFF2-40B4-BE49-F238E27FC236}">
                  <a16:creationId xmlns:a16="http://schemas.microsoft.com/office/drawing/2014/main" id="{6CEA597F-6C2B-4010-BEF1-44E0D84A3141}"/>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dr:sp macro="" textlink="">
          <xdr:nvSpPr>
            <xdr:cNvPr id="0" name=""/>
            <xdr:cNvSpPr>
              <a:spLocks noTextEdit="1"/>
            </xdr:cNvSpPr>
          </xdr:nvSpPr>
          <xdr:spPr>
            <a:xfrm>
              <a:off x="11613761" y="1315281"/>
              <a:ext cx="2133801" cy="442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590194</xdr:colOff>
      <xdr:row>31</xdr:row>
      <xdr:rowOff>119767</xdr:rowOff>
    </xdr:from>
    <xdr:to>
      <xdr:col>22</xdr:col>
      <xdr:colOff>325393</xdr:colOff>
      <xdr:row>37</xdr:row>
      <xdr:rowOff>176389</xdr:rowOff>
    </xdr:to>
    <mc:AlternateContent xmlns:mc="http://schemas.openxmlformats.org/markup-compatibility/2006">
      <mc:Choice xmlns:a14="http://schemas.microsoft.com/office/drawing/2010/main" Requires="a14">
        <xdr:graphicFrame macro="">
          <xdr:nvGraphicFramePr>
            <xdr:cNvPr id="17" name="Phase">
              <a:extLst>
                <a:ext uri="{FF2B5EF4-FFF2-40B4-BE49-F238E27FC236}">
                  <a16:creationId xmlns:a16="http://schemas.microsoft.com/office/drawing/2014/main" id="{ABDDFF31-E701-4F6D-9683-C0C78E7DD177}"/>
                </a:ext>
              </a:extLst>
            </xdr:cNvPr>
            <xdr:cNvGraphicFramePr/>
          </xdr:nvGraphicFramePr>
          <xdr:xfrm>
            <a:off x="0" y="0"/>
            <a:ext cx="0" cy="0"/>
          </xdr:xfrm>
          <a:graphic>
            <a:graphicData uri="http://schemas.microsoft.com/office/drawing/2010/slicer">
              <sle:slicer xmlns:sle="http://schemas.microsoft.com/office/drawing/2010/slicer" name="Phase"/>
            </a:graphicData>
          </a:graphic>
        </xdr:graphicFrame>
      </mc:Choice>
      <mc:Fallback>
        <xdr:sp macro="" textlink="">
          <xdr:nvSpPr>
            <xdr:cNvPr id="0" name=""/>
            <xdr:cNvSpPr>
              <a:spLocks noTextEdit="1"/>
            </xdr:cNvSpPr>
          </xdr:nvSpPr>
          <xdr:spPr>
            <a:xfrm>
              <a:off x="11586143" y="5850843"/>
              <a:ext cx="2178744" cy="1165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587921</xdr:colOff>
      <xdr:row>38</xdr:row>
      <xdr:rowOff>119432</xdr:rowOff>
    </xdr:from>
    <xdr:to>
      <xdr:col>22</xdr:col>
      <xdr:colOff>332449</xdr:colOff>
      <xdr:row>46</xdr:row>
      <xdr:rowOff>42334</xdr:rowOff>
    </xdr:to>
    <mc:AlternateContent xmlns:mc="http://schemas.openxmlformats.org/markup-compatibility/2006">
      <mc:Choice xmlns:a14="http://schemas.microsoft.com/office/drawing/2010/main" Requires="a14">
        <xdr:graphicFrame macro="">
          <xdr:nvGraphicFramePr>
            <xdr:cNvPr id="18" name="Genre">
              <a:extLst>
                <a:ext uri="{FF2B5EF4-FFF2-40B4-BE49-F238E27FC236}">
                  <a16:creationId xmlns:a16="http://schemas.microsoft.com/office/drawing/2014/main" id="{88B3B6CD-674A-44A7-A930-24C13F84DDA9}"/>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1583870" y="7144622"/>
              <a:ext cx="2188073" cy="1401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279167</xdr:colOff>
      <xdr:row>0</xdr:row>
      <xdr:rowOff>28285</xdr:rowOff>
    </xdr:from>
    <xdr:to>
      <xdr:col>1</xdr:col>
      <xdr:colOff>250072</xdr:colOff>
      <xdr:row>5</xdr:row>
      <xdr:rowOff>157010</xdr:rowOff>
    </xdr:to>
    <xdr:pic>
      <xdr:nvPicPr>
        <xdr:cNvPr id="6" name="Picture 5">
          <a:extLst>
            <a:ext uri="{FF2B5EF4-FFF2-40B4-BE49-F238E27FC236}">
              <a16:creationId xmlns:a16="http://schemas.microsoft.com/office/drawing/2014/main" id="{7B9F5283-0E6F-CB4F-FAFB-D8C2F921EFBF}"/>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279167" y="28285"/>
          <a:ext cx="580756" cy="1040359"/>
        </a:xfrm>
        <a:prstGeom prst="rect">
          <a:avLst/>
        </a:prstGeom>
      </xdr:spPr>
    </xdr:pic>
    <xdr:clientData/>
  </xdr:twoCellAnchor>
  <xdr:twoCellAnchor editAs="oneCell">
    <xdr:from>
      <xdr:col>1</xdr:col>
      <xdr:colOff>398927</xdr:colOff>
      <xdr:row>0</xdr:row>
      <xdr:rowOff>163588</xdr:rowOff>
    </xdr:from>
    <xdr:to>
      <xdr:col>3</xdr:col>
      <xdr:colOff>250101</xdr:colOff>
      <xdr:row>4</xdr:row>
      <xdr:rowOff>176038</xdr:rowOff>
    </xdr:to>
    <xdr:pic>
      <xdr:nvPicPr>
        <xdr:cNvPr id="16" name="Picture 15">
          <a:extLst>
            <a:ext uri="{FF2B5EF4-FFF2-40B4-BE49-F238E27FC236}">
              <a16:creationId xmlns:a16="http://schemas.microsoft.com/office/drawing/2014/main" id="{2CE56113-4049-E564-8D26-FFA0D09A0693}"/>
            </a:ext>
          </a:extLst>
        </xdr:cNvPr>
        <xdr:cNvPicPr>
          <a:picLocks noChangeAspect="1"/>
        </xdr:cNvPicPr>
      </xdr:nvPicPr>
      <xdr:blipFill rotWithShape="1">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rcRect l="-1" t="25706" r="-564" b="31356"/>
        <a:stretch>
          <a:fillRect/>
        </a:stretch>
      </xdr:blipFill>
      <xdr:spPr>
        <a:xfrm>
          <a:off x="1008778" y="163588"/>
          <a:ext cx="1070877" cy="741757"/>
        </a:xfrm>
        <a:prstGeom prst="rect">
          <a:avLst/>
        </a:prstGeom>
      </xdr:spPr>
    </xdr:pic>
    <xdr:clientData/>
  </xdr:twoCellAnchor>
  <xdr:twoCellAnchor editAs="oneCell">
    <xdr:from>
      <xdr:col>3</xdr:col>
      <xdr:colOff>533444</xdr:colOff>
      <xdr:row>0</xdr:row>
      <xdr:rowOff>90097</xdr:rowOff>
    </xdr:from>
    <xdr:to>
      <xdr:col>4</xdr:col>
      <xdr:colOff>511734</xdr:colOff>
      <xdr:row>5</xdr:row>
      <xdr:rowOff>142676</xdr:rowOff>
    </xdr:to>
    <xdr:pic>
      <xdr:nvPicPr>
        <xdr:cNvPr id="20" name="Picture 19" descr="This may contain: an old metal hammer with a celtic symbol on it's head and a cord attached to the handle">
          <a:extLst>
            <a:ext uri="{FF2B5EF4-FFF2-40B4-BE49-F238E27FC236}">
              <a16:creationId xmlns:a16="http://schemas.microsoft.com/office/drawing/2014/main" id="{1D49662A-97C0-D041-DAE6-F0544C31EBC4}"/>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4795" b="94206" l="9587" r="89587">
                      <a14:foregroundMark x1="29091" y1="8092" x2="20165" y2="8492"/>
                      <a14:foregroundMark x1="20165" y1="8492" x2="22645" y2="9191"/>
                      <a14:foregroundMark x1="43471" y1="5195" x2="45289" y2="4995"/>
                      <a14:foregroundMark x1="44463" y1="91109" x2="50083" y2="89910"/>
                      <a14:foregroundMark x1="47769" y1="93307" x2="49421" y2="94206"/>
                    </a14:backgroundRemoval>
                  </a14:imgEffect>
                </a14:imgLayer>
              </a14:imgProps>
            </a:ext>
            <a:ext uri="{28A0092B-C50C-407E-A947-70E740481C1C}">
              <a14:useLocalDpi xmlns:a14="http://schemas.microsoft.com/office/drawing/2010/main" val="0"/>
            </a:ext>
          </a:extLst>
        </a:blip>
        <a:srcRect/>
        <a:stretch>
          <a:fillRect/>
        </a:stretch>
      </xdr:blipFill>
      <xdr:spPr bwMode="auto">
        <a:xfrm rot="2667591">
          <a:off x="2362998" y="90097"/>
          <a:ext cx="588142" cy="964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480826</xdr:colOff>
      <xdr:row>0</xdr:row>
      <xdr:rowOff>156301</xdr:rowOff>
    </xdr:from>
    <xdr:to>
      <xdr:col>19</xdr:col>
      <xdr:colOff>105442</xdr:colOff>
      <xdr:row>5</xdr:row>
      <xdr:rowOff>75346</xdr:rowOff>
    </xdr:to>
    <xdr:pic>
      <xdr:nvPicPr>
        <xdr:cNvPr id="22" name="Picture 21" descr="This may contain: the captain's shield is shown in this image">
          <a:extLst>
            <a:ext uri="{FF2B5EF4-FFF2-40B4-BE49-F238E27FC236}">
              <a16:creationId xmlns:a16="http://schemas.microsoft.com/office/drawing/2014/main" id="{45BE549F-581E-6EFA-6B2B-C153C0AA90ED}"/>
            </a:ext>
          </a:extLst>
        </xdr:cNvPr>
        <xdr:cNvPicPr>
          <a:picLocks noChangeAspect="1" noChangeArrowheads="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2582" b="97554" l="3668" r="97283">
                      <a14:foregroundMark x1="45380" y1="45245" x2="45380" y2="45245"/>
                      <a14:foregroundMark x1="49728" y1="45924" x2="49728" y2="45924"/>
                      <a14:foregroundMark x1="23913" y1="31250" x2="17663" y2="45380"/>
                      <a14:foregroundMark x1="17663" y1="45380" x2="21332" y2="61685"/>
                      <a14:foregroundMark x1="21332" y1="61685" x2="30978" y2="71060"/>
                      <a14:foregroundMark x1="30978" y1="71060" x2="37908" y2="83288"/>
                      <a14:foregroundMark x1="37908" y1="83288" x2="52174" y2="88315"/>
                      <a14:foregroundMark x1="52174" y1="88315" x2="72554" y2="78940"/>
                      <a14:foregroundMark x1="72554" y1="78940" x2="84239" y2="60734"/>
                      <a14:foregroundMark x1="84239" y1="60734" x2="81793" y2="24049"/>
                      <a14:foregroundMark x1="81793" y1="24049" x2="59239" y2="13179"/>
                      <a14:foregroundMark x1="59239" y1="13179" x2="45109" y2="14810"/>
                      <a14:foregroundMark x1="45109" y1="14810" x2="17391" y2="34511"/>
                      <a14:foregroundMark x1="42255" y1="26223" x2="30299" y2="33152"/>
                      <a14:foregroundMark x1="30299" y1="33152" x2="22011" y2="44837"/>
                      <a14:foregroundMark x1="22011" y1="44837" x2="22962" y2="56929"/>
                      <a14:foregroundMark x1="22962" y1="56929" x2="27717" y2="68478"/>
                      <a14:foregroundMark x1="27717" y1="68478" x2="37500" y2="75815"/>
                      <a14:foregroundMark x1="37500" y1="75815" x2="56793" y2="75679"/>
                      <a14:foregroundMark x1="56793" y1="75679" x2="69565" y2="65353"/>
                      <a14:foregroundMark x1="69565" y1="65353" x2="75815" y2="51087"/>
                      <a14:foregroundMark x1="75815" y1="51087" x2="74592" y2="38859"/>
                      <a14:foregroundMark x1="74592" y1="38859" x2="70109" y2="32201"/>
                      <a14:foregroundMark x1="70109" y1="32201" x2="59647" y2="26630"/>
                      <a14:foregroundMark x1="59647" y1="26630" x2="40353" y2="24321"/>
                      <a14:foregroundMark x1="27038" y1="50272" x2="36277" y2="67255"/>
                      <a14:foregroundMark x1="36277" y1="67255" x2="40761" y2="70652"/>
                      <a14:foregroundMark x1="80435" y1="54212" x2="73641" y2="66304"/>
                      <a14:foregroundMark x1="13995" y1="23641" x2="6929" y2="40625"/>
                      <a14:foregroundMark x1="6929" y1="40625" x2="7201" y2="59647"/>
                      <a14:foregroundMark x1="7201" y1="59647" x2="14266" y2="75815"/>
                      <a14:foregroundMark x1="14266" y1="75815" x2="25543" y2="89538"/>
                      <a14:foregroundMark x1="25543" y1="89538" x2="33560" y2="93614"/>
                      <a14:foregroundMark x1="33560" y1="93614" x2="41984" y2="94837"/>
                      <a14:foregroundMark x1="41984" y1="94837" x2="74185" y2="91168"/>
                      <a14:foregroundMark x1="74185" y1="91168" x2="85462" y2="78533"/>
                      <a14:foregroundMark x1="85462" y1="78533" x2="93886" y2="58967"/>
                      <a14:foregroundMark x1="93886" y1="58967" x2="92255" y2="31114"/>
                      <a14:foregroundMark x1="92255" y1="31114" x2="79348" y2="14130"/>
                      <a14:foregroundMark x1="79348" y1="14130" x2="73098" y2="9511"/>
                      <a14:foregroundMark x1="73098" y1="9511" x2="27853" y2="9783"/>
                      <a14:foregroundMark x1="27853" y1="9783" x2="12092" y2="24592"/>
                      <a14:foregroundMark x1="36005" y1="2582" x2="39674" y2="8832"/>
                      <a14:foregroundMark x1="39674" y1="8832" x2="49049" y2="8696"/>
                      <a14:foregroundMark x1="49049" y1="8696" x2="68071" y2="9239"/>
                      <a14:foregroundMark x1="60870" y1="2989" x2="56250" y2="5842"/>
                      <a14:foregroundMark x1="95380" y1="49185" x2="93886" y2="59647"/>
                      <a14:foregroundMark x1="93886" y1="59647" x2="93478" y2="60054"/>
                      <a14:foregroundMark x1="96332" y1="44293" x2="97283" y2="52582"/>
                      <a14:foregroundMark x1="7473" y1="33832" x2="3940" y2="52989"/>
                      <a14:foregroundMark x1="3940" y1="52989" x2="5299" y2="61005"/>
                      <a14:foregroundMark x1="34511" y1="89946" x2="45109" y2="93478"/>
                      <a14:foregroundMark x1="45109" y1="93478" x2="54076" y2="93614"/>
                      <a14:foregroundMark x1="44158" y1="96467" x2="57473" y2="97554"/>
                      <a14:foregroundMark x1="50000" y1="38451" x2="51630" y2="46332"/>
                    </a14:backgroundRemoval>
                  </a14:imgEffect>
                </a14:imgLayer>
              </a14:imgProps>
            </a:ext>
            <a:ext uri="{28A0092B-C50C-407E-A947-70E740481C1C}">
              <a14:useLocalDpi xmlns:a14="http://schemas.microsoft.com/office/drawing/2010/main" val="0"/>
            </a:ext>
          </a:extLst>
        </a:blip>
        <a:srcRect/>
        <a:stretch>
          <a:fillRect/>
        </a:stretch>
      </xdr:blipFill>
      <xdr:spPr bwMode="auto">
        <a:xfrm>
          <a:off x="10826034" y="156301"/>
          <a:ext cx="841700" cy="8450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275910</xdr:colOff>
      <xdr:row>0</xdr:row>
      <xdr:rowOff>127682</xdr:rowOff>
    </xdr:from>
    <xdr:to>
      <xdr:col>21</xdr:col>
      <xdr:colOff>7110</xdr:colOff>
      <xdr:row>5</xdr:row>
      <xdr:rowOff>102927</xdr:rowOff>
    </xdr:to>
    <xdr:pic>
      <xdr:nvPicPr>
        <xdr:cNvPr id="25" name="Picture 24" descr="This may contain: the x - men logo is shown in red and black with an arrow on it">
          <a:extLst>
            <a:ext uri="{FF2B5EF4-FFF2-40B4-BE49-F238E27FC236}">
              <a16:creationId xmlns:a16="http://schemas.microsoft.com/office/drawing/2014/main" id="{E05C8BC3-F459-5D0E-2CE7-082E2B632330}"/>
            </a:ext>
          </a:extLst>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8069" b="90058" l="9783" r="89946">
                      <a14:foregroundMark x1="44429" y1="19885" x2="32880" y2="19597"/>
                      <a14:foregroundMark x1="64810" y1="71326" x2="42799" y2="51297"/>
                      <a14:foregroundMark x1="42799" y1="51297" x2="42799" y2="51297"/>
                      <a14:foregroundMark x1="46196" y1="8213" x2="52717" y2="8646"/>
                      <a14:foregroundMark x1="30571" y1="18588" x2="37364" y2="18444"/>
                      <a14:foregroundMark x1="35190" y1="18300" x2="31522" y2="19597"/>
                      <a14:foregroundMark x1="35598" y1="19597" x2="31386" y2="20893"/>
                      <a14:foregroundMark x1="43342" y1="89625" x2="47418" y2="90058"/>
                      <a14:foregroundMark x1="47418" y1="90058" x2="52582" y2="89914"/>
                      <a14:foregroundMark x1="52582" y1="89914" x2="52853" y2="89914"/>
                    </a14:backgroundRemoval>
                  </a14:imgEffect>
                </a14:imgLayer>
              </a14:imgProps>
            </a:ext>
            <a:ext uri="{28A0092B-C50C-407E-A947-70E740481C1C}">
              <a14:useLocalDpi xmlns:a14="http://schemas.microsoft.com/office/drawing/2010/main" val="0"/>
            </a:ext>
          </a:extLst>
        </a:blip>
        <a:srcRect/>
        <a:stretch>
          <a:fillRect/>
        </a:stretch>
      </xdr:blipFill>
      <xdr:spPr bwMode="auto">
        <a:xfrm>
          <a:off x="11851788" y="127682"/>
          <a:ext cx="949714" cy="890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89510</xdr:colOff>
      <xdr:row>0</xdr:row>
      <xdr:rowOff>105133</xdr:rowOff>
    </xdr:from>
    <xdr:to>
      <xdr:col>22</xdr:col>
      <xdr:colOff>347207</xdr:colOff>
      <xdr:row>5</xdr:row>
      <xdr:rowOff>42053</xdr:rowOff>
    </xdr:to>
    <xdr:pic>
      <xdr:nvPicPr>
        <xdr:cNvPr id="26" name="Picture 25">
          <a:extLst>
            <a:ext uri="{FF2B5EF4-FFF2-40B4-BE49-F238E27FC236}">
              <a16:creationId xmlns:a16="http://schemas.microsoft.com/office/drawing/2014/main" id="{15ADEDC6-D033-3C90-4F7F-C32502BA8A6F}"/>
            </a:ext>
          </a:extLst>
        </xdr:cNvPr>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ackgroundRemoval t="2676" b="96656" l="1836" r="97997">
                      <a14:foregroundMark x1="33222" y1="19398" x2="16528" y2="31271"/>
                      <a14:foregroundMark x1="16528" y1="31271" x2="13356" y2="55184"/>
                      <a14:foregroundMark x1="13356" y1="55184" x2="16361" y2="67726"/>
                      <a14:foregroundMark x1="16361" y1="67726" x2="40568" y2="84950"/>
                      <a14:foregroundMark x1="40568" y1="84950" x2="54257" y2="87625"/>
                      <a14:foregroundMark x1="54257" y1="87625" x2="71452" y2="76756"/>
                      <a14:foregroundMark x1="71452" y1="76756" x2="83806" y2="58696"/>
                      <a14:foregroundMark x1="83806" y1="58696" x2="84307" y2="35953"/>
                      <a14:foregroundMark x1="84307" y1="35953" x2="73456" y2="22241"/>
                      <a14:foregroundMark x1="73456" y1="22241" x2="56260" y2="13378"/>
                      <a14:foregroundMark x1="56260" y1="13378" x2="41736" y2="13043"/>
                      <a14:foregroundMark x1="41736" y1="13043" x2="29382" y2="18395"/>
                      <a14:foregroundMark x1="29382" y1="18395" x2="29382" y2="18562"/>
                      <a14:foregroundMark x1="38230" y1="15217" x2="20701" y2="42809"/>
                      <a14:foregroundMark x1="20701" y1="42809" x2="35392" y2="83110"/>
                      <a14:foregroundMark x1="35392" y1="83110" x2="77963" y2="72408"/>
                      <a14:foregroundMark x1="77963" y1="72408" x2="76628" y2="29431"/>
                      <a14:foregroundMark x1="76628" y1="29431" x2="44407" y2="20903"/>
                      <a14:foregroundMark x1="44407" y1="20903" x2="28881" y2="31438"/>
                      <a14:foregroundMark x1="47746" y1="30602" x2="58598" y2="38796"/>
                      <a14:foregroundMark x1="58598" y1="38796" x2="63105" y2="36455"/>
                      <a14:foregroundMark x1="49416" y1="25585" x2="44741" y2="37625"/>
                      <a14:foregroundMark x1="44741" y1="37625" x2="57095" y2="24415"/>
                      <a14:foregroundMark x1="57095" y1="24415" x2="45409" y2="30602"/>
                      <a14:foregroundMark x1="23539" y1="45485" x2="25209" y2="61204"/>
                      <a14:foregroundMark x1="25209" y1="61204" x2="36728" y2="73579"/>
                      <a14:foregroundMark x1="36728" y1="73579" x2="38063" y2="74415"/>
                      <a14:foregroundMark x1="19032" y1="45318" x2="23539" y2="61037"/>
                      <a14:foregroundMark x1="23539" y1="61037" x2="34057" y2="77090"/>
                      <a14:foregroundMark x1="34057" y1="77090" x2="34558" y2="77258"/>
                      <a14:foregroundMark x1="14023" y1="37960" x2="15693" y2="54682"/>
                      <a14:foregroundMark x1="15693" y1="54682" x2="33723" y2="84950"/>
                      <a14:foregroundMark x1="33723" y1="84950" x2="46077" y2="90301"/>
                      <a14:foregroundMark x1="28381" y1="28930" x2="81135" y2="20569"/>
                      <a14:foregroundMark x1="19199" y1="24415" x2="25876" y2="16221"/>
                      <a14:foregroundMark x1="25876" y1="16221" x2="53923" y2="11204"/>
                      <a14:foregroundMark x1="53923" y1="11204" x2="82471" y2="22742"/>
                      <a14:foregroundMark x1="82471" y1="22742" x2="92321" y2="43311"/>
                      <a14:foregroundMark x1="92321" y1="43311" x2="92487" y2="63378"/>
                      <a14:foregroundMark x1="92487" y1="63378" x2="76962" y2="79264"/>
                      <a14:foregroundMark x1="76962" y1="79264" x2="56761" y2="89130"/>
                      <a14:foregroundMark x1="56761" y1="89130" x2="37896" y2="92308"/>
                      <a14:foregroundMark x1="37896" y1="92308" x2="22538" y2="80435"/>
                      <a14:foregroundMark x1="22538" y1="80435" x2="11519" y2="53846"/>
                      <a14:foregroundMark x1="11519" y1="53846" x2="17529" y2="23077"/>
                      <a14:foregroundMark x1="17529" y1="23077" x2="26878" y2="10702"/>
                      <a14:foregroundMark x1="20367" y1="17224" x2="12020" y2="31438"/>
                      <a14:foregroundMark x1="12020" y1="31438" x2="8180" y2="61037"/>
                      <a14:foregroundMark x1="8180" y1="61037" x2="17028" y2="80602"/>
                      <a14:foregroundMark x1="17028" y1="80602" x2="31553" y2="90635"/>
                      <a14:foregroundMark x1="31553" y1="90635" x2="51252" y2="96321"/>
                      <a14:foregroundMark x1="51252" y1="96321" x2="71285" y2="91973"/>
                      <a14:foregroundMark x1="71285" y1="91973" x2="86811" y2="76589"/>
                      <a14:foregroundMark x1="86811" y1="76589" x2="95993" y2="55017"/>
                      <a14:foregroundMark x1="95993" y1="55017" x2="93823" y2="32274"/>
                      <a14:foregroundMark x1="93823" y1="32274" x2="81469" y2="19732"/>
                      <a14:foregroundMark x1="81469" y1="19732" x2="66611" y2="11037"/>
                      <a14:foregroundMark x1="66611" y1="11037" x2="48080" y2="8027"/>
                      <a14:foregroundMark x1="48080" y1="8027" x2="31553" y2="12709"/>
                      <a14:foregroundMark x1="31553" y1="12709" x2="19533" y2="30769"/>
                      <a14:foregroundMark x1="19533" y1="30769" x2="21369" y2="22742"/>
                      <a14:foregroundMark x1="21369" y1="22742" x2="23706" y2="21739"/>
                      <a14:foregroundMark x1="46411" y1="2676" x2="19866" y2="19565"/>
                      <a14:foregroundMark x1="17529" y1="22074" x2="10351" y2="36622"/>
                      <a14:foregroundMark x1="10351" y1="36622" x2="7012" y2="66054"/>
                      <a14:foregroundMark x1="12020" y1="25753" x2="6511" y2="61873"/>
                      <a14:foregroundMark x1="9850" y1="35117" x2="6845" y2="67559"/>
                      <a14:foregroundMark x1="6845" y1="67559" x2="6845" y2="68562"/>
                      <a14:foregroundMark x1="6678" y1="39465" x2="2671" y2="66221"/>
                      <a14:foregroundMark x1="33389" y1="91304" x2="42905" y2="94649"/>
                      <a14:foregroundMark x1="42905" y1="94649" x2="62270" y2="93144"/>
                      <a14:foregroundMark x1="41402" y1="94816" x2="53589" y2="96656"/>
                      <a14:foregroundMark x1="93990" y1="33612" x2="90150" y2="71906"/>
                      <a14:foregroundMark x1="90150" y1="71906" x2="88982" y2="73746"/>
                      <a14:foregroundMark x1="95159" y1="40134" x2="94491" y2="63043"/>
                      <a14:foregroundMark x1="97997" y1="41973" x2="96160" y2="56856"/>
                    </a14:backgroundRemoval>
                  </a14:imgEffect>
                </a14:imgLayer>
              </a14:imgProps>
            </a:ext>
          </a:extLst>
        </a:blip>
        <a:stretch>
          <a:fillRect/>
        </a:stretch>
      </xdr:blipFill>
      <xdr:spPr>
        <a:xfrm>
          <a:off x="12896391" y="105133"/>
          <a:ext cx="867549" cy="848554"/>
        </a:xfrm>
        <a:prstGeom prst="rect">
          <a:avLst/>
        </a:prstGeom>
      </xdr:spPr>
    </xdr:pic>
    <xdr:clientData/>
  </xdr:twoCellAnchor>
  <xdr:twoCellAnchor>
    <xdr:from>
      <xdr:col>12</xdr:col>
      <xdr:colOff>357644</xdr:colOff>
      <xdr:row>28</xdr:row>
      <xdr:rowOff>0</xdr:rowOff>
    </xdr:from>
    <xdr:to>
      <xdr:col>15</xdr:col>
      <xdr:colOff>518218</xdr:colOff>
      <xdr:row>29</xdr:row>
      <xdr:rowOff>145976</xdr:rowOff>
    </xdr:to>
    <xdr:sp macro="" textlink="">
      <xdr:nvSpPr>
        <xdr:cNvPr id="29" name="TextBox 28">
          <a:extLst>
            <a:ext uri="{FF2B5EF4-FFF2-40B4-BE49-F238E27FC236}">
              <a16:creationId xmlns:a16="http://schemas.microsoft.com/office/drawing/2014/main" id="{4E581994-DF2C-5C68-AA7A-F6F4F2DF6B53}"/>
            </a:ext>
          </a:extLst>
        </xdr:cNvPr>
        <xdr:cNvSpPr txBox="1"/>
      </xdr:nvSpPr>
      <xdr:spPr>
        <a:xfrm>
          <a:off x="7714885" y="5109195"/>
          <a:ext cx="1999885" cy="32844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BUDGET</a:t>
          </a:r>
          <a:r>
            <a:rPr lang="en-IN" sz="1800" b="1" baseline="0"/>
            <a:t> VS GROSS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mol" refreshedDate="46280.043502777778" createdVersion="8" refreshedVersion="8" minRefreshableVersion="3" recordCount="23" xr:uid="{D0A41DF1-CD70-48AD-B5F1-2435AC359D50}">
  <cacheSource type="worksheet">
    <worksheetSource name="MCU_DATA"/>
  </cacheSource>
  <cacheFields count="15">
    <cacheField name="Name" numFmtId="0">
      <sharedItems count="23">
        <s v="Iron Man"/>
        <s v="The incredible Hulk"/>
        <s v="Iron Man 2"/>
        <s v="Thor"/>
        <s v="Captain America: The first Avenger"/>
        <s v="Marvel's the Avengers"/>
        <s v="Iron Man 3"/>
        <s v="Thor: The dark world"/>
        <s v="Captain America : The Winter Soldier"/>
        <s v="Guardians Of the Galaxy"/>
        <s v="Avengers : Age of ultron"/>
        <s v="Ant-Man"/>
        <s v="Captain America: Civil War"/>
        <s v="Doctor Strange "/>
        <s v="Guardians of the Galaxy Vol. 2"/>
        <s v="Spider-Man:Homecoming"/>
        <s v="Thor:Ragnarok"/>
        <s v="Black Panther"/>
        <s v="Avengers: Infinity War"/>
        <s v="Ant-Man and the Wasp"/>
        <s v="Captain-Marvel"/>
        <s v="Avengers:Endgame"/>
        <s v="Spider-Man:Far From Home"/>
      </sharedItems>
    </cacheField>
    <cacheField name="US release Date" numFmtId="0">
      <sharedItems/>
    </cacheField>
    <cacheField name="Director" numFmtId="0">
      <sharedItems count="15">
        <s v="Jon Favreau"/>
        <s v="Louis Leterrier"/>
        <s v="Kenneth Branagh"/>
        <s v="Joe Jhonston"/>
        <s v="Joss Whedon"/>
        <s v="Shane Black"/>
        <s v="Alan Taylor"/>
        <s v="Anthony and Joe Russo"/>
        <s v="James Gunn"/>
        <s v="Peyton Reed"/>
        <s v="Scott Derrickson"/>
        <s v="Jon Watts"/>
        <s v="Taika Waititi"/>
        <s v="Ryan Coogler"/>
        <s v="Anna Boden and Ryan Fleck"/>
      </sharedItems>
    </cacheField>
    <cacheField name="Producer" numFmtId="0">
      <sharedItems/>
    </cacheField>
    <cacheField name="Duration" numFmtId="0">
      <sharedItems/>
    </cacheField>
    <cacheField name="Genre" numFmtId="0">
      <sharedItems count="4">
        <s v="Action , Adventure, Sci-Fi"/>
        <s v="Action , Adventure, Fantasy"/>
        <s v="Action, Adventure , Comedy"/>
        <s v="Action , Adventure , Drama"/>
      </sharedItems>
    </cacheField>
    <cacheField name="IMDB rating" numFmtId="0">
      <sharedItems containsSemiMixedTypes="0" containsString="0" containsNumber="1" minValue="6.6" maxValue="8.4" count="14">
        <n v="7.9"/>
        <n v="6.6"/>
        <n v="7"/>
        <n v="6.9"/>
        <n v="8"/>
        <n v="7.1"/>
        <n v="6.8"/>
        <n v="7.7"/>
        <n v="7.3"/>
        <n v="7.8"/>
        <n v="7.5"/>
        <n v="7.6"/>
        <n v="7.4"/>
        <n v="8.4"/>
      </sharedItems>
    </cacheField>
    <cacheField name="Cast" numFmtId="0">
      <sharedItems/>
    </cacheField>
    <cacheField name="Budget" numFmtId="164">
      <sharedItems containsSemiMixedTypes="0" containsString="0" containsNumber="1" containsInteger="1" minValue="130000000" maxValue="356000000"/>
    </cacheField>
    <cacheField name="Domestic Gross" numFmtId="164">
      <sharedItems containsMixedTypes="1" containsNumber="1" containsInteger="1" minValue="134806913" maxValue="858373000"/>
    </cacheField>
    <cacheField name="Total Gross" numFmtId="164">
      <sharedItems containsSemiMixedTypes="0" containsString="0" containsNumber="1" containsInteger="1" minValue="264770996" maxValue="2797501328"/>
    </cacheField>
    <cacheField name="Opening Gross" numFmtId="164">
      <sharedItems containsSemiMixedTypes="0" containsString="0" containsNumber="1" containsInteger="1" minValue="55414050" maxValue="357115007"/>
    </cacheField>
    <cacheField name="Oscar Nomination" numFmtId="0">
      <sharedItems containsSemiMixedTypes="0" containsString="0" containsNumber="1" containsInteger="1" minValue="0" maxValue="7"/>
    </cacheField>
    <cacheField name="Oscar won" numFmtId="0">
      <sharedItems containsSemiMixedTypes="0" containsString="0" containsNumber="1" containsInteger="1" minValue="0" maxValue="3"/>
    </cacheField>
    <cacheField name="Phase" numFmtId="0">
      <sharedItems containsSemiMixedTypes="0" containsString="0" containsNumber="1" containsInteger="1" minValue="1" maxValue="3" count="3">
        <n v="1"/>
        <n v="2"/>
        <n v="3"/>
      </sharedItems>
    </cacheField>
  </cacheFields>
  <extLst>
    <ext xmlns:x14="http://schemas.microsoft.com/office/spreadsheetml/2009/9/main" uri="{725AE2AE-9491-48be-B2B4-4EB974FC3084}">
      <x14:pivotCacheDefinition pivotCacheId="883426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s v="May 2, 2008"/>
    <x v="0"/>
    <s v="Avi Arad and Kevin Feige"/>
    <s v="2h 6min"/>
    <x v="0"/>
    <x v="0"/>
    <s v="Robert Downey Jr. , Gweneth Paltrow , Terrence Howard"/>
    <n v="140000000"/>
    <n v="318604126"/>
    <n v="585366247"/>
    <n v="98618668"/>
    <n v="2"/>
    <n v="0"/>
    <x v="0"/>
  </r>
  <r>
    <x v="1"/>
    <s v="June 13, 2008"/>
    <x v="1"/>
    <s v="Avi Arad ,Gale Ann Hurd and Kevin Feige"/>
    <s v="1h 52min"/>
    <x v="0"/>
    <x v="1"/>
    <s v="Edward Norton , Liv Tyler , Tim Roth"/>
    <n v="150000000"/>
    <n v="134806913"/>
    <n v="264770996"/>
    <n v="55414050"/>
    <n v="0"/>
    <n v="0"/>
    <x v="0"/>
  </r>
  <r>
    <x v="2"/>
    <s v="May 7, 2010"/>
    <x v="0"/>
    <s v="Kevin Feige"/>
    <s v="2h 4min"/>
    <x v="0"/>
    <x v="2"/>
    <s v="Robert Downey Jr. , Gweneth Paltrow , Mickey Rourke"/>
    <n v="200000000"/>
    <n v="312433331"/>
    <n v="623933331"/>
    <n v="128122480"/>
    <n v="1"/>
    <n v="0"/>
    <x v="0"/>
  </r>
  <r>
    <x v="3"/>
    <s v="May 6, 2011"/>
    <x v="2"/>
    <s v="Kevin Feige"/>
    <s v="1h 55min"/>
    <x v="1"/>
    <x v="2"/>
    <s v="Chris Hemsworth , Anthony Hopkins , Natalie Portman"/>
    <n v="150000000"/>
    <n v="181030624"/>
    <n v="449326618"/>
    <n v="65723338"/>
    <n v="0"/>
    <n v="0"/>
    <x v="0"/>
  </r>
  <r>
    <x v="4"/>
    <s v="July 22, 2011"/>
    <x v="3"/>
    <s v="Kevin Feige"/>
    <s v="2h 4min"/>
    <x v="0"/>
    <x v="3"/>
    <s v="Chris Evans ,  Hugo Weaving , Samuel L. Jackson"/>
    <n v="140000000"/>
    <n v="176654505"/>
    <n v="370569774"/>
    <n v="65058524"/>
    <n v="0"/>
    <n v="0"/>
    <x v="0"/>
  </r>
  <r>
    <x v="5"/>
    <s v="May 4, 2012"/>
    <x v="4"/>
    <s v="Kevin Feige"/>
    <s v="2h 23min"/>
    <x v="0"/>
    <x v="4"/>
    <s v="Robert Downey Jr. , Chris Evans , Scarlett Johansson , Jeremy Renner"/>
    <n v="220000000"/>
    <n v="623357910"/>
    <n v="1518812988"/>
    <n v="207438708"/>
    <n v="1"/>
    <n v="0"/>
    <x v="0"/>
  </r>
  <r>
    <x v="6"/>
    <s v="May 3, 2013"/>
    <x v="5"/>
    <s v="Kevin Feige"/>
    <s v="2h 10min"/>
    <x v="0"/>
    <x v="5"/>
    <s v="Robert Downey Jr. , Gweneth Paltrow , Guy Pearce"/>
    <n v="200000000"/>
    <n v="408992272"/>
    <n v="1214811252"/>
    <n v="174144585"/>
    <n v="1"/>
    <n v="0"/>
    <x v="1"/>
  </r>
  <r>
    <x v="7"/>
    <s v="November 8, 2013"/>
    <x v="6"/>
    <s v="Kevin Feige"/>
    <s v="1h 52min"/>
    <x v="1"/>
    <x v="6"/>
    <s v="Chris Hemsworth ,  Natalie Portman , Tom Hiddleston"/>
    <n v="170000000"/>
    <n v="206362140"/>
    <n v="644783140"/>
    <n v="85737841"/>
    <n v="0"/>
    <n v="0"/>
    <x v="1"/>
  </r>
  <r>
    <x v="8"/>
    <s v="April 4, 2014"/>
    <x v="7"/>
    <s v="Kevin Feige"/>
    <s v="2h 16min"/>
    <x v="0"/>
    <x v="7"/>
    <s v="Chris Evans , Scarlett Johansson , Samuel L. Jackson"/>
    <n v="170000000"/>
    <n v="259746958"/>
    <n v="714421503"/>
    <n v="95023721"/>
    <n v="1"/>
    <n v="0"/>
    <x v="1"/>
  </r>
  <r>
    <x v="9"/>
    <s v="August 1, 2014"/>
    <x v="8"/>
    <s v="Kevin Feige"/>
    <s v="2h 1min"/>
    <x v="2"/>
    <x v="4"/>
    <s v="Chris Patt , Vin Diesel , Bradely Cooper"/>
    <n v="170000000"/>
    <n v="333714112"/>
    <n v="772776600"/>
    <n v="94320883"/>
    <n v="2"/>
    <n v="0"/>
    <x v="1"/>
  </r>
  <r>
    <x v="10"/>
    <s v="May 1, 2015"/>
    <x v="4"/>
    <s v="Kevin Feige"/>
    <s v="2h 21min"/>
    <x v="0"/>
    <x v="8"/>
    <s v="Robert Downey Jr. , Chris Evans , Chris Hemsworth , Mark Ruffalo"/>
    <n v="250000000"/>
    <n v="459005868"/>
    <n v="1402805868"/>
    <n v="191271109"/>
    <n v="0"/>
    <n v="0"/>
    <x v="1"/>
  </r>
  <r>
    <x v="11"/>
    <s v="July 17, 2015"/>
    <x v="9"/>
    <s v="Kevin Feige"/>
    <s v="1h 57min"/>
    <x v="2"/>
    <x v="8"/>
    <s v="Paul Rudd , Michael Douglas , Corey Stall"/>
    <n v="130000000"/>
    <n v="180202163"/>
    <n v="519311965"/>
    <n v="57225526"/>
    <n v="0"/>
    <n v="0"/>
    <x v="1"/>
  </r>
  <r>
    <x v="12"/>
    <s v="May 6, 2016"/>
    <x v="7"/>
    <s v="Kevin Feige"/>
    <s v="2h 27min"/>
    <x v="0"/>
    <x v="9"/>
    <s v="Robert Downey Jr. , Chris Evans , Scarlett Johansson , Sebastian Stan"/>
    <n v="250000000"/>
    <n v="408084349"/>
    <n v="1153296293"/>
    <n v="179139142"/>
    <n v="0"/>
    <n v="0"/>
    <x v="2"/>
  </r>
  <r>
    <x v="13"/>
    <s v="November 4, 2016"/>
    <x v="10"/>
    <s v="Kevin Feige"/>
    <s v="1h 55min"/>
    <x v="1"/>
    <x v="10"/>
    <s v="Benedict Cumberbatch , Chiswetel Ejiofor , Racheal McAdams"/>
    <n v="165000000"/>
    <n v="232641920"/>
    <n v="677718395"/>
    <n v="85058311"/>
    <n v="1"/>
    <n v="0"/>
    <x v="2"/>
  </r>
  <r>
    <x v="14"/>
    <s v="May 5, 2017"/>
    <x v="8"/>
    <s v="Kevin Feige"/>
    <s v="2h 16min"/>
    <x v="2"/>
    <x v="11"/>
    <s v="Chris Patt ,  Zoe Saldana , Dave Bautista , Vin Diesel"/>
    <n v="200000000"/>
    <n v="389813101"/>
    <n v="863756051"/>
    <n v="146510104"/>
    <n v="1"/>
    <n v="0"/>
    <x v="2"/>
  </r>
  <r>
    <x v="15"/>
    <s v="July 7, 2017"/>
    <x v="11"/>
    <s v="Kevin Feige and Amy Pascal"/>
    <s v="2h 13min"/>
    <x v="0"/>
    <x v="12"/>
    <s v="Tom Holland , Michael Keaton , Robert Downey Jr."/>
    <n v="175000000"/>
    <n v="334201140"/>
    <n v="880166924"/>
    <n v="117027503"/>
    <n v="0"/>
    <n v="0"/>
    <x v="2"/>
  </r>
  <r>
    <x v="16"/>
    <s v="November 3, 2017"/>
    <x v="12"/>
    <s v="Kevin Feige"/>
    <s v="2h 10min"/>
    <x v="2"/>
    <x v="0"/>
    <s v="Chris Hemsworth ,  Cate Blanchett , Tom Hiddleston"/>
    <n v="180000000"/>
    <s v="315,058,28"/>
    <n v="853977126"/>
    <n v="122744989"/>
    <n v="0"/>
    <n v="0"/>
    <x v="2"/>
  </r>
  <r>
    <x v="17"/>
    <s v="February 16, 2018"/>
    <x v="13"/>
    <s v="Kevin Feige"/>
    <s v="2h 14min"/>
    <x v="0"/>
    <x v="8"/>
    <s v="Chadwick Boseman , Michael B. Jordan , Lupita Nyong'o"/>
    <n v="200000000"/>
    <s v="700,059,56"/>
    <n v="1346913161"/>
    <n v="202003951"/>
    <n v="7"/>
    <n v="3"/>
    <x v="2"/>
  </r>
  <r>
    <x v="18"/>
    <s v="April 27, 2018"/>
    <x v="7"/>
    <s v="Kevin Feige"/>
    <s v="2h 29min"/>
    <x v="0"/>
    <x v="13"/>
    <s v="Robert Downey Jr. , Chris Evans , Chris Hemsworth , Mark Ruffalo , Josh Brolin"/>
    <n v="300000000"/>
    <n v="678815482"/>
    <n v="2048359754"/>
    <n v="257698183"/>
    <n v="1"/>
    <n v="0"/>
    <x v="2"/>
  </r>
  <r>
    <x v="19"/>
    <s v="July 6, 2018"/>
    <x v="9"/>
    <s v="Kevin Feige and Stephen Broussard"/>
    <s v="1h 58min"/>
    <x v="2"/>
    <x v="2"/>
    <s v="Paul Rudd , Evangeline Lilly , Micheal Pena"/>
    <n v="130000000"/>
    <n v="216648740"/>
    <n v="622674139"/>
    <n v="75812205"/>
    <n v="0"/>
    <n v="0"/>
    <x v="2"/>
  </r>
  <r>
    <x v="20"/>
    <s v="March 8, 2019"/>
    <x v="14"/>
    <s v="Kevin Feige"/>
    <s v="2h 3min"/>
    <x v="0"/>
    <x v="6"/>
    <s v="Brie Larson , Samuel L. Jackson , Ben Mendelsohn"/>
    <n v="160000000"/>
    <n v="426829839"/>
    <n v="1128274794"/>
    <n v="153433423"/>
    <n v="0"/>
    <n v="0"/>
    <x v="2"/>
  </r>
  <r>
    <x v="21"/>
    <s v="April 26, 2019"/>
    <x v="7"/>
    <s v="Kevin Feige"/>
    <s v="3h 1min"/>
    <x v="3"/>
    <x v="13"/>
    <s v="Robert Downey Jr. , Chris Evans , Chris Hemsworth , Mark Ruffalo , Josh Brolin"/>
    <n v="356000000"/>
    <n v="858373000"/>
    <n v="2797501328"/>
    <n v="357115007"/>
    <n v="1"/>
    <n v="0"/>
    <x v="2"/>
  </r>
  <r>
    <x v="22"/>
    <s v="July 2, 2019"/>
    <x v="11"/>
    <s v="Kevin Feige and Amy Pascal"/>
    <s v="2h 9min"/>
    <x v="0"/>
    <x v="10"/>
    <s v="Tom Holland , Samuel L. Jackson , Jake Gyllenhaal"/>
    <n v="160000000"/>
    <n v="390532085"/>
    <n v="1131927996"/>
    <n v="92579212"/>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8C147-3B23-4A4D-AA8C-65D4F2FAD4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Names">
  <location ref="A3:B9" firstHeaderRow="1" firstDataRow="1" firstDataCol="1"/>
  <pivotFields count="15">
    <pivotField axis="axisRow" showAll="0" measureFilter="1" sortType="descending">
      <items count="24">
        <item x="11"/>
        <item x="19"/>
        <item x="10"/>
        <item x="18"/>
        <item x="21"/>
        <item x="17"/>
        <item x="8"/>
        <item x="12"/>
        <item x="4"/>
        <item x="20"/>
        <item x="13"/>
        <item x="9"/>
        <item x="14"/>
        <item x="0"/>
        <item x="2"/>
        <item x="6"/>
        <item x="5"/>
        <item x="22"/>
        <item x="15"/>
        <item x="1"/>
        <item x="3"/>
        <item x="7"/>
        <item x="16"/>
        <item t="default"/>
      </items>
      <autoSortScope>
        <pivotArea dataOnly="0" outline="0" fieldPosition="0">
          <references count="1">
            <reference field="4294967294" count="1" selected="0">
              <x v="0"/>
            </reference>
          </references>
        </pivotArea>
      </autoSortScope>
    </pivotField>
    <pivotField showAll="0"/>
    <pivotField showAll="0">
      <items count="16">
        <item x="6"/>
        <item x="14"/>
        <item x="7"/>
        <item x="8"/>
        <item x="3"/>
        <item x="0"/>
        <item x="11"/>
        <item x="4"/>
        <item x="2"/>
        <item x="1"/>
        <item x="9"/>
        <item x="13"/>
        <item x="10"/>
        <item x="5"/>
        <item x="12"/>
        <item t="default"/>
      </items>
    </pivotField>
    <pivotField showAll="0"/>
    <pivotField showAll="0"/>
    <pivotField showAll="0">
      <items count="5">
        <item x="3"/>
        <item x="1"/>
        <item x="0"/>
        <item x="2"/>
        <item t="default"/>
      </items>
    </pivotField>
    <pivotField showAll="0"/>
    <pivotField showAll="0"/>
    <pivotField showAll="0"/>
    <pivotField showAll="0"/>
    <pivotField dataField="1" showAll="0"/>
    <pivotField showAll="0"/>
    <pivotField showAll="0"/>
    <pivotField showAll="0"/>
    <pivotField showAll="0">
      <items count="4">
        <item x="0"/>
        <item x="1"/>
        <item x="2"/>
        <item t="default"/>
      </items>
    </pivotField>
  </pivotFields>
  <rowFields count="1">
    <field x="0"/>
  </rowFields>
  <rowItems count="6">
    <i>
      <x v="4"/>
    </i>
    <i>
      <x v="3"/>
    </i>
    <i>
      <x v="16"/>
    </i>
    <i>
      <x v="2"/>
    </i>
    <i>
      <x v="5"/>
    </i>
    <i t="grand">
      <x/>
    </i>
  </rowItems>
  <colItems count="1">
    <i/>
  </colItems>
  <dataFields count="1">
    <dataField name="Total_Gross" fld="10" baseField="0" baseItem="4" numFmtId="164"/>
  </dataFields>
  <formats count="1">
    <format dxfId="21">
      <pivotArea outline="0" collapsedLevelsAreSubtotals="1" fieldPosition="0">
        <references count="1">
          <reference field="4294967294" count="1" selected="0">
            <x v="0"/>
          </reference>
        </references>
      </pivotArea>
    </format>
  </formats>
  <chartFormats count="3">
    <chartFormat chart="6"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68FE6-8D05-4757-A052-4F7639AF2C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5">
    <pivotField showAll="0"/>
    <pivotField showAll="0"/>
    <pivotField showAll="0">
      <items count="16">
        <item x="6"/>
        <item x="14"/>
        <item x="7"/>
        <item x="8"/>
        <item x="3"/>
        <item x="0"/>
        <item x="11"/>
        <item x="4"/>
        <item x="2"/>
        <item x="1"/>
        <item x="9"/>
        <item x="13"/>
        <item x="10"/>
        <item x="5"/>
        <item x="12"/>
        <item t="default"/>
      </items>
    </pivotField>
    <pivotField showAll="0"/>
    <pivotField showAll="0"/>
    <pivotField showAll="0">
      <items count="5">
        <item x="3"/>
        <item x="1"/>
        <item x="0"/>
        <item x="2"/>
        <item t="default"/>
      </items>
    </pivotField>
    <pivotField dataField="1" showAll="0">
      <items count="15">
        <item x="1"/>
        <item x="6"/>
        <item x="3"/>
        <item x="2"/>
        <item x="5"/>
        <item x="8"/>
        <item x="12"/>
        <item x="10"/>
        <item x="11"/>
        <item x="7"/>
        <item x="9"/>
        <item x="0"/>
        <item x="4"/>
        <item x="13"/>
        <item t="default"/>
      </items>
    </pivotField>
    <pivotField showAll="0"/>
    <pivotField numFmtId="164" showAll="0"/>
    <pivotField showAll="0"/>
    <pivotField numFmtId="164" showAll="0"/>
    <pivotField numFmtId="164" showAll="0"/>
    <pivotField showAll="0"/>
    <pivotField showAll="0"/>
    <pivotField axis="axisRow" showAll="0">
      <items count="4">
        <item x="0"/>
        <item x="1"/>
        <item x="2"/>
        <item t="default"/>
      </items>
    </pivotField>
  </pivotFields>
  <rowFields count="1">
    <field x="14"/>
  </rowFields>
  <rowItems count="4">
    <i>
      <x/>
    </i>
    <i>
      <x v="1"/>
    </i>
    <i>
      <x v="2"/>
    </i>
    <i t="grand">
      <x/>
    </i>
  </rowItems>
  <colItems count="1">
    <i/>
  </colItems>
  <dataFields count="1">
    <dataField name="Average of IMDB rating" fld="6" subtotal="average"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1FDF8E-E4B7-4B6D-BABE-447DD5EFD8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hases">
  <location ref="A3:C7" firstHeaderRow="0" firstDataRow="1" firstDataCol="1"/>
  <pivotFields count="15">
    <pivotField showAll="0"/>
    <pivotField showAll="0"/>
    <pivotField showAll="0">
      <items count="16">
        <item x="6"/>
        <item x="14"/>
        <item x="7"/>
        <item x="8"/>
        <item x="3"/>
        <item x="0"/>
        <item x="11"/>
        <item x="4"/>
        <item x="2"/>
        <item x="1"/>
        <item x="9"/>
        <item x="13"/>
        <item x="10"/>
        <item x="5"/>
        <item x="12"/>
        <item t="default"/>
      </items>
    </pivotField>
    <pivotField showAll="0"/>
    <pivotField showAll="0"/>
    <pivotField showAll="0">
      <items count="5">
        <item x="3"/>
        <item x="1"/>
        <item x="0"/>
        <item x="2"/>
        <item t="default"/>
      </items>
    </pivotField>
    <pivotField showAll="0"/>
    <pivotField showAll="0"/>
    <pivotField numFmtId="164" showAll="0"/>
    <pivotField showAll="0"/>
    <pivotField numFmtId="164" showAll="0"/>
    <pivotField numFmtId="164" showAll="0"/>
    <pivotField dataField="1" showAll="0"/>
    <pivotField dataField="1" showAll="0"/>
    <pivotField axis="axisRow" showAll="0">
      <items count="4">
        <item x="0"/>
        <item x="1"/>
        <item x="2"/>
        <item t="default"/>
      </items>
    </pivotField>
  </pivotFields>
  <rowFields count="1">
    <field x="14"/>
  </rowFields>
  <rowItems count="4">
    <i>
      <x/>
    </i>
    <i>
      <x v="1"/>
    </i>
    <i>
      <x v="2"/>
    </i>
    <i t="grand">
      <x/>
    </i>
  </rowItems>
  <colFields count="1">
    <field x="-2"/>
  </colFields>
  <colItems count="2">
    <i>
      <x/>
    </i>
    <i i="1">
      <x v="1"/>
    </i>
  </colItems>
  <dataFields count="2">
    <dataField name="Oscar_Nomination" fld="12" baseField="14" baseItem="0"/>
    <dataField name="Oscar_won" fld="13" baseField="14"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F82955-AAEA-4440-99F6-D014AACECD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irectors">
  <location ref="A3:B19" firstHeaderRow="1" firstDataRow="1" firstDataCol="1"/>
  <pivotFields count="15">
    <pivotField showAll="0"/>
    <pivotField showAll="0"/>
    <pivotField axis="axisRow" showAll="0" sortType="ascending">
      <items count="16">
        <item x="6"/>
        <item x="14"/>
        <item x="7"/>
        <item x="8"/>
        <item x="3"/>
        <item x="0"/>
        <item x="11"/>
        <item x="4"/>
        <item x="2"/>
        <item x="1"/>
        <item x="9"/>
        <item x="13"/>
        <item x="10"/>
        <item x="5"/>
        <item x="1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0"/>
        <item x="2"/>
        <item t="default"/>
      </items>
    </pivotField>
    <pivotField showAll="0"/>
    <pivotField showAll="0"/>
    <pivotField numFmtId="164" showAll="0"/>
    <pivotField showAll="0"/>
    <pivotField dataField="1" numFmtId="164" showAll="0"/>
    <pivotField numFmtId="164" showAll="0"/>
    <pivotField showAll="0"/>
    <pivotField showAll="0"/>
    <pivotField showAll="0">
      <items count="4">
        <item x="0"/>
        <item x="1"/>
        <item x="2"/>
        <item t="default"/>
      </items>
    </pivotField>
  </pivotFields>
  <rowFields count="1">
    <field x="2"/>
  </rowFields>
  <rowItems count="16">
    <i>
      <x v="9"/>
    </i>
    <i>
      <x v="4"/>
    </i>
    <i>
      <x v="8"/>
    </i>
    <i>
      <x/>
    </i>
    <i>
      <x v="12"/>
    </i>
    <i>
      <x v="14"/>
    </i>
    <i>
      <x v="1"/>
    </i>
    <i>
      <x v="10"/>
    </i>
    <i>
      <x v="5"/>
    </i>
    <i>
      <x v="13"/>
    </i>
    <i>
      <x v="11"/>
    </i>
    <i>
      <x v="3"/>
    </i>
    <i>
      <x v="6"/>
    </i>
    <i>
      <x v="7"/>
    </i>
    <i>
      <x v="2"/>
    </i>
    <i t="grand">
      <x/>
    </i>
  </rowItems>
  <colItems count="1">
    <i/>
  </colItems>
  <dataFields count="1">
    <dataField name="Total_Gross" fld="10" baseField="2" baseItem="0" numFmtId="164"/>
  </dataFields>
  <chartFormats count="16">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 count="1" selected="0">
            <x v="9"/>
          </reference>
        </references>
      </pivotArea>
    </chartFormat>
    <chartFormat chart="4" format="19">
      <pivotArea type="data" outline="0" fieldPosition="0">
        <references count="2">
          <reference field="4294967294" count="1" selected="0">
            <x v="0"/>
          </reference>
          <reference field="2" count="1" selected="0">
            <x v="4"/>
          </reference>
        </references>
      </pivotArea>
    </chartFormat>
    <chartFormat chart="4" format="20">
      <pivotArea type="data" outline="0" fieldPosition="0">
        <references count="2">
          <reference field="4294967294" count="1" selected="0">
            <x v="0"/>
          </reference>
          <reference field="2" count="1" selected="0">
            <x v="8"/>
          </reference>
        </references>
      </pivotArea>
    </chartFormat>
    <chartFormat chart="4" format="21">
      <pivotArea type="data" outline="0" fieldPosition="0">
        <references count="2">
          <reference field="4294967294" count="1" selected="0">
            <x v="0"/>
          </reference>
          <reference field="2" count="1" selected="0">
            <x v="0"/>
          </reference>
        </references>
      </pivotArea>
    </chartFormat>
    <chartFormat chart="4" format="22">
      <pivotArea type="data" outline="0" fieldPosition="0">
        <references count="2">
          <reference field="4294967294" count="1" selected="0">
            <x v="0"/>
          </reference>
          <reference field="2" count="1" selected="0">
            <x v="12"/>
          </reference>
        </references>
      </pivotArea>
    </chartFormat>
    <chartFormat chart="4" format="23">
      <pivotArea type="data" outline="0" fieldPosition="0">
        <references count="2">
          <reference field="4294967294" count="1" selected="0">
            <x v="0"/>
          </reference>
          <reference field="2" count="1" selected="0">
            <x v="14"/>
          </reference>
        </references>
      </pivotArea>
    </chartFormat>
    <chartFormat chart="4" format="24">
      <pivotArea type="data" outline="0" fieldPosition="0">
        <references count="2">
          <reference field="4294967294" count="1" selected="0">
            <x v="0"/>
          </reference>
          <reference field="2" count="1" selected="0">
            <x v="1"/>
          </reference>
        </references>
      </pivotArea>
    </chartFormat>
    <chartFormat chart="4" format="25">
      <pivotArea type="data" outline="0" fieldPosition="0">
        <references count="2">
          <reference field="4294967294" count="1" selected="0">
            <x v="0"/>
          </reference>
          <reference field="2" count="1" selected="0">
            <x v="10"/>
          </reference>
        </references>
      </pivotArea>
    </chartFormat>
    <chartFormat chart="4" format="26">
      <pivotArea type="data" outline="0" fieldPosition="0">
        <references count="2">
          <reference field="4294967294" count="1" selected="0">
            <x v="0"/>
          </reference>
          <reference field="2" count="1" selected="0">
            <x v="5"/>
          </reference>
        </references>
      </pivotArea>
    </chartFormat>
    <chartFormat chart="4" format="27">
      <pivotArea type="data" outline="0" fieldPosition="0">
        <references count="2">
          <reference field="4294967294" count="1" selected="0">
            <x v="0"/>
          </reference>
          <reference field="2" count="1" selected="0">
            <x v="13"/>
          </reference>
        </references>
      </pivotArea>
    </chartFormat>
    <chartFormat chart="4" format="28">
      <pivotArea type="data" outline="0" fieldPosition="0">
        <references count="2">
          <reference field="4294967294" count="1" selected="0">
            <x v="0"/>
          </reference>
          <reference field="2" count="1" selected="0">
            <x v="11"/>
          </reference>
        </references>
      </pivotArea>
    </chartFormat>
    <chartFormat chart="4" format="29">
      <pivotArea type="data" outline="0" fieldPosition="0">
        <references count="2">
          <reference field="4294967294" count="1" selected="0">
            <x v="0"/>
          </reference>
          <reference field="2" count="1" selected="0">
            <x v="3"/>
          </reference>
        </references>
      </pivotArea>
    </chartFormat>
    <chartFormat chart="4" format="30">
      <pivotArea type="data" outline="0" fieldPosition="0">
        <references count="2">
          <reference field="4294967294" count="1" selected="0">
            <x v="0"/>
          </reference>
          <reference field="2" count="1" selected="0">
            <x v="6"/>
          </reference>
        </references>
      </pivotArea>
    </chartFormat>
    <chartFormat chart="4" format="31">
      <pivotArea type="data" outline="0" fieldPosition="0">
        <references count="2">
          <reference field="4294967294" count="1" selected="0">
            <x v="0"/>
          </reference>
          <reference field="2" count="1" selected="0">
            <x v="7"/>
          </reference>
        </references>
      </pivotArea>
    </chartFormat>
    <chartFormat chart="4" format="3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3033A-3992-45F0-BB05-B92BF1832B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hases">
  <location ref="A3:C7" firstHeaderRow="0" firstDataRow="1" firstDataCol="1"/>
  <pivotFields count="15">
    <pivotField showAll="0"/>
    <pivotField showAll="0"/>
    <pivotField showAll="0">
      <items count="16">
        <item x="6"/>
        <item x="14"/>
        <item x="7"/>
        <item x="8"/>
        <item x="3"/>
        <item x="0"/>
        <item x="11"/>
        <item x="4"/>
        <item x="2"/>
        <item x="1"/>
        <item x="9"/>
        <item x="13"/>
        <item x="10"/>
        <item x="5"/>
        <item x="12"/>
        <item t="default"/>
      </items>
    </pivotField>
    <pivotField showAll="0"/>
    <pivotField showAll="0"/>
    <pivotField showAll="0">
      <items count="5">
        <item x="3"/>
        <item x="1"/>
        <item x="0"/>
        <item x="2"/>
        <item t="default"/>
      </items>
    </pivotField>
    <pivotField showAll="0"/>
    <pivotField showAll="0"/>
    <pivotField dataField="1" showAll="0"/>
    <pivotField showAll="0"/>
    <pivotField dataField="1" showAll="0"/>
    <pivotField showAll="0"/>
    <pivotField showAll="0"/>
    <pivotField showAll="0"/>
    <pivotField axis="axisRow" showAll="0">
      <items count="4">
        <item x="0"/>
        <item x="1"/>
        <item x="2"/>
        <item t="default"/>
      </items>
    </pivotField>
  </pivotFields>
  <rowFields count="1">
    <field x="14"/>
  </rowFields>
  <rowItems count="4">
    <i>
      <x/>
    </i>
    <i>
      <x v="1"/>
    </i>
    <i>
      <x v="2"/>
    </i>
    <i t="grand">
      <x/>
    </i>
  </rowItems>
  <colFields count="1">
    <field x="-2"/>
  </colFields>
  <colItems count="2">
    <i>
      <x/>
    </i>
    <i i="1">
      <x v="1"/>
    </i>
  </colItems>
  <dataFields count="2">
    <dataField name="Total_Gross" fld="10" baseField="14" baseItem="0" numFmtId="164"/>
    <dataField name="Total_Budget" fld="8" baseField="14" baseItem="0" numFmtId="164"/>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27EB5524-0907-4065-A0FD-55DF6418CCE2}" sourceName="Director">
  <pivotTables>
    <pivotTable tabId="6" name="PivotTable5"/>
    <pivotTable tabId="5" name="PivotTable2"/>
    <pivotTable tabId="8" name="PivotTable7"/>
    <pivotTable tabId="9" name="PivotTable8"/>
    <pivotTable tabId="10" name="PivotTable9"/>
  </pivotTables>
  <data>
    <tabular pivotCacheId="883426733">
      <items count="15">
        <i x="6" s="1"/>
        <i x="14" s="1"/>
        <i x="7" s="1"/>
        <i x="8" s="1"/>
        <i x="3" s="1"/>
        <i x="0" s="1"/>
        <i x="11" s="1"/>
        <i x="4" s="1"/>
        <i x="2" s="1"/>
        <i x="1" s="1"/>
        <i x="9" s="1"/>
        <i x="13" s="1"/>
        <i x="10" s="1"/>
        <i x="5"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se" xr10:uid="{8CC95FB2-0B5A-44BC-98EE-510B96E298DB}" sourceName="Phase">
  <pivotTables>
    <pivotTable tabId="6" name="PivotTable5"/>
    <pivotTable tabId="5" name="PivotTable2"/>
    <pivotTable tabId="8" name="PivotTable7"/>
    <pivotTable tabId="9" name="PivotTable8"/>
    <pivotTable tabId="10" name="PivotTable9"/>
  </pivotTables>
  <data>
    <tabular pivotCacheId="88342673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973065A6-E804-4F6F-832F-0B032002AD50}" sourceName="Genre">
  <pivotTables>
    <pivotTable tabId="9" name="PivotTable8"/>
    <pivotTable tabId="5" name="PivotTable2"/>
    <pivotTable tabId="6" name="PivotTable5"/>
    <pivotTable tabId="8" name="PivotTable7"/>
    <pivotTable tabId="10" name="PivotTable9"/>
  </pivotTables>
  <data>
    <tabular pivotCacheId="88342673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rector" xr10:uid="{152CB44A-614D-4E9A-A9C0-94AC00E8DBF2}" cache="Slicer_Director" caption="Director" style="SlicerStyleLight4" rowHeight="241300"/>
  <slicer name="Phase" xr10:uid="{C0885C4D-06FC-484E-9BFB-66AA6B719D5A}" cache="Slicer_Phase" caption="Phase" style="SlicerStyleLight6" rowHeight="241300"/>
  <slicer name="Genre" xr10:uid="{A5E74BBE-371E-4970-9471-45662476C3CF}" cache="Slicer_Genre" caption="Genr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8F76D4-E4E7-4A51-B9E2-101EDD3DBB58}" name="MCU_DATA" displayName="MCU_DATA" ref="A1:O24" totalsRowShown="0">
  <autoFilter ref="A1:O24" xr:uid="{788F76D4-E4E7-4A51-B9E2-101EDD3DBB58}"/>
  <tableColumns count="15">
    <tableColumn id="1" xr3:uid="{6A5BA176-7CB3-450B-98FE-B2E3EDDFB808}" name="Name" dataDxfId="20"/>
    <tableColumn id="2" xr3:uid="{49182276-3B3E-49D4-8DD9-787E66B46D08}" name="US release Date" dataDxfId="19"/>
    <tableColumn id="3" xr3:uid="{4FB9583B-3740-4DA3-9594-14B32249A4F7}" name="Director" dataDxfId="18"/>
    <tableColumn id="4" xr3:uid="{6C05D351-26ED-41D5-80D5-B92524B28A9D}" name="Producer" dataDxfId="17"/>
    <tableColumn id="5" xr3:uid="{061DC29B-69FD-4781-A330-965000CC179C}" name="Duration" dataDxfId="16"/>
    <tableColumn id="6" xr3:uid="{1B26F237-1BF6-4AEC-ADDE-DEC798741579}" name="Genre" dataDxfId="15"/>
    <tableColumn id="7" xr3:uid="{6E548C34-7E3E-4EED-BBB6-75FD1796BB6C}" name="IMDB rating" dataDxfId="14"/>
    <tableColumn id="9" xr3:uid="{6D59C4F3-CCB9-4545-BCBD-65B4B131B6F0}" name="Cast" dataDxfId="13"/>
    <tableColumn id="10" xr3:uid="{D3410CDA-E472-46FC-B47C-3910238E36DD}" name="Budget" dataDxfId="12"/>
    <tableColumn id="11" xr3:uid="{2EDF7678-ABE1-4FAA-A8E7-F33EB9C86075}" name="Domestic Gross" dataDxfId="11"/>
    <tableColumn id="12" xr3:uid="{6BD65317-927E-4115-8826-4F244325ADA2}" name="Total Gross" dataDxfId="10"/>
    <tableColumn id="13" xr3:uid="{DEEEB937-3BDD-4D6A-80F2-077E7B987AA0}" name="Opening Gross" dataDxfId="9"/>
    <tableColumn id="14" xr3:uid="{50FCF3D9-EEF3-441F-A288-CDCBDF537AC2}" name="Oscar Nomination" dataDxfId="8"/>
    <tableColumn id="15" xr3:uid="{23BF3103-F8F4-435A-856E-646AE8DEDC69}" name="Oscar won" dataDxfId="7"/>
    <tableColumn id="16" xr3:uid="{81DCA73C-2C53-4174-AB3F-BDE88D5C3C35}" name="Phase"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7177-BC82-4C12-988A-FFA93969D84C}">
  <dimension ref="A3:B9"/>
  <sheetViews>
    <sheetView tabSelected="1" zoomScale="95" workbookViewId="0">
      <selection activeCell="B5" sqref="B5"/>
    </sheetView>
  </sheetViews>
  <sheetFormatPr defaultRowHeight="14.5" x14ac:dyDescent="0.35"/>
  <cols>
    <col min="1" max="1" width="20.90625" bestFit="1" customWidth="1"/>
    <col min="2" max="2" width="17.6328125" bestFit="1" customWidth="1"/>
    <col min="3" max="3" width="20.90625" bestFit="1" customWidth="1"/>
  </cols>
  <sheetData>
    <row r="3" spans="1:2" x14ac:dyDescent="0.35">
      <c r="A3" s="1" t="s">
        <v>130</v>
      </c>
      <c r="B3" t="s">
        <v>129</v>
      </c>
    </row>
    <row r="4" spans="1:2" x14ac:dyDescent="0.35">
      <c r="A4" s="2" t="s">
        <v>117</v>
      </c>
      <c r="B4" s="5">
        <v>2797501328</v>
      </c>
    </row>
    <row r="5" spans="1:2" x14ac:dyDescent="0.35">
      <c r="A5" s="2" t="s">
        <v>103</v>
      </c>
      <c r="B5" s="5">
        <v>2048359754</v>
      </c>
    </row>
    <row r="6" spans="1:2" x14ac:dyDescent="0.35">
      <c r="A6" s="2" t="s">
        <v>43</v>
      </c>
      <c r="B6" s="5">
        <v>1518812988</v>
      </c>
    </row>
    <row r="7" spans="1:2" x14ac:dyDescent="0.35">
      <c r="A7" s="2" t="s">
        <v>68</v>
      </c>
      <c r="B7" s="5">
        <v>1402805868</v>
      </c>
    </row>
    <row r="8" spans="1:2" x14ac:dyDescent="0.35">
      <c r="A8" s="2" t="s">
        <v>98</v>
      </c>
      <c r="B8" s="5">
        <v>1346913161</v>
      </c>
    </row>
    <row r="9" spans="1:2" x14ac:dyDescent="0.35">
      <c r="A9" s="2" t="s">
        <v>126</v>
      </c>
      <c r="B9" s="5">
        <v>9114393099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18C2C-B9B2-4CD5-9F7F-88E4DAF51230}">
  <dimension ref="A3:B7"/>
  <sheetViews>
    <sheetView workbookViewId="0">
      <selection activeCell="B19" sqref="B19"/>
    </sheetView>
  </sheetViews>
  <sheetFormatPr defaultRowHeight="14.5" x14ac:dyDescent="0.35"/>
  <cols>
    <col min="1" max="1" width="12.36328125" bestFit="1" customWidth="1"/>
    <col min="2" max="2" width="20.36328125" bestFit="1" customWidth="1"/>
  </cols>
  <sheetData>
    <row r="3" spans="1:2" x14ac:dyDescent="0.35">
      <c r="A3" s="1" t="s">
        <v>125</v>
      </c>
      <c r="B3" t="s">
        <v>136</v>
      </c>
    </row>
    <row r="4" spans="1:2" x14ac:dyDescent="0.35">
      <c r="A4" s="2">
        <v>1</v>
      </c>
      <c r="B4" s="9">
        <v>7.2333333333333334</v>
      </c>
    </row>
    <row r="5" spans="1:2" x14ac:dyDescent="0.35">
      <c r="A5" s="2">
        <v>2</v>
      </c>
      <c r="B5" s="9">
        <v>7.3666666666666663</v>
      </c>
    </row>
    <row r="6" spans="1:2" x14ac:dyDescent="0.35">
      <c r="A6" s="2">
        <v>3</v>
      </c>
      <c r="B6" s="9">
        <v>7.6</v>
      </c>
    </row>
    <row r="7" spans="1:2" x14ac:dyDescent="0.35">
      <c r="A7" s="2" t="s">
        <v>126</v>
      </c>
      <c r="B7" s="9">
        <v>7.4434782608695658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69AE-608A-4582-BB6A-8E3D586E4DEC}">
  <dimension ref="A3:C7"/>
  <sheetViews>
    <sheetView workbookViewId="0">
      <selection activeCell="G8" sqref="G8"/>
    </sheetView>
  </sheetViews>
  <sheetFormatPr defaultRowHeight="14.5" x14ac:dyDescent="0.35"/>
  <cols>
    <col min="1" max="1" width="10.7265625" bestFit="1" customWidth="1"/>
    <col min="2" max="2" width="16.54296875" bestFit="1" customWidth="1"/>
    <col min="3" max="3" width="10.1796875" bestFit="1" customWidth="1"/>
  </cols>
  <sheetData>
    <row r="3" spans="1:3" x14ac:dyDescent="0.35">
      <c r="A3" s="1" t="s">
        <v>127</v>
      </c>
      <c r="B3" t="s">
        <v>131</v>
      </c>
      <c r="C3" t="s">
        <v>132</v>
      </c>
    </row>
    <row r="4" spans="1:3" x14ac:dyDescent="0.35">
      <c r="A4" s="2">
        <v>1</v>
      </c>
      <c r="B4" s="9">
        <v>4</v>
      </c>
      <c r="C4" s="9">
        <v>0</v>
      </c>
    </row>
    <row r="5" spans="1:3" x14ac:dyDescent="0.35">
      <c r="A5" s="2">
        <v>2</v>
      </c>
      <c r="B5" s="9">
        <v>4</v>
      </c>
      <c r="C5" s="9">
        <v>0</v>
      </c>
    </row>
    <row r="6" spans="1:3" x14ac:dyDescent="0.35">
      <c r="A6" s="2">
        <v>3</v>
      </c>
      <c r="B6" s="9">
        <v>11</v>
      </c>
      <c r="C6" s="9">
        <v>3</v>
      </c>
    </row>
    <row r="7" spans="1:3" x14ac:dyDescent="0.35">
      <c r="A7" s="2" t="s">
        <v>126</v>
      </c>
      <c r="B7" s="9">
        <v>19</v>
      </c>
      <c r="C7" s="9">
        <v>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D494-9F0E-41B1-80C6-1B4338BB187E}">
  <dimension ref="A3:B19"/>
  <sheetViews>
    <sheetView workbookViewId="0">
      <selection activeCell="C21" sqref="C21"/>
    </sheetView>
  </sheetViews>
  <sheetFormatPr defaultRowHeight="14.5" x14ac:dyDescent="0.35"/>
  <cols>
    <col min="1" max="1" width="24" bestFit="1" customWidth="1"/>
    <col min="2" max="2" width="18.1796875" bestFit="1" customWidth="1"/>
  </cols>
  <sheetData>
    <row r="3" spans="1:2" x14ac:dyDescent="0.35">
      <c r="A3" s="1" t="s">
        <v>135</v>
      </c>
      <c r="B3" t="s">
        <v>129</v>
      </c>
    </row>
    <row r="4" spans="1:2" x14ac:dyDescent="0.35">
      <c r="A4" s="2" t="s">
        <v>24</v>
      </c>
      <c r="B4" s="5">
        <v>264770996</v>
      </c>
    </row>
    <row r="5" spans="1:2" x14ac:dyDescent="0.35">
      <c r="A5" s="2" t="s">
        <v>41</v>
      </c>
      <c r="B5" s="5">
        <v>370569774</v>
      </c>
    </row>
    <row r="6" spans="1:2" x14ac:dyDescent="0.35">
      <c r="A6" s="2" t="s">
        <v>35</v>
      </c>
      <c r="B6" s="5">
        <v>449326618</v>
      </c>
    </row>
    <row r="7" spans="1:2" x14ac:dyDescent="0.35">
      <c r="A7" s="2" t="s">
        <v>55</v>
      </c>
      <c r="B7" s="5">
        <v>644783140</v>
      </c>
    </row>
    <row r="8" spans="1:2" x14ac:dyDescent="0.35">
      <c r="A8" s="2" t="s">
        <v>83</v>
      </c>
      <c r="B8" s="5">
        <v>677718395</v>
      </c>
    </row>
    <row r="9" spans="1:2" x14ac:dyDescent="0.35">
      <c r="A9" s="2" t="s">
        <v>96</v>
      </c>
      <c r="B9" s="5">
        <v>853977126</v>
      </c>
    </row>
    <row r="10" spans="1:2" x14ac:dyDescent="0.35">
      <c r="A10" s="2" t="s">
        <v>114</v>
      </c>
      <c r="B10" s="5">
        <v>1128274794</v>
      </c>
    </row>
    <row r="11" spans="1:2" x14ac:dyDescent="0.35">
      <c r="A11" s="2" t="s">
        <v>74</v>
      </c>
      <c r="B11" s="5">
        <v>1141986104</v>
      </c>
    </row>
    <row r="12" spans="1:2" x14ac:dyDescent="0.35">
      <c r="A12" s="2" t="s">
        <v>17</v>
      </c>
      <c r="B12" s="5">
        <v>1209299578</v>
      </c>
    </row>
    <row r="13" spans="1:2" x14ac:dyDescent="0.35">
      <c r="A13" s="2" t="s">
        <v>50</v>
      </c>
      <c r="B13" s="5">
        <v>1214811252</v>
      </c>
    </row>
    <row r="14" spans="1:2" x14ac:dyDescent="0.35">
      <c r="A14" s="2" t="s">
        <v>100</v>
      </c>
      <c r="B14" s="5">
        <v>1346913161</v>
      </c>
    </row>
    <row r="15" spans="1:2" x14ac:dyDescent="0.35">
      <c r="A15" s="2" t="s">
        <v>64</v>
      </c>
      <c r="B15" s="5">
        <v>1636532651</v>
      </c>
    </row>
    <row r="16" spans="1:2" x14ac:dyDescent="0.35">
      <c r="A16" s="2" t="s">
        <v>90</v>
      </c>
      <c r="B16" s="5">
        <v>2012094920</v>
      </c>
    </row>
    <row r="17" spans="1:2" x14ac:dyDescent="0.35">
      <c r="A17" s="2" t="s">
        <v>45</v>
      </c>
      <c r="B17" s="5">
        <v>2921618856</v>
      </c>
    </row>
    <row r="18" spans="1:2" x14ac:dyDescent="0.35">
      <c r="A18" s="2" t="s">
        <v>59</v>
      </c>
      <c r="B18" s="5">
        <v>6713578878</v>
      </c>
    </row>
    <row r="19" spans="1:2" x14ac:dyDescent="0.35">
      <c r="A19" s="2" t="s">
        <v>126</v>
      </c>
      <c r="B19" s="5">
        <v>22586256243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85BA-0AB6-414A-ABBD-1675163EC531}">
  <dimension ref="A2:AR56"/>
  <sheetViews>
    <sheetView showGridLines="0" topLeftCell="A6" zoomScale="79" zoomScaleNormal="40" workbookViewId="0">
      <selection activeCell="Y34" sqref="Y34"/>
    </sheetView>
  </sheetViews>
  <sheetFormatPr defaultRowHeight="14.5" x14ac:dyDescent="0.35"/>
  <cols>
    <col min="1" max="16384" width="8.7265625" style="7"/>
  </cols>
  <sheetData>
    <row r="2" spans="1:28" x14ac:dyDescent="0.35">
      <c r="AB2"/>
    </row>
    <row r="7" spans="1:28" x14ac:dyDescent="0.35">
      <c r="A7" s="8"/>
      <c r="B7" s="8"/>
      <c r="C7" s="8"/>
      <c r="D7" s="8"/>
      <c r="E7" s="8"/>
      <c r="F7" s="8"/>
      <c r="G7" s="8"/>
      <c r="H7" s="8"/>
      <c r="I7" s="8"/>
      <c r="J7" s="8"/>
      <c r="K7" s="8"/>
      <c r="L7" s="8"/>
      <c r="M7" s="8"/>
      <c r="N7" s="8"/>
      <c r="O7" s="8"/>
      <c r="P7" s="8"/>
      <c r="Q7" s="8"/>
      <c r="R7" s="8"/>
      <c r="S7" s="8"/>
      <c r="T7" s="8"/>
      <c r="U7" s="8"/>
      <c r="V7" s="8"/>
      <c r="W7" s="8"/>
    </row>
    <row r="8" spans="1:28" x14ac:dyDescent="0.35">
      <c r="A8" s="8"/>
      <c r="B8" s="8"/>
      <c r="C8" s="8"/>
      <c r="D8" s="8"/>
      <c r="E8" s="8"/>
      <c r="F8" s="8"/>
      <c r="G8" s="8"/>
      <c r="H8" s="8"/>
      <c r="I8" s="8"/>
      <c r="J8" s="8"/>
      <c r="K8" s="8"/>
      <c r="L8" s="8"/>
      <c r="M8" s="8"/>
      <c r="N8" s="8"/>
      <c r="O8" s="8"/>
      <c r="P8" s="8"/>
      <c r="Q8" s="8"/>
      <c r="R8" s="8"/>
      <c r="S8" s="8"/>
      <c r="T8" s="8"/>
      <c r="U8" s="8"/>
      <c r="V8" s="8"/>
      <c r="W8" s="8"/>
    </row>
    <row r="9" spans="1:28" x14ac:dyDescent="0.35">
      <c r="A9" s="8"/>
      <c r="B9" s="8"/>
      <c r="C9" s="8"/>
      <c r="D9" s="8"/>
      <c r="E9" s="8"/>
      <c r="F9" s="8"/>
      <c r="G9" s="8"/>
      <c r="H9" s="8"/>
      <c r="I9" s="8"/>
      <c r="J9" s="8"/>
      <c r="K9" s="8"/>
      <c r="L9" s="8"/>
      <c r="M9" s="8"/>
      <c r="N9" s="8"/>
      <c r="O9" s="8"/>
      <c r="P9" s="8"/>
      <c r="Q9" s="8"/>
      <c r="R9" s="8"/>
      <c r="S9" s="8"/>
      <c r="T9" s="8"/>
      <c r="U9" s="8"/>
      <c r="V9" s="8"/>
      <c r="W9" s="8"/>
      <c r="X9"/>
    </row>
    <row r="10" spans="1:28" x14ac:dyDescent="0.35">
      <c r="A10" s="8"/>
      <c r="B10" s="8"/>
      <c r="C10" s="8"/>
      <c r="D10" s="8"/>
      <c r="E10" s="8"/>
      <c r="F10" s="8"/>
      <c r="G10" s="8"/>
      <c r="H10" s="8"/>
      <c r="I10" s="8"/>
      <c r="J10" s="8"/>
      <c r="K10" s="8"/>
      <c r="L10" s="8"/>
      <c r="M10" s="8"/>
      <c r="N10" s="8"/>
      <c r="O10" s="8"/>
      <c r="P10" s="8"/>
      <c r="Q10" s="8"/>
      <c r="R10" s="8"/>
      <c r="S10" s="8"/>
      <c r="T10" s="8"/>
      <c r="U10" s="8"/>
      <c r="V10" s="8"/>
      <c r="W10" s="8"/>
    </row>
    <row r="11" spans="1:28" x14ac:dyDescent="0.35">
      <c r="A11" s="8"/>
      <c r="B11" s="8"/>
      <c r="C11" s="8"/>
      <c r="D11" s="8"/>
      <c r="E11" s="8"/>
      <c r="F11" s="8"/>
      <c r="G11" s="8"/>
      <c r="H11" s="8"/>
      <c r="I11" s="8"/>
      <c r="J11" s="8"/>
      <c r="K11" s="8"/>
      <c r="L11" s="8"/>
      <c r="M11" s="8"/>
      <c r="N11" s="8"/>
      <c r="O11" s="8"/>
      <c r="P11" s="8"/>
      <c r="Q11" s="8"/>
      <c r="R11" s="8"/>
      <c r="S11" s="8"/>
      <c r="T11" s="8"/>
      <c r="U11" s="8"/>
      <c r="V11" s="8"/>
      <c r="W11" s="8"/>
    </row>
    <row r="12" spans="1:28" x14ac:dyDescent="0.35">
      <c r="A12" s="8"/>
      <c r="B12" s="8"/>
      <c r="C12" s="8"/>
      <c r="D12" s="8"/>
      <c r="E12" s="8"/>
      <c r="F12" s="8"/>
      <c r="G12" s="8"/>
      <c r="H12" s="8"/>
      <c r="I12" s="8"/>
      <c r="J12" s="8"/>
      <c r="K12" s="8"/>
      <c r="L12" s="8"/>
      <c r="M12" s="8"/>
      <c r="N12" s="8"/>
      <c r="O12" s="8"/>
      <c r="P12" s="8"/>
      <c r="Q12" s="8"/>
      <c r="R12" s="8"/>
      <c r="S12" s="8"/>
      <c r="T12" s="8"/>
      <c r="U12" s="8"/>
      <c r="V12" s="8"/>
      <c r="W12" s="8"/>
    </row>
    <row r="13" spans="1:28" x14ac:dyDescent="0.35">
      <c r="A13" s="8"/>
      <c r="B13" s="8"/>
      <c r="C13" s="8"/>
      <c r="D13" s="8"/>
      <c r="E13" s="8"/>
      <c r="F13" s="8"/>
      <c r="G13" s="8"/>
      <c r="H13" s="8"/>
      <c r="I13" s="8"/>
      <c r="J13" s="8"/>
      <c r="K13" s="8"/>
      <c r="L13" s="8"/>
      <c r="M13" s="8"/>
      <c r="N13" s="8"/>
      <c r="O13" s="8"/>
      <c r="P13" s="8"/>
      <c r="Q13" s="8"/>
      <c r="R13" s="8"/>
      <c r="S13" s="8"/>
      <c r="T13" s="8"/>
      <c r="U13" s="8"/>
      <c r="V13" s="8"/>
      <c r="W13" s="8"/>
    </row>
    <row r="14" spans="1:28" x14ac:dyDescent="0.35">
      <c r="A14" s="8"/>
      <c r="B14" s="8"/>
      <c r="C14" s="8"/>
      <c r="D14" s="8"/>
      <c r="E14" s="8"/>
      <c r="F14" s="8"/>
      <c r="G14" s="8"/>
      <c r="H14" s="8"/>
      <c r="I14" s="8"/>
      <c r="J14" s="8"/>
      <c r="K14" s="8"/>
      <c r="L14" s="8"/>
      <c r="M14" s="8"/>
      <c r="N14" s="8"/>
      <c r="O14" s="8"/>
      <c r="P14" s="8"/>
      <c r="Q14" s="8"/>
      <c r="R14" s="8"/>
      <c r="S14" s="8"/>
      <c r="T14" s="8"/>
      <c r="U14" s="8"/>
      <c r="V14" s="8"/>
      <c r="W14" s="8"/>
    </row>
    <row r="15" spans="1:28" x14ac:dyDescent="0.35">
      <c r="A15" s="8"/>
      <c r="B15" s="8"/>
      <c r="C15" s="8"/>
      <c r="D15" s="8"/>
      <c r="E15" s="8"/>
      <c r="F15" s="8"/>
      <c r="G15" s="8"/>
      <c r="H15" s="8"/>
      <c r="I15" s="8"/>
      <c r="J15" s="8"/>
      <c r="K15" s="8"/>
      <c r="L15" s="8"/>
      <c r="M15" s="8"/>
      <c r="N15" s="8"/>
      <c r="O15" s="8"/>
      <c r="P15" s="8"/>
      <c r="Q15" s="8"/>
      <c r="R15" s="8"/>
      <c r="S15" s="8"/>
      <c r="T15" s="8"/>
      <c r="U15" s="8"/>
      <c r="V15" s="8"/>
      <c r="W15" s="8"/>
    </row>
    <row r="16" spans="1:28" x14ac:dyDescent="0.35">
      <c r="A16" s="8"/>
      <c r="B16" s="8"/>
      <c r="C16" s="8"/>
      <c r="D16" s="8"/>
      <c r="E16" s="8"/>
      <c r="F16" s="8"/>
      <c r="G16" s="8"/>
      <c r="H16" s="8"/>
      <c r="I16" s="8"/>
      <c r="J16" s="8"/>
      <c r="K16" s="8"/>
      <c r="L16" s="8"/>
      <c r="M16" s="8"/>
      <c r="N16" s="8"/>
      <c r="O16" s="8"/>
      <c r="P16" s="8"/>
      <c r="Q16" s="8"/>
      <c r="R16" s="8"/>
      <c r="S16" s="8"/>
      <c r="T16" s="8"/>
      <c r="U16" s="8"/>
      <c r="V16" s="8"/>
      <c r="W16" s="8"/>
    </row>
    <row r="17" spans="1:27" x14ac:dyDescent="0.35">
      <c r="A17" s="8"/>
      <c r="B17" s="8"/>
      <c r="C17" s="8"/>
      <c r="D17" s="8"/>
      <c r="E17" s="8"/>
      <c r="F17" s="8"/>
      <c r="G17" s="8"/>
      <c r="H17" s="8"/>
      <c r="I17" s="8"/>
      <c r="J17" s="8"/>
      <c r="K17" s="8"/>
      <c r="L17" s="8"/>
      <c r="M17" s="8"/>
      <c r="N17" s="8"/>
      <c r="O17" s="8"/>
      <c r="P17" s="8"/>
      <c r="Q17" s="8"/>
      <c r="R17" s="8"/>
      <c r="S17" s="8"/>
      <c r="T17" s="8"/>
      <c r="U17" s="8"/>
      <c r="V17" s="8"/>
      <c r="W17" s="8"/>
    </row>
    <row r="18" spans="1:27" x14ac:dyDescent="0.35">
      <c r="A18" s="8"/>
      <c r="B18" s="8"/>
      <c r="C18" s="8"/>
      <c r="D18" s="8"/>
      <c r="E18" s="8"/>
      <c r="F18" s="8"/>
      <c r="G18" s="8"/>
      <c r="H18" s="8"/>
      <c r="I18" s="8"/>
      <c r="J18" s="8"/>
      <c r="K18" s="8"/>
      <c r="L18" s="8"/>
      <c r="M18" s="8"/>
      <c r="N18" s="8"/>
      <c r="O18" s="8"/>
      <c r="P18" s="8"/>
      <c r="Q18" s="8"/>
      <c r="R18" s="8"/>
      <c r="S18" s="8"/>
      <c r="T18" s="8"/>
      <c r="U18" s="8"/>
      <c r="V18" s="8"/>
      <c r="W18" s="8"/>
    </row>
    <row r="19" spans="1:27" x14ac:dyDescent="0.35">
      <c r="A19" s="8"/>
      <c r="B19" s="8"/>
      <c r="C19" s="8"/>
      <c r="D19" s="8"/>
      <c r="E19" s="8"/>
      <c r="F19" s="8"/>
      <c r="G19" s="8"/>
      <c r="H19" s="8"/>
      <c r="I19" s="8"/>
      <c r="J19" s="8"/>
      <c r="K19" s="8"/>
      <c r="L19" s="8"/>
      <c r="M19" s="8"/>
      <c r="N19" s="8"/>
      <c r="O19" s="8"/>
      <c r="P19" s="8"/>
      <c r="Q19" s="8"/>
      <c r="R19" s="8"/>
      <c r="S19" s="8"/>
      <c r="T19" s="8"/>
      <c r="U19" s="8"/>
      <c r="V19" s="8"/>
      <c r="W19" s="8"/>
      <c r="AA19"/>
    </row>
    <row r="20" spans="1:27" x14ac:dyDescent="0.35">
      <c r="A20" s="8"/>
      <c r="B20" s="8"/>
      <c r="C20" s="8"/>
      <c r="D20" s="8"/>
      <c r="E20" s="8"/>
      <c r="F20" s="8"/>
      <c r="G20" s="8"/>
      <c r="H20" s="8"/>
      <c r="I20" s="8"/>
      <c r="J20" s="8"/>
      <c r="K20" s="8"/>
      <c r="L20" s="8"/>
      <c r="M20" s="8"/>
      <c r="N20" s="8"/>
      <c r="O20" s="8"/>
      <c r="P20" s="8"/>
      <c r="Q20" s="8"/>
      <c r="R20" s="8"/>
      <c r="S20" s="8"/>
      <c r="T20" s="8"/>
      <c r="U20" s="8"/>
      <c r="V20" s="8"/>
      <c r="W20" s="8"/>
    </row>
    <row r="21" spans="1:27" x14ac:dyDescent="0.35">
      <c r="A21" s="8"/>
      <c r="B21" s="8"/>
      <c r="C21" s="8"/>
      <c r="D21" s="8"/>
      <c r="E21" s="8"/>
      <c r="F21" s="8"/>
      <c r="G21" s="8"/>
      <c r="H21" s="8"/>
      <c r="I21" s="8"/>
      <c r="J21" s="8"/>
      <c r="K21" s="8"/>
      <c r="L21" s="8"/>
      <c r="M21" s="8"/>
      <c r="N21" s="8"/>
      <c r="O21" s="8"/>
      <c r="P21" s="8"/>
      <c r="Q21" s="8"/>
      <c r="R21" s="8"/>
      <c r="S21" s="8"/>
      <c r="T21" s="8"/>
      <c r="U21" s="8"/>
      <c r="V21" s="8"/>
      <c r="W21" s="8"/>
    </row>
    <row r="22" spans="1:27" x14ac:dyDescent="0.35">
      <c r="A22" s="8"/>
      <c r="B22" s="8"/>
      <c r="C22" s="8"/>
      <c r="D22" s="8"/>
      <c r="E22" s="8"/>
      <c r="F22" s="8"/>
      <c r="G22" s="8"/>
      <c r="H22" s="8"/>
      <c r="I22" s="8"/>
      <c r="J22" s="8"/>
      <c r="K22" s="8"/>
      <c r="L22" s="8"/>
      <c r="M22" s="8"/>
      <c r="N22" s="8"/>
      <c r="O22" s="8"/>
      <c r="P22" s="8"/>
      <c r="Q22" s="8"/>
      <c r="R22" s="8"/>
      <c r="S22" s="8"/>
      <c r="T22" s="8"/>
      <c r="U22" s="8"/>
      <c r="V22" s="8"/>
      <c r="W22" s="8"/>
    </row>
    <row r="23" spans="1:27" x14ac:dyDescent="0.35">
      <c r="A23" s="8"/>
      <c r="B23" s="8"/>
      <c r="C23" s="8"/>
      <c r="D23" s="8"/>
      <c r="E23" s="8"/>
      <c r="F23" s="8"/>
      <c r="G23" s="8"/>
      <c r="H23" s="8"/>
      <c r="I23" s="8"/>
      <c r="J23" s="8"/>
      <c r="K23" s="8"/>
      <c r="L23" s="8"/>
      <c r="M23" s="8"/>
      <c r="N23" s="8"/>
      <c r="O23" s="8"/>
      <c r="P23" s="8"/>
      <c r="Q23" s="8"/>
      <c r="R23" s="8"/>
      <c r="S23" s="8"/>
      <c r="T23" s="8"/>
      <c r="U23" s="8"/>
      <c r="V23" s="8"/>
      <c r="W23" s="8"/>
    </row>
    <row r="24" spans="1:27" x14ac:dyDescent="0.35">
      <c r="A24" s="8"/>
      <c r="B24" s="8"/>
      <c r="C24" s="8"/>
      <c r="D24" s="8"/>
      <c r="E24" s="8"/>
      <c r="F24" s="8"/>
      <c r="G24" s="8"/>
      <c r="H24" s="8"/>
      <c r="I24" s="8"/>
      <c r="J24" s="8"/>
      <c r="K24" s="8"/>
      <c r="L24" s="8"/>
      <c r="M24" s="8"/>
      <c r="N24" s="8"/>
      <c r="O24" s="8"/>
      <c r="P24" s="8"/>
      <c r="Q24" s="8"/>
      <c r="R24" s="8"/>
      <c r="S24" s="8"/>
      <c r="T24" s="8"/>
      <c r="U24" s="8"/>
      <c r="V24" s="8"/>
      <c r="W24" s="8"/>
    </row>
    <row r="25" spans="1:27" x14ac:dyDescent="0.35">
      <c r="A25" s="8"/>
      <c r="B25" s="8"/>
      <c r="C25" s="8"/>
      <c r="D25" s="8"/>
      <c r="E25" s="8"/>
      <c r="F25" s="8"/>
      <c r="G25" s="8"/>
      <c r="H25" s="8"/>
      <c r="I25" s="8"/>
      <c r="J25" s="8"/>
      <c r="K25" s="8"/>
      <c r="L25" s="8"/>
      <c r="M25" s="8"/>
      <c r="N25" s="8"/>
      <c r="O25" s="8"/>
      <c r="P25" s="8"/>
      <c r="Q25" s="8"/>
      <c r="R25" s="8"/>
      <c r="S25" s="8"/>
      <c r="T25" s="8"/>
      <c r="U25" s="8"/>
      <c r="V25" s="8"/>
      <c r="W25" s="8"/>
    </row>
    <row r="26" spans="1:27" x14ac:dyDescent="0.35">
      <c r="A26" s="8"/>
      <c r="B26" s="8"/>
      <c r="C26" s="8"/>
      <c r="D26" s="8"/>
      <c r="E26" s="8"/>
      <c r="F26" s="8"/>
      <c r="G26" s="8"/>
      <c r="H26" s="8"/>
      <c r="I26" s="8"/>
      <c r="J26" s="8"/>
      <c r="K26" s="8"/>
      <c r="L26" s="8"/>
      <c r="M26" s="8"/>
      <c r="N26" s="8"/>
      <c r="O26" s="8"/>
      <c r="P26" s="8"/>
      <c r="Q26" s="8"/>
      <c r="R26" s="8"/>
      <c r="S26" s="8"/>
      <c r="T26" s="8"/>
      <c r="U26" s="8"/>
      <c r="V26" s="8"/>
      <c r="W26" s="8"/>
    </row>
    <row r="27" spans="1:27" x14ac:dyDescent="0.35">
      <c r="A27" s="8"/>
      <c r="B27" s="8"/>
      <c r="C27" s="8"/>
      <c r="D27" s="8"/>
      <c r="E27" s="8"/>
      <c r="F27" s="8"/>
      <c r="G27" s="8"/>
      <c r="H27" s="8"/>
      <c r="I27" s="8"/>
      <c r="J27" s="8"/>
      <c r="K27" s="8"/>
      <c r="L27" s="8"/>
      <c r="M27" s="8"/>
      <c r="N27" s="8"/>
      <c r="O27" s="8"/>
      <c r="P27" s="8"/>
      <c r="Q27" s="8"/>
      <c r="R27" s="8"/>
      <c r="S27" s="8"/>
      <c r="T27" s="8"/>
      <c r="U27" s="8"/>
      <c r="V27" s="8"/>
      <c r="W27" s="8"/>
    </row>
    <row r="28" spans="1:27" x14ac:dyDescent="0.35">
      <c r="A28" s="8"/>
      <c r="B28" s="8"/>
      <c r="C28" s="8"/>
      <c r="D28" s="8"/>
      <c r="E28" s="8"/>
      <c r="F28" s="8"/>
      <c r="G28" s="8"/>
      <c r="H28" s="8"/>
      <c r="I28" s="8"/>
      <c r="J28" s="8"/>
      <c r="K28" s="8"/>
      <c r="L28" s="8"/>
      <c r="M28" s="8"/>
      <c r="N28" s="8"/>
      <c r="O28" s="8"/>
      <c r="P28" s="8"/>
      <c r="Q28" s="8"/>
      <c r="R28" s="8"/>
      <c r="S28" s="8"/>
      <c r="T28" s="8"/>
      <c r="U28" s="8"/>
      <c r="V28" s="8"/>
      <c r="W28" s="8"/>
    </row>
    <row r="29" spans="1:27" x14ac:dyDescent="0.35">
      <c r="A29" s="8"/>
      <c r="B29" s="8"/>
      <c r="C29" s="8"/>
      <c r="D29" s="8"/>
      <c r="E29" s="8"/>
      <c r="F29" s="8"/>
      <c r="G29" s="8"/>
      <c r="H29" s="8"/>
      <c r="I29" s="8"/>
      <c r="J29" s="8"/>
      <c r="K29" s="8"/>
      <c r="L29" s="8"/>
      <c r="M29" s="8"/>
      <c r="N29" s="8"/>
      <c r="O29" s="8"/>
      <c r="P29" s="8"/>
      <c r="Q29" s="8"/>
      <c r="R29" s="8"/>
      <c r="S29" s="8"/>
      <c r="T29" s="8"/>
      <c r="U29" s="8"/>
      <c r="V29" s="8"/>
      <c r="W29" s="8"/>
    </row>
    <row r="30" spans="1:27" x14ac:dyDescent="0.35">
      <c r="A30" s="8"/>
      <c r="B30" s="8"/>
      <c r="C30" s="8"/>
      <c r="D30" s="8"/>
      <c r="E30" s="8"/>
      <c r="F30" s="8"/>
      <c r="G30" s="8"/>
      <c r="H30" s="8"/>
      <c r="I30" s="8"/>
      <c r="J30" s="8"/>
      <c r="K30" s="8"/>
      <c r="L30" s="8"/>
      <c r="M30" s="8"/>
      <c r="N30" s="8"/>
      <c r="O30" s="8"/>
      <c r="P30" s="8"/>
      <c r="Q30" s="8"/>
      <c r="R30" s="8"/>
      <c r="S30" s="8"/>
      <c r="T30" s="8"/>
      <c r="U30" s="8"/>
      <c r="V30" s="8"/>
      <c r="W30" s="8"/>
    </row>
    <row r="31" spans="1:27" x14ac:dyDescent="0.35">
      <c r="A31" s="8"/>
      <c r="B31" s="8"/>
      <c r="C31" s="8"/>
      <c r="D31" s="8"/>
      <c r="E31" s="8"/>
      <c r="F31" s="8"/>
      <c r="G31" s="8"/>
      <c r="H31" s="8"/>
      <c r="I31" s="8"/>
      <c r="J31" s="8"/>
      <c r="K31" s="8"/>
      <c r="L31" s="8"/>
      <c r="M31" s="8"/>
      <c r="N31" s="8"/>
      <c r="O31" s="8"/>
      <c r="P31" s="8"/>
      <c r="Q31" s="8"/>
      <c r="R31" s="8"/>
      <c r="S31" s="8"/>
      <c r="T31" s="8"/>
      <c r="U31" s="8"/>
      <c r="V31" s="8"/>
      <c r="W31" s="8"/>
    </row>
    <row r="32" spans="1:27" x14ac:dyDescent="0.35">
      <c r="A32" s="8"/>
      <c r="B32" s="8"/>
      <c r="C32" s="8"/>
      <c r="D32" s="8"/>
      <c r="E32" s="8"/>
      <c r="F32" s="8"/>
      <c r="G32" s="8"/>
      <c r="H32" s="8"/>
      <c r="I32" s="8"/>
      <c r="J32" s="8"/>
      <c r="K32" s="8"/>
      <c r="L32" s="8"/>
      <c r="M32" s="8"/>
      <c r="N32" s="8"/>
      <c r="O32" s="8"/>
      <c r="P32" s="8"/>
      <c r="Q32" s="8"/>
      <c r="R32" s="8"/>
      <c r="S32" s="8"/>
      <c r="T32" s="8"/>
      <c r="U32" s="8"/>
      <c r="V32" s="8"/>
      <c r="W32" s="8"/>
    </row>
    <row r="33" spans="1:23" x14ac:dyDescent="0.35">
      <c r="A33" s="8"/>
      <c r="B33" s="8"/>
      <c r="C33" s="8"/>
      <c r="D33" s="8"/>
      <c r="E33" s="8"/>
      <c r="F33" s="8"/>
      <c r="G33" s="8"/>
      <c r="H33" s="8"/>
      <c r="I33" s="8"/>
      <c r="J33" s="8"/>
      <c r="K33" s="8"/>
      <c r="L33" s="8"/>
      <c r="M33" s="8"/>
      <c r="N33" s="8"/>
      <c r="O33" s="8"/>
      <c r="P33" s="8"/>
      <c r="Q33" s="8"/>
      <c r="R33" s="8"/>
      <c r="S33" s="8"/>
      <c r="T33" s="8"/>
      <c r="U33" s="8"/>
      <c r="V33" s="8"/>
      <c r="W33" s="8"/>
    </row>
    <row r="34" spans="1:23" x14ac:dyDescent="0.35">
      <c r="A34" s="8"/>
      <c r="B34" s="8"/>
      <c r="C34" s="8"/>
      <c r="D34" s="8"/>
      <c r="E34" s="8"/>
      <c r="F34" s="8"/>
      <c r="G34" s="8"/>
      <c r="H34" s="8"/>
      <c r="I34" s="8"/>
      <c r="J34" s="8"/>
      <c r="K34" s="8"/>
      <c r="L34" s="8"/>
      <c r="M34" s="8"/>
      <c r="N34" s="8"/>
      <c r="O34" s="8"/>
      <c r="P34" s="8"/>
      <c r="Q34" s="8"/>
      <c r="R34" s="8"/>
      <c r="S34" s="8"/>
      <c r="T34" s="8"/>
      <c r="U34" s="8"/>
      <c r="V34" s="8"/>
      <c r="W34" s="8"/>
    </row>
    <row r="35" spans="1:23" x14ac:dyDescent="0.35">
      <c r="A35" s="8"/>
      <c r="B35" s="8"/>
      <c r="C35" s="8"/>
      <c r="D35" s="8"/>
      <c r="E35" s="8"/>
      <c r="F35" s="8"/>
      <c r="G35" s="8"/>
      <c r="H35" s="8"/>
      <c r="I35" s="8"/>
      <c r="J35" s="8"/>
      <c r="K35" s="8"/>
      <c r="L35" s="8"/>
      <c r="M35" s="8"/>
      <c r="N35" s="8"/>
      <c r="O35" s="8"/>
      <c r="P35" s="8"/>
      <c r="Q35" s="8"/>
      <c r="R35" s="8"/>
      <c r="S35" s="8"/>
      <c r="T35" s="8"/>
      <c r="U35" s="8"/>
      <c r="V35" s="8"/>
      <c r="W35" s="8"/>
    </row>
    <row r="36" spans="1:23" x14ac:dyDescent="0.35">
      <c r="A36" s="8"/>
      <c r="B36" s="8"/>
      <c r="C36" s="8"/>
      <c r="D36" s="8"/>
      <c r="E36" s="8"/>
      <c r="F36" s="8"/>
      <c r="G36" s="8"/>
      <c r="H36" s="8"/>
      <c r="I36" s="8"/>
      <c r="J36" s="8"/>
      <c r="K36" s="8"/>
      <c r="L36" s="8"/>
      <c r="M36" s="8"/>
      <c r="N36" s="8"/>
      <c r="O36" s="8"/>
      <c r="P36" s="8"/>
      <c r="Q36" s="8"/>
      <c r="R36" s="8"/>
      <c r="S36" s="8"/>
      <c r="T36" s="8"/>
      <c r="U36" s="8"/>
      <c r="V36" s="8"/>
      <c r="W36" s="8"/>
    </row>
    <row r="37" spans="1:23" x14ac:dyDescent="0.35">
      <c r="A37" s="8"/>
      <c r="B37" s="8"/>
      <c r="C37" s="8"/>
      <c r="D37" s="8"/>
      <c r="E37" s="8"/>
      <c r="F37" s="8"/>
      <c r="G37" s="8"/>
      <c r="H37" s="8"/>
      <c r="I37" s="8"/>
      <c r="J37" s="8"/>
      <c r="K37" s="8"/>
      <c r="L37" s="8"/>
      <c r="M37" s="8"/>
      <c r="N37" s="8"/>
      <c r="O37" s="8"/>
      <c r="P37" s="8"/>
      <c r="Q37" s="8"/>
      <c r="R37" s="8"/>
      <c r="S37" s="8"/>
      <c r="T37" s="8"/>
      <c r="U37" s="8"/>
      <c r="V37" s="8"/>
      <c r="W37" s="8"/>
    </row>
    <row r="38" spans="1:23" x14ac:dyDescent="0.35">
      <c r="A38" s="8"/>
      <c r="B38" s="8"/>
      <c r="C38" s="8"/>
      <c r="D38" s="8"/>
      <c r="E38" s="8"/>
      <c r="F38" s="8"/>
      <c r="G38" s="8"/>
      <c r="H38" s="8"/>
      <c r="I38" s="8"/>
      <c r="J38" s="8"/>
      <c r="K38" s="8"/>
      <c r="L38" s="8"/>
      <c r="M38" s="8"/>
      <c r="N38" s="8"/>
      <c r="O38" s="8"/>
      <c r="P38" s="8"/>
      <c r="Q38" s="8"/>
      <c r="R38" s="8"/>
      <c r="S38" s="8"/>
      <c r="T38" s="8"/>
      <c r="U38" s="8"/>
      <c r="V38" s="8"/>
      <c r="W38" s="8"/>
    </row>
    <row r="39" spans="1:23" x14ac:dyDescent="0.35">
      <c r="A39" s="8"/>
      <c r="B39" s="8"/>
      <c r="C39" s="8"/>
      <c r="D39" s="8"/>
      <c r="E39" s="8"/>
      <c r="F39" s="8"/>
      <c r="G39" s="8"/>
      <c r="H39" s="8"/>
      <c r="I39" s="8"/>
      <c r="J39" s="8"/>
      <c r="K39" s="8"/>
      <c r="L39" s="8"/>
      <c r="M39" s="8"/>
      <c r="N39" s="8"/>
      <c r="O39" s="8"/>
      <c r="P39" s="8"/>
      <c r="Q39" s="8"/>
      <c r="R39" s="8"/>
      <c r="S39" s="8"/>
      <c r="T39" s="8"/>
      <c r="U39" s="8"/>
      <c r="V39" s="8"/>
      <c r="W39" s="8"/>
    </row>
    <row r="40" spans="1:23" x14ac:dyDescent="0.35">
      <c r="A40" s="8"/>
      <c r="B40" s="8"/>
      <c r="C40" s="8"/>
      <c r="D40" s="8"/>
      <c r="E40" s="8"/>
      <c r="F40" s="8"/>
      <c r="G40" s="8"/>
      <c r="H40" s="8"/>
      <c r="I40" s="8"/>
      <c r="J40" s="8"/>
      <c r="K40" s="8"/>
      <c r="L40" s="8"/>
      <c r="M40" s="8"/>
      <c r="N40" s="8"/>
      <c r="O40" s="8"/>
      <c r="P40" s="8"/>
      <c r="Q40" s="8"/>
      <c r="R40" s="8"/>
      <c r="S40" s="8"/>
      <c r="T40" s="8"/>
      <c r="U40" s="8"/>
      <c r="V40" s="8"/>
      <c r="W40" s="8"/>
    </row>
    <row r="41" spans="1:23" x14ac:dyDescent="0.35">
      <c r="A41" s="8"/>
      <c r="B41" s="8"/>
      <c r="C41" s="8"/>
      <c r="D41" s="8"/>
      <c r="E41" s="8"/>
      <c r="F41" s="8"/>
      <c r="G41" s="8"/>
      <c r="H41" s="8"/>
      <c r="I41" s="8"/>
      <c r="J41" s="8"/>
      <c r="K41" s="8"/>
      <c r="L41" s="8"/>
      <c r="M41" s="8"/>
      <c r="N41" s="8"/>
      <c r="O41" s="8"/>
      <c r="P41" s="8"/>
      <c r="Q41" s="8"/>
      <c r="R41" s="8"/>
      <c r="S41" s="8"/>
      <c r="T41" s="8"/>
      <c r="U41" s="8"/>
      <c r="V41" s="8"/>
      <c r="W41" s="8"/>
    </row>
    <row r="42" spans="1:23" x14ac:dyDescent="0.35">
      <c r="A42" s="8"/>
      <c r="B42" s="8"/>
      <c r="C42" s="8"/>
      <c r="D42" s="8"/>
      <c r="E42" s="8"/>
      <c r="F42" s="8"/>
      <c r="G42" s="8"/>
      <c r="H42" s="8"/>
      <c r="I42" s="8"/>
      <c r="J42" s="8"/>
      <c r="K42" s="8"/>
      <c r="L42" s="8"/>
      <c r="M42" s="8"/>
      <c r="N42" s="8"/>
      <c r="O42" s="8"/>
      <c r="P42" s="8"/>
      <c r="Q42" s="8"/>
      <c r="R42" s="8"/>
      <c r="S42" s="8"/>
      <c r="T42" s="8"/>
      <c r="U42" s="8"/>
      <c r="V42" s="8"/>
      <c r="W42" s="8"/>
    </row>
    <row r="43" spans="1:23" x14ac:dyDescent="0.35">
      <c r="A43" s="8"/>
      <c r="B43" s="8"/>
      <c r="C43" s="8"/>
      <c r="D43" s="8"/>
      <c r="E43" s="8"/>
      <c r="F43" s="8"/>
      <c r="G43" s="8"/>
      <c r="H43" s="8"/>
      <c r="I43" s="8"/>
      <c r="J43" s="8"/>
      <c r="K43" s="8"/>
      <c r="L43" s="8"/>
      <c r="M43" s="8"/>
      <c r="N43" s="8"/>
      <c r="O43" s="8"/>
      <c r="P43" s="8"/>
      <c r="Q43" s="8"/>
      <c r="R43" s="8"/>
      <c r="S43" s="8"/>
      <c r="T43" s="8"/>
      <c r="U43" s="8"/>
      <c r="V43" s="8"/>
      <c r="W43" s="8"/>
    </row>
    <row r="44" spans="1:23" x14ac:dyDescent="0.35">
      <c r="A44" s="8"/>
      <c r="B44" s="8"/>
      <c r="C44" s="8"/>
      <c r="D44" s="8"/>
      <c r="E44" s="8"/>
      <c r="F44" s="8"/>
      <c r="G44" s="8"/>
      <c r="H44" s="8"/>
      <c r="I44" s="8"/>
      <c r="J44" s="8"/>
      <c r="K44" s="8"/>
      <c r="L44" s="8"/>
      <c r="M44" s="8"/>
      <c r="N44" s="8"/>
      <c r="O44" s="8"/>
      <c r="P44" s="8"/>
      <c r="Q44" s="8"/>
      <c r="R44" s="8"/>
      <c r="S44" s="8"/>
      <c r="T44" s="8"/>
      <c r="U44" s="8"/>
      <c r="V44" s="8"/>
      <c r="W44" s="8"/>
    </row>
    <row r="45" spans="1:23" x14ac:dyDescent="0.35">
      <c r="A45" s="8"/>
      <c r="B45" s="8"/>
      <c r="C45" s="8"/>
      <c r="D45" s="8"/>
      <c r="E45" s="8"/>
      <c r="F45" s="8"/>
      <c r="G45" s="8"/>
      <c r="H45" s="8"/>
      <c r="I45" s="8"/>
      <c r="J45" s="8"/>
      <c r="K45" s="8"/>
      <c r="L45" s="8"/>
      <c r="M45" s="8"/>
      <c r="N45" s="8"/>
      <c r="O45" s="8"/>
      <c r="P45" s="8"/>
      <c r="Q45" s="8"/>
      <c r="R45" s="8"/>
      <c r="S45" s="8"/>
      <c r="T45" s="8"/>
      <c r="U45" s="8"/>
      <c r="V45" s="8"/>
      <c r="W45" s="8"/>
    </row>
    <row r="46" spans="1:23" x14ac:dyDescent="0.35">
      <c r="A46" s="8"/>
      <c r="B46" s="8"/>
      <c r="C46" s="8"/>
      <c r="D46" s="8"/>
      <c r="E46" s="8"/>
      <c r="F46" s="8"/>
      <c r="G46" s="8"/>
      <c r="H46" s="8"/>
      <c r="I46" s="8"/>
      <c r="J46" s="8"/>
      <c r="K46" s="8"/>
      <c r="L46" s="8"/>
      <c r="M46" s="8"/>
      <c r="N46" s="8"/>
      <c r="O46" s="8"/>
      <c r="P46" s="8"/>
      <c r="Q46" s="8"/>
      <c r="R46" s="8"/>
      <c r="S46" s="8"/>
      <c r="T46" s="8"/>
      <c r="U46" s="8"/>
      <c r="V46" s="8"/>
      <c r="W46" s="8"/>
    </row>
    <row r="47" spans="1:23" x14ac:dyDescent="0.35">
      <c r="A47" s="8"/>
      <c r="B47" s="8"/>
      <c r="C47" s="8"/>
      <c r="D47" s="8"/>
      <c r="E47" s="8"/>
      <c r="F47" s="8"/>
      <c r="G47" s="8"/>
      <c r="H47" s="8"/>
      <c r="I47" s="8"/>
      <c r="J47" s="8"/>
      <c r="K47" s="8"/>
      <c r="L47" s="8"/>
      <c r="M47" s="8"/>
      <c r="N47" s="8"/>
      <c r="O47" s="8"/>
      <c r="P47" s="8"/>
      <c r="Q47" s="8"/>
      <c r="R47" s="8"/>
      <c r="S47" s="8"/>
      <c r="T47" s="8"/>
      <c r="U47" s="8"/>
      <c r="V47" s="8"/>
      <c r="W47" s="8"/>
    </row>
    <row r="48" spans="1:23" x14ac:dyDescent="0.35">
      <c r="A48" s="8"/>
      <c r="B48" s="8"/>
      <c r="C48" s="8"/>
      <c r="D48" s="8"/>
      <c r="E48" s="8"/>
      <c r="F48" s="8"/>
      <c r="G48" s="8"/>
      <c r="H48" s="8"/>
      <c r="I48" s="8"/>
      <c r="J48" s="8"/>
      <c r="K48" s="8"/>
      <c r="L48" s="8"/>
      <c r="M48" s="8"/>
      <c r="N48" s="8"/>
      <c r="O48" s="8"/>
      <c r="P48" s="8"/>
      <c r="Q48" s="8"/>
      <c r="R48" s="8"/>
      <c r="S48" s="8"/>
      <c r="T48" s="8"/>
      <c r="U48" s="8"/>
      <c r="V48" s="8"/>
      <c r="W48" s="8"/>
    </row>
    <row r="56" spans="44:44" x14ac:dyDescent="0.35">
      <c r="AR5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0F2B-B1C8-4EF9-8CB5-3219148A1860}">
  <dimension ref="A1:O24"/>
  <sheetViews>
    <sheetView zoomScaleNormal="100" workbookViewId="0">
      <selection activeCell="J9" sqref="J9"/>
    </sheetView>
  </sheetViews>
  <sheetFormatPr defaultRowHeight="14.5" x14ac:dyDescent="0.35"/>
  <cols>
    <col min="1" max="1" width="33.54296875" customWidth="1"/>
    <col min="2" max="2" width="19.08984375" customWidth="1"/>
    <col min="3" max="3" width="24.90625" customWidth="1"/>
    <col min="4" max="4" width="35.453125" customWidth="1"/>
    <col min="5" max="5" width="11.54296875" customWidth="1"/>
    <col min="6" max="6" width="25.26953125" customWidth="1"/>
    <col min="7" max="7" width="12.81640625" customWidth="1"/>
    <col min="8" max="8" width="66.90625" customWidth="1"/>
    <col min="9" max="9" width="16.08984375" style="5" customWidth="1"/>
    <col min="10" max="10" width="17.54296875" style="5" customWidth="1"/>
    <col min="11" max="11" width="18.453125" style="5" customWidth="1"/>
    <col min="12" max="12" width="17.453125" style="5" customWidth="1"/>
    <col min="13" max="13" width="18.1796875" customWidth="1"/>
    <col min="14" max="14" width="11.6328125" customWidth="1"/>
  </cols>
  <sheetData>
    <row r="1" spans="1:15" x14ac:dyDescent="0.35">
      <c r="A1" t="s">
        <v>0</v>
      </c>
      <c r="B1" t="s">
        <v>1</v>
      </c>
      <c r="C1" t="s">
        <v>2</v>
      </c>
      <c r="D1" t="s">
        <v>3</v>
      </c>
      <c r="E1" t="s">
        <v>4</v>
      </c>
      <c r="F1" t="s">
        <v>5</v>
      </c>
      <c r="G1" t="s">
        <v>6</v>
      </c>
      <c r="H1" t="s">
        <v>7</v>
      </c>
      <c r="I1" s="5" t="s">
        <v>8</v>
      </c>
      <c r="J1" s="5" t="s">
        <v>9</v>
      </c>
      <c r="K1" s="5" t="s">
        <v>10</v>
      </c>
      <c r="L1" s="5" t="s">
        <v>11</v>
      </c>
      <c r="M1" t="s">
        <v>12</v>
      </c>
      <c r="N1" t="s">
        <v>13</v>
      </c>
      <c r="O1" t="s">
        <v>14</v>
      </c>
    </row>
    <row r="2" spans="1:15" x14ac:dyDescent="0.35">
      <c r="A2" s="3" t="s">
        <v>15</v>
      </c>
      <c r="B2" s="3" t="s">
        <v>16</v>
      </c>
      <c r="C2" s="3" t="s">
        <v>17</v>
      </c>
      <c r="D2" s="3" t="s">
        <v>18</v>
      </c>
      <c r="E2" s="3" t="s">
        <v>19</v>
      </c>
      <c r="F2" s="3" t="s">
        <v>20</v>
      </c>
      <c r="G2" s="3">
        <v>7.9</v>
      </c>
      <c r="H2" s="3" t="s">
        <v>21</v>
      </c>
      <c r="I2" s="4">
        <v>140000000</v>
      </c>
      <c r="J2" s="4">
        <v>318604126</v>
      </c>
      <c r="K2" s="4">
        <v>585366247</v>
      </c>
      <c r="L2" s="4">
        <v>98618668</v>
      </c>
      <c r="M2" s="3">
        <v>2</v>
      </c>
      <c r="N2" s="3">
        <v>0</v>
      </c>
      <c r="O2" s="3">
        <v>1</v>
      </c>
    </row>
    <row r="3" spans="1:15" x14ac:dyDescent="0.35">
      <c r="A3" s="3" t="s">
        <v>22</v>
      </c>
      <c r="B3" s="3" t="s">
        <v>23</v>
      </c>
      <c r="C3" s="3" t="s">
        <v>24</v>
      </c>
      <c r="D3" s="3" t="s">
        <v>25</v>
      </c>
      <c r="E3" s="3" t="s">
        <v>26</v>
      </c>
      <c r="F3" s="3" t="s">
        <v>20</v>
      </c>
      <c r="G3" s="3">
        <v>6.6</v>
      </c>
      <c r="H3" s="3" t="s">
        <v>27</v>
      </c>
      <c r="I3" s="4">
        <v>150000000</v>
      </c>
      <c r="J3" s="4">
        <v>134806913</v>
      </c>
      <c r="K3" s="4">
        <v>264770996</v>
      </c>
      <c r="L3" s="4">
        <v>55414050</v>
      </c>
      <c r="M3" s="3">
        <v>0</v>
      </c>
      <c r="N3" s="3">
        <v>0</v>
      </c>
      <c r="O3" s="3">
        <v>1</v>
      </c>
    </row>
    <row r="4" spans="1:15" x14ac:dyDescent="0.35">
      <c r="A4" s="3" t="s">
        <v>28</v>
      </c>
      <c r="B4" s="3" t="s">
        <v>29</v>
      </c>
      <c r="C4" s="3" t="s">
        <v>17</v>
      </c>
      <c r="D4" s="3" t="s">
        <v>30</v>
      </c>
      <c r="E4" s="3" t="s">
        <v>31</v>
      </c>
      <c r="F4" s="3" t="s">
        <v>20</v>
      </c>
      <c r="G4" s="3">
        <v>7</v>
      </c>
      <c r="H4" s="3" t="s">
        <v>32</v>
      </c>
      <c r="I4" s="4">
        <v>200000000</v>
      </c>
      <c r="J4" s="4">
        <v>312433331</v>
      </c>
      <c r="K4" s="4">
        <v>623933331</v>
      </c>
      <c r="L4" s="4">
        <v>128122480</v>
      </c>
      <c r="M4" s="3">
        <v>1</v>
      </c>
      <c r="N4" s="3">
        <v>0</v>
      </c>
      <c r="O4" s="3">
        <v>1</v>
      </c>
    </row>
    <row r="5" spans="1:15" x14ac:dyDescent="0.35">
      <c r="A5" s="3" t="s">
        <v>33</v>
      </c>
      <c r="B5" s="3" t="s">
        <v>34</v>
      </c>
      <c r="C5" s="3" t="s">
        <v>35</v>
      </c>
      <c r="D5" s="3" t="s">
        <v>30</v>
      </c>
      <c r="E5" s="3" t="s">
        <v>36</v>
      </c>
      <c r="F5" s="3" t="s">
        <v>37</v>
      </c>
      <c r="G5" s="3">
        <v>7</v>
      </c>
      <c r="H5" s="3" t="s">
        <v>38</v>
      </c>
      <c r="I5" s="4">
        <v>150000000</v>
      </c>
      <c r="J5" s="4">
        <v>181030624</v>
      </c>
      <c r="K5" s="4">
        <v>449326618</v>
      </c>
      <c r="L5" s="4">
        <v>65723338</v>
      </c>
      <c r="M5" s="3">
        <v>0</v>
      </c>
      <c r="N5" s="3">
        <v>0</v>
      </c>
      <c r="O5" s="3">
        <v>1</v>
      </c>
    </row>
    <row r="6" spans="1:15" x14ac:dyDescent="0.35">
      <c r="A6" s="3" t="s">
        <v>39</v>
      </c>
      <c r="B6" s="3" t="s">
        <v>40</v>
      </c>
      <c r="C6" s="3" t="s">
        <v>41</v>
      </c>
      <c r="D6" s="3" t="s">
        <v>30</v>
      </c>
      <c r="E6" s="3" t="s">
        <v>31</v>
      </c>
      <c r="F6" s="3" t="s">
        <v>20</v>
      </c>
      <c r="G6" s="3">
        <v>6.9</v>
      </c>
      <c r="H6" s="3" t="s">
        <v>42</v>
      </c>
      <c r="I6" s="4">
        <v>140000000</v>
      </c>
      <c r="J6" s="4">
        <v>176654505</v>
      </c>
      <c r="K6" s="4">
        <v>370569774</v>
      </c>
      <c r="L6" s="4">
        <v>65058524</v>
      </c>
      <c r="M6" s="3">
        <v>0</v>
      </c>
      <c r="N6" s="3">
        <v>0</v>
      </c>
      <c r="O6" s="3">
        <v>1</v>
      </c>
    </row>
    <row r="7" spans="1:15" x14ac:dyDescent="0.35">
      <c r="A7" s="3" t="s">
        <v>43</v>
      </c>
      <c r="B7" s="3" t="s">
        <v>44</v>
      </c>
      <c r="C7" s="3" t="s">
        <v>45</v>
      </c>
      <c r="D7" s="3" t="s">
        <v>30</v>
      </c>
      <c r="E7" s="3" t="s">
        <v>46</v>
      </c>
      <c r="F7" s="3" t="s">
        <v>20</v>
      </c>
      <c r="G7" s="3">
        <v>8</v>
      </c>
      <c r="H7" s="3" t="s">
        <v>47</v>
      </c>
      <c r="I7" s="4">
        <v>220000000</v>
      </c>
      <c r="J7" s="4">
        <v>623357910</v>
      </c>
      <c r="K7" s="4">
        <v>1518812988</v>
      </c>
      <c r="L7" s="4">
        <v>207438708</v>
      </c>
      <c r="M7" s="3">
        <v>1</v>
      </c>
      <c r="N7" s="3">
        <v>0</v>
      </c>
      <c r="O7" s="3">
        <v>1</v>
      </c>
    </row>
    <row r="8" spans="1:15" x14ac:dyDescent="0.35">
      <c r="A8" s="3" t="s">
        <v>48</v>
      </c>
      <c r="B8" s="3" t="s">
        <v>49</v>
      </c>
      <c r="C8" s="3" t="s">
        <v>50</v>
      </c>
      <c r="D8" s="3" t="s">
        <v>30</v>
      </c>
      <c r="E8" s="3" t="s">
        <v>51</v>
      </c>
      <c r="F8" s="3" t="s">
        <v>20</v>
      </c>
      <c r="G8" s="3">
        <v>7.1</v>
      </c>
      <c r="H8" s="3" t="s">
        <v>52</v>
      </c>
      <c r="I8" s="4">
        <v>200000000</v>
      </c>
      <c r="J8" s="4">
        <v>408992272</v>
      </c>
      <c r="K8" s="4">
        <v>1214811252</v>
      </c>
      <c r="L8" s="4">
        <v>174144585</v>
      </c>
      <c r="M8" s="3">
        <v>1</v>
      </c>
      <c r="N8" s="3">
        <v>0</v>
      </c>
      <c r="O8" s="3">
        <v>2</v>
      </c>
    </row>
    <row r="9" spans="1:15" x14ac:dyDescent="0.35">
      <c r="A9" s="3" t="s">
        <v>53</v>
      </c>
      <c r="B9" s="3" t="s">
        <v>54</v>
      </c>
      <c r="C9" s="3" t="s">
        <v>55</v>
      </c>
      <c r="D9" s="3" t="s">
        <v>30</v>
      </c>
      <c r="E9" s="3" t="s">
        <v>26</v>
      </c>
      <c r="F9" s="3" t="s">
        <v>37</v>
      </c>
      <c r="G9" s="3">
        <v>6.8</v>
      </c>
      <c r="H9" s="3" t="s">
        <v>56</v>
      </c>
      <c r="I9" s="4">
        <v>170000000</v>
      </c>
      <c r="J9" s="4">
        <v>206362140</v>
      </c>
      <c r="K9" s="4">
        <v>644783140</v>
      </c>
      <c r="L9" s="4">
        <v>85737841</v>
      </c>
      <c r="M9" s="3">
        <v>0</v>
      </c>
      <c r="N9" s="3">
        <v>0</v>
      </c>
      <c r="O9" s="3">
        <v>2</v>
      </c>
    </row>
    <row r="10" spans="1:15" x14ac:dyDescent="0.35">
      <c r="A10" s="3" t="s">
        <v>57</v>
      </c>
      <c r="B10" s="3" t="s">
        <v>58</v>
      </c>
      <c r="C10" s="3" t="s">
        <v>59</v>
      </c>
      <c r="D10" s="3" t="s">
        <v>30</v>
      </c>
      <c r="E10" s="3" t="s">
        <v>60</v>
      </c>
      <c r="F10" s="3" t="s">
        <v>20</v>
      </c>
      <c r="G10" s="3">
        <v>7.7</v>
      </c>
      <c r="H10" s="3" t="s">
        <v>61</v>
      </c>
      <c r="I10" s="4">
        <v>170000000</v>
      </c>
      <c r="J10" s="4">
        <v>259746958</v>
      </c>
      <c r="K10" s="4">
        <v>714421503</v>
      </c>
      <c r="L10" s="4">
        <v>95023721</v>
      </c>
      <c r="M10" s="3">
        <v>1</v>
      </c>
      <c r="N10" s="3">
        <v>0</v>
      </c>
      <c r="O10" s="3">
        <v>2</v>
      </c>
    </row>
    <row r="11" spans="1:15" x14ac:dyDescent="0.35">
      <c r="A11" s="3" t="s">
        <v>62</v>
      </c>
      <c r="B11" s="3" t="s">
        <v>63</v>
      </c>
      <c r="C11" s="3" t="s">
        <v>64</v>
      </c>
      <c r="D11" s="3" t="s">
        <v>30</v>
      </c>
      <c r="E11" s="3" t="s">
        <v>65</v>
      </c>
      <c r="F11" s="3" t="s">
        <v>66</v>
      </c>
      <c r="G11" s="3">
        <v>8</v>
      </c>
      <c r="H11" s="3" t="s">
        <v>67</v>
      </c>
      <c r="I11" s="4">
        <v>170000000</v>
      </c>
      <c r="J11" s="4">
        <v>333714112</v>
      </c>
      <c r="K11" s="4">
        <v>772776600</v>
      </c>
      <c r="L11" s="4">
        <v>94320883</v>
      </c>
      <c r="M11" s="3">
        <v>2</v>
      </c>
      <c r="N11" s="3">
        <v>0</v>
      </c>
      <c r="O11" s="3">
        <v>2</v>
      </c>
    </row>
    <row r="12" spans="1:15" x14ac:dyDescent="0.35">
      <c r="A12" s="3" t="s">
        <v>68</v>
      </c>
      <c r="B12" s="3" t="s">
        <v>69</v>
      </c>
      <c r="C12" s="3" t="s">
        <v>45</v>
      </c>
      <c r="D12" s="3" t="s">
        <v>30</v>
      </c>
      <c r="E12" s="3" t="s">
        <v>70</v>
      </c>
      <c r="F12" s="3" t="s">
        <v>20</v>
      </c>
      <c r="G12" s="3">
        <v>7.3</v>
      </c>
      <c r="H12" s="3" t="s">
        <v>71</v>
      </c>
      <c r="I12" s="4">
        <v>250000000</v>
      </c>
      <c r="J12" s="4">
        <v>459005868</v>
      </c>
      <c r="K12" s="4">
        <v>1402805868</v>
      </c>
      <c r="L12" s="4">
        <v>191271109</v>
      </c>
      <c r="M12" s="3">
        <v>0</v>
      </c>
      <c r="N12" s="3">
        <v>0</v>
      </c>
      <c r="O12" s="3">
        <v>2</v>
      </c>
    </row>
    <row r="13" spans="1:15" x14ac:dyDescent="0.35">
      <c r="A13" s="3" t="s">
        <v>72</v>
      </c>
      <c r="B13" s="3" t="s">
        <v>73</v>
      </c>
      <c r="C13" s="3" t="s">
        <v>74</v>
      </c>
      <c r="D13" s="3" t="s">
        <v>30</v>
      </c>
      <c r="E13" s="3" t="s">
        <v>75</v>
      </c>
      <c r="F13" s="3" t="s">
        <v>66</v>
      </c>
      <c r="G13" s="3">
        <v>7.3</v>
      </c>
      <c r="H13" s="3" t="s">
        <v>76</v>
      </c>
      <c r="I13" s="4">
        <v>130000000</v>
      </c>
      <c r="J13" s="4">
        <v>180202163</v>
      </c>
      <c r="K13" s="4">
        <v>519311965</v>
      </c>
      <c r="L13" s="4">
        <v>57225526</v>
      </c>
      <c r="M13" s="3">
        <v>0</v>
      </c>
      <c r="N13" s="3">
        <v>0</v>
      </c>
      <c r="O13" s="3">
        <v>2</v>
      </c>
    </row>
    <row r="14" spans="1:15" x14ac:dyDescent="0.35">
      <c r="A14" s="3" t="s">
        <v>77</v>
      </c>
      <c r="B14" s="3" t="s">
        <v>78</v>
      </c>
      <c r="C14" s="3" t="s">
        <v>59</v>
      </c>
      <c r="D14" s="3" t="s">
        <v>30</v>
      </c>
      <c r="E14" s="3" t="s">
        <v>79</v>
      </c>
      <c r="F14" s="3" t="s">
        <v>20</v>
      </c>
      <c r="G14" s="3">
        <v>7.8</v>
      </c>
      <c r="H14" s="3" t="s">
        <v>80</v>
      </c>
      <c r="I14" s="4">
        <v>250000000</v>
      </c>
      <c r="J14" s="4">
        <v>408084349</v>
      </c>
      <c r="K14" s="4">
        <v>1153296293</v>
      </c>
      <c r="L14" s="4">
        <v>179139142</v>
      </c>
      <c r="M14" s="3">
        <v>0</v>
      </c>
      <c r="N14" s="3">
        <v>0</v>
      </c>
      <c r="O14" s="3">
        <v>3</v>
      </c>
    </row>
    <row r="15" spans="1:15" x14ac:dyDescent="0.35">
      <c r="A15" s="3" t="s">
        <v>81</v>
      </c>
      <c r="B15" s="3" t="s">
        <v>82</v>
      </c>
      <c r="C15" s="3" t="s">
        <v>83</v>
      </c>
      <c r="D15" s="3" t="s">
        <v>30</v>
      </c>
      <c r="E15" s="3" t="s">
        <v>36</v>
      </c>
      <c r="F15" s="3" t="s">
        <v>37</v>
      </c>
      <c r="G15" s="3">
        <v>7.5</v>
      </c>
      <c r="H15" s="3" t="s">
        <v>84</v>
      </c>
      <c r="I15" s="4">
        <v>165000000</v>
      </c>
      <c r="J15" s="4">
        <v>232641920</v>
      </c>
      <c r="K15" s="4">
        <v>677718395</v>
      </c>
      <c r="L15" s="4">
        <v>85058311</v>
      </c>
      <c r="M15" s="3">
        <v>1</v>
      </c>
      <c r="N15" s="3">
        <v>0</v>
      </c>
      <c r="O15" s="3">
        <v>3</v>
      </c>
    </row>
    <row r="16" spans="1:15" x14ac:dyDescent="0.35">
      <c r="A16" s="3" t="s">
        <v>85</v>
      </c>
      <c r="B16" s="3" t="s">
        <v>86</v>
      </c>
      <c r="C16" s="3" t="s">
        <v>64</v>
      </c>
      <c r="D16" s="3" t="s">
        <v>30</v>
      </c>
      <c r="E16" s="3" t="s">
        <v>60</v>
      </c>
      <c r="F16" s="3" t="s">
        <v>66</v>
      </c>
      <c r="G16" s="3">
        <v>7.6</v>
      </c>
      <c r="H16" s="3" t="s">
        <v>87</v>
      </c>
      <c r="I16" s="4">
        <v>200000000</v>
      </c>
      <c r="J16" s="4">
        <v>389813101</v>
      </c>
      <c r="K16" s="4">
        <v>863756051</v>
      </c>
      <c r="L16" s="4">
        <v>146510104</v>
      </c>
      <c r="M16" s="3">
        <v>1</v>
      </c>
      <c r="N16" s="3">
        <v>0</v>
      </c>
      <c r="O16" s="3">
        <v>3</v>
      </c>
    </row>
    <row r="17" spans="1:15" x14ac:dyDescent="0.35">
      <c r="A17" s="3" t="s">
        <v>88</v>
      </c>
      <c r="B17" s="3" t="s">
        <v>89</v>
      </c>
      <c r="C17" s="3" t="s">
        <v>90</v>
      </c>
      <c r="D17" s="3" t="s">
        <v>91</v>
      </c>
      <c r="E17" s="3" t="s">
        <v>92</v>
      </c>
      <c r="F17" s="3" t="s">
        <v>20</v>
      </c>
      <c r="G17" s="3">
        <v>7.4</v>
      </c>
      <c r="H17" s="3" t="s">
        <v>93</v>
      </c>
      <c r="I17" s="4">
        <v>175000000</v>
      </c>
      <c r="J17" s="4">
        <v>334201140</v>
      </c>
      <c r="K17" s="4">
        <v>880166924</v>
      </c>
      <c r="L17" s="4">
        <v>117027503</v>
      </c>
      <c r="M17" s="3">
        <v>0</v>
      </c>
      <c r="N17" s="3">
        <v>0</v>
      </c>
      <c r="O17" s="3">
        <v>3</v>
      </c>
    </row>
    <row r="18" spans="1:15" x14ac:dyDescent="0.35">
      <c r="A18" s="3" t="s">
        <v>94</v>
      </c>
      <c r="B18" s="3" t="s">
        <v>95</v>
      </c>
      <c r="C18" s="3" t="s">
        <v>96</v>
      </c>
      <c r="D18" s="3" t="s">
        <v>30</v>
      </c>
      <c r="E18" s="3" t="s">
        <v>51</v>
      </c>
      <c r="F18" s="3" t="s">
        <v>66</v>
      </c>
      <c r="G18" s="3">
        <v>7.9</v>
      </c>
      <c r="H18" s="3" t="s">
        <v>97</v>
      </c>
      <c r="I18" s="4">
        <v>180000000</v>
      </c>
      <c r="J18" s="6" t="s">
        <v>133</v>
      </c>
      <c r="K18" s="4">
        <v>853977126</v>
      </c>
      <c r="L18" s="4">
        <v>122744989</v>
      </c>
      <c r="M18" s="3">
        <v>0</v>
      </c>
      <c r="N18" s="3">
        <v>0</v>
      </c>
      <c r="O18" s="3">
        <v>3</v>
      </c>
    </row>
    <row r="19" spans="1:15" x14ac:dyDescent="0.35">
      <c r="A19" s="3" t="s">
        <v>98</v>
      </c>
      <c r="B19" s="3" t="s">
        <v>99</v>
      </c>
      <c r="C19" s="3" t="s">
        <v>100</v>
      </c>
      <c r="D19" s="3" t="s">
        <v>30</v>
      </c>
      <c r="E19" s="3" t="s">
        <v>101</v>
      </c>
      <c r="F19" s="3" t="s">
        <v>20</v>
      </c>
      <c r="G19" s="3">
        <v>7.3</v>
      </c>
      <c r="H19" s="3" t="s">
        <v>102</v>
      </c>
      <c r="I19" s="4">
        <v>200000000</v>
      </c>
      <c r="J19" s="6" t="s">
        <v>134</v>
      </c>
      <c r="K19" s="4">
        <v>1346913161</v>
      </c>
      <c r="L19" s="4">
        <v>202003951</v>
      </c>
      <c r="M19" s="3">
        <v>7</v>
      </c>
      <c r="N19" s="3">
        <v>3</v>
      </c>
      <c r="O19" s="3">
        <v>3</v>
      </c>
    </row>
    <row r="20" spans="1:15" x14ac:dyDescent="0.35">
      <c r="A20" s="3" t="s">
        <v>103</v>
      </c>
      <c r="B20" s="3" t="s">
        <v>104</v>
      </c>
      <c r="C20" s="3" t="s">
        <v>59</v>
      </c>
      <c r="D20" s="3" t="s">
        <v>30</v>
      </c>
      <c r="E20" s="3" t="s">
        <v>105</v>
      </c>
      <c r="F20" s="3" t="s">
        <v>20</v>
      </c>
      <c r="G20" s="3">
        <v>8.4</v>
      </c>
      <c r="H20" s="3" t="s">
        <v>106</v>
      </c>
      <c r="I20" s="4">
        <v>300000000</v>
      </c>
      <c r="J20" s="4">
        <v>678815482</v>
      </c>
      <c r="K20" s="4">
        <v>2048359754</v>
      </c>
      <c r="L20" s="4">
        <v>257698183</v>
      </c>
      <c r="M20" s="3">
        <v>1</v>
      </c>
      <c r="N20" s="3">
        <v>0</v>
      </c>
      <c r="O20" s="3">
        <v>3</v>
      </c>
    </row>
    <row r="21" spans="1:15" x14ac:dyDescent="0.35">
      <c r="A21" s="3" t="s">
        <v>107</v>
      </c>
      <c r="B21" s="3" t="s">
        <v>108</v>
      </c>
      <c r="C21" s="3" t="s">
        <v>74</v>
      </c>
      <c r="D21" s="3" t="s">
        <v>109</v>
      </c>
      <c r="E21" s="3" t="s">
        <v>110</v>
      </c>
      <c r="F21" s="3" t="s">
        <v>66</v>
      </c>
      <c r="G21" s="3">
        <v>7</v>
      </c>
      <c r="H21" s="3" t="s">
        <v>111</v>
      </c>
      <c r="I21" s="4">
        <v>130000000</v>
      </c>
      <c r="J21" s="4">
        <v>216648740</v>
      </c>
      <c r="K21" s="4">
        <v>622674139</v>
      </c>
      <c r="L21" s="4">
        <v>75812205</v>
      </c>
      <c r="M21" s="3">
        <v>0</v>
      </c>
      <c r="N21" s="3">
        <v>0</v>
      </c>
      <c r="O21" s="3">
        <v>3</v>
      </c>
    </row>
    <row r="22" spans="1:15" x14ac:dyDescent="0.35">
      <c r="A22" s="3" t="s">
        <v>112</v>
      </c>
      <c r="B22" s="3" t="s">
        <v>113</v>
      </c>
      <c r="C22" s="3" t="s">
        <v>114</v>
      </c>
      <c r="D22" s="3" t="s">
        <v>30</v>
      </c>
      <c r="E22" s="3" t="s">
        <v>115</v>
      </c>
      <c r="F22" s="3" t="s">
        <v>20</v>
      </c>
      <c r="G22" s="3">
        <v>6.8</v>
      </c>
      <c r="H22" s="3" t="s">
        <v>116</v>
      </c>
      <c r="I22" s="4">
        <v>160000000</v>
      </c>
      <c r="J22" s="4">
        <v>426829839</v>
      </c>
      <c r="K22" s="4">
        <v>1128274794</v>
      </c>
      <c r="L22" s="4">
        <v>153433423</v>
      </c>
      <c r="M22" s="3">
        <v>0</v>
      </c>
      <c r="N22" s="3">
        <v>0</v>
      </c>
      <c r="O22" s="3">
        <v>3</v>
      </c>
    </row>
    <row r="23" spans="1:15" x14ac:dyDescent="0.35">
      <c r="A23" s="3" t="s">
        <v>117</v>
      </c>
      <c r="B23" s="3" t="s">
        <v>118</v>
      </c>
      <c r="C23" s="3" t="s">
        <v>59</v>
      </c>
      <c r="D23" s="3" t="s">
        <v>30</v>
      </c>
      <c r="E23" s="3" t="s">
        <v>119</v>
      </c>
      <c r="F23" s="3" t="s">
        <v>120</v>
      </c>
      <c r="G23" s="3">
        <v>8.4</v>
      </c>
      <c r="H23" s="3" t="s">
        <v>106</v>
      </c>
      <c r="I23" s="4">
        <v>356000000</v>
      </c>
      <c r="J23" s="4">
        <v>858373000</v>
      </c>
      <c r="K23" s="4">
        <v>2797501328</v>
      </c>
      <c r="L23" s="4">
        <v>357115007</v>
      </c>
      <c r="M23" s="3">
        <v>1</v>
      </c>
      <c r="N23" s="3">
        <v>0</v>
      </c>
      <c r="O23" s="3">
        <v>3</v>
      </c>
    </row>
    <row r="24" spans="1:15" x14ac:dyDescent="0.35">
      <c r="A24" s="3" t="s">
        <v>121</v>
      </c>
      <c r="B24" s="3" t="s">
        <v>122</v>
      </c>
      <c r="C24" s="3" t="s">
        <v>90</v>
      </c>
      <c r="D24" s="3" t="s">
        <v>91</v>
      </c>
      <c r="E24" s="3" t="s">
        <v>123</v>
      </c>
      <c r="F24" s="3" t="s">
        <v>20</v>
      </c>
      <c r="G24" s="3">
        <v>7.5</v>
      </c>
      <c r="H24" s="3" t="s">
        <v>124</v>
      </c>
      <c r="I24" s="4">
        <v>160000000</v>
      </c>
      <c r="J24" s="4">
        <v>390532085</v>
      </c>
      <c r="K24" s="4">
        <v>1131927996</v>
      </c>
      <c r="L24" s="4">
        <v>92579212</v>
      </c>
      <c r="M24" s="3">
        <v>0</v>
      </c>
      <c r="N24" s="3">
        <v>0</v>
      </c>
      <c r="O24" s="3">
        <v>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D9D6-4AB6-4DCD-A658-5531B958A9D7}">
  <dimension ref="A3:C7"/>
  <sheetViews>
    <sheetView workbookViewId="0">
      <selection activeCell="H4" sqref="H4"/>
    </sheetView>
  </sheetViews>
  <sheetFormatPr defaultRowHeight="14.5" x14ac:dyDescent="0.35"/>
  <cols>
    <col min="1" max="1" width="10.7265625" bestFit="1" customWidth="1"/>
    <col min="2" max="2" width="18.1796875" bestFit="1" customWidth="1"/>
    <col min="3" max="3" width="17.1796875" bestFit="1" customWidth="1"/>
    <col min="4" max="10" width="13.54296875" bestFit="1" customWidth="1"/>
    <col min="11" max="24" width="11.90625" bestFit="1" customWidth="1"/>
    <col min="25" max="25" width="10.7265625" bestFit="1" customWidth="1"/>
    <col min="26" max="26" width="13.7265625" bestFit="1" customWidth="1"/>
    <col min="27" max="27" width="16.7265625" bestFit="1" customWidth="1"/>
    <col min="28" max="28" width="13.7265625" bestFit="1" customWidth="1"/>
    <col min="29" max="29" width="16.7265625" bestFit="1" customWidth="1"/>
    <col min="30" max="30" width="13.7265625" bestFit="1" customWidth="1"/>
    <col min="31" max="31" width="16.7265625" bestFit="1" customWidth="1"/>
    <col min="32" max="32" width="13.7265625" bestFit="1" customWidth="1"/>
    <col min="33" max="33" width="16.7265625" bestFit="1" customWidth="1"/>
    <col min="34" max="34" width="13.7265625" bestFit="1" customWidth="1"/>
    <col min="35" max="35" width="16.7265625" bestFit="1" customWidth="1"/>
    <col min="36" max="36" width="13.7265625" bestFit="1" customWidth="1"/>
    <col min="37" max="37" width="16.7265625" bestFit="1" customWidth="1"/>
    <col min="38" max="38" width="13.7265625" bestFit="1" customWidth="1"/>
    <col min="39" max="39" width="16.7265625" bestFit="1" customWidth="1"/>
    <col min="40" max="40" width="13.7265625" bestFit="1" customWidth="1"/>
    <col min="41" max="41" width="16.7265625" bestFit="1" customWidth="1"/>
    <col min="42" max="42" width="13.7265625" bestFit="1" customWidth="1"/>
    <col min="43" max="43" width="16.7265625" bestFit="1" customWidth="1"/>
    <col min="44" max="44" width="13.7265625" bestFit="1" customWidth="1"/>
    <col min="45" max="45" width="16.7265625" bestFit="1" customWidth="1"/>
    <col min="46" max="46" width="13.7265625" bestFit="1" customWidth="1"/>
    <col min="47" max="47" width="16.7265625" bestFit="1" customWidth="1"/>
    <col min="48" max="48" width="10.7265625" bestFit="1" customWidth="1"/>
  </cols>
  <sheetData>
    <row r="3" spans="1:3" x14ac:dyDescent="0.35">
      <c r="A3" s="1" t="s">
        <v>127</v>
      </c>
      <c r="B3" t="s">
        <v>129</v>
      </c>
      <c r="C3" t="s">
        <v>128</v>
      </c>
    </row>
    <row r="4" spans="1:3" x14ac:dyDescent="0.35">
      <c r="A4" s="2">
        <v>1</v>
      </c>
      <c r="B4" s="5">
        <v>3812779954</v>
      </c>
      <c r="C4" s="5">
        <v>1000000000</v>
      </c>
    </row>
    <row r="5" spans="1:3" x14ac:dyDescent="0.35">
      <c r="A5" s="2">
        <v>2</v>
      </c>
      <c r="B5" s="5">
        <v>5268910328</v>
      </c>
      <c r="C5" s="5">
        <v>1090000000</v>
      </c>
    </row>
    <row r="6" spans="1:3" x14ac:dyDescent="0.35">
      <c r="A6" s="2">
        <v>3</v>
      </c>
      <c r="B6" s="5">
        <v>13504565961</v>
      </c>
      <c r="C6" s="5">
        <v>2276000000</v>
      </c>
    </row>
    <row r="7" spans="1:3" x14ac:dyDescent="0.35">
      <c r="A7" s="2" t="s">
        <v>126</v>
      </c>
      <c r="B7" s="5">
        <v>22586256243</v>
      </c>
      <c r="C7" s="5">
        <v>4366000000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Sheet6</vt:lpstr>
      <vt:lpstr>Sheet7</vt:lpstr>
      <vt:lpstr>Sheet8</vt:lpstr>
      <vt:lpstr>DASHBOARD</vt:lpstr>
      <vt:lpstr>mcu dataset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ANMOL SINGH</cp:lastModifiedBy>
  <dcterms:created xsi:type="dcterms:W3CDTF">2026-09-07T19:57:24Z</dcterms:created>
  <dcterms:modified xsi:type="dcterms:W3CDTF">2026-09-22T07:48:34Z</dcterms:modified>
</cp:coreProperties>
</file>