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20730" windowHeight="9195" firstSheet="1" activeTab="2"/>
  </bookViews>
  <sheets>
    <sheet name="Intro" sheetId="1" r:id="rId1"/>
    <sheet name="Definitions + Sev, Occ, Det" sheetId="2" r:id="rId2"/>
    <sheet name="FMEA" sheetId="3" r:id="rId3"/>
    <sheet name="Revision" sheetId="4" r:id="rId4"/>
  </sheets>
  <calcPr calcId="124519"/>
</workbook>
</file>

<file path=xl/calcChain.xml><?xml version="1.0" encoding="utf-8"?>
<calcChain xmlns="http://schemas.openxmlformats.org/spreadsheetml/2006/main">
  <c r="O7" i="3"/>
</calcChain>
</file>

<file path=xl/sharedStrings.xml><?xml version="1.0" encoding="utf-8"?>
<sst xmlns="http://schemas.openxmlformats.org/spreadsheetml/2006/main" count="2370" uniqueCount="1404">
  <si>
    <t>Formula Imperial2019 -  FMEA</t>
  </si>
  <si>
    <t>FMEA definitions of column headers and Key for Severity, Occurance and Detection ratings</t>
  </si>
  <si>
    <t>Formula Imperial 2018 FMEA</t>
  </si>
  <si>
    <t>Rating</t>
  </si>
  <si>
    <t>Car No.:</t>
  </si>
  <si>
    <t>Severity (Sev)</t>
  </si>
  <si>
    <t>Occurrence (Occ)</t>
  </si>
  <si>
    <t>Detection (Det)</t>
  </si>
  <si>
    <t>H690</t>
  </si>
  <si>
    <t>Car Number</t>
  </si>
  <si>
    <t>University:</t>
  </si>
  <si>
    <t>Exx</t>
  </si>
  <si>
    <t>No injuries may be caused, but general safety is affected by this failure</t>
  </si>
  <si>
    <t>University</t>
  </si>
  <si>
    <t>Failure occurrence is very unlikely</t>
  </si>
  <si>
    <t>Certain detection of the failure</t>
  </si>
  <si>
    <t>Light injuries may be caused by this failure</t>
  </si>
  <si>
    <t>Relatively few failure occurrence</t>
  </si>
  <si>
    <t>Inventive Thinkers State University</t>
  </si>
  <si>
    <t>High chance of detecting this failure</t>
  </si>
  <si>
    <t>Medium injuries may be caused by this failure</t>
  </si>
  <si>
    <t>Occasional failure occurrence</t>
  </si>
  <si>
    <t>Medium chance of detecting this failure</t>
  </si>
  <si>
    <t>Heavy injuries may be caused by this failure</t>
  </si>
  <si>
    <t>Frequent failure occurrence</t>
  </si>
  <si>
    <t>Low chance of detecting this failure</t>
  </si>
  <si>
    <t xml:space="preserve">Contact: </t>
  </si>
  <si>
    <t>Fatal injuries may be caused by this failure</t>
  </si>
  <si>
    <t>Persistent failure occurrence</t>
  </si>
  <si>
    <t>Failure cannot be detected</t>
  </si>
  <si>
    <t>FMEA No.:</t>
  </si>
  <si>
    <t>Component/Item</t>
  </si>
  <si>
    <t>Function</t>
  </si>
  <si>
    <t>Failure Mode</t>
  </si>
  <si>
    <t>Failure Cause</t>
  </si>
  <si>
    <t>Failure Effect</t>
  </si>
  <si>
    <t>The system or component that is affected</t>
  </si>
  <si>
    <r>
      <t xml:space="preserve">This template contains two of examples of how to fill out the FMEA. Furthermore, it contains a number of failure modes which are both starting points and examples for the failures to be covered in your team's FMEA. </t>
    </r>
    <r>
      <rPr>
        <b/>
        <sz val="12"/>
        <rFont val="Arial"/>
      </rPr>
      <t>NOTE:</t>
    </r>
    <r>
      <rPr>
        <sz val="12"/>
        <rFont val="Arial"/>
      </rPr>
      <t xml:space="preserve"> </t>
    </r>
    <r>
      <rPr>
        <b/>
        <sz val="12"/>
        <rFont val="Arial"/>
      </rPr>
      <t>Not every given failure may apply to every team's system. The given failures may also be incomplete with respect to your specific system. Add failures to the list, if appropriate for your system.</t>
    </r>
  </si>
  <si>
    <t>Sev</t>
  </si>
  <si>
    <t>Severity Reasoning</t>
  </si>
  <si>
    <t>Occ</t>
  </si>
  <si>
    <t>Occurrence Reasoning</t>
  </si>
  <si>
    <t>Failure Detection</t>
  </si>
  <si>
    <t>Det</t>
  </si>
  <si>
    <t>Detection Reasoning</t>
  </si>
  <si>
    <t>What the system or component does</t>
  </si>
  <si>
    <t>Risk</t>
  </si>
  <si>
    <t>Change the two complete examples given, i.e. No.1 and 2, to suit your system. Add missing failure modes with respect to your car's system. Be as complete as possible, adding any failures that affect the safety of your car, the driver, or other persons. Before submitting your FMEA please make sure it is complete. This way you will avoid unnecessary delays and queries. Please have a look at the document "How to pass ESF&amp;FMEA" in the "Rules&amp;Important Document, before filling out the FMEA form.</t>
  </si>
  <si>
    <t>Failure Handling - Vehicle</t>
  </si>
  <si>
    <t>Failure Handling - Team</t>
  </si>
  <si>
    <t>Edit the coloured cells to your specific data and reset the cell colour to white</t>
  </si>
  <si>
    <t>Comments</t>
  </si>
  <si>
    <t>Only add additional failures at the end of the list to keep the numbering scheme of the original template. This makes reviewing the document much easier and thus faster. Do not delete any failures, if they do not apply to your system. Just write "Does not apply." or similar with a short reason why.</t>
  </si>
  <si>
    <t>The method by which the component fails</t>
  </si>
  <si>
    <t>Local</t>
  </si>
  <si>
    <t>Global</t>
  </si>
  <si>
    <t>Do not change the template's format!</t>
  </si>
  <si>
    <t>The root cause of the failure</t>
  </si>
  <si>
    <t>Failure Effect Local</t>
  </si>
  <si>
    <t>What happens locally to the component as a consequence of the failure</t>
  </si>
  <si>
    <t>Failure Effect Global</t>
  </si>
  <si>
    <t>What happens to other systems or the rest of the vehicle as a consequence of the failure</t>
  </si>
  <si>
    <t>Tractive System Wiring</t>
  </si>
  <si>
    <t>Energy transfer</t>
  </si>
  <si>
    <t>Positive pole lost isolation to GLVS</t>
  </si>
  <si>
    <t>Wiring insulation degradation</t>
  </si>
  <si>
    <t>The severity rating - see table above</t>
  </si>
  <si>
    <t>Potentially dangerous condition if operator touches the negative pole of the battery and the chassis</t>
  </si>
  <si>
    <t>Possible chassis reference voltage potential change</t>
  </si>
  <si>
    <t>Burns by electric arc, bruises and fractures caused by uncontrolled muscle movement due to the electric shock. Ventricular fibrillation not likely with DC voltages up to 600V, therefore not severity 5</t>
  </si>
  <si>
    <t>Your reasoning for the severity rating that is given</t>
  </si>
  <si>
    <t>Insulation resistance monitoring system.</t>
  </si>
  <si>
    <t>IMD detects every isolation failure to the chassis, since the chassis is connected to control system ground</t>
  </si>
  <si>
    <t>The likelihood of the occurrence - see table above</t>
  </si>
  <si>
    <t>Isolation Lost Alarm enabled. IMD opens the AIRs through the Shutdown Circuit</t>
  </si>
  <si>
    <t>Appropriate procedure to be executed once the car back in the PIT to restore the isolation.  Fault to be identified and rectified before enabling the AIRs.  Insulating gloves to be used</t>
  </si>
  <si>
    <t>Your reasoning for the occurance rating that is given</t>
  </si>
  <si>
    <t>Negative pole lost isolation to the GLVS</t>
  </si>
  <si>
    <t>Potentially dangerous condition if operator touches the positive pole of the battery and the chassis</t>
  </si>
  <si>
    <t>How will the failure be detected - what are the systems on the car that detect this</t>
  </si>
  <si>
    <t>The rating for failure detection - see table</t>
  </si>
  <si>
    <t>Your reasoning for the failure detection rating</t>
  </si>
  <si>
    <t>Calculated automatically from Sev, Occ and Det</t>
  </si>
  <si>
    <t>Open/live tractive system connections when switching on the tractive system</t>
  </si>
  <si>
    <t>Loose connections in the tractive system</t>
  </si>
  <si>
    <t>Once a failure has been detected, what is the immediate reaction of the ECU / BMS and the driver to mitigate the risk</t>
  </si>
  <si>
    <t>Rev</t>
  </si>
  <si>
    <t>Date</t>
  </si>
  <si>
    <t>Name</t>
  </si>
  <si>
    <t>Changes</t>
  </si>
  <si>
    <t>Reason</t>
  </si>
  <si>
    <t>Possible chassis reference voltage potential change and possible damage to tractive system components if short circuited</t>
  </si>
  <si>
    <t>How do you determine what has failed and what type of action is taken to remedy this?  What precautions do you take whilst doing this?</t>
  </si>
  <si>
    <t>C.Powers</t>
  </si>
  <si>
    <t>HVD / Tractive System Connectors</t>
  </si>
  <si>
    <t>FMEA rows 62/63/64. 40VDC changed to 60VDC.</t>
  </si>
  <si>
    <t>HVD / Tractive System Connectors become lose while driving and eventually open up, exposing live contacts</t>
  </si>
  <si>
    <t>Rules definition of HV is now &gt;60V DC</t>
  </si>
  <si>
    <t>mechanical breakage, excessive vibrations</t>
  </si>
  <si>
    <t>D.Jones</t>
  </si>
  <si>
    <t>Updated for 2017 issue, replaced all instances of 2015 with 2017</t>
  </si>
  <si>
    <t>For new competition year.</t>
  </si>
  <si>
    <t>Updated for 2018 issue, date changes only</t>
  </si>
  <si>
    <t>EXAMPLES ARE STATED ABOVE</t>
  </si>
  <si>
    <t>Tractive System Fusing</t>
  </si>
  <si>
    <t>Protection of tractive system wiring</t>
  </si>
  <si>
    <t>Overcurrent is higher than the maximum switch off current of the used fuse</t>
  </si>
  <si>
    <t>either motor draws too much current due to vehicle load or the fuse used is of less current bearing value</t>
  </si>
  <si>
    <t>TSV supply to motor and motor controller breaks.</t>
  </si>
  <si>
    <t>motor will not respond to any accelerator input</t>
  </si>
  <si>
    <t>no injuries to anyone since fuse will burn our and resist over current supply.</t>
  </si>
  <si>
    <t>this phenomenon is common when we used fuse of current rating close to maximum load current rating with very less tripping time instead of calculated rating of fuse according to current.</t>
  </si>
  <si>
    <t xml:space="preserve">every tractive system will not get any power supply even after proper working of shutdown </t>
  </si>
  <si>
    <t>in this type of failure, it is obvious to check for the fuse blown out.</t>
  </si>
  <si>
    <t>driver should press cockpit BRB and stop the free running vehicle and ask teammates for the TS power supply failure.</t>
  </si>
  <si>
    <t>team should replace the fuse safely or if this happens on regular interval then teammates should recalculate the fuse rating for the respective current rating.</t>
  </si>
  <si>
    <t>Accumulator</t>
  </si>
  <si>
    <t>Energy Storage</t>
  </si>
  <si>
    <t>Cell temperature above data sheet specification for discharging</t>
  </si>
  <si>
    <t>internal fault in the AMS</t>
  </si>
  <si>
    <t>Possible damage to the cells and/or the AMS</t>
  </si>
  <si>
    <t>In rare cases, cells may explode</t>
  </si>
  <si>
    <t>Severe burns due to sparks and can cause a fire.</t>
  </si>
  <si>
    <t>AMS is chosen in accordance with the Accumulator system, and is up to IEC60529 standards, moreover, high discharge current will trip the MCB on the accumulator pack.</t>
  </si>
  <si>
    <t>Battery management system</t>
  </si>
  <si>
    <t>The AMS shuts down accumulator systems on detection of any fault specified in its datasheet</t>
  </si>
  <si>
    <t>The BMS immediately shuts down the battery pack and isolates it from its output</t>
  </si>
  <si>
    <t xml:space="preserve">Appropriate procedure to be executed once the car back in the PIT to reduce the temperature of the cells.  Fault to be identified and rectified before enabling the battery pack.  Insulating gloves to be used
</t>
  </si>
  <si>
    <t>Cell temperature above data sheet specification for charging</t>
  </si>
  <si>
    <t>AMS is chosen in accordance with the Accumulator system, and is up to IEC60529 standards, moreover, high charge current will trip the MCB on the accumulator pack.</t>
  </si>
  <si>
    <t>Cell voltage above data sheet specification</t>
  </si>
  <si>
    <t>performance of the battery pack may degrade</t>
  </si>
  <si>
    <t>Appropriate procedure to be executed once the car is back in the PIT to reduce the cell voltage and lt should be identified before switching on the battery pack again.</t>
  </si>
  <si>
    <t>Cell voltage below data sheet specification</t>
  </si>
  <si>
    <t>Health degradation of the Battery pack</t>
  </si>
  <si>
    <t>Virtually no effect on the operator, just the performance of the vehicle</t>
  </si>
  <si>
    <t>AMS is chosen in accordance with the Accumulator system, and is up to IEC60529 standards, moreover, the specified series parallel connection will not allow a single cell to have undervoltage</t>
  </si>
  <si>
    <t>cell degraded health cause overheating and less battery performance.</t>
  </si>
  <si>
    <t>very less chances of failure detection on the go but AMS itself can detect the same failure.</t>
  </si>
  <si>
    <t>AMS should report for such failure and resolve this failure automatically.</t>
  </si>
  <si>
    <t>appropriate procedure for the managing battery pack's health should be taken, replacing of degraded cells and checking of AMS should be done.</t>
  </si>
  <si>
    <t>Cell current above data sheet specification for discharging</t>
  </si>
  <si>
    <t>AMS failure or motor taking overload</t>
  </si>
  <si>
    <t>cell SOH will degrade</t>
  </si>
  <si>
    <t>overall battery performance reduced</t>
  </si>
  <si>
    <t>this will not cause any direct injury but affect battery's health and can cause of overheating</t>
  </si>
  <si>
    <t>can happen sometimes when AMS fails its working when motor is sucking overcurrent.</t>
  </si>
  <si>
    <t>battery pack overheating and battery pack's performance reduction.</t>
  </si>
  <si>
    <t>not very easily detectable readily on a short time basis.</t>
  </si>
  <si>
    <t>team should check for its AMS working and test it manually.</t>
  </si>
  <si>
    <t>Cell current above data sheet specification for charging</t>
  </si>
  <si>
    <t xml:space="preserve">AMS failure </t>
  </si>
  <si>
    <t>battery cells will not charge properly</t>
  </si>
  <si>
    <t>overall battery charging time will change</t>
  </si>
  <si>
    <t>there are no injurious cause</t>
  </si>
  <si>
    <t>these kind of phenomenon happens whenever fluctuated power supply to charger or AMS failure</t>
  </si>
  <si>
    <t>change in timing of battery charging</t>
  </si>
  <si>
    <t>change in battery charging time.</t>
  </si>
  <si>
    <t>AMS will take care of this failure if working properly</t>
  </si>
  <si>
    <t>team should check for the AMS working and individual cell's health</t>
  </si>
  <si>
    <t>Cooling system (water, air, oil) fails</t>
  </si>
  <si>
    <t>AMS failure</t>
  </si>
  <si>
    <t>Battery pack will not cool down</t>
  </si>
  <si>
    <t>battery pack will be unusable until fault is corrected</t>
  </si>
  <si>
    <t>no injuries caused</t>
  </si>
  <si>
    <t>highly unlikely as air cooled system is connected to the AMS</t>
  </si>
  <si>
    <t>Accumulator is crushed / cells are mechanically damaged</t>
  </si>
  <si>
    <t>Mechanical breakage</t>
  </si>
  <si>
    <t>Their would be no input to the AIRs</t>
  </si>
  <si>
    <t>The tractive system will not work</t>
  </si>
  <si>
    <t>only when there is a mechanical damage this can occur which is rarely</t>
  </si>
  <si>
    <t>AMS will open the shutdown circuit</t>
  </si>
  <si>
    <t>AMS can detect easily if anything goes wrong with the cell</t>
  </si>
  <si>
    <t>AMS controlled relay will trip and shutdown circuit gets open</t>
  </si>
  <si>
    <t>Replace the accumulator pack</t>
  </si>
  <si>
    <t>Torque Encoder</t>
  </si>
  <si>
    <t>Sensor 1 and Sensor 2 deliver different position values</t>
  </si>
  <si>
    <t>wrong interconnections connections</t>
  </si>
  <si>
    <t>throttle paddle will not deliver actual output</t>
  </si>
  <si>
    <t xml:space="preserve">motor controller got different set of input values and vehicle will misbehave </t>
  </si>
  <si>
    <t>sometimes connections interchanged between them</t>
  </si>
  <si>
    <t>there must be complete and correct connection between motor and throttle</t>
  </si>
  <si>
    <t>team should remake the connections  and make sure to connect them properly</t>
  </si>
  <si>
    <t>Sensor 1 or Sensor 2 signal (analog or digital) not plausible</t>
  </si>
  <si>
    <t>Sensor 1 or Sensor 2 broken</t>
  </si>
  <si>
    <t>some mechanical damage to the sensor due to hard throttle pushing</t>
  </si>
  <si>
    <t xml:space="preserve">no exchange of input </t>
  </si>
  <si>
    <t>vehicle will not get any accelerator input</t>
  </si>
  <si>
    <t>this generally doesn't happen with such robust throttle.</t>
  </si>
  <si>
    <t>vehicle is not responding to accelerator paddle input</t>
  </si>
  <si>
    <t>if such things happen then we surely check for improper connections or loose connections between motor controller and potentiometer.</t>
  </si>
  <si>
    <t>team should replace the new sensor with the older one</t>
  </si>
  <si>
    <t>Signal connection (analog or digital) to Sensor 1 or Sensor 2 broken</t>
  </si>
  <si>
    <t>wire damage or broken in between</t>
  </si>
  <si>
    <t>if this happen then we should check for each and every connection and remake the connections.</t>
  </si>
  <si>
    <t xml:space="preserve"> team should recheck for the connections and make sure to connect them precisely</t>
  </si>
  <si>
    <t>Pedal stuck at maximum torque position</t>
  </si>
  <si>
    <t>some mechanical fault or spring inside it is broken</t>
  </si>
  <si>
    <t>vehicle will be dangerously run on its full speed.</t>
  </si>
  <si>
    <t xml:space="preserve">this may cause accident and very severe injury to driver and people on the side of track also </t>
  </si>
  <si>
    <t>anyone can easily say that throttle is not getting back to its position or something is wrong with it after this failure.</t>
  </si>
  <si>
    <t>anyone can look first for the throttle since it is the only accelerator input for the out of controlled car</t>
  </si>
  <si>
    <t>team should immediately replace the older potentiometer with new one without any fail and double check its connections after doing so when the car in not in ready to drive condition for safety measures.</t>
  </si>
  <si>
    <t>Digital communication between sensors and receiving ECU is corrupted (e.g. bits change due to EMI)</t>
  </si>
  <si>
    <t>Does not apply</t>
  </si>
  <si>
    <t>Signal connection (analog or digital) between implausibility check ECU and inverter is broken</t>
  </si>
  <si>
    <t>Accumulator Insulation Relay(s)</t>
  </si>
  <si>
    <t>Disconnecting the accumulator</t>
  </si>
  <si>
    <t>Single Accumulator Insulation Relay short-circuit</t>
  </si>
  <si>
    <t xml:space="preserve">Connections to one terminal of tractive system are always on </t>
  </si>
  <si>
    <t>No injuries will be caused as one AIR is working properly that will disconnect the TS</t>
  </si>
  <si>
    <t>Very less chances of short circuit in AIR</t>
  </si>
  <si>
    <t>Continuity Check</t>
  </si>
  <si>
    <t>By checking the continuity across the AIR terminals</t>
  </si>
  <si>
    <t>Ts will remain open as one AIR is functioning properly</t>
  </si>
  <si>
    <t>Team should check the TS and AIR wiring</t>
  </si>
  <si>
    <t>Both Accumulator Insulation Relay short-circuit</t>
  </si>
  <si>
    <t xml:space="preserve">The AIR will open up </t>
  </si>
  <si>
    <t>The battery will get critically damaged</t>
  </si>
  <si>
    <t>Sparks will be generated</t>
  </si>
  <si>
    <t>The BMS will detect fault and will shut down the battery pack</t>
  </si>
  <si>
    <t>Check the connection and connect the circuit according to the proper schematic</t>
  </si>
  <si>
    <t>Single Accumulator Insulation Relay control connection lost</t>
  </si>
  <si>
    <t>The tractive system shuts down resulting motor to stop</t>
  </si>
  <si>
    <t>Due to loose connection of wire on the AIR</t>
  </si>
  <si>
    <t>The AIR will open up and eventually the motor will stop</t>
  </si>
  <si>
    <t>TSAL will stop glowing</t>
  </si>
  <si>
    <t xml:space="preserve">IMD fault detecting LED will light up </t>
  </si>
  <si>
    <t>Both Accumulator Insulation Relay control connection lost</t>
  </si>
  <si>
    <t>Pre-Charge Relay</t>
  </si>
  <si>
    <t>Pre-Charging the intermediate circuit</t>
  </si>
  <si>
    <t>Pre-Charge Relay short circuit</t>
  </si>
  <si>
    <t>Does  not apply</t>
  </si>
  <si>
    <t>does not apply</t>
  </si>
  <si>
    <t>Pre-Charge Relay control connection lost</t>
  </si>
  <si>
    <t>Pre-Charge Resistor</t>
  </si>
  <si>
    <t>Pre-Charge Resistor broken / open circuit</t>
  </si>
  <si>
    <t>Discharge Relay</t>
  </si>
  <si>
    <t>Discharging the intermediate circuit</t>
  </si>
  <si>
    <t>Discharge Relay short circuit</t>
  </si>
  <si>
    <t>Discharge Relay control connection lost</t>
  </si>
  <si>
    <t>Discharge Resistor</t>
  </si>
  <si>
    <t>Discharge Resistor broken / open circuit</t>
  </si>
  <si>
    <t xml:space="preserve">Mechanical Breakage or due to supply of excess of voltage </t>
  </si>
  <si>
    <t>The rule of 5 second discharge will not be applicable</t>
  </si>
  <si>
    <t xml:space="preserve">There will still be voltage in motor which can cause harm to tractive system </t>
  </si>
  <si>
    <t>discharge current can damage the internal components of TS system during discharging</t>
  </si>
  <si>
    <t>connected discharge resistor is of automotive grade and cannot be easily brake.</t>
  </si>
  <si>
    <t>there still may be some amount of current flowing in drive motor through motor controller.</t>
  </si>
  <si>
    <t>motor controller should given this situation as a fault condition.</t>
  </si>
  <si>
    <t>team should install a discharge resistor which can hold discharge current permanently.</t>
  </si>
  <si>
    <t>Motor Controller / Inverter</t>
  </si>
  <si>
    <t>Controlling the motor power</t>
  </si>
  <si>
    <t>Motor Controller output stage short-circuit</t>
  </si>
  <si>
    <t>The motor controller will burn out</t>
  </si>
  <si>
    <t>The tractive system can generate sparks and can burn out</t>
  </si>
  <si>
    <t>this failure can cause serious current sparks which can led into severe burns and cause of fire.</t>
  </si>
  <si>
    <t>this state of failure is very unlikely but can happen during installation only when both wire may touch each other.</t>
  </si>
  <si>
    <t>no output from motor controller and red LED glows as indicator.</t>
  </si>
  <si>
    <t>motor controller will itself indicate a fault by a red LED blinking with some certain frequency of certain fault code.</t>
  </si>
  <si>
    <t>team should take care of terminals while making connections and during this failure they must switch off the TSMS and shutdown the tractive system and again make proper connection with precision such that this should not happen again in future.</t>
  </si>
  <si>
    <t>Motor Controller control connection lost</t>
  </si>
  <si>
    <t>Due to loose connection with the motor controller</t>
  </si>
  <si>
    <t>It will not give input to motor</t>
  </si>
  <si>
    <t>The vehicle cannot run on motor</t>
  </si>
  <si>
    <t>this may not cause injury directly but indirectly this may discharge current to the chassis and can cause of shock to the person touching the chassis frame</t>
  </si>
  <si>
    <t>Only in case of loose wires or broken wires such fault will occur</t>
  </si>
  <si>
    <t>Motor controller LED indicator</t>
  </si>
  <si>
    <t>driver should off the motor controller and ask the team members to check the connection</t>
  </si>
  <si>
    <t>team should check connection and tighten the connections if loose</t>
  </si>
  <si>
    <t>Motor Controller does not react plausible to control input</t>
  </si>
  <si>
    <t>the motor will not be working according to the desired input and output</t>
  </si>
  <si>
    <t>May cause damage to battery pack and TS</t>
  </si>
  <si>
    <t>Minor can injuries can be caused as the car will not behave accordingly so that it can hit the bystanders</t>
  </si>
  <si>
    <t>Detected by driver</t>
  </si>
  <si>
    <t xml:space="preserve">Driver can detect that motor is not responding according to the throttle </t>
  </si>
  <si>
    <t>Driver should stop the car and ask the team members to check the fault</t>
  </si>
  <si>
    <t>The controller will heat up</t>
  </si>
  <si>
    <t>Due to over heat the wire can heat and burn out</t>
  </si>
  <si>
    <t>No injuries will be caused because as the motor controller overheats it will stop working</t>
  </si>
  <si>
    <t>very less chances of cooling system circuitry failure</t>
  </si>
  <si>
    <t>Team should check the connection of the fan and connect it if disconnected</t>
  </si>
  <si>
    <t>Motor Resolver</t>
  </si>
  <si>
    <t>Measures angular motor position</t>
  </si>
  <si>
    <t>Motor position resolver failed</t>
  </si>
  <si>
    <t>Does not Apply</t>
  </si>
  <si>
    <t>Insulation Monitoring Device</t>
  </si>
  <si>
    <t>Monitoring the insulation of the tractive system</t>
  </si>
  <si>
    <t>Insulation Monitoring Device lost connection to reference ground</t>
  </si>
  <si>
    <t>Due to the grounding of the circuit not done properly</t>
  </si>
  <si>
    <t>The IMD board will not function</t>
  </si>
  <si>
    <t>The shutdown circuit remains open</t>
  </si>
  <si>
    <t>No injuries will be cause as the shutdown system remains open</t>
  </si>
  <si>
    <t>Such failure will happen only if the connections are loose</t>
  </si>
  <si>
    <t>Can be detected by checking the continuity of wiring</t>
  </si>
  <si>
    <t xml:space="preserve">The shutdown system remains open </t>
  </si>
  <si>
    <t>Team should check the shutdown system wiring</t>
  </si>
  <si>
    <t>Insulation Monitoring Device lost connection to HV+</t>
  </si>
  <si>
    <t>The wire Connecting the HV(+) to the connector of IMD is loosely connected</t>
  </si>
  <si>
    <t>Burns by electric arc, bruises and fractures caused by uncontrolled muscle movement due to the electric shock.</t>
  </si>
  <si>
    <t>IMD will detect the fault if the HV+ wire will touch the chassis</t>
  </si>
  <si>
    <t>Insulation Monitoring Device lost connection to HV-</t>
  </si>
  <si>
    <t>The wire Connecting the HV(-) to the connector of IMD is loosely connected</t>
  </si>
  <si>
    <t xml:space="preserve">It may cause heavy injuries and  </t>
  </si>
  <si>
    <t>IMD will detect the fault if the HV- wire will touch the chassis</t>
  </si>
  <si>
    <t>Team should check the wiring and connect the disconnected wire</t>
  </si>
  <si>
    <t>Insulation Monitoring Device lost power supply</t>
  </si>
  <si>
    <t xml:space="preserve"> Improper connection of the circuit</t>
  </si>
  <si>
    <t>Shutdown circuit will open</t>
  </si>
  <si>
    <t>AIR will open</t>
  </si>
  <si>
    <t>Due to power loss the IMD will not detect any kind of fault and it may be dangerous to driver when any burn out takes places</t>
  </si>
  <si>
    <t xml:space="preserve">By checking the continuity of the shutdown system wiring </t>
  </si>
  <si>
    <t>Shutdown system is open so the vehicle will not move</t>
  </si>
  <si>
    <t>Insulation Monitoring Device has a general fault</t>
  </si>
  <si>
    <t>Any positive wire comes in contact with the chassis or wire insulation degradation</t>
  </si>
  <si>
    <t>The output of the IMD will be zero</t>
  </si>
  <si>
    <t>Burns by electric arc, bruises and fractures caused by uncontrolled muscle movement due to the electric shock</t>
  </si>
  <si>
    <t>wire connected to IMD and relay is loosely connected or not soldered properly to latching relay circuit</t>
  </si>
  <si>
    <t>IMD controlled latching relay will de-energized</t>
  </si>
  <si>
    <t>does not effect anybody but shutdown circuit is deactivated because it is fail safe</t>
  </si>
  <si>
    <t>deactivation of shutdown circuit will not let any high current or voltage to be in contact with anything</t>
  </si>
  <si>
    <t>generally this does not seems to be happen frequently because in low voltage line, solder will not loosen its place and hence less chances of loosening of connections.</t>
  </si>
  <si>
    <t>can easily be detected</t>
  </si>
  <si>
    <t>if all side BRBs and BOTS are working properly and there is no insulation failure by IMD indicator and still SSOK is not enlightened up then high chances of not IMD controlled relay connection lost.</t>
  </si>
  <si>
    <t>improper installations or overtightened bolts</t>
  </si>
  <si>
    <t>generally this does not seems to be happen very frequently since relays are quite robust.</t>
  </si>
  <si>
    <t>can be detected</t>
  </si>
  <si>
    <t>after detection, team must ensure the connections will not loose again and soldered properly on the relay terminals and other components on the latching relay circuit.</t>
  </si>
  <si>
    <t>Insulation Monitoring Device not installed</t>
  </si>
  <si>
    <t>irresponsibility of team towards safety</t>
  </si>
  <si>
    <t>dangerous tractive system is not ready for the insulation failure</t>
  </si>
  <si>
    <t>any insulation failure will damage the components and may cause injury to driver</t>
  </si>
  <si>
    <t xml:space="preserve">generally every team uses its insulation monitoring device for insulation monitoring and its failure since. </t>
  </si>
  <si>
    <t>can be easily inspected during IMD test</t>
  </si>
  <si>
    <t>Accumulator Management System</t>
  </si>
  <si>
    <t>Monitoring the accumulator condition</t>
  </si>
  <si>
    <t>AMS Master  has a general fault (CPU/Software erroneous)</t>
  </si>
  <si>
    <t>bad SOC or SOH of cells</t>
  </si>
  <si>
    <t>AMS controlled relay will deactivate</t>
  </si>
  <si>
    <t>AMS detects this fault in itself easily.</t>
  </si>
  <si>
    <t>AMS failure is easy to rectify and resolve by AMS itself.</t>
  </si>
  <si>
    <t>during this failure, driver should stop the car if not automatically done by relay controlled by AMS and then pulls himself out of the car immediately.</t>
  </si>
  <si>
    <t>AMS Slave  has a general fault (CPU/Software erroneous)</t>
  </si>
  <si>
    <t>miss communications between master and slave or bad SOC and SOH</t>
  </si>
  <si>
    <t>team members should check continuity of AMS connections once before every run and they need to repair their AMS if any such fault is found.</t>
  </si>
  <si>
    <t>Temperature Sensor is faulty</t>
  </si>
  <si>
    <t>it will not send data in the form of pulses or will share improper data in wrong frequency of pulses.</t>
  </si>
  <si>
    <t>if not observed and taken care then this over heating of battery's cells will cause degrade cells SOH and affect SOC after every cycle and during operation can cause cell damage by overheating and catch fir in some cases.</t>
  </si>
  <si>
    <t>it is rare to have a defected temperature sensor from trusted suppliers and if it is then their are other sensors too which will compensate this loss.</t>
  </si>
  <si>
    <t>it is not very often that we detect exactly that defected temperature sensor which we are searching for among all those other working sensors.</t>
  </si>
  <si>
    <t>Signal connection to temperature sensor is broken</t>
  </si>
  <si>
    <t>improper connections and soldering</t>
  </si>
  <si>
    <t>will not send any pulse data</t>
  </si>
  <si>
    <t>it is tough to check all the connections in between those large number of cells and without damaging or short circuiting them.</t>
  </si>
  <si>
    <t>Voltage sense input is broken</t>
  </si>
  <si>
    <t>less solder or loose connections.</t>
  </si>
  <si>
    <t>will not send any pulse data to AMS about cell's voltage</t>
  </si>
  <si>
    <t>AMS will not work according to which it is designed to work</t>
  </si>
  <si>
    <t>every AMS have very trusted connections of voltage monitoring inputs and hence very less chances of happening such failure.</t>
  </si>
  <si>
    <t>since battery pack is not so easily accessible part of vehicle, we will not observe any voltage detecting failure in such cases.</t>
  </si>
  <si>
    <t>AMS should respond as a fault and driver should not drive the motor in such conditions.</t>
  </si>
  <si>
    <t>Voltage sense wire is broken</t>
  </si>
  <si>
    <t>loose connections</t>
  </si>
  <si>
    <t>will not send any pulse to AMS</t>
  </si>
  <si>
    <t>since battery pack is not so easily accessible part of vehicle, we will not observe any voltage detecting failure in such cases till we opened it which is not so obvious.</t>
  </si>
  <si>
    <t>Overcurrent in the voltage sense wire</t>
  </si>
  <si>
    <t>will send fluctuating or garbage data pulses</t>
  </si>
  <si>
    <t>Signal Connection between AMS Master and Slave is broken</t>
  </si>
  <si>
    <t>damage in AMS or any semiconductor device failure.</t>
  </si>
  <si>
    <t xml:space="preserve">AMS will not work according to what it was instructed by master </t>
  </si>
  <si>
    <t>AMS fails its task.</t>
  </si>
  <si>
    <t>can cause heavy damage to the battery pack and hence affect very badly on battery pack's health.</t>
  </si>
  <si>
    <t>every AMS have very trusted connections on PCB and hence very less chances of happening such failure.</t>
  </si>
  <si>
    <t>AMS will stop working even after power up.</t>
  </si>
  <si>
    <t>it is next to tough for us to identify this failure.</t>
  </si>
  <si>
    <t>AMS should respond to its own failure and if happened during driving then controlled relay should shut down motor from responding to any accelerator input.</t>
  </si>
  <si>
    <t>teams should change their AMS accordingly if not possible to repair till safe.</t>
  </si>
  <si>
    <t>bad installations or overtightened bolts.</t>
  </si>
  <si>
    <t>disfuctioning of AMS controlled relay</t>
  </si>
  <si>
    <t>Shutdown circuit stays de-energised since controlled by fail safe N.O. relay.</t>
  </si>
  <si>
    <t>minor injury chance due to some sparks between those loose connections or open terminals of GLV.</t>
  </si>
  <si>
    <t xml:space="preserve">is not likely to happen very often </t>
  </si>
  <si>
    <t>can easily be detected by naked eye from outside</t>
  </si>
  <si>
    <t>after deactivation of shutdown and TS, it is safe to let the vehicle stop and move out of the car.</t>
  </si>
  <si>
    <t>team should change the damaged relay immediately</t>
  </si>
  <si>
    <t>can be detected by checking continuity across it</t>
  </si>
  <si>
    <t>team should double check while installing all the relays and making connections.</t>
  </si>
  <si>
    <t>AMS lost power supply</t>
  </si>
  <si>
    <t>GLV deactivated or loose connections</t>
  </si>
  <si>
    <t>AMS will not function</t>
  </si>
  <si>
    <t>shutdown circuit remain de-energized</t>
  </si>
  <si>
    <t>not likely to happen very often</t>
  </si>
  <si>
    <t xml:space="preserve">can be detected if every component of shutdown is working but still not energized </t>
  </si>
  <si>
    <t>since shutdown circuit is not working, we look for every relay which is in series with the circuit</t>
  </si>
  <si>
    <t>team should recheck the power supplies to the AMS through GLV and make secure connections again.</t>
  </si>
  <si>
    <t>AMS will not monitor that particular cell's over charge and over discharge functions</t>
  </si>
  <si>
    <t>overall battery pack's over charge and over discharge data cannot be monitored in proper way.</t>
  </si>
  <si>
    <t>overall no injuries will happen, just improper monitoring of cell's over charge and over discharge can cause some over heating in AMS.</t>
  </si>
  <si>
    <t>this failure is very rare and happen only when some solder melts and loses its place.</t>
  </si>
  <si>
    <t>not harmful but this failure can be identified by AMS itself and in such failure case AMS will shutdown the TS.</t>
  </si>
  <si>
    <t>Digital communication between AMS master and slave is corrupted (e.g. bits change due to EMI)</t>
  </si>
  <si>
    <t>some component burns out or mechanically damaged during installation.</t>
  </si>
  <si>
    <t>AMS will not communicate inside itself</t>
  </si>
  <si>
    <t>AMS will not work properly and misbehave very badly.</t>
  </si>
  <si>
    <t>if the AMS is misbehaving or heated up frequently then there may be such failure over the AMS circuit, however it is very rare.</t>
  </si>
  <si>
    <t>AMS should automatically respond to this failure and driver should switch the TS off as soon as possible since it may cause more damage to battery pack and AMS itself.</t>
  </si>
  <si>
    <t>AMS not installed</t>
  </si>
  <si>
    <t>AMS was not ready</t>
  </si>
  <si>
    <t>battery is not monitored</t>
  </si>
  <si>
    <t>can harm other TS components and battery too</t>
  </si>
  <si>
    <t>if battery behave badly and gets overheated badly.</t>
  </si>
  <si>
    <t>can be detected easily by naked eyes</t>
  </si>
  <si>
    <t>Tractive System Active Light</t>
  </si>
  <si>
    <t>Displaying the status of the tractive system</t>
  </si>
  <si>
    <t>Light emitting device broken</t>
  </si>
  <si>
    <t>breakage during installation or due to improper handling of vehicle during loading or off loading</t>
  </si>
  <si>
    <t>TSAL will not glow</t>
  </si>
  <si>
    <t>since TSAL is not glowing hence this symbolises false working statement of TS.</t>
  </si>
  <si>
    <t>can cause severe burns to the person who touches the TS connections without any concern and knowledge of TS activation.</t>
  </si>
  <si>
    <t>such damages are rare</t>
  </si>
  <si>
    <t>team should replace the TSAL after switching off the TSMS very safely with proper connections.</t>
  </si>
  <si>
    <t>Circuitry erroneos</t>
  </si>
  <si>
    <t xml:space="preserve">improper understanding of terminals. </t>
  </si>
  <si>
    <t>such mistakes are rare but still its a human mistake so have some chances.</t>
  </si>
  <si>
    <t>can be easily detected when checking for terminals.</t>
  </si>
  <si>
    <t>Voltage sense connection to HV+ or HV- broken</t>
  </si>
  <si>
    <t>not harmful but still precaution towards sparks and short circuits should be taken.</t>
  </si>
  <si>
    <t>this failure is rare but happens sometimes during installation of other components.</t>
  </si>
  <si>
    <t>can be detected easily when looking for its connections during this failure.</t>
  </si>
  <si>
    <t>team members should double check properly and tightened connections between TSV terminals and TSAL.</t>
  </si>
  <si>
    <t>Tractive system active light lost power supply</t>
  </si>
  <si>
    <t>not harmful but still look for its loosen or hanging terminals and handle them with care.</t>
  </si>
  <si>
    <t>Accumulator Indicator</t>
  </si>
  <si>
    <t>Signal connection to HV+ or HV- lost</t>
  </si>
  <si>
    <t>will not glow</t>
  </si>
  <si>
    <t>will not indicate the TS activation state.</t>
  </si>
  <si>
    <t>can cause severe burns or shock if someone touched the chassis or connection with uninsulated hands assuming the TS is deactivated.</t>
  </si>
  <si>
    <t>can happen when making TS connections again and again and can cause these connections to get loose.</t>
  </si>
  <si>
    <t>if RTDS sounds but no signal from accumulator indicator side.</t>
  </si>
  <si>
    <t>this defect can be readily rectified if RTDS sounds but it still does not indicates anything.</t>
  </si>
  <si>
    <t>team members should check for connections and take this indicator seriously and aware other about this.</t>
  </si>
  <si>
    <t>Lost power supply</t>
  </si>
  <si>
    <t>this defect can be easily identified by checking for the correct terminals.</t>
  </si>
  <si>
    <t>team members should recheck the connections make remake them properly.</t>
  </si>
  <si>
    <t>Ready-To-Drive-Sound</t>
  </si>
  <si>
    <t>Indicating that the vehicle is ready-to-drive</t>
  </si>
  <si>
    <t>Speaker/noise producing device broken</t>
  </si>
  <si>
    <t>device /buzzer will not work</t>
  </si>
  <si>
    <t>ready to drive sound will not produce.</t>
  </si>
  <si>
    <t>no harmful effects</t>
  </si>
  <si>
    <t>this thing have less chances of happening since it is free form any mechanical load and present inside vehicle frame.</t>
  </si>
  <si>
    <t>if motor controller is ready to take accelerator input but still RTDS is not produce then there must be a fail in its functioning</t>
  </si>
  <si>
    <t>driver ask his/her teammates to check for the RTDS connections and safety check of Motor controller.</t>
  </si>
  <si>
    <t>team members should replace the buzzer and make proper connections.</t>
  </si>
  <si>
    <t>buzzer will not work</t>
  </si>
  <si>
    <t>no RTDS sound will produce</t>
  </si>
  <si>
    <t>wrong or short circuited connections may cause device damage and some sparks across its terminals.</t>
  </si>
  <si>
    <t>driver should shutdown the vehicle if sparks are there and if not then ask their teammates to check for the connections.</t>
  </si>
  <si>
    <t>team members should remake proper connections.</t>
  </si>
  <si>
    <t>Signal connection to ECU indicating ready-to-drive-mode broken</t>
  </si>
  <si>
    <t>wire burn out or mechanical damage</t>
  </si>
  <si>
    <t>positive terminal of the RTDS input may touch the chassis and can trip IMD and cause some sparks to appear.</t>
  </si>
  <si>
    <t>things of this kind can happen but not very frequently since these connections are closer to motor and engines and in such areas due to more vibrations, connections get loose and disconnected sometimes.</t>
  </si>
  <si>
    <t>driver should ask their teammates to check for the connections.</t>
  </si>
  <si>
    <t>Ready-To-Drive-Sound module not installed</t>
  </si>
  <si>
    <t>module not ready</t>
  </si>
  <si>
    <t>no RTDS</t>
  </si>
  <si>
    <t>no sound will be there after successful activation of TS</t>
  </si>
  <si>
    <t>no injuries</t>
  </si>
  <si>
    <t>if not installed then failure is there forever.</t>
  </si>
  <si>
    <t>team members should install this device and module.</t>
  </si>
  <si>
    <t>Ready-To-Drive-Sound module lost power supply</t>
  </si>
  <si>
    <t>loose connections or deactivated TS</t>
  </si>
  <si>
    <t>ready-to-drive-sound circuit will not work</t>
  </si>
  <si>
    <t>car is not ready for ready to drive since buzzer did not rung</t>
  </si>
  <si>
    <t>there is no relation of heavy power supply in disfunctioning of ready-to-drive-sound</t>
  </si>
  <si>
    <t>if car is responding to accelerator input after all safety systems working without this sound then this means something is wrong in its working</t>
  </si>
  <si>
    <t>disfunctioning is easy to rectify by just waiting for the sound after activating TS</t>
  </si>
  <si>
    <t>no circuital relation between any failure during driving and ready-to-drive-sound</t>
  </si>
  <si>
    <t>team should reconnect its terminals to make sure it is getting power supply again.</t>
  </si>
  <si>
    <t>Brake System Plausibility Device</t>
  </si>
  <si>
    <t>Checking for implausibility between brake pedal sensor and power delivered to the motor(s)</t>
  </si>
  <si>
    <t>Brake Pedal Sensor broken</t>
  </si>
  <si>
    <t>Signal connection (analog or digital) to Brake Pedal Sensor broken</t>
  </si>
  <si>
    <t>Motor current sensor broken</t>
  </si>
  <si>
    <t>Signal connection (analog or digital) to motor current sensor broken</t>
  </si>
  <si>
    <t>Brake system plausibility device lost power supply</t>
  </si>
  <si>
    <t>Brake system plausibility device not installed</t>
  </si>
  <si>
    <t>Brake-Over-Travel-Switch</t>
  </si>
  <si>
    <t>Detecting an over-travelling brake pedal</t>
  </si>
  <si>
    <t>Electrical Connection to shut-down circuit broken</t>
  </si>
  <si>
    <t>may be some brake pedal vibrations cause connections to loose</t>
  </si>
  <si>
    <t>BOTS will not work as a part of shutdown circuit anymore</t>
  </si>
  <si>
    <t>since shutdown circuit is denergized, hence no TS system component will work</t>
  </si>
  <si>
    <t>will not detect malfunctioning of brake pedal and hence can be dangerous for anyone inside or outside the car</t>
  </si>
  <si>
    <t>this failure is not so common since simple and bolted wires at the terminal make proper and secure connections.</t>
  </si>
  <si>
    <t>in such failure after looking for each and every device and switch in the path of SSOK this fault can be rectify easily.</t>
  </si>
  <si>
    <t>team should double check car before every run for such failures  and repair such faults.</t>
  </si>
  <si>
    <t>Switch broken / does not switch</t>
  </si>
  <si>
    <t>mechanical breakage or short circuit across the BOTS</t>
  </si>
  <si>
    <t xml:space="preserve">shutdown circuit is not independent of BOTS </t>
  </si>
  <si>
    <t xml:space="preserve">this failure is very rare </t>
  </si>
  <si>
    <t xml:space="preserve">in such failure shutdown will not respond break over travel and hence we can say failure is in BOTS switch </t>
  </si>
  <si>
    <t>team should check each and every safety system twice by manually performing its failure functions.</t>
  </si>
  <si>
    <t>ShutDown Button</t>
  </si>
  <si>
    <t>Opening the shutdown circuit, when pushed</t>
  </si>
  <si>
    <t>GLV wiring burnout or loose wiring</t>
  </si>
  <si>
    <t>Switch can be shorted or open</t>
  </si>
  <si>
    <t>Switch will not be able to open or close Shutdown circuit</t>
  </si>
  <si>
    <t>No injuries will be caused. To open the circuit we can off the GLVMS or cut the ground</t>
  </si>
  <si>
    <t>There is very less chances of connecting a loose wire to the switch</t>
  </si>
  <si>
    <t>Can be detected easily by checking the continuity of wiring</t>
  </si>
  <si>
    <t>As soon as the fault is detected the driver should push the cockpit BRB and get out of the car</t>
  </si>
  <si>
    <t xml:space="preserve">Team should check connections and connect the disconnected wires. </t>
  </si>
  <si>
    <t>Button broken / does not switch</t>
  </si>
  <si>
    <t>Physical damage to the button can be caused by pushing it too hard</t>
  </si>
  <si>
    <t>very less chances of breaking a switch</t>
  </si>
  <si>
    <t>Can be noticed by naked eyes</t>
  </si>
  <si>
    <t>Can be easily seen as the button is placed on side panel and not working on operating it</t>
  </si>
  <si>
    <t>Team should check the switch and change it if broken</t>
  </si>
  <si>
    <t>Cockpit-mounted ShutDown Button</t>
  </si>
  <si>
    <t>in case of emergency the driver won't be able to actuate the cockpit BRB which may leave to a crash and may cause severe injuries to the driver or the bystanders</t>
  </si>
  <si>
    <t>Can be easily seen as the button is placed on the dashboard and not working on operating it</t>
  </si>
  <si>
    <t>Tractive System Master Switch</t>
  </si>
  <si>
    <t>Switches off the tractive system</t>
  </si>
  <si>
    <t>Physical damage to the button can be caused by forcibly rotating in a non-intended way</t>
  </si>
  <si>
    <t>Switch will not be able to open or close the tractive system</t>
  </si>
  <si>
    <t>No injuries will be caused. To open the circuit we can push the side BRBs or cut the ground</t>
  </si>
  <si>
    <t>Grounded Low-Voltage System Master Switch</t>
  </si>
  <si>
    <t>Switches off the GLVS</t>
  </si>
  <si>
    <t>Switch will not be able to open or close the GLV system</t>
  </si>
  <si>
    <t>Inertia Switch</t>
  </si>
  <si>
    <t>Opens the shut down circuit in case of a crash</t>
  </si>
  <si>
    <t>Inertia Switch not installed</t>
  </si>
  <si>
    <t>Tractive System Measurement Points</t>
  </si>
  <si>
    <t>Carrying the current tractive system voltage for easy measurements</t>
  </si>
  <si>
    <t>Connection to HV+ or HV- broken</t>
  </si>
  <si>
    <t>LV-DC/DC converter</t>
  </si>
  <si>
    <t>Converts TS voltage to GLVS voltage</t>
  </si>
  <si>
    <t>DC/DC draws to much current</t>
  </si>
  <si>
    <t>failure in its own circuitry component or short circuits inside the DC/DC.</t>
  </si>
  <si>
    <t>this will suck battery's power at much higher rate</t>
  </si>
  <si>
    <t>this may result in battery drainage at higher pace.</t>
  </si>
  <si>
    <t xml:space="preserve">this will affect battery's SOC and can cause heating and swelling of cells. </t>
  </si>
  <si>
    <t>generally internal circuitry of DC/DC is very secure and will not indulge in such failure.</t>
  </si>
  <si>
    <t>DC/DC will heated up and battery starts to drain faster as compared to normal so we will check for its connections and try to solve this by the help of professionals.</t>
  </si>
  <si>
    <t>if uncertain power from DC/DC is there to the motor controller then it will show a fault by power fault red LED blinking code.</t>
  </si>
  <si>
    <t>team must contact to a technical professional to repair DC/DC internal fault or such cases.</t>
  </si>
  <si>
    <t>DC/DC drains the HV-battery</t>
  </si>
  <si>
    <t>DC/DC overheats</t>
  </si>
  <si>
    <t>interconnection short circuits no heat is sinking to heat sink on its surface</t>
  </si>
  <si>
    <t>affect DC/DC health and performance</t>
  </si>
  <si>
    <t>efficiency of DC/DC decreases and overall performance and output of DC/DC will be reduced</t>
  </si>
  <si>
    <t>no direct damages to anyone until directly touched by someone.</t>
  </si>
  <si>
    <t>heating on regular basis can be a cause of failure inside it and affect its efficiency.</t>
  </si>
  <si>
    <t>motor controller will stop working with red blinking code.</t>
  </si>
  <si>
    <t>team should check for proper cooling of DC/DC and its internal circuitry if any fail.</t>
  </si>
  <si>
    <t>GLVS short circuit</t>
  </si>
  <si>
    <t>loose connections and faulty connector</t>
  </si>
  <si>
    <t>motor controller and TSAL will not get any power supply</t>
  </si>
  <si>
    <t>motor and TSAL will not work</t>
  </si>
  <si>
    <t>almost no chances of injury or in some very rare cases of sparks when live GLV wire touches chassis</t>
  </si>
  <si>
    <t>this failure is not so common and happen rarely</t>
  </si>
  <si>
    <t>disability of motor controller and TSAL even after correct working of AIRs.</t>
  </si>
  <si>
    <t>can be detected when tried to identify in such connection failure, specially on the connector connecting the DC/DC.</t>
  </si>
  <si>
    <t>no control of vehicle and driver on this failure since motor controller is disconnected from power supply.</t>
  </si>
  <si>
    <t>GLV System Supply</t>
  </si>
  <si>
    <t>Supplies the GLV with energy</t>
  </si>
  <si>
    <t>GLV System voltage critically low</t>
  </si>
  <si>
    <t>GLV Battery discharges at high rate</t>
  </si>
  <si>
    <t>IMD will trip and SSOK will extinguish</t>
  </si>
  <si>
    <t>No power supply to AIRs</t>
  </si>
  <si>
    <t>No Injuries will be caused as the shutdown circuit and AIRs are open</t>
  </si>
  <si>
    <t>As too much consumption of power</t>
  </si>
  <si>
    <t>GLV battery voltage is displayed on the Screen</t>
  </si>
  <si>
    <t>Driver should keep an eye on the GLV voltage and inform team members as soon as the GLV battery voltage becomes low</t>
  </si>
  <si>
    <t>Team should the spare GLV batteries to replace the old ones and put the old ones on charging</t>
  </si>
  <si>
    <t>Vehicle Dynamics Function / ECU</t>
  </si>
  <si>
    <t>Additional influence on requested motor torque</t>
  </si>
  <si>
    <t>Vehicle Dynamics Function / ECU has a general fault</t>
  </si>
  <si>
    <t>Vehicle Dynamics Function</t>
  </si>
  <si>
    <t>Vehicle Dynamics Function / ECU circuitry is erroneous</t>
  </si>
  <si>
    <t>Vehicle Dynamics Function / ECU signal connection to steering wheel sensor is broken</t>
  </si>
  <si>
    <t>Steering wheel sensor is faulty</t>
  </si>
  <si>
    <t>Vehicle Dynamics Function / ECU signal connection to acceleration sensor is broken</t>
  </si>
  <si>
    <t>Acceleration sensor is faulty</t>
  </si>
  <si>
    <t>Vehicle Dynamics Function / ECU signal connection to wheel speed sensor is broken</t>
  </si>
  <si>
    <t>Wheel speed sensor is faulty</t>
  </si>
  <si>
    <t>Regenerative Braking Function / ECU</t>
  </si>
  <si>
    <t>Controls regenerative braking</t>
  </si>
  <si>
    <t>Regenerative Braking Function / ECU has a general fault</t>
  </si>
  <si>
    <t>Associated sensors fail</t>
  </si>
  <si>
    <t>Connection to associated sensors fails</t>
  </si>
  <si>
    <t>Rear wheel regenerative braking is activated at high-speed by mistake</t>
  </si>
  <si>
    <t>Charger</t>
  </si>
  <si>
    <t>Controls charging the accumulator</t>
  </si>
  <si>
    <t>Connector is live when not connected</t>
  </si>
  <si>
    <t>Faulty charger</t>
  </si>
  <si>
    <t>Something is short circuited inside the charger can cause the to not work properly</t>
  </si>
  <si>
    <t>On connecting the accumulator to the charger can cause sparks and can damage the accumulator</t>
  </si>
  <si>
    <t>Severe injuries can be caused as the charger is connected to 220volts supply</t>
  </si>
  <si>
    <t>Very less chances of charger failure</t>
  </si>
  <si>
    <t>Can't be detected easily</t>
  </si>
  <si>
    <t xml:space="preserve">Detection of such is very unlikely as we can know about the fault only after connecting the accumulator to the charger </t>
  </si>
  <si>
    <t>Team should disconnect the power supply to the charger as soon as the fault is detected</t>
  </si>
  <si>
    <t>Accumulator fault which can be detected by the AMS</t>
  </si>
  <si>
    <t>Cells are overheated or over charged</t>
  </si>
  <si>
    <t>Accumulator fault can short circuit the charger</t>
  </si>
  <si>
    <t>Such fault can damage the whole battery pack</t>
  </si>
  <si>
    <t>very less chances of accumulator failure</t>
  </si>
  <si>
    <t>Can be detected by AMS</t>
  </si>
  <si>
    <t>AMS can detect the such fault and will trip the accumulator</t>
  </si>
  <si>
    <t>Engine</t>
  </si>
  <si>
    <t xml:space="preserve">Over Heating </t>
  </si>
  <si>
    <t xml:space="preserve">coolant leakage </t>
  </si>
  <si>
    <t>loss of cooling effect</t>
  </si>
  <si>
    <t>Can lead to smoke and overheating</t>
  </si>
  <si>
    <t xml:space="preserve">induced high temperature can damage the battery pack and also affects the driver </t>
  </si>
  <si>
    <t xml:space="preserve">Improper cooling or coolant leakage </t>
  </si>
  <si>
    <t>presence of leaked fluid</t>
  </si>
  <si>
    <t xml:space="preserve">can be detected visually or by measuring temperature externally </t>
  </si>
  <si>
    <t>Diligent testing to ensure functionality</t>
  </si>
  <si>
    <t>Proper locking mechanism, insulators and diligent testing</t>
  </si>
  <si>
    <t>Spark plug</t>
  </si>
  <si>
    <t>A spark plug is a device for delivering electric current from an ignition system to the combustion chamber of a spark-ignition engine.</t>
  </si>
  <si>
    <t>Electrical  failure - breakage of component</t>
  </si>
  <si>
    <t xml:space="preserve">Over usage or Carbon deposition </t>
  </si>
  <si>
    <t xml:space="preserve">Spark won't be generated </t>
  </si>
  <si>
    <t xml:space="preserve">Engine will not start </t>
  </si>
  <si>
    <t xml:space="preserve">Incapability of generating spark will not let engine start </t>
  </si>
  <si>
    <t xml:space="preserve">carbon deposition over spark plug surface </t>
  </si>
  <si>
    <t xml:space="preserve">problem faced while starting engine </t>
  </si>
  <si>
    <t>It can directly be seen by checking spark plug</t>
  </si>
  <si>
    <t xml:space="preserve">Part replacement </t>
  </si>
  <si>
    <t xml:space="preserve">Motor </t>
  </si>
  <si>
    <t xml:space="preserve">An electric motor is an electrical machine that converts electrical energy into mechanical energy. It gets the power from the battery </t>
  </si>
  <si>
    <t xml:space="preserve">Electrical  failure - winding failure </t>
  </si>
  <si>
    <t xml:space="preserve">Application of over voltage or current </t>
  </si>
  <si>
    <t xml:space="preserve">Motor winding may burn </t>
  </si>
  <si>
    <t xml:space="preserve">Electric power loss and 
unwanted smoke from 
motor winding </t>
  </si>
  <si>
    <t xml:space="preserve">Can damage motor winding and results In loss of electrical power </t>
  </si>
  <si>
    <t xml:space="preserve">Applied Over voltage or current </t>
  </si>
  <si>
    <t>Loss in motor functions</t>
  </si>
  <si>
    <t xml:space="preserve">Noticeable smoke or application of external sensors </t>
  </si>
  <si>
    <t>Verification of desired specifications of component</t>
  </si>
  <si>
    <t>Diligent Testing and 
controlling the limits</t>
  </si>
  <si>
    <t xml:space="preserve">Mechanical Failure - breakage of component  </t>
  </si>
  <si>
    <t>External impurities collide with motor winding</t>
  </si>
  <si>
    <t>Fails motor winding</t>
  </si>
  <si>
    <t xml:space="preserve">Electric power loss and it can break the wires </t>
  </si>
  <si>
    <t xml:space="preserve">It can damage the motor as well interrupt the power output of motor </t>
  </si>
  <si>
    <t xml:space="preserve">Collision of external impurities with motor winding </t>
  </si>
  <si>
    <t>Non responsiveness of motor</t>
  </si>
  <si>
    <t>Inability of motor output can be conclusive</t>
  </si>
  <si>
    <t>Ensure proper covering for open winding area</t>
  </si>
  <si>
    <t xml:space="preserve">Electrical Failure - Over heating of winding </t>
  </si>
  <si>
    <t xml:space="preserve">High current for long time </t>
  </si>
  <si>
    <t xml:space="preserve">Burning of winding wire </t>
  </si>
  <si>
    <t xml:space="preserve">At high fatigue limit or over current for long time </t>
  </si>
  <si>
    <t xml:space="preserve">It can be detected by external sensor </t>
  </si>
  <si>
    <t xml:space="preserve">Usually noticed through smoke or by applying external sensors </t>
  </si>
  <si>
    <t xml:space="preserve">Control the parameters by motor controller </t>
  </si>
  <si>
    <t>Linkages/Mounts</t>
  </si>
  <si>
    <t xml:space="preserve">To mount Engine, fuel tank, Idler, differential motor controller, battery, radiator, DC DC Converter on chassis </t>
  </si>
  <si>
    <t>Mechanical-welding failure</t>
  </si>
  <si>
    <t>Improper Welding and due to high loads.</t>
  </si>
  <si>
    <t>Loss of linkage between components</t>
  </si>
  <si>
    <t>Transmission compromised</t>
  </si>
  <si>
    <t xml:space="preserve">May lead to disconnection of assembly or improper functionality </t>
  </si>
  <si>
    <t>Improper Welding.</t>
  </si>
  <si>
    <t>Visual observation of failure</t>
  </si>
  <si>
    <t>Can only be detected after the joint or mount breaks.</t>
  </si>
  <si>
    <t>Provide a secondary method of mounting or bolting</t>
  </si>
  <si>
    <t xml:space="preserve">Fuel Line </t>
  </si>
  <si>
    <t>A fuel line is a hose used to bring fuel from one point in a vehicle to another or from a storage tank to a vehicle.</t>
  </si>
  <si>
    <t xml:space="preserve">Mechanical- dislocation of Fuel Line </t>
  </si>
  <si>
    <t xml:space="preserve">Application of very high loads, cuts on fuel line or overlife of fuel line </t>
  </si>
  <si>
    <t xml:space="preserve">Fuel leakage from fuel line </t>
  </si>
  <si>
    <t xml:space="preserve">May lead to Fire </t>
  </si>
  <si>
    <t>Leakage of fuel may lead to a fire</t>
  </si>
  <si>
    <t>Noticeable fuel leakage or presence of fire</t>
  </si>
  <si>
    <t xml:space="preserve">smoke will come due to fuel buring </t>
  </si>
  <si>
    <t xml:space="preserve">Diligent testing </t>
  </si>
  <si>
    <t>Providing catch-can
 can prevent failure</t>
  </si>
  <si>
    <t>Fuel Pump</t>
  </si>
  <si>
    <t>A fuel pump is a frequently (but not always) essential component on a car or other internal combustion engine device.</t>
  </si>
  <si>
    <t>Electrical failure - improper working of fuel tank</t>
  </si>
  <si>
    <t xml:space="preserve">Fuel pump motor or wiring damage </t>
  </si>
  <si>
    <t>Fuel pump unable to deliver pressurized fuel</t>
  </si>
  <si>
    <t>Loss of power from the engine</t>
  </si>
  <si>
    <t xml:space="preserve">Only happens when electric system fails </t>
  </si>
  <si>
    <t xml:space="preserve">While switching engine on it provides fuel pump starting sound </t>
  </si>
  <si>
    <t>Easy to determine the failure</t>
  </si>
  <si>
    <t xml:space="preserve">Diligent testing to ensure functionality of fuel pump electric system </t>
  </si>
  <si>
    <t>Diligent Testing</t>
  </si>
  <si>
    <t xml:space="preserve">Drive Shafts </t>
  </si>
  <si>
    <t>A Drive shaft is a mechanical component for transmitting torque and rotation, usually used to connect differential to wheel hub.</t>
  </si>
  <si>
    <t>Mechanical Failure - breakage of Drive Shaft</t>
  </si>
  <si>
    <t>Unpredictable properties of failure in Steel Alloys</t>
  </si>
  <si>
    <t>Mechanical breakage of shaft</t>
  </si>
  <si>
    <t>Transmission connection lost</t>
  </si>
  <si>
    <t>Damage to the Drive shaft, will lead to impact on suspension arms</t>
  </si>
  <si>
    <t>Improper material selection and Improper analysis</t>
  </si>
  <si>
    <t>Can be detected when cracks start to appear</t>
  </si>
  <si>
    <t>It can directly be seen if there is any crack</t>
  </si>
  <si>
    <t>Relatively high factor of safety to ensure mechanical integrity</t>
  </si>
  <si>
    <t>Relatively high factor of safety and diligent testing</t>
  </si>
  <si>
    <t xml:space="preserve">Differential Mounts </t>
  </si>
  <si>
    <t xml:space="preserve">It's to hold the differential at some fixed position for power transmission from differential to wheels </t>
  </si>
  <si>
    <t xml:space="preserve">Mechanical- Buckling </t>
  </si>
  <si>
    <t>Continuous application of high loads</t>
  </si>
  <si>
    <t xml:space="preserve">Differential may dislocate </t>
  </si>
  <si>
    <t>Differential becomes non-functional, no differential action. Also may damage other components</t>
  </si>
  <si>
    <t>Damage to the differential mounting may damage differential as well driving chain might come off</t>
  </si>
  <si>
    <t>Sprockets are used in vehicles to transmit rotary motion between two shafts where gears are unsuitable.</t>
  </si>
  <si>
    <t>Sprocket may deform</t>
  </si>
  <si>
    <t xml:space="preserve">Sudden power loss. 
Also driving chain may come off 
and hit the other components </t>
  </si>
  <si>
    <t>Sudden power loss, might damage the other components.</t>
  </si>
  <si>
    <t xml:space="preserve">By noticing the 
deformation of 
sprocket teeth </t>
  </si>
  <si>
    <t>It can directly be seen if there is any crack or deformation in sprocket</t>
  </si>
  <si>
    <t>Bearings(Differential 
and Idler)</t>
  </si>
  <si>
    <t xml:space="preserve">A bearing is a machine element that constrains relative motion to only the desired motion, and reduces friction between moving parts. </t>
  </si>
  <si>
    <t>Provides Vibrations and
 unwanted sound</t>
  </si>
  <si>
    <t>May cause vibrations</t>
  </si>
  <si>
    <t xml:space="preserve">Over loading and
 fatigue </t>
  </si>
  <si>
    <t>Deformation of the race and balls</t>
  </si>
  <si>
    <t xml:space="preserve">Unwanted noise and vibrations </t>
  </si>
  <si>
    <t xml:space="preserve">Idler shaft </t>
  </si>
  <si>
    <t xml:space="preserve">A Idler shaft is a mechanical component for transmitting torque and rotation, It supports intermediate torque multiplying components </t>
  </si>
  <si>
    <t xml:space="preserve">Mechanical - Breakage of component </t>
  </si>
  <si>
    <t xml:space="preserve">Continuous application of high loads or sudden high jerk </t>
  </si>
  <si>
    <t xml:space="preserve">Shaft deforms or breaks </t>
  </si>
  <si>
    <t xml:space="preserve">Power loss, transmission damage. Also driving chain can misaligned and get off </t>
  </si>
  <si>
    <t xml:space="preserve">By seeing the bending of shaft or crack propagation </t>
  </si>
  <si>
    <t>Usage of secondary chain and discarding the broken one</t>
  </si>
  <si>
    <t xml:space="preserve">Gear shifting
 mechanism </t>
  </si>
  <si>
    <t xml:space="preserve">It's shift assembly in manual transmission used for shifting the gears </t>
  </si>
  <si>
    <t xml:space="preserve">High impact or improper connection between two linkages </t>
  </si>
  <si>
    <t xml:space="preserve">Functionality of gear shifter disturbed </t>
  </si>
  <si>
    <t>Driver unable to shift gears</t>
  </si>
  <si>
    <t xml:space="preserve">Driver may lose control over vehicle </t>
  </si>
  <si>
    <t xml:space="preserve">improper connection and linkage failure </t>
  </si>
  <si>
    <t xml:space="preserve">Inability to shift gears </t>
  </si>
  <si>
    <t xml:space="preserve">Driver unable to shift gear </t>
  </si>
  <si>
    <t>Rebuild lost linkage</t>
  </si>
  <si>
    <t xml:space="preserve">Clutch Cable </t>
  </si>
  <si>
    <t>A clutch cable is the steel braided cable which connects the transmission clutch linkage to the clutch pedal mechanism.</t>
  </si>
  <si>
    <t xml:space="preserve">Mechanical failure </t>
  </si>
  <si>
    <t>Clutch wire breaks or wire get loose</t>
  </si>
  <si>
    <t xml:space="preserve">Disables clutch action </t>
  </si>
  <si>
    <t xml:space="preserve">Driver unable to apply 
clutch which affects the
gear shifting </t>
  </si>
  <si>
    <t xml:space="preserve">Cable breaks or gets loose </t>
  </si>
  <si>
    <t>Unnatural reaction of the shifting mechanism</t>
  </si>
  <si>
    <t xml:space="preserve">Diligent Testing and 
usage of proper locking 
mechanism </t>
  </si>
  <si>
    <t>Driving Chain 
(Drive chain )</t>
  </si>
  <si>
    <t xml:space="preserve">A roller chain that transmits power from one toothed wheel to another. </t>
  </si>
  <si>
    <t>Mechanical- breakage of Drive chain</t>
  </si>
  <si>
    <t>High initial tension applied to the chain</t>
  </si>
  <si>
    <t xml:space="preserve">Chain linkages will break </t>
  </si>
  <si>
    <t xml:space="preserve">Due to collision it may damage any rotating component, results in loss of vehicle control </t>
  </si>
  <si>
    <t xml:space="preserve">Due to high initial tension </t>
  </si>
  <si>
    <t>Broken chain or power loss</t>
  </si>
  <si>
    <t>Visual observation of the chain linkage</t>
  </si>
  <si>
    <t xml:space="preserve">Providing proper C to C distance for even number of linkages </t>
  </si>
  <si>
    <t xml:space="preserve">Tripod joint housing </t>
  </si>
  <si>
    <t xml:space="preserve"> Tripod Joint is used at the inboard end
 of car driveshafts, it enables power
 transmission even in case of angle 
shifting. </t>
  </si>
  <si>
    <t xml:space="preserve">Mechanical Failure - damage of splines </t>
  </si>
  <si>
    <t xml:space="preserve">It damages tripod housing </t>
  </si>
  <si>
    <t xml:space="preserve">Shearing happens in between tripod and wheel hub, damages both the surface and leads to power loss </t>
  </si>
  <si>
    <t>Noticeable deformation</t>
  </si>
  <si>
    <t xml:space="preserve">Deformation noticeable </t>
  </si>
  <si>
    <t>Verification of desired specification and testing</t>
  </si>
  <si>
    <t xml:space="preserve">Exhaust manifold </t>
  </si>
  <si>
    <t>Exhaust manifolds are generally simple
 cast iron or stainless steel units which 
collect engine exhaust gas from multiple
 cylinders and deliver it to the exhaust
 pipe.</t>
  </si>
  <si>
    <t>Mechanical Failure</t>
  </si>
  <si>
    <t xml:space="preserve">Welding failure or voids in exhaust manifold </t>
  </si>
  <si>
    <t xml:space="preserve">Leakage of exhaust air, 
creates back pressure </t>
  </si>
  <si>
    <t xml:space="preserve">Over heating of exhaust pipe and unwanted noise will comes from exhaust </t>
  </si>
  <si>
    <t xml:space="preserve">It may produce unwanted noise and also overheats pipe </t>
  </si>
  <si>
    <t xml:space="preserve">Improper material selection and Improper analysis. Also welding errors </t>
  </si>
  <si>
    <t xml:space="preserve">Observation of small amount of smoke coming out of the exhaust </t>
  </si>
  <si>
    <t>Unusually high temperatures recorded</t>
  </si>
  <si>
    <t xml:space="preserve">One Way Bearing </t>
  </si>
  <si>
    <t>A one-way bearing is a type of needle
 roller bearing designed to transmit a 
great deal of torque to a mechanical
assembly in one direction while 
allowing freewheeling operation in the
other</t>
  </si>
  <si>
    <t xml:space="preserve">Mechanical Failure - component failure </t>
  </si>
  <si>
    <t xml:space="preserve">deformation of rollers or 
breakage of inner and 
outer race. </t>
  </si>
  <si>
    <t>No power transmission between inner and outer race. Leads to power loss</t>
  </si>
  <si>
    <t xml:space="preserve">It leads to power loss </t>
  </si>
  <si>
    <t>Improper Bearing selection</t>
  </si>
  <si>
    <t>Visual detection after failure</t>
  </si>
  <si>
    <t xml:space="preserve">Detected visually or by unwanted noise coming form bearing </t>
  </si>
  <si>
    <t>Usage of different bearing with higher load bearing capabilities</t>
  </si>
  <si>
    <t>Nuts and Bolts</t>
  </si>
  <si>
    <t>Mechanical</t>
  </si>
  <si>
    <t>Due to high tensile load on Bolts</t>
  </si>
  <si>
    <t>Suspension Compromised</t>
  </si>
  <si>
    <t>Affect that area where this failure has taken place</t>
  </si>
  <si>
    <t>All the sudden impact will on the others parts following the failure part</t>
  </si>
  <si>
    <t>Use of old nuts and bolts whose threading have been degraded</t>
  </si>
  <si>
    <t>More Vibration Produced</t>
  </si>
  <si>
    <t>Steering Column</t>
  </si>
  <si>
    <t>connects steering wheel to rack and pinion</t>
  </si>
  <si>
    <t xml:space="preserve"> Failure in weldment</t>
  </si>
  <si>
    <t>Steering failure</t>
  </si>
  <si>
    <t xml:space="preserve">Unable to transmit the motion from steering wheel to steering gear resulting in nondirectional motion of the vehicle </t>
  </si>
  <si>
    <t>Steering failure which eventually will affect the safety of Driver</t>
  </si>
  <si>
    <t>Improper welding and Improper analysis</t>
  </si>
  <si>
    <t>Only be detected after the failure</t>
  </si>
  <si>
    <t>It can directly be seen if there is any bending</t>
  </si>
  <si>
    <t>Due to continuous use cracking may occur</t>
  </si>
  <si>
    <t>UV Joint Failure</t>
  </si>
  <si>
    <t>Excessive torque causes steering column failure</t>
  </si>
  <si>
    <t>Improper material selection</t>
  </si>
  <si>
    <t>Steering Wheel</t>
  </si>
  <si>
    <t>to steer the vehicle</t>
  </si>
  <si>
    <t>Breakage</t>
  </si>
  <si>
    <t>Excess load applied by driver</t>
  </si>
  <si>
    <t>Safety of driver and other s compromised</t>
  </si>
  <si>
    <t>If it breaks safety of Driver as well as the safety of car will be compromised</t>
  </si>
  <si>
    <t>Improper Analysis and poor material selection</t>
  </si>
  <si>
    <t>Fasteners failure</t>
  </si>
  <si>
    <t>Can only be detected after the failure</t>
  </si>
  <si>
    <t>Distortion in shape of steering wheel</t>
  </si>
  <si>
    <t>If it fails safety of Driver as well as the safety of car will be compromised</t>
  </si>
  <si>
    <t>Loosened Fasteners</t>
  </si>
  <si>
    <t>Rack and Pinion</t>
  </si>
  <si>
    <t>converts circular motion into linear motion</t>
  </si>
  <si>
    <t>Loosening of housing of Rack and pinion</t>
  </si>
  <si>
    <t>Obstruction in movement of pinion over rack</t>
  </si>
  <si>
    <t>Driver's input won't reach till tyres and resulting in nondirectional motion of vehicle</t>
  </si>
  <si>
    <t>No movement of the wheels, if vehicle is at higher speed will affect the safety of Driver</t>
  </si>
  <si>
    <t>Poor Research work before buying the product</t>
  </si>
  <si>
    <t>No movement of Wheels</t>
  </si>
  <si>
    <t>Not getting proper output according to the Input given</t>
  </si>
  <si>
    <t>Leaking of fluid</t>
  </si>
  <si>
    <t>Loosening of Lug nut</t>
  </si>
  <si>
    <t>Damage to components</t>
  </si>
  <si>
    <t>Steering Arm</t>
  </si>
  <si>
    <t>transfers motion of tie rod to the wheel</t>
  </si>
  <si>
    <t>Breakage due to Structural failure</t>
  </si>
  <si>
    <t xml:space="preserve">Failure due to bending </t>
  </si>
  <si>
    <t xml:space="preserve">tyre will lost connection from steering linkage and causes random change in toe of the tire </t>
  </si>
  <si>
    <t>Safety Compromised</t>
  </si>
  <si>
    <t>Sudden change in Inertia</t>
  </si>
  <si>
    <t>Inertial Change</t>
  </si>
  <si>
    <t xml:space="preserve">Choose material
with high FOS
and according to
vehicle
specifications
</t>
  </si>
  <si>
    <t>steering Arm</t>
  </si>
  <si>
    <t>breakage due to Structural failure</t>
  </si>
  <si>
    <t>Crushing</t>
  </si>
  <si>
    <t>Tensile Stress</t>
  </si>
  <si>
    <t>Double Shear</t>
  </si>
  <si>
    <t>Tie Rods</t>
  </si>
  <si>
    <t>It connect the Rack to the Steering Arms</t>
  </si>
  <si>
    <t>bending</t>
  </si>
  <si>
    <t>Steering gear's output won't reach to the tyres and causes nondirectional motion of the vehicle</t>
  </si>
  <si>
    <t>poor material selection</t>
  </si>
  <si>
    <t>Wheel Hub</t>
  </si>
  <si>
    <t>Supports the lugs of the vehicle and houses the wheel bearing, connect the wheel to the suspension and keep the wheel spinning freely.</t>
  </si>
  <si>
    <t>Fracture in the Hub</t>
  </si>
  <si>
    <t>Overloading the Vehicle</t>
  </si>
  <si>
    <t>Separates into pieces</t>
  </si>
  <si>
    <t>Wheel hub assembly fails, vehicle is not in a position for a dry run</t>
  </si>
  <si>
    <t>Hub failure can cause overall vehicle breakdown</t>
  </si>
  <si>
    <t>Overloading is a rare phenomenon as weight calculations are to be done beforehand</t>
  </si>
  <si>
    <t>Visible to naked eye</t>
  </si>
  <si>
    <t>Full vehicle failure and visible to naked eye</t>
  </si>
  <si>
    <t>Press the kill switch  and apply brakes</t>
  </si>
  <si>
    <t>Replace the component</t>
  </si>
  <si>
    <t>Rear Hubs are stationary are stationary although the output shaft is moving</t>
  </si>
  <si>
    <t>Loose bearings</t>
  </si>
  <si>
    <t>Early wear and tear</t>
  </si>
  <si>
    <t>Discontinuous power transmission</t>
  </si>
  <si>
    <t>Partial power transmission can lead to wear and tear</t>
  </si>
  <si>
    <t>loose bearings are common as they are moving parts</t>
  </si>
  <si>
    <t xml:space="preserve">Rumbling noise </t>
  </si>
  <si>
    <t>Moving parts make noises which are sometimes audible and sometimes not</t>
  </si>
  <si>
    <t>Tighten the bearings or replace them if required</t>
  </si>
  <si>
    <t xml:space="preserve">Detect the faults in the part and do the required repairs </t>
  </si>
  <si>
    <t>Brake Disc failure due to thermal stresses leading to failure of hub</t>
  </si>
  <si>
    <t xml:space="preserve">Rising temperature and friction due to moving parts </t>
  </si>
  <si>
    <t>Hub material deforms and develops cracks and  pores</t>
  </si>
  <si>
    <t>Deformed hub can lead to improper or no power transmission</t>
  </si>
  <si>
    <t>Smoke or cracking noise with burning odour</t>
  </si>
  <si>
    <t>Smoke and noise produced</t>
  </si>
  <si>
    <t>Dismantle the hub assembly and replace the part</t>
  </si>
  <si>
    <t xml:space="preserve">Hub is not providing the required rotation </t>
  </si>
  <si>
    <t>Poor Lubrication</t>
  </si>
  <si>
    <t xml:space="preserve">Wear and tear at the contact points </t>
  </si>
  <si>
    <t>Hard driving experience</t>
  </si>
  <si>
    <t>Lubrication is to be done periodically as the fluid wears off</t>
  </si>
  <si>
    <t>Hub is not rotating freely</t>
  </si>
  <si>
    <t>Apply appropriate lubricant</t>
  </si>
  <si>
    <t>Fatigue Failure</t>
  </si>
  <si>
    <t>Caused by repeated variations of stress</t>
  </si>
  <si>
    <t xml:space="preserve">microscopic cracks will begin to form at the stress concentrators </t>
  </si>
  <si>
    <t xml:space="preserve">Wheel hub assembly will fail </t>
  </si>
  <si>
    <t xml:space="preserve"> Shape of the deformed structure will significantly affect the performance and safety of car </t>
  </si>
  <si>
    <t>Cracks start to form</t>
  </si>
  <si>
    <t>Cracks can be formed anywhere some of which are difficult to detect</t>
  </si>
  <si>
    <t xml:space="preserve">Replace the part </t>
  </si>
  <si>
    <t>Increase the FOS and fatigue of the part</t>
  </si>
  <si>
    <t>Mounts</t>
  </si>
  <si>
    <t>Mounts have an important function of containing firmly the components of a vehicle</t>
  </si>
  <si>
    <t xml:space="preserve">Braking during collision causes the weld of the mounts to break </t>
  </si>
  <si>
    <t>More number of forces are acted than the predetermined ones</t>
  </si>
  <si>
    <t>Deformation of the mount</t>
  </si>
  <si>
    <t>Vibrations or non alignment of driver seat</t>
  </si>
  <si>
    <t>Dislocation of the parts mounted on mount can lead to more complications</t>
  </si>
  <si>
    <t>Vibrations of the part mounted on the mounts</t>
  </si>
  <si>
    <t>Grind the mounts and weld the mount to chassis</t>
  </si>
  <si>
    <t>Increase the weld quality and FOS</t>
  </si>
  <si>
    <t>Deformation of mounts</t>
  </si>
  <si>
    <t>Engine vibrations causes the mounts to deform</t>
  </si>
  <si>
    <t>Cracks open up in the mount</t>
  </si>
  <si>
    <t>Dislocating the respective part</t>
  </si>
  <si>
    <t>Engine vibration is an isolated incident</t>
  </si>
  <si>
    <t>Dislocation of the mounted part</t>
  </si>
  <si>
    <t>Cracking sound of the mounts</t>
  </si>
  <si>
    <t>Replace the mount</t>
  </si>
  <si>
    <t>Increase the thickness and weld area of the mounts</t>
  </si>
  <si>
    <t>Cracks in Mounts</t>
  </si>
  <si>
    <t>During cornering vehicle topples and the forces acting on the mounts act in opposite direction thereby breaking the mounts.</t>
  </si>
  <si>
    <t>Mount breaks</t>
  </si>
  <si>
    <t>Fatal effects to driver</t>
  </si>
  <si>
    <t>Very high cornering force is required for this situation</t>
  </si>
  <si>
    <t>Driver seat dislocated</t>
  </si>
  <si>
    <t>Relative displacement of the driver seat due to deformation of mounts</t>
  </si>
  <si>
    <t>Replace the mounts</t>
  </si>
  <si>
    <t>Modification in design of the mounts considering all the worst case scenario forces</t>
  </si>
  <si>
    <t>Chassis</t>
  </si>
  <si>
    <t xml:space="preserve"> Supports parts in its construction and use of the vehicle, also provide protection for internal parts</t>
  </si>
  <si>
    <t>Fatigue failure</t>
  </si>
  <si>
    <t xml:space="preserve">Torsion in chassis </t>
  </si>
  <si>
    <t>Cracks are developed in the chassis</t>
  </si>
  <si>
    <t>Cracks in the chassis can break the tubular frame to pieces</t>
  </si>
  <si>
    <t>Large amount of forces cause torsion</t>
  </si>
  <si>
    <t>Understeer or Oversteer</t>
  </si>
  <si>
    <t xml:space="preserve">Torsional defects are very minute </t>
  </si>
  <si>
    <t>Use pipes of more thickness</t>
  </si>
  <si>
    <t>Design a tubular frame with a high fatigue life</t>
  </si>
  <si>
    <t>Upright - Steering arm</t>
  </si>
  <si>
    <t>Contains the wheel hub and attaches to the upper and lower control arms and brake callipers</t>
  </si>
  <si>
    <t>Mechanical Failure-Buckling</t>
  </si>
  <si>
    <t>Impulse due to sudden jerks of bounce and jounce</t>
  </si>
  <si>
    <t>Tie rod will detach from the upright</t>
  </si>
  <si>
    <t>Driver will lose control over the front tyres, resulting in loss of steering control of car</t>
  </si>
  <si>
    <t>Result in severe collision and injuries to the driver</t>
  </si>
  <si>
    <t>Less thickness of the arms resulting in less FOS</t>
  </si>
  <si>
    <t>Can be detected after the wheels don't move with the steering wheel</t>
  </si>
  <si>
    <t>Wheels not moving with the steering wheel movement</t>
  </si>
  <si>
    <t>The linked steering arm will withstand the entire steering force</t>
  </si>
  <si>
    <t xml:space="preserve">Replacement of the upright </t>
  </si>
  <si>
    <t>Upright - Control arm bolt</t>
  </si>
  <si>
    <t xml:space="preserve">Impulse due to collision </t>
  </si>
  <si>
    <t xml:space="preserve">Wheel will detach from the control arms </t>
  </si>
  <si>
    <t>Loss of control over the car</t>
  </si>
  <si>
    <t>Result in accidents and damage the car severely</t>
  </si>
  <si>
    <t>Can be detected when the wheels wobble</t>
  </si>
  <si>
    <t>Wheels not attached to the control arm and hence not sturdy resulting in wobbling of wheel</t>
  </si>
  <si>
    <t xml:space="preserve">Replacement of bolt </t>
  </si>
  <si>
    <t>Upright - Control arm clamp</t>
  </si>
  <si>
    <t xml:space="preserve"> Deformation </t>
  </si>
  <si>
    <t>Too much load applied through control arms</t>
  </si>
  <si>
    <t>Change in control arm orientation</t>
  </si>
  <si>
    <t xml:space="preserve">Suspension altered </t>
  </si>
  <si>
    <t>Poor judgment by driver of the altered suspension</t>
  </si>
  <si>
    <t>Improper load distribution over the clamps</t>
  </si>
  <si>
    <t>Tough to determine the failure</t>
  </si>
  <si>
    <t>Track width more than desired when measured</t>
  </si>
  <si>
    <t>Structural design will retain its position</t>
  </si>
  <si>
    <t>Replacing the particular clamp with a spare</t>
  </si>
  <si>
    <t xml:space="preserve">Upright - Control arm clamp </t>
  </si>
  <si>
    <t>Sudden jerk to the clamp exceeding its FOS</t>
  </si>
  <si>
    <t>The assembly components may sustain damage temporarily</t>
  </si>
  <si>
    <t>Upright - Brake calliper mount</t>
  </si>
  <si>
    <t xml:space="preserve">Fatigue </t>
  </si>
  <si>
    <t>Exceeding the life of the mount</t>
  </si>
  <si>
    <t>Brake calliper will detach from upright and hang</t>
  </si>
  <si>
    <t>Braking system on that wheel won't work</t>
  </si>
  <si>
    <t>Accidents and collisions due to braking system available at high speeds</t>
  </si>
  <si>
    <t>Can be detected when the braking system is rendered ineffective in stopping the wheel</t>
  </si>
  <si>
    <t>Loss of braking in one tyre can be compensated for by others</t>
  </si>
  <si>
    <t>Entire upright switched to new one</t>
  </si>
  <si>
    <t>Torsional impulse created during sudden and hard braking</t>
  </si>
  <si>
    <t>Requirement of immediate braking</t>
  </si>
  <si>
    <t>Uneven braking can be controlled at lower speed</t>
  </si>
  <si>
    <t>A mild steel plate mounted on the front bulkhead for holding the impact attenuator and the protecting the driver's leg during a collision</t>
  </si>
  <si>
    <t>Deformation</t>
  </si>
  <si>
    <t>Head on collision of the vehicle and the impact attenuator fails to absorb the shock</t>
  </si>
  <si>
    <t>Impact attenuator will get detached and may even lead to the breaking of impact attenuator</t>
  </si>
  <si>
    <t>Protection to the driver's leg space is lost leading in compromising driver's safety</t>
  </si>
  <si>
    <t>Head on collisions at very high speeds</t>
  </si>
  <si>
    <t>Failure of braking system at high speeds</t>
  </si>
  <si>
    <t>Can be detected if the braking system is less responsive to the amount of force applied by the driver</t>
  </si>
  <si>
    <t xml:space="preserve">Proper brake bleeding before running the vehicle </t>
  </si>
  <si>
    <t xml:space="preserve">Replacement of the anti-intrusion plate </t>
  </si>
  <si>
    <t xml:space="preserve">Impact Attenuator </t>
  </si>
  <si>
    <t xml:space="preserve">A shock absorbing component made of standard Impaxx Foam 700 to absorb shocks produced during a head on collision </t>
  </si>
  <si>
    <t xml:space="preserve">Crushed </t>
  </si>
  <si>
    <t>Head on collision of the vehicle at a very high speed and the deceleration reaches more  than the peak of 40g's in worst condition</t>
  </si>
  <si>
    <t>Impact attenuator loses its shock absorbing capacity</t>
  </si>
  <si>
    <t>In the case of next crash even a mild one driver will feel more shock, compromising the safety of the driver thereby</t>
  </si>
  <si>
    <t>Head on collisions at very high speeds giving more than peak deceleration of 40g's</t>
  </si>
  <si>
    <t>Failure of braking system at high speeds when considered in worst case</t>
  </si>
  <si>
    <t>Replacement of the Impact attenuator</t>
  </si>
  <si>
    <t xml:space="preserve">Deformation </t>
  </si>
  <si>
    <t xml:space="preserve">Crashes during testing over a long period of time </t>
  </si>
  <si>
    <t>The ability to withstand the peak deceleration decreases</t>
  </si>
  <si>
    <t>For a head on collision at high speed the driver feels more shock posting danger to driver's life.</t>
  </si>
  <si>
    <t>Crashes during testing continuously deforming the impact attenuator</t>
  </si>
  <si>
    <t>Can be detected visually by the shape of the impact attenuator</t>
  </si>
  <si>
    <t>Crashes are avoidable by the driver by driving at low speed till the replacement</t>
  </si>
  <si>
    <t>Springs</t>
  </si>
  <si>
    <t>It compensate for irregularities in the road surface.</t>
  </si>
  <si>
    <t>Mechanical- improper parameters chosen for spring</t>
  </si>
  <si>
    <t>Unusually high variation in stiffness</t>
  </si>
  <si>
    <t>Overloading on the dampers</t>
  </si>
  <si>
    <t>Failure of the suspension control</t>
  </si>
  <si>
    <t>High impact on the chassis, which leads to the breakage of A arms</t>
  </si>
  <si>
    <t>Spring of improper stiffness is chosen.</t>
  </si>
  <si>
    <t>Unusual jounce and bounce.</t>
  </si>
  <si>
    <t>Any damage in the inner side of springs is difficult to see</t>
  </si>
  <si>
    <t>Unexpected suspension motion can be handled by the driver at low speed</t>
  </si>
  <si>
    <t>Replace the springs with more suitable parameters</t>
  </si>
  <si>
    <t>A-Arms</t>
  </si>
  <si>
    <t>To connect the car's suspension to the vehicle frame. </t>
  </si>
  <si>
    <t>Mechanical failure - breakage of component</t>
  </si>
  <si>
    <t>Very high load or shock applied leading to excess axial stress</t>
  </si>
  <si>
    <t>Breakdown of the suspension connections</t>
  </si>
  <si>
    <t>No connection between chassis and arms, leading the tire to run in other direction</t>
  </si>
  <si>
    <t>Tires will be disconnected from chassis, leading to serious damage to the car and the driver</t>
  </si>
  <si>
    <t xml:space="preserve">Bending or Crack can be detected visually. </t>
  </si>
  <si>
    <t>The remainder suspension of the vehicle should sustain the loads</t>
  </si>
  <si>
    <t xml:space="preserve">Use secondary control arms </t>
  </si>
  <si>
    <t>Shock Absorbers</t>
  </si>
  <si>
    <t>It controls the movement of springs and suspension.</t>
  </si>
  <si>
    <t>Mechanical -Fluid leakage</t>
  </si>
  <si>
    <t>Debris damaging component</t>
  </si>
  <si>
    <t>No damping effect, leading to impact on chassis</t>
  </si>
  <si>
    <t>Possibility of oil leakages</t>
  </si>
  <si>
    <t>Leakage of hydraulic fluid or oil</t>
  </si>
  <si>
    <t>Internal damage not easily visible</t>
  </si>
  <si>
    <t>Springs will withstand higher shocks</t>
  </si>
  <si>
    <t>Replace the shock absorbers</t>
  </si>
  <si>
    <t>To connect A-arms and Rocker to the chassis</t>
  </si>
  <si>
    <t>Rupture of Mounts</t>
  </si>
  <si>
    <t>Connection between chassis and Suspension Assembly will be lost</t>
  </si>
  <si>
    <t>No connection between chassis and arms.</t>
  </si>
  <si>
    <t>Appearance of cracks</t>
  </si>
  <si>
    <t>The assembly structure should keep the components in position</t>
  </si>
  <si>
    <t>Weld the mounts with higher strength</t>
  </si>
  <si>
    <t>Ball Joints</t>
  </si>
  <si>
    <t>They provide connections that allow limited  rotation  in  every  direction.</t>
  </si>
  <si>
    <t>Mechanical- dislocation of the ball joint</t>
  </si>
  <si>
    <t>Application of very high loads</t>
  </si>
  <si>
    <t>Chassis will be disconnected from control arms</t>
  </si>
  <si>
    <t>Leads to failure of Control Arms</t>
  </si>
  <si>
    <t>Wear out of threads in the joint</t>
  </si>
  <si>
    <t>Shattering of the component</t>
  </si>
  <si>
    <t>Sometimes difficult to see the wear of threads</t>
  </si>
  <si>
    <t>Suspension loss In one tyre can be adjusted by driving at lower speeds</t>
  </si>
  <si>
    <t>Carry the extra ball joints to replace the damaged one</t>
  </si>
  <si>
    <t>Bushing / Washers</t>
  </si>
  <si>
    <t>It allows a controlled amount of movement of control arms .</t>
  </si>
  <si>
    <t>Mechanical- wear out</t>
  </si>
  <si>
    <t>Friction and sudden loads</t>
  </si>
  <si>
    <t>Leads to uncontrolled movement of control arms</t>
  </si>
  <si>
    <t>Unexpected loading on the washers or friction</t>
  </si>
  <si>
    <t>Wear out of material</t>
  </si>
  <si>
    <t>Not easy to determine the failure</t>
  </si>
  <si>
    <t>Addition of higher number of stronger washers</t>
  </si>
  <si>
    <t>Use the new washers</t>
  </si>
  <si>
    <t>Rocker</t>
  </si>
  <si>
    <t>It can maintain the motion ratio required for the vehicle</t>
  </si>
  <si>
    <t>Mechanical- breakage of rocker</t>
  </si>
  <si>
    <t>Springs are rendered useless</t>
  </si>
  <si>
    <t>No spring effect</t>
  </si>
  <si>
    <t>Damage to the suspension, will lead to the impact on A-arms</t>
  </si>
  <si>
    <t>Materialistic properties may vary from analysis</t>
  </si>
  <si>
    <t>Visual deformation</t>
  </si>
  <si>
    <t>Crack or Bend can easily be noticed</t>
  </si>
  <si>
    <t>Operate at lower speeds to reduce dependency on rocker</t>
  </si>
  <si>
    <t>Alter the  damaged ones with the new ones</t>
  </si>
  <si>
    <t>Pushrod</t>
  </si>
  <si>
    <t xml:space="preserve">Push rod suggests which means it pushes the rocker arm when bump occurs. </t>
  </si>
  <si>
    <t>Sudden impulse will be there on the chassis</t>
  </si>
  <si>
    <t>Rocker become unfunctional, no shock absorbers effect</t>
  </si>
  <si>
    <t>Can be detected when crack start to appear</t>
  </si>
  <si>
    <t>Defect is easily noticeable.</t>
  </si>
  <si>
    <t>Operate at lower speeds to reduce dependency on push rod</t>
  </si>
  <si>
    <t>Install new push rod</t>
  </si>
  <si>
    <t>Nuts are almost always used in conjunction with a mating bolt to fasten multiple parts together.</t>
  </si>
  <si>
    <t>All the sudden impact will be on the others parts nearby the failure part</t>
  </si>
  <si>
    <t>Risky</t>
  </si>
  <si>
    <t>More Vibration Produced in the parts</t>
  </si>
  <si>
    <t>Components should hold rigidity of structure</t>
  </si>
  <si>
    <t>Use spare bolts and nuts</t>
  </si>
  <si>
    <t>Toe Links</t>
  </si>
  <si>
    <t>Adjusting the amount of toe provided</t>
  </si>
  <si>
    <t>Mechanical- Tensile collapse of the link</t>
  </si>
  <si>
    <t>Due to sudden impact on the tyre axially</t>
  </si>
  <si>
    <t>Change in angle can't be done</t>
  </si>
  <si>
    <t>Toe angle cannot be changed</t>
  </si>
  <si>
    <t>If it breaks no effect on the driver</t>
  </si>
  <si>
    <t>Due to impact or because of using poor material</t>
  </si>
  <si>
    <t>Defect can easily be visible</t>
  </si>
  <si>
    <t>Lower speeds should result in normal running of the vehicle</t>
  </si>
  <si>
    <t>Replace the damaged toe links</t>
  </si>
  <si>
    <t xml:space="preserve">brake pedal </t>
  </si>
  <si>
    <t>transmit driver force to master cylinder with mechanical advantage</t>
  </si>
  <si>
    <t>applied force is greater than ultimate tensile strength</t>
  </si>
  <si>
    <t>brake failure</t>
  </si>
  <si>
    <t>damage whole pedal assembly</t>
  </si>
  <si>
    <t>if the pedal breaks the whole brake system failure will occur</t>
  </si>
  <si>
    <t>material with high FOS chosen . Withstand 2000 newton force easily according to rulebook</t>
  </si>
  <si>
    <t xml:space="preserve">visible to naked eye </t>
  </si>
  <si>
    <t>it can be directly seen if there is a crack</t>
  </si>
  <si>
    <t>Speed can be controlled by the driver by bringing down the gear</t>
  </si>
  <si>
    <t>replace brake pedal</t>
  </si>
  <si>
    <t>brake pedal</t>
  </si>
  <si>
    <t>structural failure due bending by fatigue</t>
  </si>
  <si>
    <t>material and analysis performed with very high life cycle obtained</t>
  </si>
  <si>
    <t>visible to naked eye</t>
  </si>
  <si>
    <t>MC mount</t>
  </si>
  <si>
    <t>mounting the master cylinder to the base plate</t>
  </si>
  <si>
    <t>failure by fatigue</t>
  </si>
  <si>
    <t>if the master cylinder breaks the whole brake system failure will occur</t>
  </si>
  <si>
    <t>material with high FOS chosen</t>
  </si>
  <si>
    <t>it can be directly seen f there is a crack</t>
  </si>
  <si>
    <t>Can be check before for any initial cracking</t>
  </si>
  <si>
    <t>replace mc mount</t>
  </si>
  <si>
    <t>failure by sudden bending due to high force on master cylinder</t>
  </si>
  <si>
    <t>it can be directly seen when it bends</t>
  </si>
  <si>
    <t>brake rotor</t>
  </si>
  <si>
    <t>converts mechanical energy to thermal energy</t>
  </si>
  <si>
    <t>thermal cracking due excessive high temperature</t>
  </si>
  <si>
    <t xml:space="preserve">thermal </t>
  </si>
  <si>
    <t>damage wheel assembly</t>
  </si>
  <si>
    <t>visible to naked eye . Squeaking noise produced</t>
  </si>
  <si>
    <t xml:space="preserve"> can be directly seen f there is a crack</t>
  </si>
  <si>
    <t>Slowing down the vehicle to avoid more damage to pedal assembly</t>
  </si>
  <si>
    <t>Replacement of the brake disc</t>
  </si>
  <si>
    <t>brake light</t>
  </si>
  <si>
    <t>glows whenever brakes are applied by the driver</t>
  </si>
  <si>
    <t>faulty pressure sensor</t>
  </si>
  <si>
    <t>when pressure is not detected properly</t>
  </si>
  <si>
    <t>brake light does not glow</t>
  </si>
  <si>
    <t>increase the risk of accident reduce the braking efficiency and increase the stopping distance of car</t>
  </si>
  <si>
    <t>a standard company pressure sensor used and all wiring properly done and insulated</t>
  </si>
  <si>
    <t>brake light not working</t>
  </si>
  <si>
    <t>it can be detected when brake light does not glow while braking</t>
  </si>
  <si>
    <t>Can be initially checked and can the vehicle can be called off the track</t>
  </si>
  <si>
    <t>checking all the connections and fixing</t>
  </si>
  <si>
    <t xml:space="preserve">brake light </t>
  </si>
  <si>
    <t>loss in braking pressure</t>
  </si>
  <si>
    <t>increase the risk of accident and educe the braking efficiency and increase the stopping distance of car</t>
  </si>
  <si>
    <t>brake lines properly installed and protected  , bleeding done right</t>
  </si>
  <si>
    <t xml:space="preserve">brake line not working </t>
  </si>
  <si>
    <t>checking all the connections and fixing it</t>
  </si>
  <si>
    <t>produces the required friction for braking</t>
  </si>
  <si>
    <t>excessive wear out of brake pads</t>
  </si>
  <si>
    <t xml:space="preserve">Using pads for very long time without maintaining it or replacing it </t>
  </si>
  <si>
    <t>not sufficient braking force</t>
  </si>
  <si>
    <t>all wheel lock up does not occur</t>
  </si>
  <si>
    <t>reduce the braking efficiency and increase the stopping distance of car</t>
  </si>
  <si>
    <t>squeaking sound produced when brakes are applied</t>
  </si>
  <si>
    <t>can be detected when brake pads start to wear out</t>
  </si>
  <si>
    <t>replacing brake pads</t>
  </si>
  <si>
    <t xml:space="preserve">brake lines </t>
  </si>
  <si>
    <t>leakage of  pressurised brake fluid through T joint</t>
  </si>
  <si>
    <t>using same brake lines for very long time</t>
  </si>
  <si>
    <t>brake pedal spongy not sufficient braking force</t>
  </si>
  <si>
    <t>brake pedal becomes spongy /pedal travel increases</t>
  </si>
  <si>
    <t>Replacement of brake lines</t>
  </si>
  <si>
    <t xml:space="preserve">braking system </t>
  </si>
  <si>
    <t xml:space="preserve">to slow down the vehicle or bring the vehicle to rest </t>
  </si>
  <si>
    <t>air bubbles present in brake lines due to improper bleeding</t>
  </si>
  <si>
    <t>brake pedal spongy</t>
  </si>
  <si>
    <t>wheel lock up will not take place</t>
  </si>
  <si>
    <t>Braking System not rendering to the applied amount of force by the driver</t>
  </si>
  <si>
    <t>pedal will become soft and hit over travel switch</t>
  </si>
  <si>
    <t>doing brake bleeding properly</t>
  </si>
  <si>
    <t>Emptying the reservoir and refilling the brake fluid</t>
  </si>
  <si>
    <t>bending or cracking of disc due to compressive clamping force</t>
  </si>
  <si>
    <t>Overheating of the disc and sudden high forces exerted during impact</t>
  </si>
  <si>
    <t xml:space="preserve">disc designed to withstand forces and temperature according to only our suited required car conditions </t>
  </si>
  <si>
    <t>Loss in the brake response and vibration sounds when vehicle running</t>
  </si>
  <si>
    <t>it can be directly seen when it starts cracking</t>
  </si>
  <si>
    <t>replace brake disc</t>
  </si>
  <si>
    <t>brake over travel switch</t>
  </si>
  <si>
    <t xml:space="preserve">shuts down the engine when brake fade occurs </t>
  </si>
  <si>
    <t>faulty switch or improper wiring</t>
  </si>
  <si>
    <t>when engine does not shutdown after pedal travelling its maximum position</t>
  </si>
  <si>
    <t>circuits and engine will not shut down</t>
  </si>
  <si>
    <t>overall safety of car compromised</t>
  </si>
  <si>
    <t>Loosening of any connection to shutdown circuit of engine</t>
  </si>
  <si>
    <t>Inability of the engine to shut down when switch pressed manually</t>
  </si>
  <si>
    <t>can be detected when engine does not shutdown when pedal over travels</t>
  </si>
  <si>
    <t xml:space="preserve">Manually checking the working of the switch before testing </t>
  </si>
  <si>
    <t>Replacing the wiring to the engine shutdown circuit</t>
  </si>
  <si>
    <t>Master cylinder</t>
  </si>
  <si>
    <t>compresses brake fluid</t>
  </si>
  <si>
    <t>pushrod breakage/corrosion</t>
  </si>
  <si>
    <t>Present of water or hygroscopic fluid</t>
  </si>
  <si>
    <t>damage or failure of whole brake system</t>
  </si>
  <si>
    <t>Sudden Impact on the master cylinder during a collision in worst situation of crash</t>
  </si>
  <si>
    <t>Leakage of the brake fluid and decrease in the response of the braking</t>
  </si>
  <si>
    <t>Can be detected by the fluid leaking on the pedal assembly base plate</t>
  </si>
  <si>
    <t xml:space="preserve">Engine to be shutdown to stop the vehicle </t>
  </si>
  <si>
    <t>Replacing the master cylinder</t>
  </si>
  <si>
    <t>Return Springs</t>
  </si>
  <si>
    <t>Fallout of spring</t>
  </si>
  <si>
    <t>Insufficient elasticity</t>
  </si>
  <si>
    <t>The brake would be permanently applied causing the vehicle to come to a permanent stop</t>
  </si>
  <si>
    <t>standard company return springs used with springs tested properly on all pedals</t>
  </si>
  <si>
    <t>Checking the pedal movement before hand</t>
  </si>
  <si>
    <t>Replacing the spring with a better stiffness</t>
  </si>
  <si>
    <t>base plate</t>
  </si>
  <si>
    <t>all the pedals and master cylinder mounted are fixed to base plate</t>
  </si>
  <si>
    <t>foreign debris cracking the plate</t>
  </si>
  <si>
    <t>Impact force during a collision</t>
  </si>
  <si>
    <t>Breaking of the master cylinder mounts and pedal mounts</t>
  </si>
  <si>
    <t>it can be directly seen while cracking</t>
  </si>
  <si>
    <t>Proper protection of the crush zone</t>
  </si>
  <si>
    <t>Replacing the base plate for the pedal assembly</t>
  </si>
  <si>
    <t xml:space="preserve">brake rotor </t>
  </si>
  <si>
    <t>warping of the rotor</t>
  </si>
  <si>
    <t>mechanical</t>
  </si>
  <si>
    <t>squeaking noise produced</t>
  </si>
  <si>
    <t>Loss in the braking power</t>
  </si>
  <si>
    <t>Reduce the braking efficiency and thereby increasing the stopping distance of the vehicle</t>
  </si>
  <si>
    <t>Overheated disc when used over a long period of time for more than the life for which analysis has been performed</t>
  </si>
  <si>
    <t>It can be directly seen when it bends</t>
  </si>
  <si>
    <t>Engine shutdown to stop vehicle</t>
  </si>
  <si>
    <t>provides clamping force on rotors</t>
  </si>
  <si>
    <t>excessive premature brake pad and rotor wear</t>
  </si>
  <si>
    <t>vehicle pulling to one side when driving</t>
  </si>
  <si>
    <t xml:space="preserve">  Squeaking noise produced</t>
  </si>
  <si>
    <t>by cleaning rust form on brake pads</t>
  </si>
  <si>
    <t>Replacing the brake pads</t>
  </si>
  <si>
    <t xml:space="preserve">The engine is the vehicle's primary source of power. The engine uses fuel and burns it to produce mechanical power. </t>
  </si>
  <si>
    <r>
      <t xml:space="preserve">Shows, if more than </t>
    </r>
    <r>
      <rPr>
        <sz val="9"/>
        <color rgb="FFFF0000"/>
        <rFont val="Calibri"/>
        <family val="2"/>
        <scheme val="minor"/>
      </rPr>
      <t>60VDC</t>
    </r>
    <r>
      <rPr>
        <sz val="9"/>
        <color rgb="FF000000"/>
        <rFont val="Calibri"/>
        <family val="2"/>
        <scheme val="minor"/>
      </rPr>
      <t xml:space="preserve"> exist behind the AIRs</t>
    </r>
  </si>
  <si>
    <t>less chances of such connection loss.</t>
  </si>
  <si>
    <t>this may let motor run on full speed even without actually pedal input or no run even after full pedal.</t>
  </si>
  <si>
    <t>disfunctioning of AMS controlled relay</t>
  </si>
  <si>
    <t>AIR will stay actuated even if power is not supplied to it</t>
  </si>
  <si>
    <t xml:space="preserve"> internally short circuited by overcurrent.</t>
  </si>
  <si>
    <t>AIR will stay actuated without any supply.</t>
  </si>
  <si>
    <t>internally short circuited by overcurrent.</t>
  </si>
  <si>
    <t xml:space="preserve">very less chances </t>
  </si>
  <si>
    <t>Sparks and smell of burning can be easily detected</t>
  </si>
  <si>
    <t>Check the connections and AIRs</t>
  </si>
  <si>
    <t>Accumulator should be separated from the vehicle before putting it on charging</t>
  </si>
  <si>
    <t xml:space="preserve">Engine(primary power source)  will not start </t>
  </si>
  <si>
    <t xml:space="preserve">Sprocket(pulley) </t>
  </si>
  <si>
    <t xml:space="preserve">Mechanical - breakdown </t>
  </si>
  <si>
    <t xml:space="preserve">Over usage or continuous high loading </t>
  </si>
  <si>
    <t xml:space="preserve">Deformation of balls or breakage of inner and outer race </t>
  </si>
  <si>
    <t xml:space="preserve">Diligent Testing and replacement of 
component </t>
  </si>
  <si>
    <t xml:space="preserve">Sudden power loss, might damage the other component. Also driving chain come off and will hit the other components </t>
  </si>
  <si>
    <t>Driving chain get losses or misalign</t>
  </si>
  <si>
    <t xml:space="preserve">Mechanical failure - breakage of component or misalignment </t>
  </si>
  <si>
    <t>Excessive free play</t>
  </si>
  <si>
    <t xml:space="preserve">Driver unable to apply clutch </t>
  </si>
  <si>
    <t xml:space="preserve">Power loss, chain might come 
off and might will collide with
 any rotating component of
 transmission </t>
  </si>
  <si>
    <t xml:space="preserve">Due to high amount of torque transfer and unexpected load distribution </t>
  </si>
  <si>
    <t xml:space="preserve">Verification of welding quality and testing </t>
  </si>
  <si>
    <t xml:space="preserve">Unexacted High load distribution and torque transfer </t>
  </si>
  <si>
    <t>A nut is a type of fastener with a threaded hole. Nuts are almost always used in conjunction with a mating bolt to fasten multiple parts together.</t>
  </si>
  <si>
    <t>Presence of freeplay in that particular part</t>
  </si>
  <si>
    <t>Breaking of weld joint due to sudden excessive torque on weldment of adjustable column assembly</t>
  </si>
  <si>
    <t>No movement of Wheels or hindrance in moving</t>
  </si>
  <si>
    <t>Upright, tripod and wheels are compromised</t>
  </si>
  <si>
    <t>This failure will occur when the braking and frictional forces are more than the predetermined value</t>
  </si>
  <si>
    <t>Increase the FOS and number of iterations on the damaged parts</t>
  </si>
  <si>
    <t>Free play in the hub</t>
  </si>
  <si>
    <t>Check the lubrication periodically</t>
  </si>
  <si>
    <t>Fatigue failure occurs when the life of the part is exhausted which is very high</t>
  </si>
  <si>
    <t xml:space="preserve">FOS of the mounts is kept high but such isolated events can lead to deformation </t>
  </si>
  <si>
    <t>Vibrations of the parts leads to unexpected shaking of chassis</t>
  </si>
  <si>
    <t>Vibrations can lead to distortion and displacement of various parts</t>
  </si>
  <si>
    <t>Driver seat is dislocated</t>
  </si>
  <si>
    <t>Suspension and steering  of the car are distorted</t>
  </si>
  <si>
    <t xml:space="preserve">High impulse concentrating on the bolt </t>
  </si>
  <si>
    <t>The mechanical wheel assembly will maintain the structure for some time</t>
  </si>
  <si>
    <t>Repetitive braking for prolong use</t>
  </si>
  <si>
    <t>Brakes ineffective in stopping the wheel from spinning</t>
  </si>
  <si>
    <t>Anti - Intrusion Plate</t>
  </si>
  <si>
    <t>Visible to the naked eye when viewed</t>
  </si>
  <si>
    <t>Free play will be there in upright bracket and A arm connector</t>
  </si>
  <si>
    <t>Unpredictable properties of failure in aluminium</t>
  </si>
  <si>
    <t>More Free play in that loosened or broken part</t>
  </si>
  <si>
    <t>structural failure due bending by large axial force</t>
  </si>
  <si>
    <t>applied force is greater than yield strength</t>
  </si>
  <si>
    <t>Vehicle can be shutdown using kill switch to cut off all the connections</t>
  </si>
  <si>
    <t>reduce the efficiency of brake system and could lead to damage of other components of vehicle</t>
  </si>
  <si>
    <t xml:space="preserve">material with high thermal conductivity and specific heat capacity chosen . </t>
  </si>
  <si>
    <t>chances of crash with other vehicle in case of sudden braking</t>
  </si>
  <si>
    <t>mechanical and electrical</t>
  </si>
  <si>
    <t>crash with other vehicle in case of sudden braking and braking efficiency reduced</t>
  </si>
  <si>
    <t xml:space="preserve">calliper pads </t>
  </si>
  <si>
    <t>standard PS-1 brake pads purchased with friction coefficient of 0.5. after prolonged use pad wear may occur</t>
  </si>
  <si>
    <t>transmit brake fluid from master cylinder to callipers</t>
  </si>
  <si>
    <t xml:space="preserve">very less chance as the bezo bolt is properly aligned with brae lines at t joint and callipers. All the connections are properly made with Teflon tape on each benzo bolt to prevent leakage </t>
  </si>
  <si>
    <t>can be detected when there is leakage in brake line or leakage at connections</t>
  </si>
  <si>
    <t>check if benzo bolt is properly aligned or by putting more Teflon tape or if still leakage occurs replace brake line</t>
  </si>
  <si>
    <t>bleeding not done properly</t>
  </si>
  <si>
    <t>intense bleeding of all callipers done with extra care given to make sure no air bubbles present</t>
  </si>
  <si>
    <t>Kill switch can be used to bring vehicle to immediate shutdown to avoid more damage</t>
  </si>
  <si>
    <t>brake system failure</t>
  </si>
  <si>
    <t>brings pedal back to its original position</t>
  </si>
  <si>
    <t>pedal will not come to its original position</t>
  </si>
  <si>
    <t>pedal may not return back to original position</t>
  </si>
  <si>
    <t>can be detected when there is time lag of pedal coming back to its original position</t>
  </si>
  <si>
    <t>damage of whole pedal assembly</t>
  </si>
  <si>
    <t>High impact loads which crosses the 2.5 times the yields strength of the baseplate material</t>
  </si>
  <si>
    <t>brake callipers</t>
  </si>
  <si>
    <t xml:space="preserve">sticking of callipers </t>
  </si>
  <si>
    <t>standard PS-1 brake calliper purchased with friction coefficient of 0.5. after prolonged use pad wear may occur</t>
  </si>
  <si>
    <t>it can be detected when calliper start making squeaking noises while running of car</t>
  </si>
  <si>
    <t>Vellore Institute of Technology, Vellore</t>
  </si>
  <si>
    <t>All wire insulations chosen with respect to the environment, additional thermal order mechanical protection attached where needed, all wires are securely attached and professionally built to lower the risk of damages by vibrations</t>
  </si>
  <si>
    <t>Potentially dangerous if the operator touches the open connection and the chassis or a short circuit possible</t>
  </si>
  <si>
    <t xml:space="preserve">Tractive system Active lamp </t>
  </si>
  <si>
    <t>Tractive system active lamp will stop glowing as the AIRs are open</t>
  </si>
  <si>
    <t>battery pack shuts off after a certain amount of time randomly even when no fault is there</t>
  </si>
  <si>
    <t>very easily detected as switching on the battery pack does not switch on its fan</t>
  </si>
  <si>
    <t>Signalling the pedal position</t>
  </si>
  <si>
    <t>this may let motor run on full speed even without actually signalling it to do so.</t>
  </si>
  <si>
    <t>misbehaviour of motor and motor controller towards throttle input</t>
  </si>
  <si>
    <t xml:space="preserve">driver must switch off the vehicle by cockpit BRB as soon as possible and motor controller should not respond to any accelerator input if such miscommunication is there. </t>
  </si>
  <si>
    <t xml:space="preserve">pedal will signal the motor controller for delivering maximum torque continuously </t>
  </si>
  <si>
    <t>this kind of failure is not expected from such good quality potentiometers and hence cannot be seen easily</t>
  </si>
  <si>
    <t xml:space="preserve">Not getting supply from GLV and loose circuit connection </t>
  </si>
  <si>
    <t>this fault is likely to be identify whenever we feel like there is still some current flowing in TS even after its shutdown.</t>
  </si>
  <si>
    <t>The Positive and Negative wire comes in contact due to loose connection</t>
  </si>
  <si>
    <t>can be readily identified by motor controller red LED indicator that something is wrong in motor controller operation</t>
  </si>
  <si>
    <t>Failure in the inside circuitry of motor controller</t>
  </si>
  <si>
    <t xml:space="preserve">Very less chances of getting a fault in motor controller circuitry </t>
  </si>
  <si>
    <t>Team should check the motor controller and if find faulty, replace it with another motor controller</t>
  </si>
  <si>
    <t>Due to the failure of cooling system circuitry</t>
  </si>
  <si>
    <t>Insulation monitoring device</t>
  </si>
  <si>
    <t>Connection between Insulation Monitoring Device and power stage to open the shutdown circuit is broken</t>
  </si>
  <si>
    <t>after deactivation of shutdown and TS, driver and vehicle is safe since it will not effect working of brakes and other safety systems.</t>
  </si>
  <si>
    <t>after detection, team must ensure the connections will not loosen again and solder the connection properly in a fail safe way with heat shrink tubes.</t>
  </si>
  <si>
    <t>Power stage (relay/transistor) to open the shutdown circuit is broken</t>
  </si>
  <si>
    <t>IMD controlled latching will be dysfunctional</t>
  </si>
  <si>
    <t>if safety against insulation is not there then during any insulation failure, shutdown circuit will not deactivate and keeps on supplying current to AIR and other components which can result in short circuits with wire touching chassis and catch fire.</t>
  </si>
  <si>
    <t>IMD detection is a major part of technical inspection and this failure of not installing IMD can be easily detected</t>
  </si>
  <si>
    <t>it is very dangerous for the driver to drive the vehicle during such failure and during isolation failure, he/she should not touch any part of metal chassis and moves out of car as soon as possible if failure detected lately.</t>
  </si>
  <si>
    <t>team must install a insulation monitoring device to overcome this failure.</t>
  </si>
  <si>
    <t>shutdown circuit will deactivate</t>
  </si>
  <si>
    <t>AMS failure will resist TS to be used by drivetrain  and hence safe overall but still some chances of sparks may occur inside battery pack due to SOH of cells during this which may be harmful.</t>
  </si>
  <si>
    <t>AMS work is to monitor battery pack health and hence almost no chances of happening such phenomenon</t>
  </si>
  <si>
    <t>team members should check cell's SOH and SOC at regular intervals of time and keep a record of it. after this failure they should let AMS check and maintain the SOC of cells.</t>
  </si>
  <si>
    <t>temperature sensor is damaged during installation or manufacturing defect.</t>
  </si>
  <si>
    <t>AMS will not be able to monitor the cell's temperature</t>
  </si>
  <si>
    <t>we will observe overheating of battery pack</t>
  </si>
  <si>
    <t>driver will feel degradation in car's performance during heavy runs since overheating of battery pack reduces battery run life and he should stop the car and pulls himself out.</t>
  </si>
  <si>
    <t>team should check and change each and every temperature sensor after every heavy run.</t>
  </si>
  <si>
    <t>team should double check while installing temperature sensor since battery pack is not a kind of thing that can be open anywhere and repaired in minutes.</t>
  </si>
  <si>
    <t>medium damage to the cells and overall battery pack's SOH and SOC</t>
  </si>
  <si>
    <t>we will not be able to detect voltages of all the cells and observe a degradation in battery performance and recharge time both.</t>
  </si>
  <si>
    <t>team should maintain proper care of battery pack and take care of its communications with AMS.</t>
  </si>
  <si>
    <t>misconnection of terminals or short circuit in-between terminals of different cells.</t>
  </si>
  <si>
    <t>since battery pack is not accessible to open every time, it is not easy to do so and even after opening it is very tough.</t>
  </si>
  <si>
    <t>Connection between AMS and power stage to open the shutdown circuit is broken</t>
  </si>
  <si>
    <t>loose connection or improper solder</t>
  </si>
  <si>
    <t>TS will shutdown and it is prescribe to the driver to move out of it as soon as possible.</t>
  </si>
  <si>
    <t>Cell balancing power stage has a short circuit</t>
  </si>
  <si>
    <t>due to overheating or excess current across its components and melting of solder.</t>
  </si>
  <si>
    <t>cannot be detected easily as it is an inbuilt AMS fault until AMS itself identifies it.</t>
  </si>
  <si>
    <t>mismanaged monitoring of overcharge and over discharge</t>
  </si>
  <si>
    <t>team should recheck connections of cell balancing power stage by continuity test.</t>
  </si>
  <si>
    <t>this will overcharge or over discharge a particular cell leaving another undercharged cells since there is no communication between master and slave.</t>
  </si>
  <si>
    <t>happening of such failure is very  rare since already AMS is protected against its own failure.</t>
  </si>
  <si>
    <t>this failure is almost impossible to identify but still if we can check for the continuity across every component then it is possible.</t>
  </si>
  <si>
    <t>team should buy a AMS from a trusted supplier or if they are making their own then they should get certify it from trusted organisations. if in such failure they should readily repair/change the malfunctioned AMS.</t>
  </si>
  <si>
    <t>this mistake can cause battery pack to catch fire and damage it very badly.</t>
  </si>
  <si>
    <t>vacancy of AMS is very  rare and we can't imagine a vehicle with a battery pack without AMS</t>
  </si>
  <si>
    <t>driver should not drive the car or if comes to know in-between driving then immediately shutdown the car.</t>
  </si>
  <si>
    <t>team must install their own AMS before any run which comply rulebook and their battery pack.</t>
  </si>
  <si>
    <t>if accumulator indicator is Enlighted and TSAL is still not glowing</t>
  </si>
  <si>
    <t xml:space="preserve">broken Stall can easily be seen from outside even from a distance. </t>
  </si>
  <si>
    <t>team should recheck and remake proper connections.</t>
  </si>
  <si>
    <t>some mechanical damage during installation</t>
  </si>
  <si>
    <t>misunderstanding in identification of terminals</t>
  </si>
  <si>
    <t>mechanical damage during installation or testing.</t>
  </si>
  <si>
    <t>this defect can be detected immediately if sound not heard after activating TS and if motor is responding to accelerator input properly.</t>
  </si>
  <si>
    <t>wrong connections during installations</t>
  </si>
  <si>
    <t>this will happen only by irresponsibility of technical members when making connections.</t>
  </si>
  <si>
    <t>it is generally not possible for ready-to-drive-sound to dysfunction since it has very simple connections and working</t>
  </si>
  <si>
    <t>Connection to power stage to open the shutdown circuit is broken</t>
  </si>
  <si>
    <t>in such failure, shutdown circuit is denergized and we look for every switch and safety device in the path of SSOK.</t>
  </si>
  <si>
    <t>driver should immediately stop the car by cockpit BRB if running condition otherwise this does not let shutdown stay active.</t>
  </si>
  <si>
    <t>this failure can be detected initially before the run by just pushing be paddle or by continuity test by using it manually.</t>
  </si>
  <si>
    <t>in such failure, driver must shut the vehicle down by cockpit BRB and look for the clear area ahead since break will not work.</t>
  </si>
  <si>
    <t xml:space="preserve">this exact failure is quite tough to identify and repair </t>
  </si>
  <si>
    <t>generally internal circuitry of DC/DC and such factory made devices are fail safe but still there are some chances of failure.</t>
  </si>
  <si>
    <t>this failure may happen sometimes because of overheating of capacitor and resistors inside it and also without any failure in its circuitry in some extreme cases of temperature around the DC/DC because of engine or exhaust.</t>
  </si>
  <si>
    <t>not very easily identified in running conditions but can be identified if intentionally checked just immediately after a long run.</t>
  </si>
  <si>
    <t>team should make proper connections of if and double check its continuity across connector.</t>
  </si>
  <si>
    <t>GLV battery voltage is visible to the driver, so can be detected easily</t>
  </si>
  <si>
    <t>teamuttejit.official@gmail.com</t>
  </si>
</sst>
</file>

<file path=xl/styles.xml><?xml version="1.0" encoding="utf-8"?>
<styleSheet xmlns="http://schemas.openxmlformats.org/spreadsheetml/2006/main">
  <fonts count="26">
    <font>
      <sz val="10"/>
      <color rgb="FF000000"/>
      <name val="Arial"/>
    </font>
    <font>
      <sz val="11"/>
      <color theme="1"/>
      <name val="Calibri"/>
      <family val="2"/>
      <scheme val="minor"/>
    </font>
    <font>
      <sz val="10"/>
      <color theme="1"/>
      <name val="Arial"/>
    </font>
    <font>
      <b/>
      <sz val="10"/>
      <color theme="1"/>
      <name val="Arial"/>
    </font>
    <font>
      <sz val="15"/>
      <color theme="1"/>
      <name val="Arial"/>
    </font>
    <font>
      <b/>
      <sz val="18"/>
      <color theme="1"/>
      <name val="Arial"/>
    </font>
    <font>
      <sz val="12"/>
      <color rgb="FF000000"/>
      <name val="Arial"/>
    </font>
    <font>
      <sz val="16"/>
      <name val="Arial"/>
    </font>
    <font>
      <b/>
      <sz val="16"/>
      <color theme="1"/>
      <name val="Arial"/>
    </font>
    <font>
      <sz val="12"/>
      <color theme="1"/>
      <name val="Arial"/>
    </font>
    <font>
      <sz val="10"/>
      <name val="Arial"/>
    </font>
    <font>
      <b/>
      <sz val="8"/>
      <color rgb="FF000000"/>
      <name val="Arial"/>
    </font>
    <font>
      <b/>
      <sz val="20"/>
      <color rgb="FF000000"/>
      <name val="Arial"/>
    </font>
    <font>
      <sz val="8"/>
      <color rgb="FF000000"/>
      <name val="Times"/>
    </font>
    <font>
      <sz val="8"/>
      <color rgb="FF000000"/>
      <name val="Arial"/>
    </font>
    <font>
      <sz val="10"/>
      <color theme="1"/>
      <name val="Calibri"/>
    </font>
    <font>
      <sz val="8"/>
      <color theme="1"/>
      <name val="Arial"/>
    </font>
    <font>
      <b/>
      <sz val="12"/>
      <name val="Arial"/>
    </font>
    <font>
      <sz val="12"/>
      <name val="Arial"/>
    </font>
    <font>
      <sz val="9"/>
      <color rgb="FF000000"/>
      <name val="Calibri"/>
      <family val="2"/>
      <scheme val="minor"/>
    </font>
    <font>
      <sz val="9"/>
      <color theme="1"/>
      <name val="Calibri"/>
      <family val="2"/>
      <scheme val="minor"/>
    </font>
    <font>
      <sz val="9"/>
      <name val="Calibri"/>
      <family val="2"/>
      <scheme val="minor"/>
    </font>
    <font>
      <sz val="9"/>
      <color rgb="FFFF0000"/>
      <name val="Calibri"/>
      <family val="2"/>
      <scheme val="minor"/>
    </font>
    <font>
      <sz val="9"/>
      <color rgb="FF222222"/>
      <name val="Calibri"/>
      <family val="2"/>
      <scheme val="minor"/>
    </font>
    <font>
      <sz val="9"/>
      <color rgb="FF2D2C2C"/>
      <name val="Calibri"/>
      <family val="2"/>
      <scheme val="minor"/>
    </font>
    <font>
      <u/>
      <sz val="8"/>
      <color theme="10"/>
      <name val="Arial"/>
    </font>
  </fonts>
  <fills count="7">
    <fill>
      <patternFill patternType="none"/>
    </fill>
    <fill>
      <patternFill patternType="gray125"/>
    </fill>
    <fill>
      <patternFill patternType="solid">
        <fgColor rgb="FFFCF305"/>
        <bgColor rgb="FFFCF305"/>
      </patternFill>
    </fill>
    <fill>
      <patternFill patternType="solid">
        <fgColor rgb="FFFFCC00"/>
        <bgColor rgb="FFFFCC00"/>
      </patternFill>
    </fill>
    <fill>
      <patternFill patternType="solid">
        <fgColor theme="0"/>
        <bgColor theme="0"/>
      </patternFill>
    </fill>
    <fill>
      <patternFill patternType="solid">
        <fgColor rgb="FFFFFF00"/>
        <bgColor rgb="FFFFFF00"/>
      </patternFill>
    </fill>
    <fill>
      <patternFill patternType="solid">
        <fgColor rgb="FFFFFFFF"/>
        <bgColor rgb="FFFFFFFF"/>
      </patternFill>
    </fill>
  </fills>
  <borders count="17">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style="thin">
        <color rgb="FF000000"/>
      </bottom>
      <diagonal/>
    </border>
    <border>
      <left style="thin">
        <color rgb="FF000000"/>
      </left>
      <right/>
      <top style="thin">
        <color rgb="FF000000"/>
      </top>
      <bottom style="medium">
        <color rgb="FF000000"/>
      </bottom>
      <diagonal/>
    </border>
    <border>
      <left/>
      <right/>
      <top/>
      <bottom style="thin">
        <color rgb="FF000000"/>
      </bottom>
      <diagonal/>
    </border>
    <border>
      <left/>
      <right style="medium">
        <color rgb="FF000000"/>
      </right>
      <top style="thin">
        <color rgb="FF000000"/>
      </top>
      <bottom style="medium">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s>
  <cellStyleXfs count="3">
    <xf numFmtId="0" fontId="0" fillId="0" borderId="0"/>
    <xf numFmtId="0" fontId="1" fillId="0" borderId="2"/>
    <xf numFmtId="0" fontId="25" fillId="0" borderId="0" applyNumberFormat="0" applyFill="0" applyBorder="0" applyAlignment="0" applyProtection="0">
      <alignment vertical="top"/>
      <protection locked="0"/>
    </xf>
  </cellStyleXfs>
  <cellXfs count="57">
    <xf numFmtId="0" fontId="0" fillId="0" borderId="0" xfId="0" applyFont="1" applyAlignment="1"/>
    <xf numFmtId="0" fontId="2" fillId="0" borderId="0" xfId="0" applyFont="1" applyAlignment="1"/>
    <xf numFmtId="0" fontId="3" fillId="0" borderId="0" xfId="0" applyFont="1" applyAlignment="1"/>
    <xf numFmtId="0" fontId="2" fillId="0" borderId="1" xfId="0" applyFont="1" applyBorder="1" applyAlignment="1">
      <alignment horizontal="center"/>
    </xf>
    <xf numFmtId="0" fontId="6" fillId="0" borderId="0" xfId="0" applyFont="1" applyAlignment="1">
      <alignment horizontal="right"/>
    </xf>
    <xf numFmtId="0" fontId="5" fillId="0" borderId="0" xfId="0" applyFont="1" applyAlignment="1"/>
    <xf numFmtId="0" fontId="7" fillId="2" borderId="2" xfId="0" applyFont="1" applyFill="1" applyBorder="1" applyAlignment="1">
      <alignment horizontal="left"/>
    </xf>
    <xf numFmtId="0" fontId="8" fillId="3" borderId="3" xfId="0" applyFont="1" applyFill="1" applyBorder="1" applyAlignment="1">
      <alignment horizontal="left" vertical="center" wrapText="1"/>
    </xf>
    <xf numFmtId="0" fontId="9" fillId="0" borderId="0" xfId="0" applyFont="1" applyAlignment="1">
      <alignment horizontal="right"/>
    </xf>
    <xf numFmtId="49" fontId="8" fillId="3" borderId="4" xfId="0" applyNumberFormat="1" applyFont="1" applyFill="1" applyBorder="1" applyAlignment="1">
      <alignment horizontal="left" vertical="center" wrapText="1"/>
    </xf>
    <xf numFmtId="0" fontId="2" fillId="0" borderId="1" xfId="0" applyFont="1" applyBorder="1" applyAlignment="1">
      <alignment horizontal="center" vertical="top"/>
    </xf>
    <xf numFmtId="49" fontId="3" fillId="3" borderId="5" xfId="0" applyNumberFormat="1" applyFont="1" applyFill="1" applyBorder="1" applyAlignment="1">
      <alignment horizontal="left" vertical="center" wrapText="1"/>
    </xf>
    <xf numFmtId="0" fontId="2" fillId="0" borderId="1" xfId="0" applyFont="1" applyBorder="1" applyAlignment="1">
      <alignment vertical="top" wrapText="1"/>
    </xf>
    <xf numFmtId="0" fontId="8" fillId="3" borderId="6" xfId="0" applyFont="1" applyFill="1" applyBorder="1" applyAlignment="1">
      <alignment horizontal="left" vertical="center" wrapText="1"/>
    </xf>
    <xf numFmtId="0" fontId="9" fillId="2" borderId="11" xfId="0" applyFont="1" applyFill="1" applyBorder="1" applyAlignment="1">
      <alignment horizontal="left"/>
    </xf>
    <xf numFmtId="0" fontId="2" fillId="0" borderId="0" xfId="0" applyFont="1" applyAlignment="1">
      <alignment horizontal="left" vertical="top" wrapText="1"/>
    </xf>
    <xf numFmtId="0" fontId="2" fillId="0" borderId="0" xfId="0" applyFont="1" applyAlignment="1">
      <alignment vertical="top" wrapText="1"/>
    </xf>
    <xf numFmtId="0" fontId="11" fillId="0" borderId="1" xfId="0" applyFont="1" applyBorder="1" applyAlignment="1">
      <alignment horizontal="center"/>
    </xf>
    <xf numFmtId="0" fontId="11" fillId="0" borderId="12" xfId="0" applyFont="1" applyBorder="1" applyAlignment="1">
      <alignment horizontal="left"/>
    </xf>
    <xf numFmtId="0" fontId="6" fillId="0" borderId="0" xfId="0" applyFont="1" applyAlignment="1">
      <alignment vertical="top" wrapText="1"/>
    </xf>
    <xf numFmtId="0" fontId="11" fillId="0" borderId="0" xfId="0" applyFont="1" applyAlignment="1">
      <alignment horizontal="center"/>
    </xf>
    <xf numFmtId="0" fontId="13" fillId="0" borderId="15" xfId="0" applyFont="1" applyBorder="1" applyAlignment="1">
      <alignment horizontal="center"/>
    </xf>
    <xf numFmtId="0" fontId="11" fillId="0" borderId="16" xfId="0" applyFont="1" applyBorder="1" applyAlignment="1">
      <alignment horizontal="left"/>
    </xf>
    <xf numFmtId="0" fontId="13" fillId="0" borderId="0" xfId="0" applyFont="1" applyAlignment="1">
      <alignment horizontal="center"/>
    </xf>
    <xf numFmtId="0" fontId="14" fillId="0" borderId="1" xfId="0" applyFont="1" applyBorder="1" applyAlignment="1">
      <alignment horizontal="left" vertical="top" wrapText="1"/>
    </xf>
    <xf numFmtId="0" fontId="14" fillId="0" borderId="1" xfId="0" applyFont="1" applyBorder="1" applyAlignment="1">
      <alignment horizontal="left" vertical="top" wrapText="1"/>
    </xf>
    <xf numFmtId="0" fontId="15" fillId="0" borderId="0" xfId="0" applyFont="1"/>
    <xf numFmtId="14" fontId="2" fillId="5" borderId="2" xfId="0" applyNumberFormat="1" applyFont="1" applyFill="1" applyBorder="1" applyAlignment="1"/>
    <xf numFmtId="0" fontId="14" fillId="0" borderId="0" xfId="0" applyFont="1" applyAlignment="1">
      <alignment vertical="top" wrapText="1"/>
    </xf>
    <xf numFmtId="0" fontId="2" fillId="5" borderId="2" xfId="0" applyFont="1" applyFill="1" applyBorder="1" applyAlignment="1"/>
    <xf numFmtId="0" fontId="16" fillId="0" borderId="1" xfId="0" applyFont="1" applyBorder="1" applyAlignment="1">
      <alignment horizontal="left" vertical="top" wrapText="1"/>
    </xf>
    <xf numFmtId="0" fontId="19" fillId="0" borderId="1" xfId="0" applyFont="1" applyBorder="1" applyAlignment="1">
      <alignment horizontal="left" vertical="top" wrapText="1"/>
    </xf>
    <xf numFmtId="0" fontId="19" fillId="4" borderId="1" xfId="0" applyFont="1" applyFill="1" applyBorder="1" applyAlignment="1">
      <alignment horizontal="left" vertical="top" wrapText="1"/>
    </xf>
    <xf numFmtId="0" fontId="20" fillId="0" borderId="1" xfId="0" applyFont="1" applyBorder="1" applyAlignment="1">
      <alignment horizontal="left" vertical="top" wrapText="1"/>
    </xf>
    <xf numFmtId="0" fontId="21" fillId="0" borderId="1" xfId="0" applyFont="1" applyBorder="1" applyAlignment="1">
      <alignment horizontal="left" vertical="top" wrapText="1"/>
    </xf>
    <xf numFmtId="0" fontId="20" fillId="0" borderId="0" xfId="0" applyFont="1" applyAlignment="1">
      <alignment horizontal="left" vertical="top" wrapText="1"/>
    </xf>
    <xf numFmtId="0" fontId="19" fillId="6" borderId="0" xfId="0" applyFont="1" applyFill="1" applyAlignment="1">
      <alignment horizontal="left" vertical="top" wrapText="1"/>
    </xf>
    <xf numFmtId="0" fontId="23" fillId="0" borderId="2" xfId="1" applyFont="1" applyAlignment="1">
      <alignment horizontal="left" vertical="top" wrapText="1"/>
    </xf>
    <xf numFmtId="0" fontId="20" fillId="0" borderId="2" xfId="1" applyFont="1" applyAlignment="1">
      <alignment horizontal="left" vertical="top" wrapText="1"/>
    </xf>
    <xf numFmtId="0" fontId="20" fillId="0" borderId="2" xfId="1" applyFont="1" applyFill="1" applyBorder="1" applyAlignment="1">
      <alignment horizontal="left" vertical="top" wrapText="1"/>
    </xf>
    <xf numFmtId="0" fontId="24" fillId="0" borderId="2" xfId="1" applyFont="1" applyAlignment="1">
      <alignment horizontal="left" vertical="top" wrapText="1"/>
    </xf>
    <xf numFmtId="0" fontId="6" fillId="0" borderId="0" xfId="0" applyFont="1" applyAlignment="1">
      <alignment horizontal="left" vertical="top" wrapText="1"/>
    </xf>
    <xf numFmtId="0" fontId="0" fillId="0" borderId="0" xfId="0" applyFont="1" applyAlignment="1"/>
    <xf numFmtId="0" fontId="12" fillId="0" borderId="0" xfId="0" applyFont="1" applyAlignment="1">
      <alignment horizontal="left" vertical="top" wrapText="1"/>
    </xf>
    <xf numFmtId="0" fontId="5" fillId="0" borderId="0" xfId="0" applyFont="1" applyAlignment="1">
      <alignment horizontal="left" vertical="center" wrapText="1"/>
    </xf>
    <xf numFmtId="0" fontId="8" fillId="3" borderId="8" xfId="0" applyFont="1" applyFill="1" applyBorder="1" applyAlignment="1">
      <alignment horizontal="left" vertical="center"/>
    </xf>
    <xf numFmtId="0" fontId="10" fillId="0" borderId="10" xfId="0" applyFont="1" applyBorder="1"/>
    <xf numFmtId="0" fontId="9" fillId="0" borderId="0" xfId="0" applyFont="1" applyAlignment="1">
      <alignment horizontal="left" vertical="top" wrapText="1"/>
    </xf>
    <xf numFmtId="0" fontId="2" fillId="0" borderId="12" xfId="0" applyFont="1" applyBorder="1" applyAlignment="1">
      <alignment horizontal="left" vertical="top"/>
    </xf>
    <xf numFmtId="0" fontId="10" fillId="0" borderId="14" xfId="0" applyFont="1" applyBorder="1"/>
    <xf numFmtId="0" fontId="10" fillId="0" borderId="13" xfId="0" applyFont="1" applyBorder="1"/>
    <xf numFmtId="0" fontId="2" fillId="0" borderId="12" xfId="0" applyFont="1" applyBorder="1" applyAlignment="1">
      <alignment horizontal="left"/>
    </xf>
    <xf numFmtId="0" fontId="4" fillId="0" borderId="0" xfId="0" applyFont="1" applyAlignment="1">
      <alignment horizontal="center"/>
    </xf>
    <xf numFmtId="0" fontId="9" fillId="2" borderId="7" xfId="0" applyFont="1" applyFill="1" applyBorder="1" applyAlignment="1">
      <alignment horizontal="left"/>
    </xf>
    <xf numFmtId="0" fontId="10" fillId="0" borderId="9" xfId="0" applyFont="1" applyBorder="1"/>
    <xf numFmtId="0" fontId="11" fillId="0" borderId="12" xfId="0" applyFont="1" applyBorder="1" applyAlignment="1">
      <alignment horizontal="center"/>
    </xf>
    <xf numFmtId="0" fontId="25" fillId="2" borderId="11" xfId="2" applyFill="1" applyBorder="1" applyAlignment="1" applyProtection="1">
      <alignment horizontal="left"/>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teamuttejit.official@gmail.com" TargetMode="External"/></Relationships>
</file>

<file path=xl/worksheets/sheet1.xml><?xml version="1.0" encoding="utf-8"?>
<worksheet xmlns="http://schemas.openxmlformats.org/spreadsheetml/2006/main" xmlns:r="http://schemas.openxmlformats.org/officeDocument/2006/relationships">
  <dimension ref="A1:G1000"/>
  <sheetViews>
    <sheetView zoomScale="55" zoomScaleNormal="55" workbookViewId="0">
      <selection sqref="A1:B1"/>
    </sheetView>
  </sheetViews>
  <sheetFormatPr defaultColWidth="14.42578125" defaultRowHeight="15" customHeight="1"/>
  <cols>
    <col min="1" max="1" width="33.7109375" customWidth="1"/>
    <col min="2" max="2" width="15.42578125" customWidth="1"/>
    <col min="3" max="3" width="76.42578125" customWidth="1"/>
    <col min="4" max="7" width="11.42578125" customWidth="1"/>
    <col min="8" max="26" width="8" customWidth="1"/>
  </cols>
  <sheetData>
    <row r="1" spans="1:7" ht="59.25" customHeight="1">
      <c r="A1" s="44" t="s">
        <v>0</v>
      </c>
      <c r="B1" s="42"/>
      <c r="C1" s="5"/>
    </row>
    <row r="2" spans="1:7" ht="33.75" customHeight="1">
      <c r="A2" s="7" t="s">
        <v>9</v>
      </c>
      <c r="B2" s="9" t="s">
        <v>11</v>
      </c>
      <c r="C2" s="11"/>
    </row>
    <row r="3" spans="1:7" ht="20.25" customHeight="1">
      <c r="A3" s="13" t="s">
        <v>13</v>
      </c>
      <c r="B3" s="45" t="s">
        <v>18</v>
      </c>
      <c r="C3" s="46"/>
    </row>
    <row r="4" spans="1:7" ht="12.75" customHeight="1">
      <c r="A4" s="15"/>
      <c r="B4" s="16"/>
      <c r="C4" s="16"/>
    </row>
    <row r="5" spans="1:7" ht="12.75" customHeight="1"/>
    <row r="6" spans="1:7" ht="12.75" customHeight="1"/>
    <row r="7" spans="1:7" ht="12.75" customHeight="1"/>
    <row r="8" spans="1:7" ht="67.5" customHeight="1">
      <c r="A8" s="47" t="s">
        <v>37</v>
      </c>
      <c r="B8" s="42"/>
      <c r="C8" s="42"/>
      <c r="D8" s="19"/>
      <c r="E8" s="19"/>
      <c r="F8" s="19"/>
      <c r="G8" s="19"/>
    </row>
    <row r="9" spans="1:7" ht="80.25" customHeight="1">
      <c r="A9" s="47" t="s">
        <v>47</v>
      </c>
      <c r="B9" s="42"/>
      <c r="C9" s="42"/>
      <c r="D9" s="19"/>
      <c r="E9" s="19"/>
      <c r="F9" s="19"/>
      <c r="G9" s="19"/>
    </row>
    <row r="10" spans="1:7" ht="15" customHeight="1">
      <c r="A10" s="41" t="s">
        <v>50</v>
      </c>
      <c r="B10" s="42"/>
      <c r="C10" s="42"/>
    </row>
    <row r="11" spans="1:7" ht="54.75" customHeight="1">
      <c r="A11" s="41" t="s">
        <v>52</v>
      </c>
      <c r="B11" s="42"/>
      <c r="C11" s="42"/>
    </row>
    <row r="12" spans="1:7" ht="26.25" customHeight="1">
      <c r="A12" s="43" t="s">
        <v>56</v>
      </c>
      <c r="B12" s="42"/>
      <c r="C12" s="42"/>
    </row>
    <row r="13" spans="1:7" ht="12.75" customHeight="1"/>
    <row r="14" spans="1:7" ht="12.75" customHeight="1"/>
    <row r="15" spans="1:7" ht="12.75" customHeight="1"/>
    <row r="16" spans="1:7"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7">
    <mergeCell ref="A11:C11"/>
    <mergeCell ref="A12:C12"/>
    <mergeCell ref="A1:B1"/>
    <mergeCell ref="B3:C3"/>
    <mergeCell ref="A8:C8"/>
    <mergeCell ref="A9:C9"/>
    <mergeCell ref="A10:C10"/>
  </mergeCells>
  <pageMargins left="0.7" right="0.7" top="0.75" bottom="0.75" header="0" footer="0"/>
  <pageSetup orientation="landscape"/>
  <headerFooter>
    <oddHeader>&amp;Cformula student electric</oddHeader>
    <oddFooter>&amp;CSeite &amp;P</oddFooter>
  </headerFooter>
</worksheet>
</file>

<file path=xl/worksheets/sheet2.xml><?xml version="1.0" encoding="utf-8"?>
<worksheet xmlns="http://schemas.openxmlformats.org/spreadsheetml/2006/main" xmlns:r="http://schemas.openxmlformats.org/officeDocument/2006/relationships">
  <dimension ref="A1:J1000"/>
  <sheetViews>
    <sheetView showGridLines="0" workbookViewId="0"/>
  </sheetViews>
  <sheetFormatPr defaultColWidth="14.42578125" defaultRowHeight="15" customHeight="1"/>
  <cols>
    <col min="1" max="1" width="20.7109375" customWidth="1"/>
    <col min="2" max="2" width="21.28515625" customWidth="1"/>
    <col min="3" max="3" width="17.28515625" customWidth="1"/>
    <col min="4" max="4" width="18.7109375" customWidth="1"/>
    <col min="5" max="10" width="11.42578125" customWidth="1"/>
    <col min="11" max="26" width="8" customWidth="1"/>
  </cols>
  <sheetData>
    <row r="1" spans="1:10" ht="12.75" customHeight="1">
      <c r="A1" s="2" t="s">
        <v>1</v>
      </c>
    </row>
    <row r="2" spans="1:10" ht="12.75" customHeight="1"/>
    <row r="3" spans="1:10" ht="12.75" customHeight="1">
      <c r="A3" s="3" t="s">
        <v>3</v>
      </c>
      <c r="B3" s="3" t="s">
        <v>5</v>
      </c>
      <c r="C3" s="3" t="s">
        <v>6</v>
      </c>
      <c r="D3" s="3" t="s">
        <v>7</v>
      </c>
    </row>
    <row r="4" spans="1:10" ht="51" customHeight="1">
      <c r="A4" s="10">
        <v>1</v>
      </c>
      <c r="B4" s="12" t="s">
        <v>12</v>
      </c>
      <c r="C4" s="12" t="s">
        <v>14</v>
      </c>
      <c r="D4" s="12" t="s">
        <v>15</v>
      </c>
    </row>
    <row r="5" spans="1:10" ht="25.5" customHeight="1">
      <c r="A5" s="10">
        <v>2</v>
      </c>
      <c r="B5" s="12" t="s">
        <v>16</v>
      </c>
      <c r="C5" s="12" t="s">
        <v>17</v>
      </c>
      <c r="D5" s="12" t="s">
        <v>19</v>
      </c>
    </row>
    <row r="6" spans="1:10" ht="28.5" customHeight="1">
      <c r="A6" s="10">
        <v>3</v>
      </c>
      <c r="B6" s="12" t="s">
        <v>20</v>
      </c>
      <c r="C6" s="12" t="s">
        <v>21</v>
      </c>
      <c r="D6" s="12" t="s">
        <v>22</v>
      </c>
    </row>
    <row r="7" spans="1:10" ht="25.5" customHeight="1">
      <c r="A7" s="10">
        <v>4</v>
      </c>
      <c r="B7" s="12" t="s">
        <v>23</v>
      </c>
      <c r="C7" s="12" t="s">
        <v>24</v>
      </c>
      <c r="D7" s="12" t="s">
        <v>25</v>
      </c>
    </row>
    <row r="8" spans="1:10" ht="25.5" customHeight="1">
      <c r="A8" s="10">
        <v>5</v>
      </c>
      <c r="B8" s="12" t="s">
        <v>27</v>
      </c>
      <c r="C8" s="12" t="s">
        <v>28</v>
      </c>
      <c r="D8" s="12" t="s">
        <v>29</v>
      </c>
    </row>
    <row r="9" spans="1:10" ht="12.75" customHeight="1">
      <c r="A9" s="1"/>
      <c r="B9" s="1"/>
      <c r="C9" s="1"/>
      <c r="D9" s="1"/>
    </row>
    <row r="10" spans="1:10" ht="12.75" customHeight="1">
      <c r="A10" s="1"/>
      <c r="B10" s="1"/>
      <c r="C10" s="1"/>
      <c r="D10" s="1"/>
    </row>
    <row r="11" spans="1:10" ht="12.75" customHeight="1">
      <c r="A11" s="1"/>
      <c r="B11" s="1"/>
      <c r="C11" s="1"/>
      <c r="D11" s="1"/>
    </row>
    <row r="12" spans="1:10" ht="12.75" customHeight="1">
      <c r="A12" s="18" t="s">
        <v>31</v>
      </c>
      <c r="B12" s="48" t="s">
        <v>36</v>
      </c>
      <c r="C12" s="49"/>
      <c r="D12" s="49"/>
      <c r="E12" s="49"/>
      <c r="F12" s="49"/>
      <c r="G12" s="49"/>
      <c r="H12" s="49"/>
      <c r="I12" s="49"/>
      <c r="J12" s="50"/>
    </row>
    <row r="13" spans="1:10" ht="12.75" customHeight="1">
      <c r="A13" s="18" t="s">
        <v>32</v>
      </c>
      <c r="B13" s="51" t="s">
        <v>45</v>
      </c>
      <c r="C13" s="49"/>
      <c r="D13" s="49"/>
      <c r="E13" s="49"/>
      <c r="F13" s="49"/>
      <c r="G13" s="49"/>
      <c r="H13" s="49"/>
      <c r="I13" s="49"/>
      <c r="J13" s="50"/>
    </row>
    <row r="14" spans="1:10" ht="12.75" customHeight="1">
      <c r="A14" s="18" t="s">
        <v>33</v>
      </c>
      <c r="B14" s="51" t="s">
        <v>53</v>
      </c>
      <c r="C14" s="49"/>
      <c r="D14" s="49"/>
      <c r="E14" s="49"/>
      <c r="F14" s="49"/>
      <c r="G14" s="49"/>
      <c r="H14" s="49"/>
      <c r="I14" s="49"/>
      <c r="J14" s="50"/>
    </row>
    <row r="15" spans="1:10" ht="12.75" customHeight="1">
      <c r="A15" s="18" t="s">
        <v>34</v>
      </c>
      <c r="B15" s="51" t="s">
        <v>57</v>
      </c>
      <c r="C15" s="49"/>
      <c r="D15" s="49"/>
      <c r="E15" s="49"/>
      <c r="F15" s="49"/>
      <c r="G15" s="49"/>
      <c r="H15" s="49"/>
      <c r="I15" s="49"/>
      <c r="J15" s="50"/>
    </row>
    <row r="16" spans="1:10" ht="12.75" customHeight="1">
      <c r="A16" s="22" t="s">
        <v>58</v>
      </c>
      <c r="B16" s="51" t="s">
        <v>59</v>
      </c>
      <c r="C16" s="49"/>
      <c r="D16" s="49"/>
      <c r="E16" s="49"/>
      <c r="F16" s="49"/>
      <c r="G16" s="49"/>
      <c r="H16" s="49"/>
      <c r="I16" s="49"/>
      <c r="J16" s="50"/>
    </row>
    <row r="17" spans="1:10" ht="12.75" customHeight="1">
      <c r="A17" s="22" t="s">
        <v>60</v>
      </c>
      <c r="B17" s="51" t="s">
        <v>61</v>
      </c>
      <c r="C17" s="49"/>
      <c r="D17" s="49"/>
      <c r="E17" s="49"/>
      <c r="F17" s="49"/>
      <c r="G17" s="49"/>
      <c r="H17" s="49"/>
      <c r="I17" s="49"/>
      <c r="J17" s="50"/>
    </row>
    <row r="18" spans="1:10" ht="12.75" customHeight="1">
      <c r="A18" s="18" t="s">
        <v>38</v>
      </c>
      <c r="B18" s="51" t="s">
        <v>66</v>
      </c>
      <c r="C18" s="49"/>
      <c r="D18" s="49"/>
      <c r="E18" s="49"/>
      <c r="F18" s="49"/>
      <c r="G18" s="49"/>
      <c r="H18" s="49"/>
      <c r="I18" s="49"/>
      <c r="J18" s="50"/>
    </row>
    <row r="19" spans="1:10" ht="12.75" customHeight="1">
      <c r="A19" s="18" t="s">
        <v>39</v>
      </c>
      <c r="B19" s="51" t="s">
        <v>70</v>
      </c>
      <c r="C19" s="49"/>
      <c r="D19" s="49"/>
      <c r="E19" s="49"/>
      <c r="F19" s="49"/>
      <c r="G19" s="49"/>
      <c r="H19" s="49"/>
      <c r="I19" s="49"/>
      <c r="J19" s="50"/>
    </row>
    <row r="20" spans="1:10" ht="12.75" customHeight="1">
      <c r="A20" s="18" t="s">
        <v>40</v>
      </c>
      <c r="B20" s="51" t="s">
        <v>73</v>
      </c>
      <c r="C20" s="49"/>
      <c r="D20" s="49"/>
      <c r="E20" s="49"/>
      <c r="F20" s="49"/>
      <c r="G20" s="49"/>
      <c r="H20" s="49"/>
      <c r="I20" s="49"/>
      <c r="J20" s="50"/>
    </row>
    <row r="21" spans="1:10" ht="12.75" customHeight="1">
      <c r="A21" s="18" t="s">
        <v>41</v>
      </c>
      <c r="B21" s="51" t="s">
        <v>76</v>
      </c>
      <c r="C21" s="49"/>
      <c r="D21" s="49"/>
      <c r="E21" s="49"/>
      <c r="F21" s="49"/>
      <c r="G21" s="49"/>
      <c r="H21" s="49"/>
      <c r="I21" s="49"/>
      <c r="J21" s="50"/>
    </row>
    <row r="22" spans="1:10" ht="12.75" customHeight="1">
      <c r="A22" s="18" t="s">
        <v>42</v>
      </c>
      <c r="B22" s="51" t="s">
        <v>79</v>
      </c>
      <c r="C22" s="49"/>
      <c r="D22" s="49"/>
      <c r="E22" s="49"/>
      <c r="F22" s="49"/>
      <c r="G22" s="49"/>
      <c r="H22" s="49"/>
      <c r="I22" s="49"/>
      <c r="J22" s="50"/>
    </row>
    <row r="23" spans="1:10" ht="12.75" customHeight="1">
      <c r="A23" s="18" t="s">
        <v>43</v>
      </c>
      <c r="B23" s="51" t="s">
        <v>80</v>
      </c>
      <c r="C23" s="49"/>
      <c r="D23" s="49"/>
      <c r="E23" s="49"/>
      <c r="F23" s="49"/>
      <c r="G23" s="49"/>
      <c r="H23" s="49"/>
      <c r="I23" s="49"/>
      <c r="J23" s="50"/>
    </row>
    <row r="24" spans="1:10" ht="12.75" customHeight="1">
      <c r="A24" s="18" t="s">
        <v>44</v>
      </c>
      <c r="B24" s="51" t="s">
        <v>81</v>
      </c>
      <c r="C24" s="49"/>
      <c r="D24" s="49"/>
      <c r="E24" s="49"/>
      <c r="F24" s="49"/>
      <c r="G24" s="49"/>
      <c r="H24" s="49"/>
      <c r="I24" s="49"/>
      <c r="J24" s="50"/>
    </row>
    <row r="25" spans="1:10" ht="12.75" customHeight="1">
      <c r="A25" s="18" t="s">
        <v>46</v>
      </c>
      <c r="B25" s="51" t="s">
        <v>82</v>
      </c>
      <c r="C25" s="49"/>
      <c r="D25" s="49"/>
      <c r="E25" s="49"/>
      <c r="F25" s="49"/>
      <c r="G25" s="49"/>
      <c r="H25" s="49"/>
      <c r="I25" s="49"/>
      <c r="J25" s="50"/>
    </row>
    <row r="26" spans="1:10" ht="12.75" customHeight="1">
      <c r="A26" s="18" t="s">
        <v>48</v>
      </c>
      <c r="B26" s="51" t="s">
        <v>85</v>
      </c>
      <c r="C26" s="49"/>
      <c r="D26" s="49"/>
      <c r="E26" s="49"/>
      <c r="F26" s="49"/>
      <c r="G26" s="49"/>
      <c r="H26" s="49"/>
      <c r="I26" s="49"/>
      <c r="J26" s="50"/>
    </row>
    <row r="27" spans="1:10" ht="12.75" customHeight="1">
      <c r="A27" s="18" t="s">
        <v>49</v>
      </c>
      <c r="B27" s="51" t="s">
        <v>92</v>
      </c>
      <c r="C27" s="49"/>
      <c r="D27" s="49"/>
      <c r="E27" s="49"/>
      <c r="F27" s="49"/>
      <c r="G27" s="49"/>
      <c r="H27" s="49"/>
      <c r="I27" s="49"/>
      <c r="J27" s="50"/>
    </row>
    <row r="28" spans="1:10" ht="12.75" customHeight="1"/>
    <row r="29" spans="1:10" ht="12.75" customHeight="1"/>
    <row r="30" spans="1:10" ht="12.75" customHeight="1"/>
    <row r="31" spans="1:10" ht="12.75" customHeight="1"/>
    <row r="32" spans="1:10"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6">
    <mergeCell ref="B17:J17"/>
    <mergeCell ref="B18:J18"/>
    <mergeCell ref="B26:J26"/>
    <mergeCell ref="B27:J27"/>
    <mergeCell ref="B19:J19"/>
    <mergeCell ref="B20:J20"/>
    <mergeCell ref="B21:J21"/>
    <mergeCell ref="B22:J22"/>
    <mergeCell ref="B23:J23"/>
    <mergeCell ref="B24:J24"/>
    <mergeCell ref="B25:J25"/>
    <mergeCell ref="B12:J12"/>
    <mergeCell ref="B13:J13"/>
    <mergeCell ref="B14:J14"/>
    <mergeCell ref="B15:J15"/>
    <mergeCell ref="B16:J16"/>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dimension ref="A1:Z1000"/>
  <sheetViews>
    <sheetView tabSelected="1" zoomScale="80" zoomScaleNormal="80" workbookViewId="0">
      <selection activeCell="H2" sqref="H2"/>
    </sheetView>
  </sheetViews>
  <sheetFormatPr defaultColWidth="14.42578125" defaultRowHeight="15" customHeight="1"/>
  <cols>
    <col min="1" max="1" width="10" customWidth="1"/>
    <col min="2" max="2" width="17.28515625" customWidth="1"/>
    <col min="3" max="3" width="19.42578125" customWidth="1"/>
    <col min="4" max="4" width="18.7109375" customWidth="1"/>
    <col min="5" max="5" width="17.7109375" customWidth="1"/>
    <col min="6" max="6" width="18.42578125" customWidth="1"/>
    <col min="7" max="7" width="19.42578125" customWidth="1"/>
    <col min="8" max="8" width="5" customWidth="1"/>
    <col min="9" max="9" width="19.42578125" customWidth="1"/>
    <col min="10" max="10" width="5.28515625" customWidth="1"/>
    <col min="11" max="11" width="22.42578125" customWidth="1"/>
    <col min="12" max="12" width="17.42578125" customWidth="1"/>
    <col min="13" max="13" width="4.7109375" customWidth="1"/>
    <col min="14" max="14" width="21" customWidth="1"/>
    <col min="15" max="15" width="5.7109375" customWidth="1"/>
    <col min="16" max="17" width="21.7109375" customWidth="1"/>
    <col min="18" max="18" width="23.28515625" customWidth="1"/>
    <col min="19" max="19" width="11.42578125" customWidth="1"/>
    <col min="20" max="26" width="8" customWidth="1"/>
  </cols>
  <sheetData>
    <row r="1" spans="1:26" ht="18.75" customHeight="1">
      <c r="A1" s="1"/>
      <c r="B1" s="52" t="s">
        <v>2</v>
      </c>
      <c r="C1" s="42"/>
      <c r="D1" s="42"/>
      <c r="E1" s="42"/>
      <c r="F1" s="42"/>
      <c r="G1" s="42"/>
      <c r="H1" s="42"/>
      <c r="I1" s="42"/>
      <c r="J1" s="42"/>
      <c r="K1" s="42"/>
      <c r="L1" s="42"/>
      <c r="M1" s="42"/>
      <c r="N1" s="42"/>
      <c r="O1" s="42"/>
      <c r="P1" s="42"/>
      <c r="Q1" s="42"/>
      <c r="R1" s="42"/>
      <c r="T1" s="1"/>
      <c r="U1" s="1"/>
      <c r="V1" s="1"/>
      <c r="W1" s="1"/>
      <c r="X1" s="1"/>
      <c r="Y1" s="1"/>
      <c r="Z1" s="1"/>
    </row>
    <row r="2" spans="1:26" ht="42" customHeight="1">
      <c r="A2" s="1"/>
      <c r="B2" s="4" t="s">
        <v>4</v>
      </c>
      <c r="C2" s="6" t="s">
        <v>8</v>
      </c>
      <c r="D2" s="8" t="s">
        <v>10</v>
      </c>
      <c r="E2" s="53" t="s">
        <v>1320</v>
      </c>
      <c r="F2" s="54"/>
      <c r="G2" s="8" t="s">
        <v>26</v>
      </c>
      <c r="H2" s="56" t="s">
        <v>1403</v>
      </c>
      <c r="I2" s="14"/>
      <c r="J2" s="14"/>
      <c r="K2" s="14"/>
      <c r="L2" s="14"/>
      <c r="R2" s="1"/>
      <c r="T2" s="1"/>
      <c r="U2" s="1"/>
      <c r="V2" s="1"/>
      <c r="W2" s="1"/>
      <c r="X2" s="1"/>
      <c r="Y2" s="1"/>
      <c r="Z2" s="1"/>
    </row>
    <row r="3" spans="1:26" ht="12.75" customHeight="1">
      <c r="A3" s="17" t="s">
        <v>30</v>
      </c>
      <c r="B3" s="17" t="s">
        <v>31</v>
      </c>
      <c r="C3" s="17" t="s">
        <v>32</v>
      </c>
      <c r="D3" s="17" t="s">
        <v>33</v>
      </c>
      <c r="E3" s="17" t="s">
        <v>34</v>
      </c>
      <c r="F3" s="55" t="s">
        <v>35</v>
      </c>
      <c r="G3" s="50"/>
      <c r="H3" s="17" t="s">
        <v>38</v>
      </c>
      <c r="I3" s="17" t="s">
        <v>39</v>
      </c>
      <c r="J3" s="17" t="s">
        <v>40</v>
      </c>
      <c r="K3" s="17" t="s">
        <v>41</v>
      </c>
      <c r="L3" s="17" t="s">
        <v>42</v>
      </c>
      <c r="M3" s="17" t="s">
        <v>43</v>
      </c>
      <c r="N3" s="17" t="s">
        <v>44</v>
      </c>
      <c r="O3" s="17" t="s">
        <v>46</v>
      </c>
      <c r="P3" s="17" t="s">
        <v>48</v>
      </c>
      <c r="Q3" s="17" t="s">
        <v>49</v>
      </c>
      <c r="R3" s="17" t="s">
        <v>51</v>
      </c>
      <c r="T3" s="1"/>
      <c r="U3" s="1"/>
      <c r="V3" s="1"/>
      <c r="W3" s="1"/>
      <c r="X3" s="1"/>
      <c r="Y3" s="1"/>
      <c r="Z3" s="1"/>
    </row>
    <row r="4" spans="1:26" ht="12.75" customHeight="1">
      <c r="A4" s="1"/>
      <c r="B4" s="2"/>
      <c r="C4" s="2"/>
      <c r="D4" s="2"/>
      <c r="E4" s="2"/>
      <c r="F4" s="17" t="s">
        <v>54</v>
      </c>
      <c r="G4" s="17" t="s">
        <v>55</v>
      </c>
      <c r="H4" s="20"/>
      <c r="I4" s="20"/>
      <c r="J4" s="20"/>
      <c r="K4" s="20"/>
      <c r="L4" s="2"/>
      <c r="M4" s="2"/>
      <c r="N4" s="2"/>
      <c r="O4" s="2"/>
      <c r="P4" s="2"/>
      <c r="Q4" s="2"/>
      <c r="R4" s="2"/>
      <c r="T4" s="1"/>
      <c r="U4" s="1"/>
      <c r="V4" s="1"/>
      <c r="W4" s="1"/>
      <c r="X4" s="1"/>
      <c r="Y4" s="1"/>
      <c r="Z4" s="1"/>
    </row>
    <row r="5" spans="1:26" ht="12.75" customHeight="1">
      <c r="F5" s="21"/>
      <c r="G5" s="21"/>
      <c r="H5" s="23"/>
      <c r="I5" s="23"/>
      <c r="J5" s="23"/>
      <c r="K5" s="23"/>
      <c r="T5" s="1"/>
      <c r="U5" s="1"/>
      <c r="V5" s="1"/>
      <c r="W5" s="1"/>
      <c r="X5" s="1"/>
      <c r="Y5" s="1"/>
      <c r="Z5" s="1"/>
    </row>
    <row r="6" spans="1:26" ht="101.25" customHeight="1">
      <c r="A6" s="31">
        <v>1</v>
      </c>
      <c r="B6" s="31" t="s">
        <v>62</v>
      </c>
      <c r="C6" s="31" t="s">
        <v>63</v>
      </c>
      <c r="D6" s="31" t="s">
        <v>64</v>
      </c>
      <c r="E6" s="32" t="s">
        <v>65</v>
      </c>
      <c r="F6" s="32" t="s">
        <v>67</v>
      </c>
      <c r="G6" s="32" t="s">
        <v>68</v>
      </c>
      <c r="H6" s="32">
        <v>4</v>
      </c>
      <c r="I6" s="32" t="s">
        <v>69</v>
      </c>
      <c r="J6" s="32">
        <v>2</v>
      </c>
      <c r="K6" s="32" t="s">
        <v>1321</v>
      </c>
      <c r="L6" s="32" t="s">
        <v>71</v>
      </c>
      <c r="M6" s="32">
        <v>1</v>
      </c>
      <c r="N6" s="32" t="s">
        <v>72</v>
      </c>
      <c r="O6" s="32">
        <v>8</v>
      </c>
      <c r="P6" s="32" t="s">
        <v>74</v>
      </c>
      <c r="Q6" s="32" t="s">
        <v>75</v>
      </c>
      <c r="R6" s="24"/>
      <c r="S6" s="16"/>
      <c r="T6" s="1"/>
      <c r="U6" s="1"/>
      <c r="V6" s="1"/>
      <c r="W6" s="1"/>
      <c r="X6" s="1"/>
      <c r="Y6" s="1"/>
      <c r="Z6" s="1"/>
    </row>
    <row r="7" spans="1:26" ht="101.25" customHeight="1">
      <c r="A7" s="31">
        <v>2</v>
      </c>
      <c r="B7" s="31" t="s">
        <v>62</v>
      </c>
      <c r="C7" s="31" t="s">
        <v>63</v>
      </c>
      <c r="D7" s="31" t="s">
        <v>77</v>
      </c>
      <c r="E7" s="32" t="s">
        <v>65</v>
      </c>
      <c r="F7" s="32" t="s">
        <v>78</v>
      </c>
      <c r="G7" s="32" t="s">
        <v>68</v>
      </c>
      <c r="H7" s="32">
        <v>4</v>
      </c>
      <c r="I7" s="32" t="s">
        <v>69</v>
      </c>
      <c r="J7" s="32">
        <v>2</v>
      </c>
      <c r="K7" s="32" t="s">
        <v>1321</v>
      </c>
      <c r="L7" s="32" t="s">
        <v>71</v>
      </c>
      <c r="M7" s="32">
        <v>1</v>
      </c>
      <c r="N7" s="32" t="s">
        <v>72</v>
      </c>
      <c r="O7" s="32">
        <f>H7*J7*M7</f>
        <v>8</v>
      </c>
      <c r="P7" s="32" t="s">
        <v>74</v>
      </c>
      <c r="Q7" s="32" t="s">
        <v>75</v>
      </c>
      <c r="R7" s="24"/>
      <c r="S7" s="16"/>
      <c r="T7" s="16"/>
      <c r="U7" s="16"/>
      <c r="V7" s="16"/>
      <c r="W7" s="16"/>
      <c r="X7" s="16"/>
      <c r="Y7" s="16"/>
      <c r="Z7" s="16"/>
    </row>
    <row r="8" spans="1:26" ht="81.75" customHeight="1">
      <c r="A8" s="31">
        <v>3</v>
      </c>
      <c r="B8" s="31" t="s">
        <v>62</v>
      </c>
      <c r="C8" s="31" t="s">
        <v>63</v>
      </c>
      <c r="D8" s="31" t="s">
        <v>83</v>
      </c>
      <c r="E8" s="31" t="s">
        <v>84</v>
      </c>
      <c r="F8" s="31" t="s">
        <v>1322</v>
      </c>
      <c r="G8" s="31" t="s">
        <v>91</v>
      </c>
      <c r="H8" s="31">
        <v>4</v>
      </c>
      <c r="I8" s="31" t="s">
        <v>69</v>
      </c>
      <c r="J8" s="31">
        <v>2</v>
      </c>
      <c r="K8" s="31" t="s">
        <v>1321</v>
      </c>
      <c r="L8" s="32" t="s">
        <v>71</v>
      </c>
      <c r="M8" s="31">
        <v>1</v>
      </c>
      <c r="N8" s="32" t="s">
        <v>72</v>
      </c>
      <c r="O8" s="31">
        <v>7</v>
      </c>
      <c r="P8" s="32" t="s">
        <v>74</v>
      </c>
      <c r="Q8" s="32" t="s">
        <v>75</v>
      </c>
      <c r="R8" s="24"/>
      <c r="S8" s="28"/>
      <c r="T8" s="28"/>
      <c r="U8" s="28"/>
      <c r="V8" s="28"/>
      <c r="W8" s="28"/>
      <c r="X8" s="28"/>
      <c r="Y8" s="28"/>
      <c r="Z8" s="28"/>
    </row>
    <row r="9" spans="1:26" ht="82.5" customHeight="1">
      <c r="A9" s="31">
        <v>4</v>
      </c>
      <c r="B9" s="31" t="s">
        <v>94</v>
      </c>
      <c r="C9" s="31" t="s">
        <v>63</v>
      </c>
      <c r="D9" s="31" t="s">
        <v>96</v>
      </c>
      <c r="E9" s="31" t="s">
        <v>98</v>
      </c>
      <c r="F9" s="31" t="s">
        <v>1322</v>
      </c>
      <c r="G9" s="31" t="s">
        <v>91</v>
      </c>
      <c r="H9" s="31">
        <v>4</v>
      </c>
      <c r="I9" s="31" t="s">
        <v>69</v>
      </c>
      <c r="J9" s="31">
        <v>2</v>
      </c>
      <c r="K9" s="31" t="s">
        <v>1321</v>
      </c>
      <c r="L9" s="31" t="s">
        <v>1323</v>
      </c>
      <c r="M9" s="31">
        <v>1</v>
      </c>
      <c r="N9" s="31" t="s">
        <v>1324</v>
      </c>
      <c r="O9" s="31">
        <v>7</v>
      </c>
      <c r="P9" s="32" t="s">
        <v>74</v>
      </c>
      <c r="Q9" s="32" t="s">
        <v>75</v>
      </c>
      <c r="R9" s="24"/>
      <c r="S9" s="28"/>
      <c r="T9" s="28"/>
      <c r="U9" s="28"/>
      <c r="V9" s="28"/>
      <c r="W9" s="28"/>
      <c r="X9" s="28"/>
      <c r="Y9" s="28"/>
      <c r="Z9" s="28"/>
    </row>
    <row r="10" spans="1:26" ht="45" customHeight="1">
      <c r="A10" s="31">
        <v>5</v>
      </c>
      <c r="B10" s="31" t="s">
        <v>104</v>
      </c>
      <c r="C10" s="31" t="s">
        <v>105</v>
      </c>
      <c r="D10" s="31" t="s">
        <v>106</v>
      </c>
      <c r="E10" s="31" t="s">
        <v>107</v>
      </c>
      <c r="F10" s="31" t="s">
        <v>108</v>
      </c>
      <c r="G10" s="31" t="s">
        <v>109</v>
      </c>
      <c r="H10" s="31">
        <v>1</v>
      </c>
      <c r="I10" s="31" t="s">
        <v>110</v>
      </c>
      <c r="J10" s="31">
        <v>2</v>
      </c>
      <c r="K10" s="31" t="s">
        <v>111</v>
      </c>
      <c r="L10" s="31" t="s">
        <v>112</v>
      </c>
      <c r="M10" s="31">
        <v>3</v>
      </c>
      <c r="N10" s="31" t="s">
        <v>113</v>
      </c>
      <c r="O10" s="31">
        <v>6</v>
      </c>
      <c r="P10" s="31" t="s">
        <v>114</v>
      </c>
      <c r="Q10" s="31" t="s">
        <v>115</v>
      </c>
      <c r="R10" s="24"/>
      <c r="S10" s="28"/>
      <c r="T10" s="28"/>
      <c r="U10" s="28"/>
      <c r="V10" s="28"/>
      <c r="W10" s="28"/>
      <c r="X10" s="28"/>
      <c r="Y10" s="28"/>
      <c r="Z10" s="28"/>
    </row>
    <row r="11" spans="1:26" ht="61.5" customHeight="1">
      <c r="A11" s="31">
        <v>6</v>
      </c>
      <c r="B11" s="31" t="s">
        <v>116</v>
      </c>
      <c r="C11" s="31" t="s">
        <v>117</v>
      </c>
      <c r="D11" s="31" t="s">
        <v>118</v>
      </c>
      <c r="E11" s="31" t="s">
        <v>119</v>
      </c>
      <c r="F11" s="31" t="s">
        <v>120</v>
      </c>
      <c r="G11" s="33" t="s">
        <v>121</v>
      </c>
      <c r="H11" s="33">
        <v>5</v>
      </c>
      <c r="I11" s="33" t="s">
        <v>122</v>
      </c>
      <c r="J11" s="33">
        <v>1</v>
      </c>
      <c r="K11" s="33" t="s">
        <v>123</v>
      </c>
      <c r="L11" s="33" t="s">
        <v>124</v>
      </c>
      <c r="M11" s="33">
        <v>1</v>
      </c>
      <c r="N11" s="33" t="s">
        <v>125</v>
      </c>
      <c r="O11" s="32">
        <v>7</v>
      </c>
      <c r="P11" s="33" t="s">
        <v>126</v>
      </c>
      <c r="Q11" s="33" t="s">
        <v>127</v>
      </c>
      <c r="R11" s="24"/>
      <c r="S11" s="1"/>
      <c r="T11" s="1"/>
      <c r="U11" s="1"/>
      <c r="V11" s="1"/>
      <c r="W11" s="1"/>
      <c r="X11" s="1"/>
      <c r="Y11" s="1"/>
      <c r="Z11" s="1"/>
    </row>
    <row r="12" spans="1:26" ht="56.25" customHeight="1">
      <c r="A12" s="31">
        <v>7</v>
      </c>
      <c r="B12" s="31" t="s">
        <v>116</v>
      </c>
      <c r="C12" s="31" t="s">
        <v>117</v>
      </c>
      <c r="D12" s="31" t="s">
        <v>128</v>
      </c>
      <c r="E12" s="31" t="s">
        <v>119</v>
      </c>
      <c r="F12" s="31" t="s">
        <v>120</v>
      </c>
      <c r="G12" s="33" t="s">
        <v>121</v>
      </c>
      <c r="H12" s="33">
        <v>5</v>
      </c>
      <c r="I12" s="33" t="s">
        <v>122</v>
      </c>
      <c r="J12" s="33">
        <v>1</v>
      </c>
      <c r="K12" s="33" t="s">
        <v>129</v>
      </c>
      <c r="L12" s="33" t="s">
        <v>124</v>
      </c>
      <c r="M12" s="33">
        <v>1</v>
      </c>
      <c r="N12" s="33" t="s">
        <v>125</v>
      </c>
      <c r="O12" s="32">
        <v>7</v>
      </c>
      <c r="P12" s="33" t="s">
        <v>126</v>
      </c>
      <c r="Q12" s="33" t="s">
        <v>127</v>
      </c>
      <c r="R12" s="24"/>
      <c r="S12" s="1"/>
      <c r="T12" s="1"/>
      <c r="U12" s="1"/>
      <c r="V12" s="1"/>
      <c r="W12" s="1"/>
      <c r="X12" s="1"/>
      <c r="Y12" s="1"/>
      <c r="Z12" s="1"/>
    </row>
    <row r="13" spans="1:26" ht="58.5" customHeight="1">
      <c r="A13" s="31">
        <v>8</v>
      </c>
      <c r="B13" s="31" t="s">
        <v>116</v>
      </c>
      <c r="C13" s="31" t="s">
        <v>117</v>
      </c>
      <c r="D13" s="31" t="s">
        <v>130</v>
      </c>
      <c r="E13" s="31" t="s">
        <v>119</v>
      </c>
      <c r="F13" s="31" t="s">
        <v>120</v>
      </c>
      <c r="G13" s="33" t="s">
        <v>131</v>
      </c>
      <c r="H13" s="33">
        <v>5</v>
      </c>
      <c r="I13" s="33" t="s">
        <v>122</v>
      </c>
      <c r="J13" s="33">
        <v>1</v>
      </c>
      <c r="K13" s="33" t="s">
        <v>129</v>
      </c>
      <c r="L13" s="33" t="s">
        <v>124</v>
      </c>
      <c r="M13" s="33">
        <v>1</v>
      </c>
      <c r="N13" s="33" t="s">
        <v>125</v>
      </c>
      <c r="O13" s="32">
        <v>7</v>
      </c>
      <c r="P13" s="33" t="s">
        <v>126</v>
      </c>
      <c r="Q13" s="34" t="s">
        <v>132</v>
      </c>
      <c r="R13" s="24"/>
      <c r="S13" s="1"/>
      <c r="T13" s="1"/>
      <c r="U13" s="1"/>
      <c r="V13" s="1"/>
      <c r="W13" s="1"/>
      <c r="X13" s="1"/>
      <c r="Y13" s="1"/>
      <c r="Z13" s="1"/>
    </row>
    <row r="14" spans="1:26" ht="72" customHeight="1">
      <c r="A14" s="31">
        <v>9</v>
      </c>
      <c r="B14" s="31" t="s">
        <v>116</v>
      </c>
      <c r="C14" s="31" t="s">
        <v>117</v>
      </c>
      <c r="D14" s="31" t="s">
        <v>133</v>
      </c>
      <c r="E14" s="31" t="s">
        <v>119</v>
      </c>
      <c r="F14" s="31" t="s">
        <v>134</v>
      </c>
      <c r="G14" s="33" t="s">
        <v>131</v>
      </c>
      <c r="H14" s="33">
        <v>1</v>
      </c>
      <c r="I14" s="33" t="s">
        <v>135</v>
      </c>
      <c r="J14" s="33">
        <v>1</v>
      </c>
      <c r="K14" s="33" t="s">
        <v>136</v>
      </c>
      <c r="L14" s="34" t="s">
        <v>137</v>
      </c>
      <c r="M14" s="34">
        <v>4</v>
      </c>
      <c r="N14" s="34" t="s">
        <v>138</v>
      </c>
      <c r="O14" s="32">
        <v>6</v>
      </c>
      <c r="P14" s="34" t="s">
        <v>139</v>
      </c>
      <c r="Q14" s="34" t="s">
        <v>140</v>
      </c>
      <c r="R14" s="24"/>
      <c r="S14" s="1"/>
      <c r="T14" s="1"/>
      <c r="U14" s="1"/>
      <c r="V14" s="1"/>
      <c r="W14" s="1"/>
      <c r="X14" s="1"/>
      <c r="Y14" s="1"/>
      <c r="Z14" s="1"/>
    </row>
    <row r="15" spans="1:26" ht="33.75" customHeight="1">
      <c r="A15" s="31">
        <v>10</v>
      </c>
      <c r="B15" s="31" t="s">
        <v>116</v>
      </c>
      <c r="C15" s="31" t="s">
        <v>117</v>
      </c>
      <c r="D15" s="31" t="s">
        <v>141</v>
      </c>
      <c r="E15" s="35" t="s">
        <v>142</v>
      </c>
      <c r="F15" s="35" t="s">
        <v>143</v>
      </c>
      <c r="G15" s="33" t="s">
        <v>144</v>
      </c>
      <c r="H15" s="33">
        <v>2</v>
      </c>
      <c r="I15" s="33" t="s">
        <v>145</v>
      </c>
      <c r="J15" s="33">
        <v>3</v>
      </c>
      <c r="K15" s="33" t="s">
        <v>146</v>
      </c>
      <c r="L15" s="34" t="s">
        <v>147</v>
      </c>
      <c r="M15" s="34">
        <v>4</v>
      </c>
      <c r="N15" s="34" t="s">
        <v>148</v>
      </c>
      <c r="O15" s="32">
        <v>7</v>
      </c>
      <c r="P15" s="34" t="s">
        <v>139</v>
      </c>
      <c r="Q15" s="34" t="s">
        <v>149</v>
      </c>
      <c r="R15" s="24"/>
      <c r="S15" s="1"/>
      <c r="T15" s="1"/>
      <c r="U15" s="1"/>
      <c r="V15" s="1"/>
      <c r="W15" s="1"/>
      <c r="X15" s="1"/>
      <c r="Y15" s="1"/>
      <c r="Z15" s="1"/>
    </row>
    <row r="16" spans="1:26" ht="33.75" customHeight="1">
      <c r="A16" s="31">
        <v>11</v>
      </c>
      <c r="B16" s="31" t="s">
        <v>116</v>
      </c>
      <c r="C16" s="31" t="s">
        <v>117</v>
      </c>
      <c r="D16" s="31" t="s">
        <v>150</v>
      </c>
      <c r="E16" s="31" t="s">
        <v>151</v>
      </c>
      <c r="F16" s="31" t="s">
        <v>152</v>
      </c>
      <c r="G16" s="34" t="s">
        <v>153</v>
      </c>
      <c r="H16" s="34">
        <v>1</v>
      </c>
      <c r="I16" s="34" t="s">
        <v>154</v>
      </c>
      <c r="J16" s="34">
        <v>2</v>
      </c>
      <c r="K16" s="34" t="s">
        <v>155</v>
      </c>
      <c r="L16" s="34" t="s">
        <v>156</v>
      </c>
      <c r="M16" s="34">
        <v>3</v>
      </c>
      <c r="N16" s="34" t="s">
        <v>157</v>
      </c>
      <c r="O16" s="32">
        <v>6</v>
      </c>
      <c r="P16" s="34" t="s">
        <v>158</v>
      </c>
      <c r="Q16" s="34" t="s">
        <v>159</v>
      </c>
      <c r="R16" s="24"/>
      <c r="S16" s="1"/>
      <c r="T16" s="1"/>
      <c r="U16" s="1"/>
      <c r="V16" s="1"/>
      <c r="W16" s="1"/>
      <c r="X16" s="1"/>
      <c r="Y16" s="1"/>
      <c r="Z16" s="1"/>
    </row>
    <row r="17" spans="1:26" ht="41.25" customHeight="1">
      <c r="A17" s="31">
        <v>12</v>
      </c>
      <c r="B17" s="31" t="s">
        <v>116</v>
      </c>
      <c r="C17" s="31" t="s">
        <v>117</v>
      </c>
      <c r="D17" s="31" t="s">
        <v>160</v>
      </c>
      <c r="E17" s="31" t="s">
        <v>161</v>
      </c>
      <c r="F17" s="31" t="s">
        <v>162</v>
      </c>
      <c r="G17" s="34" t="s">
        <v>163</v>
      </c>
      <c r="H17" s="34">
        <v>1</v>
      </c>
      <c r="I17" s="34" t="s">
        <v>164</v>
      </c>
      <c r="J17" s="34">
        <v>1</v>
      </c>
      <c r="K17" s="34" t="s">
        <v>165</v>
      </c>
      <c r="L17" s="34" t="s">
        <v>1325</v>
      </c>
      <c r="M17" s="34">
        <v>1</v>
      </c>
      <c r="N17" s="34" t="s">
        <v>1326</v>
      </c>
      <c r="O17" s="32">
        <v>3</v>
      </c>
      <c r="P17" s="34" t="s">
        <v>139</v>
      </c>
      <c r="Q17" s="34" t="s">
        <v>149</v>
      </c>
      <c r="R17" s="24"/>
      <c r="S17" s="1"/>
      <c r="T17" s="1"/>
      <c r="U17" s="1"/>
      <c r="V17" s="1"/>
      <c r="W17" s="1"/>
      <c r="X17" s="1"/>
      <c r="Y17" s="1"/>
      <c r="Z17" s="1"/>
    </row>
    <row r="18" spans="1:26" ht="33.75" customHeight="1">
      <c r="A18" s="31">
        <v>13</v>
      </c>
      <c r="B18" s="31" t="s">
        <v>116</v>
      </c>
      <c r="C18" s="31" t="s">
        <v>117</v>
      </c>
      <c r="D18" s="31" t="s">
        <v>166</v>
      </c>
      <c r="E18" s="31" t="s">
        <v>167</v>
      </c>
      <c r="F18" s="31" t="s">
        <v>168</v>
      </c>
      <c r="G18" s="34" t="s">
        <v>169</v>
      </c>
      <c r="H18" s="34">
        <v>4</v>
      </c>
      <c r="I18" s="32" t="s">
        <v>69</v>
      </c>
      <c r="J18" s="34">
        <v>1</v>
      </c>
      <c r="K18" s="34" t="s">
        <v>170</v>
      </c>
      <c r="L18" s="34" t="s">
        <v>171</v>
      </c>
      <c r="M18" s="34">
        <v>1</v>
      </c>
      <c r="N18" s="34" t="s">
        <v>172</v>
      </c>
      <c r="O18" s="32">
        <v>6</v>
      </c>
      <c r="P18" s="34" t="s">
        <v>173</v>
      </c>
      <c r="Q18" s="34" t="s">
        <v>174</v>
      </c>
      <c r="R18" s="24"/>
      <c r="S18" s="1"/>
      <c r="T18" s="1"/>
      <c r="U18" s="1"/>
      <c r="V18" s="1"/>
      <c r="W18" s="1"/>
      <c r="X18" s="1"/>
      <c r="Y18" s="1"/>
      <c r="Z18" s="1"/>
    </row>
    <row r="19" spans="1:26" ht="33.75" customHeight="1">
      <c r="A19" s="31">
        <v>14</v>
      </c>
      <c r="B19" s="31" t="s">
        <v>175</v>
      </c>
      <c r="C19" s="31" t="s">
        <v>1327</v>
      </c>
      <c r="D19" s="31" t="s">
        <v>176</v>
      </c>
      <c r="E19" s="31" t="s">
        <v>177</v>
      </c>
      <c r="F19" s="31" t="s">
        <v>178</v>
      </c>
      <c r="G19" s="33" t="s">
        <v>179</v>
      </c>
      <c r="H19" s="33">
        <v>4</v>
      </c>
      <c r="I19" s="33" t="s">
        <v>1328</v>
      </c>
      <c r="J19" s="33">
        <v>2</v>
      </c>
      <c r="K19" s="33" t="s">
        <v>180</v>
      </c>
      <c r="L19" s="33" t="s">
        <v>1329</v>
      </c>
      <c r="M19" s="33">
        <v>2</v>
      </c>
      <c r="N19" s="33" t="s">
        <v>181</v>
      </c>
      <c r="O19" s="32">
        <v>8</v>
      </c>
      <c r="P19" s="33" t="s">
        <v>1330</v>
      </c>
      <c r="Q19" s="33" t="s">
        <v>182</v>
      </c>
      <c r="R19" s="24"/>
      <c r="S19" s="1"/>
      <c r="T19" s="1"/>
      <c r="U19" s="1"/>
      <c r="V19" s="1"/>
      <c r="W19" s="1"/>
      <c r="X19" s="1"/>
      <c r="Y19" s="1"/>
      <c r="Z19" s="1"/>
    </row>
    <row r="20" spans="1:26" ht="33.75" customHeight="1">
      <c r="A20" s="31">
        <v>15</v>
      </c>
      <c r="B20" s="31" t="s">
        <v>175</v>
      </c>
      <c r="C20" s="31" t="s">
        <v>1327</v>
      </c>
      <c r="D20" s="31" t="s">
        <v>183</v>
      </c>
      <c r="E20" s="31" t="s">
        <v>177</v>
      </c>
      <c r="F20" s="31" t="s">
        <v>178</v>
      </c>
      <c r="G20" s="33" t="s">
        <v>179</v>
      </c>
      <c r="H20" s="33">
        <v>4</v>
      </c>
      <c r="I20" s="33" t="s">
        <v>1328</v>
      </c>
      <c r="J20" s="33">
        <v>2</v>
      </c>
      <c r="K20" s="33" t="s">
        <v>180</v>
      </c>
      <c r="L20" s="33" t="s">
        <v>1329</v>
      </c>
      <c r="M20" s="33">
        <v>2</v>
      </c>
      <c r="N20" s="33" t="s">
        <v>181</v>
      </c>
      <c r="O20" s="32">
        <v>8</v>
      </c>
      <c r="P20" s="33" t="s">
        <v>1330</v>
      </c>
      <c r="Q20" s="33" t="s">
        <v>182</v>
      </c>
      <c r="R20" s="24"/>
      <c r="S20" s="1"/>
      <c r="T20" s="1"/>
      <c r="U20" s="1"/>
      <c r="V20" s="1"/>
      <c r="W20" s="1"/>
      <c r="X20" s="1"/>
      <c r="Y20" s="1"/>
      <c r="Z20" s="1"/>
    </row>
    <row r="21" spans="1:26" ht="22.5" customHeight="1">
      <c r="A21" s="31">
        <v>16</v>
      </c>
      <c r="B21" s="31" t="s">
        <v>175</v>
      </c>
      <c r="C21" s="31" t="s">
        <v>1327</v>
      </c>
      <c r="D21" s="31" t="s">
        <v>184</v>
      </c>
      <c r="E21" s="31" t="s">
        <v>185</v>
      </c>
      <c r="F21" s="31" t="s">
        <v>186</v>
      </c>
      <c r="G21" s="33" t="s">
        <v>187</v>
      </c>
      <c r="H21" s="33">
        <v>5</v>
      </c>
      <c r="I21" s="33" t="s">
        <v>1328</v>
      </c>
      <c r="J21" s="33">
        <v>1</v>
      </c>
      <c r="K21" s="33" t="s">
        <v>188</v>
      </c>
      <c r="L21" s="33" t="s">
        <v>189</v>
      </c>
      <c r="M21" s="33">
        <v>2</v>
      </c>
      <c r="N21" s="33" t="s">
        <v>190</v>
      </c>
      <c r="O21" s="32">
        <v>9</v>
      </c>
      <c r="P21" s="33" t="s">
        <v>1330</v>
      </c>
      <c r="Q21" s="33" t="s">
        <v>191</v>
      </c>
      <c r="R21" s="24"/>
      <c r="S21" s="1"/>
      <c r="T21" s="1"/>
      <c r="U21" s="1"/>
      <c r="V21" s="1"/>
      <c r="W21" s="1"/>
      <c r="X21" s="1"/>
      <c r="Y21" s="1"/>
      <c r="Z21" s="1"/>
    </row>
    <row r="22" spans="1:26" ht="45" customHeight="1">
      <c r="A22" s="31">
        <v>17</v>
      </c>
      <c r="B22" s="31" t="s">
        <v>175</v>
      </c>
      <c r="C22" s="31" t="s">
        <v>1327</v>
      </c>
      <c r="D22" s="31" t="s">
        <v>192</v>
      </c>
      <c r="E22" s="31" t="s">
        <v>193</v>
      </c>
      <c r="F22" s="31" t="s">
        <v>186</v>
      </c>
      <c r="G22" s="33" t="s">
        <v>187</v>
      </c>
      <c r="H22" s="33">
        <v>5</v>
      </c>
      <c r="I22" s="33" t="s">
        <v>1243</v>
      </c>
      <c r="J22" s="33">
        <v>2</v>
      </c>
      <c r="K22" s="33" t="s">
        <v>1242</v>
      </c>
      <c r="L22" s="33" t="s">
        <v>189</v>
      </c>
      <c r="M22" s="33">
        <v>2</v>
      </c>
      <c r="N22" s="33" t="s">
        <v>194</v>
      </c>
      <c r="O22" s="32">
        <v>9</v>
      </c>
      <c r="P22" s="33" t="s">
        <v>1330</v>
      </c>
      <c r="Q22" s="33" t="s">
        <v>195</v>
      </c>
      <c r="R22" s="24"/>
      <c r="S22" s="1"/>
      <c r="T22" s="1"/>
      <c r="U22" s="1"/>
      <c r="V22" s="1"/>
      <c r="W22" s="1"/>
      <c r="X22" s="1"/>
      <c r="Y22" s="1"/>
      <c r="Z22" s="1"/>
    </row>
    <row r="23" spans="1:26" ht="22.5" customHeight="1">
      <c r="A23" s="31">
        <v>18</v>
      </c>
      <c r="B23" s="31" t="s">
        <v>175</v>
      </c>
      <c r="C23" s="31" t="s">
        <v>1327</v>
      </c>
      <c r="D23" s="31" t="s">
        <v>196</v>
      </c>
      <c r="E23" s="31" t="s">
        <v>197</v>
      </c>
      <c r="F23" s="31" t="s">
        <v>1331</v>
      </c>
      <c r="G23" s="33" t="s">
        <v>198</v>
      </c>
      <c r="H23" s="33">
        <v>5</v>
      </c>
      <c r="I23" s="33" t="s">
        <v>199</v>
      </c>
      <c r="J23" s="33">
        <v>2</v>
      </c>
      <c r="K23" s="33" t="s">
        <v>1332</v>
      </c>
      <c r="L23" s="33" t="s">
        <v>200</v>
      </c>
      <c r="M23" s="33">
        <v>1</v>
      </c>
      <c r="N23" s="33" t="s">
        <v>201</v>
      </c>
      <c r="O23" s="32">
        <v>7</v>
      </c>
      <c r="P23" s="33" t="s">
        <v>1330</v>
      </c>
      <c r="Q23" s="33" t="s">
        <v>202</v>
      </c>
      <c r="R23" s="24"/>
      <c r="S23" s="1"/>
      <c r="T23" s="1"/>
      <c r="U23" s="1"/>
      <c r="V23" s="1"/>
      <c r="W23" s="1"/>
      <c r="X23" s="1"/>
      <c r="Y23" s="1"/>
      <c r="Z23" s="1"/>
    </row>
    <row r="24" spans="1:26" ht="56.25" customHeight="1">
      <c r="A24" s="31">
        <v>19</v>
      </c>
      <c r="B24" s="31" t="s">
        <v>175</v>
      </c>
      <c r="C24" s="31" t="s">
        <v>1327</v>
      </c>
      <c r="D24" s="31" t="s">
        <v>203</v>
      </c>
      <c r="E24" s="31" t="s">
        <v>204</v>
      </c>
      <c r="F24" s="31" t="s">
        <v>204</v>
      </c>
      <c r="G24" s="34" t="s">
        <v>204</v>
      </c>
      <c r="H24" s="33"/>
      <c r="I24" s="34" t="s">
        <v>204</v>
      </c>
      <c r="J24" s="33"/>
      <c r="K24" s="34" t="s">
        <v>204</v>
      </c>
      <c r="L24" s="34" t="s">
        <v>204</v>
      </c>
      <c r="M24" s="33"/>
      <c r="N24" s="34" t="s">
        <v>204</v>
      </c>
      <c r="O24" s="32"/>
      <c r="P24" s="34" t="s">
        <v>204</v>
      </c>
      <c r="Q24" s="34" t="s">
        <v>204</v>
      </c>
      <c r="R24" s="24"/>
      <c r="S24" s="1"/>
      <c r="T24" s="1"/>
      <c r="U24" s="1"/>
      <c r="V24" s="1"/>
      <c r="W24" s="1"/>
      <c r="X24" s="1"/>
      <c r="Y24" s="1"/>
      <c r="Z24" s="1"/>
    </row>
    <row r="25" spans="1:26" ht="56.25" customHeight="1">
      <c r="A25" s="31">
        <v>20</v>
      </c>
      <c r="B25" s="31" t="s">
        <v>175</v>
      </c>
      <c r="C25" s="31" t="s">
        <v>1327</v>
      </c>
      <c r="D25" s="31" t="s">
        <v>205</v>
      </c>
      <c r="E25" s="31" t="s">
        <v>204</v>
      </c>
      <c r="F25" s="31" t="s">
        <v>204</v>
      </c>
      <c r="G25" s="34" t="s">
        <v>204</v>
      </c>
      <c r="H25" s="33"/>
      <c r="I25" s="34" t="s">
        <v>204</v>
      </c>
      <c r="J25" s="33"/>
      <c r="K25" s="34" t="s">
        <v>204</v>
      </c>
      <c r="L25" s="34" t="s">
        <v>204</v>
      </c>
      <c r="M25" s="33"/>
      <c r="N25" s="34" t="s">
        <v>204</v>
      </c>
      <c r="O25" s="32"/>
      <c r="P25" s="34" t="s">
        <v>204</v>
      </c>
      <c r="Q25" s="34" t="s">
        <v>204</v>
      </c>
      <c r="R25" s="24"/>
      <c r="S25" s="1"/>
      <c r="T25" s="1"/>
      <c r="U25" s="1"/>
      <c r="V25" s="1"/>
      <c r="W25" s="1"/>
      <c r="X25" s="1"/>
      <c r="Y25" s="1"/>
      <c r="Z25" s="1"/>
    </row>
    <row r="26" spans="1:26" ht="33.75" customHeight="1">
      <c r="A26" s="31">
        <v>21</v>
      </c>
      <c r="B26" s="31" t="s">
        <v>206</v>
      </c>
      <c r="C26" s="31" t="s">
        <v>207</v>
      </c>
      <c r="D26" s="31" t="s">
        <v>208</v>
      </c>
      <c r="E26" s="31" t="s">
        <v>1246</v>
      </c>
      <c r="F26" s="31" t="s">
        <v>1245</v>
      </c>
      <c r="G26" s="34" t="s">
        <v>209</v>
      </c>
      <c r="H26" s="34">
        <v>1</v>
      </c>
      <c r="I26" s="34" t="s">
        <v>210</v>
      </c>
      <c r="J26" s="34">
        <v>2</v>
      </c>
      <c r="K26" s="34" t="s">
        <v>211</v>
      </c>
      <c r="L26" s="34" t="s">
        <v>212</v>
      </c>
      <c r="M26" s="33">
        <v>3</v>
      </c>
      <c r="N26" s="34" t="s">
        <v>213</v>
      </c>
      <c r="O26" s="32">
        <v>6</v>
      </c>
      <c r="P26" s="34" t="s">
        <v>214</v>
      </c>
      <c r="Q26" s="34" t="s">
        <v>215</v>
      </c>
      <c r="R26" s="24"/>
      <c r="S26" s="1"/>
      <c r="T26" s="1"/>
      <c r="U26" s="1"/>
      <c r="V26" s="1"/>
      <c r="W26" s="1"/>
      <c r="X26" s="1"/>
      <c r="Y26" s="1"/>
      <c r="Z26" s="1"/>
    </row>
    <row r="27" spans="1:26" ht="33.75" customHeight="1">
      <c r="A27" s="31">
        <v>22</v>
      </c>
      <c r="B27" s="31" t="s">
        <v>206</v>
      </c>
      <c r="C27" s="31" t="s">
        <v>207</v>
      </c>
      <c r="D27" s="31" t="s">
        <v>216</v>
      </c>
      <c r="E27" s="31" t="s">
        <v>1248</v>
      </c>
      <c r="F27" s="31" t="s">
        <v>1247</v>
      </c>
      <c r="G27" s="33" t="s">
        <v>218</v>
      </c>
      <c r="H27" s="33">
        <v>4</v>
      </c>
      <c r="I27" s="32" t="s">
        <v>69</v>
      </c>
      <c r="J27" s="33">
        <v>2</v>
      </c>
      <c r="K27" s="34" t="s">
        <v>1249</v>
      </c>
      <c r="L27" s="34" t="s">
        <v>219</v>
      </c>
      <c r="M27" s="33">
        <v>3</v>
      </c>
      <c r="N27" s="34" t="s">
        <v>1250</v>
      </c>
      <c r="O27" s="32">
        <v>7</v>
      </c>
      <c r="P27" s="34" t="s">
        <v>220</v>
      </c>
      <c r="Q27" s="33" t="s">
        <v>1251</v>
      </c>
      <c r="R27" s="24"/>
      <c r="S27" s="1"/>
      <c r="T27" s="1"/>
      <c r="U27" s="1"/>
      <c r="V27" s="1"/>
      <c r="W27" s="1"/>
      <c r="X27" s="1"/>
      <c r="Y27" s="1"/>
      <c r="Z27" s="1"/>
    </row>
    <row r="28" spans="1:26" ht="33.75" customHeight="1">
      <c r="A28" s="31">
        <v>23</v>
      </c>
      <c r="B28" s="31" t="s">
        <v>206</v>
      </c>
      <c r="C28" s="31" t="s">
        <v>207</v>
      </c>
      <c r="D28" s="31" t="s">
        <v>222</v>
      </c>
      <c r="E28" s="31" t="s">
        <v>1333</v>
      </c>
      <c r="F28" s="31" t="s">
        <v>217</v>
      </c>
      <c r="G28" s="33" t="s">
        <v>223</v>
      </c>
      <c r="H28" s="33">
        <v>4</v>
      </c>
      <c r="I28" s="32" t="s">
        <v>69</v>
      </c>
      <c r="J28" s="33">
        <v>2</v>
      </c>
      <c r="K28" s="33" t="s">
        <v>224</v>
      </c>
      <c r="L28" s="33" t="s">
        <v>225</v>
      </c>
      <c r="M28" s="33">
        <v>2</v>
      </c>
      <c r="N28" s="33" t="s">
        <v>226</v>
      </c>
      <c r="O28" s="32">
        <v>8</v>
      </c>
      <c r="P28" s="33" t="s">
        <v>227</v>
      </c>
      <c r="Q28" s="33" t="s">
        <v>221</v>
      </c>
      <c r="R28" s="24"/>
      <c r="S28" s="1"/>
      <c r="T28" s="1"/>
      <c r="U28" s="1"/>
      <c r="V28" s="1"/>
      <c r="W28" s="1"/>
      <c r="X28" s="1"/>
      <c r="Y28" s="1"/>
      <c r="Z28" s="1"/>
    </row>
    <row r="29" spans="1:26" ht="33.75" customHeight="1">
      <c r="A29" s="31">
        <v>24</v>
      </c>
      <c r="B29" s="31" t="s">
        <v>206</v>
      </c>
      <c r="C29" s="31" t="s">
        <v>207</v>
      </c>
      <c r="D29" s="31" t="s">
        <v>228</v>
      </c>
      <c r="E29" s="31" t="s">
        <v>1333</v>
      </c>
      <c r="F29" s="31" t="s">
        <v>217</v>
      </c>
      <c r="G29" s="33" t="s">
        <v>223</v>
      </c>
      <c r="H29" s="33">
        <v>4</v>
      </c>
      <c r="I29" s="32" t="s">
        <v>69</v>
      </c>
      <c r="J29" s="33">
        <v>2</v>
      </c>
      <c r="K29" s="33" t="s">
        <v>224</v>
      </c>
      <c r="L29" s="33" t="s">
        <v>225</v>
      </c>
      <c r="M29" s="33">
        <v>2</v>
      </c>
      <c r="N29" s="33" t="s">
        <v>226</v>
      </c>
      <c r="O29" s="32">
        <v>8</v>
      </c>
      <c r="P29" s="33" t="s">
        <v>227</v>
      </c>
      <c r="Q29" s="33" t="s">
        <v>221</v>
      </c>
      <c r="R29" s="24"/>
      <c r="S29" s="1"/>
      <c r="T29" s="1"/>
      <c r="U29" s="1"/>
      <c r="V29" s="1"/>
      <c r="W29" s="1"/>
      <c r="X29" s="1"/>
      <c r="Y29" s="1"/>
      <c r="Z29" s="1"/>
    </row>
    <row r="30" spans="1:26" ht="22.5" customHeight="1">
      <c r="A30" s="31">
        <v>25</v>
      </c>
      <c r="B30" s="31" t="s">
        <v>229</v>
      </c>
      <c r="C30" s="31" t="s">
        <v>230</v>
      </c>
      <c r="D30" s="31" t="s">
        <v>231</v>
      </c>
      <c r="E30" s="31" t="s">
        <v>204</v>
      </c>
      <c r="F30" s="31" t="s">
        <v>204</v>
      </c>
      <c r="G30" s="33" t="s">
        <v>204</v>
      </c>
      <c r="H30" s="33"/>
      <c r="I30" s="33" t="s">
        <v>204</v>
      </c>
      <c r="J30" s="33"/>
      <c r="K30" s="33" t="s">
        <v>204</v>
      </c>
      <c r="L30" s="33" t="s">
        <v>232</v>
      </c>
      <c r="M30" s="33"/>
      <c r="N30" s="33" t="s">
        <v>233</v>
      </c>
      <c r="O30" s="32"/>
      <c r="P30" s="33" t="s">
        <v>233</v>
      </c>
      <c r="Q30" s="33" t="s">
        <v>233</v>
      </c>
      <c r="R30" s="25"/>
      <c r="S30" s="1"/>
      <c r="T30" s="1"/>
      <c r="U30" s="1"/>
      <c r="V30" s="1"/>
      <c r="W30" s="1"/>
      <c r="X30" s="1"/>
      <c r="Y30" s="1"/>
      <c r="Z30" s="1"/>
    </row>
    <row r="31" spans="1:26" ht="22.5" customHeight="1">
      <c r="A31" s="31">
        <v>26</v>
      </c>
      <c r="B31" s="31" t="s">
        <v>229</v>
      </c>
      <c r="C31" s="31" t="s">
        <v>230</v>
      </c>
      <c r="D31" s="31" t="s">
        <v>234</v>
      </c>
      <c r="E31" s="31" t="s">
        <v>204</v>
      </c>
      <c r="F31" s="31" t="s">
        <v>204</v>
      </c>
      <c r="G31" s="33" t="s">
        <v>204</v>
      </c>
      <c r="H31" s="33"/>
      <c r="I31" s="33" t="s">
        <v>204</v>
      </c>
      <c r="J31" s="33"/>
      <c r="K31" s="33" t="s">
        <v>204</v>
      </c>
      <c r="L31" s="33" t="s">
        <v>232</v>
      </c>
      <c r="M31" s="33"/>
      <c r="N31" s="33" t="s">
        <v>233</v>
      </c>
      <c r="O31" s="32"/>
      <c r="P31" s="33" t="s">
        <v>233</v>
      </c>
      <c r="Q31" s="33" t="s">
        <v>233</v>
      </c>
      <c r="R31" s="25"/>
      <c r="S31" s="1"/>
      <c r="T31" s="1"/>
      <c r="U31" s="1"/>
      <c r="V31" s="1"/>
      <c r="W31" s="1"/>
      <c r="X31" s="1"/>
      <c r="Y31" s="1"/>
      <c r="Z31" s="1"/>
    </row>
    <row r="32" spans="1:26" ht="22.5" customHeight="1">
      <c r="A32" s="31">
        <v>27</v>
      </c>
      <c r="B32" s="31" t="s">
        <v>235</v>
      </c>
      <c r="C32" s="31" t="s">
        <v>230</v>
      </c>
      <c r="D32" s="31" t="s">
        <v>236</v>
      </c>
      <c r="E32" s="31" t="s">
        <v>204</v>
      </c>
      <c r="F32" s="31" t="s">
        <v>204</v>
      </c>
      <c r="G32" s="33" t="s">
        <v>204</v>
      </c>
      <c r="H32" s="33"/>
      <c r="I32" s="33" t="s">
        <v>204</v>
      </c>
      <c r="J32" s="33"/>
      <c r="K32" s="33" t="s">
        <v>204</v>
      </c>
      <c r="L32" s="33" t="s">
        <v>232</v>
      </c>
      <c r="M32" s="33"/>
      <c r="N32" s="33" t="s">
        <v>233</v>
      </c>
      <c r="O32" s="32"/>
      <c r="P32" s="33" t="s">
        <v>233</v>
      </c>
      <c r="Q32" s="33" t="s">
        <v>233</v>
      </c>
      <c r="R32" s="25"/>
      <c r="S32" s="1"/>
      <c r="T32" s="1"/>
      <c r="U32" s="1"/>
      <c r="V32" s="1"/>
      <c r="W32" s="1"/>
      <c r="X32" s="1"/>
      <c r="Y32" s="1"/>
      <c r="Z32" s="1"/>
    </row>
    <row r="33" spans="1:26" ht="22.5" customHeight="1">
      <c r="A33" s="31">
        <v>28</v>
      </c>
      <c r="B33" s="31" t="s">
        <v>237</v>
      </c>
      <c r="C33" s="31" t="s">
        <v>238</v>
      </c>
      <c r="D33" s="31" t="s">
        <v>239</v>
      </c>
      <c r="E33" s="31" t="s">
        <v>204</v>
      </c>
      <c r="F33" s="31" t="s">
        <v>204</v>
      </c>
      <c r="G33" s="33" t="s">
        <v>204</v>
      </c>
      <c r="H33" s="33"/>
      <c r="I33" s="33" t="s">
        <v>204</v>
      </c>
      <c r="J33" s="33"/>
      <c r="K33" s="33" t="s">
        <v>204</v>
      </c>
      <c r="L33" s="33" t="s">
        <v>232</v>
      </c>
      <c r="M33" s="33"/>
      <c r="N33" s="33" t="s">
        <v>233</v>
      </c>
      <c r="O33" s="32"/>
      <c r="P33" s="33" t="s">
        <v>233</v>
      </c>
      <c r="Q33" s="33" t="s">
        <v>233</v>
      </c>
      <c r="R33" s="25"/>
      <c r="S33" s="1"/>
      <c r="T33" s="1"/>
      <c r="U33" s="1"/>
      <c r="V33" s="1"/>
      <c r="W33" s="1"/>
      <c r="X33" s="1"/>
      <c r="Y33" s="1"/>
      <c r="Z33" s="1"/>
    </row>
    <row r="34" spans="1:26" ht="22.5" customHeight="1">
      <c r="A34" s="31">
        <v>29</v>
      </c>
      <c r="B34" s="31" t="s">
        <v>237</v>
      </c>
      <c r="C34" s="31" t="s">
        <v>238</v>
      </c>
      <c r="D34" s="31" t="s">
        <v>240</v>
      </c>
      <c r="E34" s="31" t="s">
        <v>204</v>
      </c>
      <c r="F34" s="31" t="s">
        <v>204</v>
      </c>
      <c r="G34" s="33" t="s">
        <v>204</v>
      </c>
      <c r="H34" s="33"/>
      <c r="I34" s="33" t="s">
        <v>204</v>
      </c>
      <c r="J34" s="33"/>
      <c r="K34" s="33" t="s">
        <v>204</v>
      </c>
      <c r="L34" s="33" t="s">
        <v>232</v>
      </c>
      <c r="M34" s="33"/>
      <c r="N34" s="33" t="s">
        <v>233</v>
      </c>
      <c r="O34" s="32"/>
      <c r="P34" s="33" t="s">
        <v>233</v>
      </c>
      <c r="Q34" s="33" t="s">
        <v>233</v>
      </c>
      <c r="R34" s="25"/>
      <c r="S34" s="1"/>
      <c r="T34" s="1"/>
      <c r="U34" s="1"/>
      <c r="V34" s="1"/>
      <c r="W34" s="1"/>
      <c r="X34" s="1"/>
      <c r="Y34" s="1"/>
      <c r="Z34" s="1"/>
    </row>
    <row r="35" spans="1:26" ht="22.5" customHeight="1">
      <c r="A35" s="31">
        <v>30</v>
      </c>
      <c r="B35" s="31" t="s">
        <v>241</v>
      </c>
      <c r="C35" s="31" t="s">
        <v>238</v>
      </c>
      <c r="D35" s="31" t="s">
        <v>242</v>
      </c>
      <c r="E35" s="31" t="s">
        <v>243</v>
      </c>
      <c r="F35" s="31" t="s">
        <v>244</v>
      </c>
      <c r="G35" s="33" t="s">
        <v>245</v>
      </c>
      <c r="H35" s="33">
        <v>4</v>
      </c>
      <c r="I35" s="33" t="s">
        <v>246</v>
      </c>
      <c r="J35" s="33">
        <v>2</v>
      </c>
      <c r="K35" s="33" t="s">
        <v>247</v>
      </c>
      <c r="L35" s="33" t="s">
        <v>248</v>
      </c>
      <c r="M35" s="33">
        <v>3</v>
      </c>
      <c r="N35" s="33" t="s">
        <v>1334</v>
      </c>
      <c r="O35" s="32">
        <v>6</v>
      </c>
      <c r="P35" s="33" t="s">
        <v>249</v>
      </c>
      <c r="Q35" s="33" t="s">
        <v>250</v>
      </c>
      <c r="R35" s="24"/>
      <c r="S35" s="1"/>
      <c r="T35" s="1"/>
      <c r="U35" s="1"/>
      <c r="V35" s="1"/>
      <c r="W35" s="1"/>
      <c r="X35" s="1"/>
      <c r="Y35" s="1"/>
      <c r="Z35" s="1"/>
    </row>
    <row r="36" spans="1:26" ht="22.5" customHeight="1">
      <c r="A36" s="31">
        <v>31</v>
      </c>
      <c r="B36" s="31" t="s">
        <v>251</v>
      </c>
      <c r="C36" s="31" t="s">
        <v>252</v>
      </c>
      <c r="D36" s="31" t="s">
        <v>253</v>
      </c>
      <c r="E36" s="31" t="s">
        <v>1335</v>
      </c>
      <c r="F36" s="31" t="s">
        <v>254</v>
      </c>
      <c r="G36" s="33" t="s">
        <v>255</v>
      </c>
      <c r="H36" s="33">
        <v>5</v>
      </c>
      <c r="I36" s="33" t="s">
        <v>256</v>
      </c>
      <c r="J36" s="33">
        <v>2</v>
      </c>
      <c r="K36" s="33" t="s">
        <v>257</v>
      </c>
      <c r="L36" s="33" t="s">
        <v>258</v>
      </c>
      <c r="M36" s="33">
        <v>2</v>
      </c>
      <c r="N36" s="33" t="s">
        <v>1336</v>
      </c>
      <c r="O36" s="32">
        <v>8</v>
      </c>
      <c r="P36" s="33" t="s">
        <v>259</v>
      </c>
      <c r="Q36" s="33" t="s">
        <v>260</v>
      </c>
      <c r="R36" s="24"/>
      <c r="S36" s="1"/>
      <c r="T36" s="1"/>
      <c r="U36" s="1"/>
      <c r="V36" s="1"/>
      <c r="W36" s="1"/>
      <c r="X36" s="1"/>
      <c r="Y36" s="1"/>
      <c r="Z36" s="1"/>
    </row>
    <row r="37" spans="1:26" ht="22.5" customHeight="1">
      <c r="A37" s="31">
        <v>32</v>
      </c>
      <c r="B37" s="31" t="s">
        <v>251</v>
      </c>
      <c r="C37" s="31" t="s">
        <v>252</v>
      </c>
      <c r="D37" s="31" t="s">
        <v>261</v>
      </c>
      <c r="E37" s="31" t="s">
        <v>262</v>
      </c>
      <c r="F37" s="31" t="s">
        <v>263</v>
      </c>
      <c r="G37" s="33" t="s">
        <v>264</v>
      </c>
      <c r="H37" s="33">
        <v>3</v>
      </c>
      <c r="I37" s="33" t="s">
        <v>265</v>
      </c>
      <c r="J37" s="33">
        <v>2</v>
      </c>
      <c r="K37" s="33" t="s">
        <v>266</v>
      </c>
      <c r="L37" s="33" t="s">
        <v>267</v>
      </c>
      <c r="M37" s="33">
        <v>2</v>
      </c>
      <c r="N37" s="33" t="s">
        <v>1336</v>
      </c>
      <c r="O37" s="32">
        <v>7</v>
      </c>
      <c r="P37" s="33" t="s">
        <v>268</v>
      </c>
      <c r="Q37" s="33" t="s">
        <v>269</v>
      </c>
      <c r="R37" s="24"/>
      <c r="S37" s="1"/>
      <c r="T37" s="1"/>
      <c r="U37" s="1"/>
      <c r="V37" s="1"/>
      <c r="W37" s="1"/>
      <c r="X37" s="1"/>
      <c r="Y37" s="1"/>
      <c r="Z37" s="1"/>
    </row>
    <row r="38" spans="1:26" ht="33.75" customHeight="1">
      <c r="A38" s="31">
        <v>33</v>
      </c>
      <c r="B38" s="31" t="s">
        <v>251</v>
      </c>
      <c r="C38" s="31" t="s">
        <v>252</v>
      </c>
      <c r="D38" s="31" t="s">
        <v>270</v>
      </c>
      <c r="E38" s="31" t="s">
        <v>1337</v>
      </c>
      <c r="F38" s="31" t="s">
        <v>271</v>
      </c>
      <c r="G38" s="31" t="s">
        <v>272</v>
      </c>
      <c r="H38" s="31">
        <v>2</v>
      </c>
      <c r="I38" s="31" t="s">
        <v>273</v>
      </c>
      <c r="J38" s="31">
        <v>1</v>
      </c>
      <c r="K38" s="31" t="s">
        <v>1338</v>
      </c>
      <c r="L38" s="31" t="s">
        <v>274</v>
      </c>
      <c r="M38" s="31">
        <v>2</v>
      </c>
      <c r="N38" s="31" t="s">
        <v>275</v>
      </c>
      <c r="O38" s="32">
        <v>5</v>
      </c>
      <c r="P38" s="31" t="s">
        <v>276</v>
      </c>
      <c r="Q38" s="31" t="s">
        <v>1339</v>
      </c>
      <c r="R38" s="24"/>
      <c r="S38" s="1"/>
      <c r="T38" s="1"/>
      <c r="U38" s="1"/>
      <c r="V38" s="1"/>
      <c r="W38" s="1"/>
      <c r="X38" s="1"/>
      <c r="Y38" s="1"/>
      <c r="Z38" s="1"/>
    </row>
    <row r="39" spans="1:26" ht="22.5" customHeight="1">
      <c r="A39" s="31">
        <v>34</v>
      </c>
      <c r="B39" s="31" t="s">
        <v>251</v>
      </c>
      <c r="C39" s="31" t="s">
        <v>252</v>
      </c>
      <c r="D39" s="31" t="s">
        <v>160</v>
      </c>
      <c r="E39" s="31" t="s">
        <v>1340</v>
      </c>
      <c r="F39" s="31" t="s">
        <v>277</v>
      </c>
      <c r="G39" s="31" t="s">
        <v>278</v>
      </c>
      <c r="H39" s="31">
        <v>1</v>
      </c>
      <c r="I39" s="31" t="s">
        <v>279</v>
      </c>
      <c r="J39" s="31">
        <v>1</v>
      </c>
      <c r="K39" s="31" t="s">
        <v>280</v>
      </c>
      <c r="L39" s="31" t="s">
        <v>267</v>
      </c>
      <c r="M39" s="31">
        <v>2</v>
      </c>
      <c r="N39" s="31" t="s">
        <v>1336</v>
      </c>
      <c r="O39" s="32">
        <v>4</v>
      </c>
      <c r="P39" s="31" t="s">
        <v>268</v>
      </c>
      <c r="Q39" s="31" t="s">
        <v>281</v>
      </c>
      <c r="R39" s="24"/>
      <c r="S39" s="1"/>
      <c r="T39" s="1"/>
      <c r="U39" s="1"/>
      <c r="V39" s="1"/>
      <c r="W39" s="1"/>
      <c r="X39" s="1"/>
      <c r="Y39" s="1"/>
      <c r="Z39" s="1"/>
    </row>
    <row r="40" spans="1:26" ht="22.5" customHeight="1">
      <c r="A40" s="31">
        <v>35</v>
      </c>
      <c r="B40" s="31" t="s">
        <v>282</v>
      </c>
      <c r="C40" s="31" t="s">
        <v>283</v>
      </c>
      <c r="D40" s="31" t="s">
        <v>284</v>
      </c>
      <c r="E40" s="31" t="s">
        <v>204</v>
      </c>
      <c r="F40" s="31" t="s">
        <v>285</v>
      </c>
      <c r="G40" s="31" t="s">
        <v>232</v>
      </c>
      <c r="H40" s="31"/>
      <c r="I40" s="31" t="s">
        <v>204</v>
      </c>
      <c r="J40" s="31"/>
      <c r="K40" s="31" t="s">
        <v>204</v>
      </c>
      <c r="L40" s="31" t="s">
        <v>204</v>
      </c>
      <c r="M40" s="31"/>
      <c r="N40" s="31" t="s">
        <v>204</v>
      </c>
      <c r="O40" s="32"/>
      <c r="P40" s="31" t="s">
        <v>204</v>
      </c>
      <c r="Q40" s="31" t="s">
        <v>204</v>
      </c>
      <c r="R40" s="24"/>
      <c r="S40" s="1"/>
      <c r="T40" s="1"/>
      <c r="U40" s="1"/>
      <c r="V40" s="1"/>
      <c r="W40" s="1"/>
      <c r="X40" s="1"/>
      <c r="Y40" s="1"/>
      <c r="Z40" s="1"/>
    </row>
    <row r="41" spans="1:26" ht="33.75" customHeight="1">
      <c r="A41" s="31">
        <v>36</v>
      </c>
      <c r="B41" s="31" t="s">
        <v>286</v>
      </c>
      <c r="C41" s="31" t="s">
        <v>287</v>
      </c>
      <c r="D41" s="31" t="s">
        <v>288</v>
      </c>
      <c r="E41" s="31" t="s">
        <v>289</v>
      </c>
      <c r="F41" s="31" t="s">
        <v>290</v>
      </c>
      <c r="G41" s="31" t="s">
        <v>291</v>
      </c>
      <c r="H41" s="31">
        <v>1</v>
      </c>
      <c r="I41" s="31" t="s">
        <v>292</v>
      </c>
      <c r="J41" s="31">
        <v>2</v>
      </c>
      <c r="K41" s="31" t="s">
        <v>293</v>
      </c>
      <c r="L41" s="31" t="s">
        <v>212</v>
      </c>
      <c r="M41" s="31">
        <v>2</v>
      </c>
      <c r="N41" s="31" t="s">
        <v>294</v>
      </c>
      <c r="O41" s="32">
        <v>4</v>
      </c>
      <c r="P41" s="31" t="s">
        <v>295</v>
      </c>
      <c r="Q41" s="31" t="s">
        <v>296</v>
      </c>
      <c r="R41" s="24"/>
      <c r="S41" s="1"/>
      <c r="T41" s="1"/>
      <c r="U41" s="1"/>
      <c r="V41" s="1"/>
      <c r="W41" s="1"/>
      <c r="X41" s="1"/>
      <c r="Y41" s="1"/>
      <c r="Z41" s="1"/>
    </row>
    <row r="42" spans="1:26" ht="33.75" customHeight="1">
      <c r="A42" s="31">
        <v>37</v>
      </c>
      <c r="B42" s="31" t="s">
        <v>286</v>
      </c>
      <c r="C42" s="31" t="s">
        <v>287</v>
      </c>
      <c r="D42" s="31" t="s">
        <v>297</v>
      </c>
      <c r="E42" s="31" t="s">
        <v>298</v>
      </c>
      <c r="F42" s="32" t="s">
        <v>67</v>
      </c>
      <c r="G42" s="32" t="s">
        <v>68</v>
      </c>
      <c r="H42" s="31">
        <v>4</v>
      </c>
      <c r="I42" s="31" t="s">
        <v>299</v>
      </c>
      <c r="J42" s="31">
        <v>2</v>
      </c>
      <c r="K42" s="31" t="s">
        <v>293</v>
      </c>
      <c r="L42" s="31" t="s">
        <v>286</v>
      </c>
      <c r="M42" s="31">
        <v>1</v>
      </c>
      <c r="N42" s="31" t="s">
        <v>300</v>
      </c>
      <c r="O42" s="32">
        <v>6</v>
      </c>
      <c r="P42" s="31" t="s">
        <v>74</v>
      </c>
      <c r="Q42" s="31" t="s">
        <v>305</v>
      </c>
      <c r="R42" s="24"/>
      <c r="S42" s="1"/>
      <c r="T42" s="1"/>
      <c r="U42" s="1"/>
      <c r="V42" s="1"/>
      <c r="W42" s="1"/>
      <c r="X42" s="1"/>
      <c r="Y42" s="1"/>
      <c r="Z42" s="1"/>
    </row>
    <row r="43" spans="1:26" ht="33.75" customHeight="1">
      <c r="A43" s="31">
        <v>38</v>
      </c>
      <c r="B43" s="31" t="s">
        <v>286</v>
      </c>
      <c r="C43" s="31" t="s">
        <v>287</v>
      </c>
      <c r="D43" s="31" t="s">
        <v>301</v>
      </c>
      <c r="E43" s="31" t="s">
        <v>302</v>
      </c>
      <c r="F43" s="32" t="s">
        <v>67</v>
      </c>
      <c r="G43" s="32" t="s">
        <v>68</v>
      </c>
      <c r="H43" s="31">
        <v>4</v>
      </c>
      <c r="I43" s="31" t="s">
        <v>303</v>
      </c>
      <c r="J43" s="31">
        <v>2</v>
      </c>
      <c r="K43" s="31" t="s">
        <v>293</v>
      </c>
      <c r="L43" s="31" t="s">
        <v>286</v>
      </c>
      <c r="M43" s="31">
        <v>1</v>
      </c>
      <c r="N43" s="31" t="s">
        <v>304</v>
      </c>
      <c r="O43" s="32">
        <v>6</v>
      </c>
      <c r="P43" s="31" t="s">
        <v>74</v>
      </c>
      <c r="Q43" s="31" t="s">
        <v>305</v>
      </c>
      <c r="R43" s="24"/>
      <c r="S43" s="1"/>
      <c r="T43" s="1"/>
      <c r="U43" s="1"/>
      <c r="V43" s="1"/>
      <c r="W43" s="1"/>
      <c r="X43" s="1"/>
      <c r="Y43" s="1"/>
      <c r="Z43" s="1"/>
    </row>
    <row r="44" spans="1:26" ht="22.5" customHeight="1">
      <c r="A44" s="31">
        <v>39</v>
      </c>
      <c r="B44" s="31" t="s">
        <v>286</v>
      </c>
      <c r="C44" s="31" t="s">
        <v>287</v>
      </c>
      <c r="D44" s="31" t="s">
        <v>306</v>
      </c>
      <c r="E44" s="31" t="s">
        <v>307</v>
      </c>
      <c r="F44" s="31" t="s">
        <v>308</v>
      </c>
      <c r="G44" s="31" t="s">
        <v>309</v>
      </c>
      <c r="H44" s="31">
        <v>3</v>
      </c>
      <c r="I44" s="31" t="s">
        <v>310</v>
      </c>
      <c r="J44" s="31">
        <v>2</v>
      </c>
      <c r="K44" s="31" t="s">
        <v>293</v>
      </c>
      <c r="L44" s="31" t="s">
        <v>212</v>
      </c>
      <c r="M44" s="31">
        <v>2</v>
      </c>
      <c r="N44" s="31" t="s">
        <v>311</v>
      </c>
      <c r="O44" s="32">
        <v>6</v>
      </c>
      <c r="P44" s="31" t="s">
        <v>312</v>
      </c>
      <c r="Q44" s="31" t="s">
        <v>305</v>
      </c>
      <c r="R44" s="24"/>
      <c r="S44" s="1"/>
      <c r="T44" s="1"/>
      <c r="U44" s="1"/>
      <c r="V44" s="1"/>
      <c r="W44" s="1"/>
      <c r="X44" s="1"/>
      <c r="Y44" s="1"/>
      <c r="Z44" s="1"/>
    </row>
    <row r="45" spans="1:26" ht="33.75" customHeight="1">
      <c r="A45" s="31">
        <v>40</v>
      </c>
      <c r="B45" s="31" t="s">
        <v>286</v>
      </c>
      <c r="C45" s="31" t="s">
        <v>287</v>
      </c>
      <c r="D45" s="31" t="s">
        <v>313</v>
      </c>
      <c r="E45" s="31" t="s">
        <v>314</v>
      </c>
      <c r="F45" s="31" t="s">
        <v>315</v>
      </c>
      <c r="G45" s="31" t="s">
        <v>291</v>
      </c>
      <c r="H45" s="31">
        <v>4</v>
      </c>
      <c r="I45" s="31" t="s">
        <v>316</v>
      </c>
      <c r="J45" s="31">
        <v>2</v>
      </c>
      <c r="K45" s="31" t="s">
        <v>1321</v>
      </c>
      <c r="L45" s="31" t="s">
        <v>1341</v>
      </c>
      <c r="M45" s="31">
        <v>1</v>
      </c>
      <c r="N45" s="31" t="s">
        <v>72</v>
      </c>
      <c r="O45" s="32">
        <v>7</v>
      </c>
      <c r="P45" s="31" t="s">
        <v>74</v>
      </c>
      <c r="Q45" s="31" t="s">
        <v>75</v>
      </c>
      <c r="R45" s="24"/>
      <c r="S45" s="1"/>
      <c r="T45" s="1"/>
      <c r="U45" s="1"/>
      <c r="V45" s="1"/>
      <c r="W45" s="1"/>
      <c r="X45" s="1"/>
      <c r="Y45" s="1"/>
      <c r="Z45" s="1"/>
    </row>
    <row r="46" spans="1:26" ht="56.25" customHeight="1">
      <c r="A46" s="31">
        <v>41</v>
      </c>
      <c r="B46" s="31" t="s">
        <v>286</v>
      </c>
      <c r="C46" s="31" t="s">
        <v>287</v>
      </c>
      <c r="D46" s="31" t="s">
        <v>1342</v>
      </c>
      <c r="E46" s="31" t="s">
        <v>317</v>
      </c>
      <c r="F46" s="31" t="s">
        <v>318</v>
      </c>
      <c r="G46" s="31" t="s">
        <v>319</v>
      </c>
      <c r="H46" s="31">
        <v>1</v>
      </c>
      <c r="I46" s="31" t="s">
        <v>320</v>
      </c>
      <c r="J46" s="31">
        <v>2</v>
      </c>
      <c r="K46" s="31" t="s">
        <v>321</v>
      </c>
      <c r="L46" s="31" t="s">
        <v>322</v>
      </c>
      <c r="M46" s="31">
        <v>2</v>
      </c>
      <c r="N46" s="31" t="s">
        <v>323</v>
      </c>
      <c r="O46" s="32">
        <v>5</v>
      </c>
      <c r="P46" s="31" t="s">
        <v>1343</v>
      </c>
      <c r="Q46" s="31" t="s">
        <v>1344</v>
      </c>
      <c r="R46" s="24"/>
      <c r="S46" s="1"/>
      <c r="T46" s="1"/>
      <c r="U46" s="1"/>
      <c r="V46" s="1"/>
      <c r="W46" s="1"/>
      <c r="X46" s="1"/>
      <c r="Y46" s="1"/>
      <c r="Z46" s="1"/>
    </row>
    <row r="47" spans="1:26" ht="45" customHeight="1">
      <c r="A47" s="31">
        <v>42</v>
      </c>
      <c r="B47" s="31" t="s">
        <v>286</v>
      </c>
      <c r="C47" s="31" t="s">
        <v>287</v>
      </c>
      <c r="D47" s="31" t="s">
        <v>1345</v>
      </c>
      <c r="E47" s="31" t="s">
        <v>324</v>
      </c>
      <c r="F47" s="31" t="s">
        <v>1346</v>
      </c>
      <c r="G47" s="31" t="s">
        <v>319</v>
      </c>
      <c r="H47" s="31">
        <v>1</v>
      </c>
      <c r="I47" s="31" t="s">
        <v>320</v>
      </c>
      <c r="J47" s="31">
        <v>2</v>
      </c>
      <c r="K47" s="31" t="s">
        <v>325</v>
      </c>
      <c r="L47" s="31" t="s">
        <v>326</v>
      </c>
      <c r="M47" s="31">
        <v>2</v>
      </c>
      <c r="N47" s="31" t="s">
        <v>323</v>
      </c>
      <c r="O47" s="32">
        <v>5</v>
      </c>
      <c r="P47" s="31" t="s">
        <v>1343</v>
      </c>
      <c r="Q47" s="31" t="s">
        <v>327</v>
      </c>
      <c r="R47" s="24"/>
      <c r="S47" s="1"/>
      <c r="T47" s="1"/>
      <c r="U47" s="1"/>
      <c r="V47" s="1"/>
      <c r="W47" s="1"/>
      <c r="X47" s="1"/>
      <c r="Y47" s="1"/>
      <c r="Z47" s="1"/>
    </row>
    <row r="48" spans="1:26" ht="22.5" customHeight="1">
      <c r="A48" s="31">
        <v>43</v>
      </c>
      <c r="B48" s="31" t="s">
        <v>286</v>
      </c>
      <c r="C48" s="31" t="s">
        <v>287</v>
      </c>
      <c r="D48" s="31" t="s">
        <v>328</v>
      </c>
      <c r="E48" s="31" t="s">
        <v>329</v>
      </c>
      <c r="F48" s="31" t="s">
        <v>330</v>
      </c>
      <c r="G48" s="31" t="s">
        <v>331</v>
      </c>
      <c r="H48" s="31">
        <v>5</v>
      </c>
      <c r="I48" s="31" t="s">
        <v>1347</v>
      </c>
      <c r="J48" s="31">
        <v>1</v>
      </c>
      <c r="K48" s="31" t="s">
        <v>332</v>
      </c>
      <c r="L48" s="31" t="s">
        <v>333</v>
      </c>
      <c r="M48" s="31">
        <v>1</v>
      </c>
      <c r="N48" s="31" t="s">
        <v>1348</v>
      </c>
      <c r="O48" s="32">
        <v>7</v>
      </c>
      <c r="P48" s="31" t="s">
        <v>1349</v>
      </c>
      <c r="Q48" s="31" t="s">
        <v>1350</v>
      </c>
      <c r="R48" s="24"/>
      <c r="S48" s="1"/>
      <c r="T48" s="1"/>
      <c r="U48" s="1"/>
      <c r="V48" s="1"/>
      <c r="W48" s="1"/>
      <c r="X48" s="1"/>
      <c r="Y48" s="1"/>
      <c r="Z48" s="1"/>
    </row>
    <row r="49" spans="1:26" ht="45" customHeight="1">
      <c r="A49" s="31">
        <v>44</v>
      </c>
      <c r="B49" s="31" t="s">
        <v>334</v>
      </c>
      <c r="C49" s="31" t="s">
        <v>335</v>
      </c>
      <c r="D49" s="31" t="s">
        <v>336</v>
      </c>
      <c r="E49" s="31" t="s">
        <v>337</v>
      </c>
      <c r="F49" s="31" t="s">
        <v>338</v>
      </c>
      <c r="G49" s="31" t="s">
        <v>1351</v>
      </c>
      <c r="H49" s="31">
        <v>2</v>
      </c>
      <c r="I49" s="31" t="s">
        <v>1352</v>
      </c>
      <c r="J49" s="31">
        <v>1</v>
      </c>
      <c r="K49" s="31" t="s">
        <v>1353</v>
      </c>
      <c r="L49" s="31" t="s">
        <v>339</v>
      </c>
      <c r="M49" s="31">
        <v>2</v>
      </c>
      <c r="N49" s="31" t="s">
        <v>340</v>
      </c>
      <c r="O49" s="32">
        <v>5</v>
      </c>
      <c r="P49" s="31" t="s">
        <v>341</v>
      </c>
      <c r="Q49" s="31" t="s">
        <v>1354</v>
      </c>
      <c r="R49" s="24"/>
      <c r="S49" s="1"/>
      <c r="T49" s="1"/>
      <c r="U49" s="1"/>
      <c r="V49" s="1"/>
      <c r="W49" s="1"/>
      <c r="X49" s="1"/>
      <c r="Y49" s="1"/>
      <c r="Z49" s="1"/>
    </row>
    <row r="50" spans="1:26" ht="45" customHeight="1">
      <c r="A50" s="31">
        <v>45</v>
      </c>
      <c r="B50" s="31" t="s">
        <v>334</v>
      </c>
      <c r="C50" s="31" t="s">
        <v>335</v>
      </c>
      <c r="D50" s="31" t="s">
        <v>342</v>
      </c>
      <c r="E50" s="31" t="s">
        <v>343</v>
      </c>
      <c r="F50" s="31" t="s">
        <v>338</v>
      </c>
      <c r="G50" s="31" t="s">
        <v>1351</v>
      </c>
      <c r="H50" s="31">
        <v>2</v>
      </c>
      <c r="I50" s="31" t="s">
        <v>1352</v>
      </c>
      <c r="J50" s="31">
        <v>1</v>
      </c>
      <c r="K50" s="31" t="s">
        <v>1353</v>
      </c>
      <c r="L50" s="31" t="s">
        <v>339</v>
      </c>
      <c r="M50" s="31">
        <v>4</v>
      </c>
      <c r="N50" s="31" t="s">
        <v>340</v>
      </c>
      <c r="O50" s="32">
        <v>7</v>
      </c>
      <c r="P50" s="31" t="s">
        <v>341</v>
      </c>
      <c r="Q50" s="31" t="s">
        <v>344</v>
      </c>
      <c r="R50" s="24"/>
      <c r="S50" s="1"/>
      <c r="T50" s="1"/>
      <c r="U50" s="1"/>
      <c r="V50" s="1"/>
      <c r="W50" s="1"/>
      <c r="X50" s="1"/>
      <c r="Y50" s="1"/>
      <c r="Z50" s="1"/>
    </row>
    <row r="51" spans="1:26" ht="22.5" customHeight="1">
      <c r="A51" s="31">
        <v>46</v>
      </c>
      <c r="B51" s="31" t="s">
        <v>334</v>
      </c>
      <c r="C51" s="31" t="s">
        <v>335</v>
      </c>
      <c r="D51" s="31" t="s">
        <v>345</v>
      </c>
      <c r="E51" s="31" t="s">
        <v>1355</v>
      </c>
      <c r="F51" s="31" t="s">
        <v>346</v>
      </c>
      <c r="G51" s="31" t="s">
        <v>1356</v>
      </c>
      <c r="H51" s="31">
        <v>4</v>
      </c>
      <c r="I51" s="31" t="s">
        <v>347</v>
      </c>
      <c r="J51" s="31">
        <v>2</v>
      </c>
      <c r="K51" s="31" t="s">
        <v>348</v>
      </c>
      <c r="L51" s="31" t="s">
        <v>1357</v>
      </c>
      <c r="M51" s="31">
        <v>3</v>
      </c>
      <c r="N51" s="31" t="s">
        <v>349</v>
      </c>
      <c r="O51" s="32">
        <v>8</v>
      </c>
      <c r="P51" s="31" t="s">
        <v>1358</v>
      </c>
      <c r="Q51" s="31" t="s">
        <v>1359</v>
      </c>
      <c r="R51" s="24"/>
      <c r="S51" s="1"/>
      <c r="T51" s="1"/>
      <c r="U51" s="1"/>
      <c r="V51" s="1"/>
      <c r="W51" s="1"/>
      <c r="X51" s="1"/>
      <c r="Y51" s="1"/>
      <c r="Z51" s="1"/>
    </row>
    <row r="52" spans="1:26" ht="33.75" customHeight="1">
      <c r="A52" s="31">
        <v>47</v>
      </c>
      <c r="B52" s="31" t="s">
        <v>334</v>
      </c>
      <c r="C52" s="31" t="s">
        <v>335</v>
      </c>
      <c r="D52" s="31" t="s">
        <v>350</v>
      </c>
      <c r="E52" s="31" t="s">
        <v>351</v>
      </c>
      <c r="F52" s="31" t="s">
        <v>352</v>
      </c>
      <c r="G52" s="31" t="s">
        <v>1356</v>
      </c>
      <c r="H52" s="31">
        <v>4</v>
      </c>
      <c r="I52" s="31" t="s">
        <v>347</v>
      </c>
      <c r="J52" s="31">
        <v>2</v>
      </c>
      <c r="K52" s="31" t="s">
        <v>353</v>
      </c>
      <c r="L52" s="31" t="s">
        <v>1357</v>
      </c>
      <c r="M52" s="31">
        <v>3</v>
      </c>
      <c r="N52" s="31" t="s">
        <v>349</v>
      </c>
      <c r="O52" s="32">
        <v>8</v>
      </c>
      <c r="P52" s="31" t="s">
        <v>1358</v>
      </c>
      <c r="Q52" s="31" t="s">
        <v>1360</v>
      </c>
      <c r="R52" s="24"/>
      <c r="S52" s="1"/>
      <c r="T52" s="1"/>
      <c r="U52" s="1"/>
      <c r="V52" s="1"/>
      <c r="W52" s="1"/>
      <c r="X52" s="1"/>
      <c r="Y52" s="1"/>
      <c r="Z52" s="1"/>
    </row>
    <row r="53" spans="1:26" ht="22.5" customHeight="1">
      <c r="A53" s="31">
        <v>48</v>
      </c>
      <c r="B53" s="31" t="s">
        <v>334</v>
      </c>
      <c r="C53" s="31" t="s">
        <v>335</v>
      </c>
      <c r="D53" s="31" t="s">
        <v>354</v>
      </c>
      <c r="E53" s="31" t="s">
        <v>355</v>
      </c>
      <c r="F53" s="31" t="s">
        <v>356</v>
      </c>
      <c r="G53" s="31" t="s">
        <v>357</v>
      </c>
      <c r="H53" s="31">
        <v>3</v>
      </c>
      <c r="I53" s="31" t="s">
        <v>1361</v>
      </c>
      <c r="J53" s="31">
        <v>1</v>
      </c>
      <c r="K53" s="31" t="s">
        <v>358</v>
      </c>
      <c r="L53" s="31" t="s">
        <v>1362</v>
      </c>
      <c r="M53" s="31">
        <v>4</v>
      </c>
      <c r="N53" s="31" t="s">
        <v>359</v>
      </c>
      <c r="O53" s="32">
        <v>8</v>
      </c>
      <c r="P53" s="31" t="s">
        <v>360</v>
      </c>
      <c r="Q53" s="31" t="s">
        <v>1363</v>
      </c>
      <c r="R53" s="24"/>
      <c r="S53" s="1"/>
      <c r="T53" s="1"/>
      <c r="U53" s="1"/>
      <c r="V53" s="1"/>
      <c r="W53" s="1"/>
      <c r="X53" s="1"/>
      <c r="Y53" s="1"/>
      <c r="Z53" s="1"/>
    </row>
    <row r="54" spans="1:26" ht="22.5" customHeight="1">
      <c r="A54" s="31">
        <v>49</v>
      </c>
      <c r="B54" s="31" t="s">
        <v>334</v>
      </c>
      <c r="C54" s="31" t="s">
        <v>335</v>
      </c>
      <c r="D54" s="31" t="s">
        <v>361</v>
      </c>
      <c r="E54" s="31" t="s">
        <v>362</v>
      </c>
      <c r="F54" s="31" t="s">
        <v>363</v>
      </c>
      <c r="G54" s="31" t="s">
        <v>357</v>
      </c>
      <c r="H54" s="31">
        <v>3</v>
      </c>
      <c r="I54" s="31" t="s">
        <v>1361</v>
      </c>
      <c r="J54" s="31">
        <v>1</v>
      </c>
      <c r="K54" s="31" t="s">
        <v>358</v>
      </c>
      <c r="L54" s="31" t="s">
        <v>1362</v>
      </c>
      <c r="M54" s="31">
        <v>4</v>
      </c>
      <c r="N54" s="31" t="s">
        <v>364</v>
      </c>
      <c r="O54" s="32">
        <v>8</v>
      </c>
      <c r="P54" s="31" t="s">
        <v>360</v>
      </c>
      <c r="Q54" s="31" t="s">
        <v>1363</v>
      </c>
      <c r="R54" s="24"/>
      <c r="S54" s="1"/>
      <c r="T54" s="1"/>
      <c r="U54" s="1"/>
      <c r="V54" s="1"/>
      <c r="W54" s="1"/>
      <c r="X54" s="1"/>
      <c r="Y54" s="1"/>
      <c r="Z54" s="1"/>
    </row>
    <row r="55" spans="1:26" ht="22.5" customHeight="1">
      <c r="A55" s="31">
        <v>50</v>
      </c>
      <c r="B55" s="31" t="s">
        <v>334</v>
      </c>
      <c r="C55" s="31" t="s">
        <v>335</v>
      </c>
      <c r="D55" s="31" t="s">
        <v>365</v>
      </c>
      <c r="E55" s="31" t="s">
        <v>1364</v>
      </c>
      <c r="F55" s="31" t="s">
        <v>366</v>
      </c>
      <c r="G55" s="31" t="s">
        <v>357</v>
      </c>
      <c r="H55" s="31">
        <v>3</v>
      </c>
      <c r="I55" s="31" t="s">
        <v>1361</v>
      </c>
      <c r="J55" s="31">
        <v>1</v>
      </c>
      <c r="K55" s="31" t="s">
        <v>358</v>
      </c>
      <c r="L55" s="31" t="s">
        <v>1362</v>
      </c>
      <c r="M55" s="31">
        <v>4</v>
      </c>
      <c r="N55" s="31" t="s">
        <v>1365</v>
      </c>
      <c r="O55" s="32">
        <v>8</v>
      </c>
      <c r="P55" s="31" t="s">
        <v>360</v>
      </c>
      <c r="Q55" s="31" t="s">
        <v>1363</v>
      </c>
      <c r="R55" s="24"/>
      <c r="S55" s="1"/>
      <c r="T55" s="1"/>
      <c r="U55" s="1"/>
      <c r="V55" s="1"/>
      <c r="W55" s="1"/>
      <c r="X55" s="1"/>
      <c r="Y55" s="1"/>
      <c r="Z55" s="1"/>
    </row>
    <row r="56" spans="1:26" ht="33.75" customHeight="1">
      <c r="A56" s="31">
        <v>51</v>
      </c>
      <c r="B56" s="31" t="s">
        <v>334</v>
      </c>
      <c r="C56" s="31" t="s">
        <v>335</v>
      </c>
      <c r="D56" s="31" t="s">
        <v>367</v>
      </c>
      <c r="E56" s="31" t="s">
        <v>368</v>
      </c>
      <c r="F56" s="31" t="s">
        <v>369</v>
      </c>
      <c r="G56" s="31" t="s">
        <v>370</v>
      </c>
      <c r="H56" s="31">
        <v>4</v>
      </c>
      <c r="I56" s="31" t="s">
        <v>371</v>
      </c>
      <c r="J56" s="31">
        <v>1</v>
      </c>
      <c r="K56" s="31" t="s">
        <v>372</v>
      </c>
      <c r="L56" s="31" t="s">
        <v>373</v>
      </c>
      <c r="M56" s="31">
        <v>5</v>
      </c>
      <c r="N56" s="31" t="s">
        <v>374</v>
      </c>
      <c r="O56" s="32">
        <v>9</v>
      </c>
      <c r="P56" s="31" t="s">
        <v>375</v>
      </c>
      <c r="Q56" s="31" t="s">
        <v>376</v>
      </c>
      <c r="R56" s="24"/>
      <c r="S56" s="1"/>
      <c r="T56" s="1"/>
      <c r="U56" s="1"/>
      <c r="V56" s="1"/>
      <c r="W56" s="1"/>
      <c r="X56" s="1"/>
      <c r="Y56" s="1"/>
      <c r="Z56" s="1"/>
    </row>
    <row r="57" spans="1:26" ht="45" customHeight="1">
      <c r="A57" s="31">
        <v>52</v>
      </c>
      <c r="B57" s="31" t="s">
        <v>334</v>
      </c>
      <c r="C57" s="31" t="s">
        <v>335</v>
      </c>
      <c r="D57" s="31" t="s">
        <v>1345</v>
      </c>
      <c r="E57" s="31" t="s">
        <v>377</v>
      </c>
      <c r="F57" s="31" t="s">
        <v>378</v>
      </c>
      <c r="G57" s="31" t="s">
        <v>379</v>
      </c>
      <c r="H57" s="31">
        <v>2</v>
      </c>
      <c r="I57" s="31" t="s">
        <v>380</v>
      </c>
      <c r="J57" s="31">
        <v>2</v>
      </c>
      <c r="K57" s="31" t="s">
        <v>381</v>
      </c>
      <c r="L57" s="31" t="s">
        <v>382</v>
      </c>
      <c r="M57" s="31">
        <v>2</v>
      </c>
      <c r="N57" s="31" t="s">
        <v>323</v>
      </c>
      <c r="O57" s="32">
        <v>7</v>
      </c>
      <c r="P57" s="31" t="s">
        <v>383</v>
      </c>
      <c r="Q57" s="31" t="s">
        <v>384</v>
      </c>
      <c r="R57" s="24"/>
      <c r="S57" s="1"/>
      <c r="T57" s="1"/>
      <c r="U57" s="1"/>
      <c r="V57" s="1"/>
      <c r="W57" s="1"/>
      <c r="X57" s="1"/>
      <c r="Y57" s="1"/>
      <c r="Z57" s="1"/>
    </row>
    <row r="58" spans="1:26" ht="45" customHeight="1">
      <c r="A58" s="31">
        <v>53</v>
      </c>
      <c r="B58" s="31" t="s">
        <v>334</v>
      </c>
      <c r="C58" s="31" t="s">
        <v>335</v>
      </c>
      <c r="D58" s="31" t="s">
        <v>1366</v>
      </c>
      <c r="E58" s="31" t="s">
        <v>1367</v>
      </c>
      <c r="F58" s="31" t="s">
        <v>1244</v>
      </c>
      <c r="G58" s="31" t="s">
        <v>379</v>
      </c>
      <c r="H58" s="31">
        <v>2</v>
      </c>
      <c r="I58" s="31" t="s">
        <v>380</v>
      </c>
      <c r="J58" s="31">
        <v>2</v>
      </c>
      <c r="K58" s="31" t="s">
        <v>381</v>
      </c>
      <c r="L58" s="31" t="s">
        <v>385</v>
      </c>
      <c r="M58" s="31">
        <v>2</v>
      </c>
      <c r="N58" s="31" t="s">
        <v>323</v>
      </c>
      <c r="O58" s="32">
        <v>6</v>
      </c>
      <c r="P58" s="31" t="s">
        <v>383</v>
      </c>
      <c r="Q58" s="31" t="s">
        <v>386</v>
      </c>
      <c r="R58" s="24"/>
      <c r="S58" s="1"/>
      <c r="T58" s="1"/>
      <c r="U58" s="1"/>
      <c r="V58" s="1"/>
      <c r="W58" s="1"/>
      <c r="X58" s="1"/>
      <c r="Y58" s="1"/>
      <c r="Z58" s="1"/>
    </row>
    <row r="59" spans="1:26" ht="22.5" customHeight="1">
      <c r="A59" s="31">
        <v>54</v>
      </c>
      <c r="B59" s="31" t="s">
        <v>334</v>
      </c>
      <c r="C59" s="31" t="s">
        <v>335</v>
      </c>
      <c r="D59" s="31" t="s">
        <v>387</v>
      </c>
      <c r="E59" s="31" t="s">
        <v>388</v>
      </c>
      <c r="F59" s="31" t="s">
        <v>389</v>
      </c>
      <c r="G59" s="31" t="s">
        <v>390</v>
      </c>
      <c r="H59" s="31">
        <v>2</v>
      </c>
      <c r="I59" s="31" t="s">
        <v>380</v>
      </c>
      <c r="J59" s="31">
        <v>2</v>
      </c>
      <c r="K59" s="31" t="s">
        <v>391</v>
      </c>
      <c r="L59" s="31" t="s">
        <v>392</v>
      </c>
      <c r="M59" s="31">
        <v>2</v>
      </c>
      <c r="N59" s="36" t="s">
        <v>393</v>
      </c>
      <c r="O59" s="32">
        <v>6</v>
      </c>
      <c r="P59" s="31" t="s">
        <v>1368</v>
      </c>
      <c r="Q59" s="31" t="s">
        <v>394</v>
      </c>
      <c r="R59" s="24"/>
      <c r="S59" s="1"/>
      <c r="T59" s="1"/>
      <c r="U59" s="1"/>
      <c r="V59" s="1"/>
      <c r="W59" s="1"/>
      <c r="X59" s="1"/>
      <c r="Y59" s="1"/>
      <c r="Z59" s="1"/>
    </row>
    <row r="60" spans="1:26" ht="33.75" customHeight="1">
      <c r="A60" s="31">
        <v>55</v>
      </c>
      <c r="B60" s="31" t="s">
        <v>334</v>
      </c>
      <c r="C60" s="31" t="s">
        <v>335</v>
      </c>
      <c r="D60" s="31" t="s">
        <v>1369</v>
      </c>
      <c r="E60" s="31" t="s">
        <v>1370</v>
      </c>
      <c r="F60" s="31" t="s">
        <v>395</v>
      </c>
      <c r="G60" s="31" t="s">
        <v>396</v>
      </c>
      <c r="H60" s="31">
        <v>2</v>
      </c>
      <c r="I60" s="31" t="s">
        <v>397</v>
      </c>
      <c r="J60" s="31">
        <v>1</v>
      </c>
      <c r="K60" s="31" t="s">
        <v>398</v>
      </c>
      <c r="L60" s="31" t="s">
        <v>1371</v>
      </c>
      <c r="M60" s="31">
        <v>4</v>
      </c>
      <c r="N60" s="31" t="s">
        <v>1372</v>
      </c>
      <c r="O60" s="32">
        <v>5</v>
      </c>
      <c r="P60" s="31" t="s">
        <v>399</v>
      </c>
      <c r="Q60" s="31" t="s">
        <v>1373</v>
      </c>
      <c r="R60" s="24"/>
      <c r="S60" s="1"/>
      <c r="T60" s="1"/>
      <c r="U60" s="1"/>
      <c r="V60" s="1"/>
      <c r="W60" s="1"/>
      <c r="X60" s="1"/>
      <c r="Y60" s="1"/>
      <c r="Z60" s="1"/>
    </row>
    <row r="61" spans="1:26" ht="56.25" customHeight="1">
      <c r="A61" s="31">
        <v>56</v>
      </c>
      <c r="B61" s="31" t="s">
        <v>334</v>
      </c>
      <c r="C61" s="31" t="s">
        <v>335</v>
      </c>
      <c r="D61" s="31" t="s">
        <v>400</v>
      </c>
      <c r="E61" s="31" t="s">
        <v>401</v>
      </c>
      <c r="F61" s="31" t="s">
        <v>402</v>
      </c>
      <c r="G61" s="31" t="s">
        <v>403</v>
      </c>
      <c r="H61" s="31">
        <v>4</v>
      </c>
      <c r="I61" s="31" t="s">
        <v>1374</v>
      </c>
      <c r="J61" s="31">
        <v>1</v>
      </c>
      <c r="K61" s="31" t="s">
        <v>1375</v>
      </c>
      <c r="L61" s="31" t="s">
        <v>404</v>
      </c>
      <c r="M61" s="31">
        <v>4</v>
      </c>
      <c r="N61" s="31" t="s">
        <v>1376</v>
      </c>
      <c r="O61" s="32">
        <v>5</v>
      </c>
      <c r="P61" s="31" t="s">
        <v>405</v>
      </c>
      <c r="Q61" s="31" t="s">
        <v>1377</v>
      </c>
      <c r="R61" s="24"/>
      <c r="S61" s="1"/>
      <c r="T61" s="1"/>
      <c r="U61" s="1"/>
      <c r="V61" s="1"/>
      <c r="W61" s="1"/>
      <c r="X61" s="1"/>
      <c r="Y61" s="1"/>
      <c r="Z61" s="1"/>
    </row>
    <row r="62" spans="1:26" ht="22.5" customHeight="1">
      <c r="A62" s="31">
        <v>57</v>
      </c>
      <c r="B62" s="31" t="s">
        <v>334</v>
      </c>
      <c r="C62" s="31" t="s">
        <v>335</v>
      </c>
      <c r="D62" s="31" t="s">
        <v>406</v>
      </c>
      <c r="E62" s="31" t="s">
        <v>407</v>
      </c>
      <c r="F62" s="31" t="s">
        <v>408</v>
      </c>
      <c r="G62" s="31" t="s">
        <v>409</v>
      </c>
      <c r="H62" s="31">
        <v>4</v>
      </c>
      <c r="I62" s="31" t="s">
        <v>1378</v>
      </c>
      <c r="J62" s="31">
        <v>1</v>
      </c>
      <c r="K62" s="31" t="s">
        <v>1379</v>
      </c>
      <c r="L62" s="31" t="s">
        <v>410</v>
      </c>
      <c r="M62" s="31">
        <v>2</v>
      </c>
      <c r="N62" s="31" t="s">
        <v>411</v>
      </c>
      <c r="O62" s="32">
        <v>5</v>
      </c>
      <c r="P62" s="31" t="s">
        <v>1380</v>
      </c>
      <c r="Q62" s="31" t="s">
        <v>1381</v>
      </c>
      <c r="R62" s="24"/>
      <c r="S62" s="1"/>
      <c r="T62" s="1"/>
      <c r="U62" s="1"/>
      <c r="V62" s="1"/>
      <c r="W62" s="1"/>
      <c r="X62" s="1"/>
      <c r="Y62" s="1"/>
      <c r="Z62" s="1"/>
    </row>
    <row r="63" spans="1:26" ht="22.5" customHeight="1">
      <c r="A63" s="31">
        <v>58</v>
      </c>
      <c r="B63" s="31" t="s">
        <v>412</v>
      </c>
      <c r="C63" s="31" t="s">
        <v>413</v>
      </c>
      <c r="D63" s="31" t="s">
        <v>414</v>
      </c>
      <c r="E63" s="31" t="s">
        <v>415</v>
      </c>
      <c r="F63" s="31" t="s">
        <v>416</v>
      </c>
      <c r="G63" s="31" t="s">
        <v>417</v>
      </c>
      <c r="H63" s="31">
        <v>4</v>
      </c>
      <c r="I63" s="31" t="s">
        <v>418</v>
      </c>
      <c r="J63" s="31">
        <v>1</v>
      </c>
      <c r="K63" s="31" t="s">
        <v>419</v>
      </c>
      <c r="L63" s="31" t="s">
        <v>1382</v>
      </c>
      <c r="M63" s="31">
        <v>1</v>
      </c>
      <c r="N63" s="31" t="s">
        <v>1383</v>
      </c>
      <c r="O63" s="31">
        <v>5</v>
      </c>
      <c r="P63" s="31" t="s">
        <v>233</v>
      </c>
      <c r="Q63" s="31" t="s">
        <v>420</v>
      </c>
      <c r="R63" s="24"/>
      <c r="S63" s="28"/>
      <c r="T63" s="1"/>
      <c r="U63" s="1"/>
      <c r="V63" s="1"/>
      <c r="W63" s="1"/>
      <c r="X63" s="1"/>
      <c r="Y63" s="1"/>
      <c r="Z63" s="1"/>
    </row>
    <row r="64" spans="1:26" ht="22.5" customHeight="1">
      <c r="A64" s="31">
        <v>59</v>
      </c>
      <c r="B64" s="31" t="s">
        <v>412</v>
      </c>
      <c r="C64" s="31" t="s">
        <v>413</v>
      </c>
      <c r="D64" s="31" t="s">
        <v>421</v>
      </c>
      <c r="E64" s="31" t="s">
        <v>422</v>
      </c>
      <c r="F64" s="31" t="s">
        <v>416</v>
      </c>
      <c r="G64" s="31" t="s">
        <v>417</v>
      </c>
      <c r="H64" s="31">
        <v>4</v>
      </c>
      <c r="I64" s="31" t="s">
        <v>418</v>
      </c>
      <c r="J64" s="31">
        <v>1</v>
      </c>
      <c r="K64" s="31" t="s">
        <v>423</v>
      </c>
      <c r="L64" s="31" t="s">
        <v>1382</v>
      </c>
      <c r="M64" s="31">
        <v>2</v>
      </c>
      <c r="N64" s="31" t="s">
        <v>424</v>
      </c>
      <c r="O64" s="31">
        <v>6</v>
      </c>
      <c r="P64" s="31" t="s">
        <v>233</v>
      </c>
      <c r="Q64" s="31" t="s">
        <v>1384</v>
      </c>
      <c r="R64" s="24"/>
      <c r="S64" s="28"/>
      <c r="T64" s="1"/>
      <c r="U64" s="1"/>
      <c r="V64" s="1"/>
      <c r="W64" s="1"/>
      <c r="X64" s="1"/>
      <c r="Y64" s="1"/>
      <c r="Z64" s="1"/>
    </row>
    <row r="65" spans="1:26" ht="33.75" customHeight="1">
      <c r="A65" s="31">
        <v>60</v>
      </c>
      <c r="B65" s="31" t="s">
        <v>412</v>
      </c>
      <c r="C65" s="31" t="s">
        <v>413</v>
      </c>
      <c r="D65" s="31" t="s">
        <v>425</v>
      </c>
      <c r="E65" s="31" t="s">
        <v>1385</v>
      </c>
      <c r="F65" s="31" t="s">
        <v>416</v>
      </c>
      <c r="G65" s="31" t="s">
        <v>417</v>
      </c>
      <c r="H65" s="31">
        <v>2</v>
      </c>
      <c r="I65" s="31" t="s">
        <v>426</v>
      </c>
      <c r="J65" s="31">
        <v>2</v>
      </c>
      <c r="K65" s="31" t="s">
        <v>427</v>
      </c>
      <c r="L65" s="31" t="s">
        <v>1382</v>
      </c>
      <c r="M65" s="31">
        <v>1</v>
      </c>
      <c r="N65" s="31" t="s">
        <v>428</v>
      </c>
      <c r="O65" s="31">
        <v>6</v>
      </c>
      <c r="P65" s="31" t="s">
        <v>233</v>
      </c>
      <c r="Q65" s="31" t="s">
        <v>429</v>
      </c>
      <c r="R65" s="24"/>
      <c r="S65" s="28"/>
      <c r="T65" s="1"/>
      <c r="U65" s="1"/>
      <c r="V65" s="1"/>
      <c r="W65" s="1"/>
      <c r="X65" s="1"/>
      <c r="Y65" s="1"/>
      <c r="Z65" s="1"/>
    </row>
    <row r="66" spans="1:26" ht="22.5" customHeight="1">
      <c r="A66" s="31">
        <v>61</v>
      </c>
      <c r="B66" s="31" t="s">
        <v>412</v>
      </c>
      <c r="C66" s="31" t="s">
        <v>413</v>
      </c>
      <c r="D66" s="31" t="s">
        <v>430</v>
      </c>
      <c r="E66" s="31" t="s">
        <v>362</v>
      </c>
      <c r="F66" s="31" t="s">
        <v>416</v>
      </c>
      <c r="G66" s="31" t="s">
        <v>417</v>
      </c>
      <c r="H66" s="31">
        <v>1</v>
      </c>
      <c r="I66" s="31" t="s">
        <v>431</v>
      </c>
      <c r="J66" s="31">
        <v>2</v>
      </c>
      <c r="K66" s="31" t="s">
        <v>427</v>
      </c>
      <c r="L66" s="31" t="s">
        <v>1382</v>
      </c>
      <c r="M66" s="31">
        <v>1</v>
      </c>
      <c r="N66" s="31" t="s">
        <v>428</v>
      </c>
      <c r="O66" s="31">
        <v>4</v>
      </c>
      <c r="P66" s="31" t="s">
        <v>233</v>
      </c>
      <c r="Q66" s="31" t="s">
        <v>429</v>
      </c>
      <c r="R66" s="24"/>
      <c r="S66" s="28"/>
      <c r="T66" s="1"/>
      <c r="U66" s="1"/>
      <c r="V66" s="1"/>
      <c r="W66" s="1"/>
      <c r="X66" s="1"/>
      <c r="Y66" s="1"/>
      <c r="Z66" s="1"/>
    </row>
    <row r="67" spans="1:26" ht="33.75" customHeight="1">
      <c r="A67" s="31">
        <v>62</v>
      </c>
      <c r="B67" s="31" t="s">
        <v>432</v>
      </c>
      <c r="C67" s="31" t="s">
        <v>1241</v>
      </c>
      <c r="D67" s="31" t="s">
        <v>433</v>
      </c>
      <c r="E67" s="31" t="s">
        <v>362</v>
      </c>
      <c r="F67" s="31" t="s">
        <v>434</v>
      </c>
      <c r="G67" s="31" t="s">
        <v>435</v>
      </c>
      <c r="H67" s="31">
        <v>4</v>
      </c>
      <c r="I67" s="31" t="s">
        <v>436</v>
      </c>
      <c r="J67" s="31">
        <v>2</v>
      </c>
      <c r="K67" s="31" t="s">
        <v>437</v>
      </c>
      <c r="L67" s="31" t="s">
        <v>438</v>
      </c>
      <c r="M67" s="31">
        <v>1</v>
      </c>
      <c r="N67" s="31" t="s">
        <v>439</v>
      </c>
      <c r="O67" s="31">
        <v>5</v>
      </c>
      <c r="P67" s="31" t="s">
        <v>233</v>
      </c>
      <c r="Q67" s="31" t="s">
        <v>440</v>
      </c>
      <c r="R67" s="24"/>
      <c r="S67" s="28"/>
      <c r="T67" s="1"/>
      <c r="U67" s="1"/>
      <c r="V67" s="1"/>
      <c r="W67" s="1"/>
      <c r="X67" s="1"/>
      <c r="Y67" s="1"/>
      <c r="Z67" s="1"/>
    </row>
    <row r="68" spans="1:26" ht="33.75" customHeight="1">
      <c r="A68" s="31">
        <v>63</v>
      </c>
      <c r="B68" s="31" t="s">
        <v>432</v>
      </c>
      <c r="C68" s="31" t="s">
        <v>1241</v>
      </c>
      <c r="D68" s="31" t="s">
        <v>441</v>
      </c>
      <c r="E68" s="31" t="s">
        <v>362</v>
      </c>
      <c r="F68" s="31" t="s">
        <v>434</v>
      </c>
      <c r="G68" s="31" t="s">
        <v>435</v>
      </c>
      <c r="H68" s="31">
        <v>4</v>
      </c>
      <c r="I68" s="31" t="s">
        <v>436</v>
      </c>
      <c r="J68" s="31">
        <v>2</v>
      </c>
      <c r="K68" s="31" t="s">
        <v>437</v>
      </c>
      <c r="L68" s="31" t="s">
        <v>438</v>
      </c>
      <c r="M68" s="31">
        <v>1</v>
      </c>
      <c r="N68" s="31" t="s">
        <v>439</v>
      </c>
      <c r="O68" s="31">
        <v>5</v>
      </c>
      <c r="P68" s="31" t="s">
        <v>233</v>
      </c>
      <c r="Q68" s="31" t="s">
        <v>440</v>
      </c>
      <c r="R68" s="24"/>
      <c r="S68" s="28"/>
      <c r="T68" s="1"/>
      <c r="U68" s="1"/>
      <c r="V68" s="1"/>
      <c r="W68" s="1"/>
      <c r="X68" s="1"/>
      <c r="Y68" s="1"/>
      <c r="Z68" s="1"/>
    </row>
    <row r="69" spans="1:26" ht="33.75" customHeight="1">
      <c r="A69" s="31">
        <v>64</v>
      </c>
      <c r="B69" s="31" t="s">
        <v>432</v>
      </c>
      <c r="C69" s="31" t="s">
        <v>1241</v>
      </c>
      <c r="D69" s="31" t="s">
        <v>421</v>
      </c>
      <c r="E69" s="31" t="s">
        <v>1386</v>
      </c>
      <c r="F69" s="31" t="s">
        <v>434</v>
      </c>
      <c r="G69" s="31" t="s">
        <v>435</v>
      </c>
      <c r="H69" s="31">
        <v>4</v>
      </c>
      <c r="I69" s="31" t="s">
        <v>436</v>
      </c>
      <c r="J69" s="31">
        <v>2</v>
      </c>
      <c r="K69" s="31" t="s">
        <v>437</v>
      </c>
      <c r="L69" s="31" t="s">
        <v>438</v>
      </c>
      <c r="M69" s="31">
        <v>2</v>
      </c>
      <c r="N69" s="31" t="s">
        <v>442</v>
      </c>
      <c r="O69" s="31">
        <v>5</v>
      </c>
      <c r="P69" s="31" t="s">
        <v>233</v>
      </c>
      <c r="Q69" s="31" t="s">
        <v>443</v>
      </c>
      <c r="R69" s="24"/>
      <c r="S69" s="28"/>
      <c r="T69" s="1"/>
      <c r="U69" s="1"/>
      <c r="V69" s="1"/>
      <c r="W69" s="1"/>
      <c r="X69" s="1"/>
      <c r="Y69" s="1"/>
      <c r="Z69" s="1"/>
    </row>
    <row r="70" spans="1:26" ht="22.5" customHeight="1">
      <c r="A70" s="31">
        <v>65</v>
      </c>
      <c r="B70" s="31" t="s">
        <v>444</v>
      </c>
      <c r="C70" s="31" t="s">
        <v>445</v>
      </c>
      <c r="D70" s="31" t="s">
        <v>446</v>
      </c>
      <c r="E70" s="31" t="s">
        <v>1387</v>
      </c>
      <c r="F70" s="31" t="s">
        <v>447</v>
      </c>
      <c r="G70" s="31" t="s">
        <v>448</v>
      </c>
      <c r="H70" s="31">
        <v>1</v>
      </c>
      <c r="I70" s="31" t="s">
        <v>449</v>
      </c>
      <c r="J70" s="31">
        <v>2</v>
      </c>
      <c r="K70" s="31" t="s">
        <v>450</v>
      </c>
      <c r="L70" s="31" t="s">
        <v>451</v>
      </c>
      <c r="M70" s="31">
        <v>1</v>
      </c>
      <c r="N70" s="31" t="s">
        <v>1388</v>
      </c>
      <c r="O70" s="31">
        <v>4</v>
      </c>
      <c r="P70" s="31" t="s">
        <v>452</v>
      </c>
      <c r="Q70" s="31" t="s">
        <v>453</v>
      </c>
      <c r="R70" s="24"/>
      <c r="S70" s="28"/>
      <c r="T70" s="1"/>
      <c r="U70" s="1"/>
      <c r="V70" s="1"/>
      <c r="W70" s="1"/>
      <c r="X70" s="1"/>
      <c r="Y70" s="1"/>
      <c r="Z70" s="1"/>
    </row>
    <row r="71" spans="1:26" ht="22.5" customHeight="1">
      <c r="A71" s="31">
        <v>66</v>
      </c>
      <c r="B71" s="31" t="s">
        <v>444</v>
      </c>
      <c r="C71" s="31" t="s">
        <v>445</v>
      </c>
      <c r="D71" s="31" t="s">
        <v>421</v>
      </c>
      <c r="E71" s="31" t="s">
        <v>1389</v>
      </c>
      <c r="F71" s="31" t="s">
        <v>454</v>
      </c>
      <c r="G71" s="31" t="s">
        <v>455</v>
      </c>
      <c r="H71" s="31">
        <v>2</v>
      </c>
      <c r="I71" s="31" t="s">
        <v>456</v>
      </c>
      <c r="J71" s="31">
        <v>2</v>
      </c>
      <c r="K71" s="31" t="s">
        <v>1390</v>
      </c>
      <c r="L71" s="31" t="s">
        <v>451</v>
      </c>
      <c r="M71" s="31">
        <v>1</v>
      </c>
      <c r="N71" s="31" t="s">
        <v>1388</v>
      </c>
      <c r="O71" s="31">
        <v>4</v>
      </c>
      <c r="P71" s="31" t="s">
        <v>457</v>
      </c>
      <c r="Q71" s="31" t="s">
        <v>458</v>
      </c>
      <c r="R71" s="24"/>
      <c r="S71" s="28"/>
      <c r="T71" s="1"/>
      <c r="U71" s="1"/>
      <c r="V71" s="1"/>
      <c r="W71" s="1"/>
      <c r="X71" s="1"/>
      <c r="Y71" s="1"/>
      <c r="Z71" s="1"/>
    </row>
    <row r="72" spans="1:26" ht="33.75" customHeight="1">
      <c r="A72" s="31">
        <v>67</v>
      </c>
      <c r="B72" s="31" t="s">
        <v>444</v>
      </c>
      <c r="C72" s="31" t="s">
        <v>445</v>
      </c>
      <c r="D72" s="31" t="s">
        <v>459</v>
      </c>
      <c r="E72" s="31" t="s">
        <v>460</v>
      </c>
      <c r="F72" s="31" t="s">
        <v>454</v>
      </c>
      <c r="G72" s="31" t="s">
        <v>455</v>
      </c>
      <c r="H72" s="31">
        <v>2</v>
      </c>
      <c r="I72" s="31" t="s">
        <v>461</v>
      </c>
      <c r="J72" s="31">
        <v>3</v>
      </c>
      <c r="K72" s="31" t="s">
        <v>462</v>
      </c>
      <c r="L72" s="31" t="s">
        <v>451</v>
      </c>
      <c r="M72" s="31">
        <v>1</v>
      </c>
      <c r="N72" s="31" t="s">
        <v>1388</v>
      </c>
      <c r="O72" s="31">
        <v>5</v>
      </c>
      <c r="P72" s="31" t="s">
        <v>463</v>
      </c>
      <c r="Q72" s="31" t="s">
        <v>458</v>
      </c>
      <c r="R72" s="24"/>
      <c r="S72" s="28"/>
      <c r="T72" s="1"/>
      <c r="U72" s="1"/>
      <c r="V72" s="1"/>
      <c r="W72" s="1"/>
      <c r="X72" s="1"/>
      <c r="Y72" s="1"/>
      <c r="Z72" s="1"/>
    </row>
    <row r="73" spans="1:26" ht="22.5" customHeight="1">
      <c r="A73" s="31">
        <v>68</v>
      </c>
      <c r="B73" s="31" t="s">
        <v>444</v>
      </c>
      <c r="C73" s="31" t="s">
        <v>445</v>
      </c>
      <c r="D73" s="31" t="s">
        <v>464</v>
      </c>
      <c r="E73" s="31" t="s">
        <v>465</v>
      </c>
      <c r="F73" s="31" t="s">
        <v>466</v>
      </c>
      <c r="G73" s="31" t="s">
        <v>467</v>
      </c>
      <c r="H73" s="31">
        <v>1</v>
      </c>
      <c r="I73" s="31" t="s">
        <v>468</v>
      </c>
      <c r="J73" s="31">
        <v>5</v>
      </c>
      <c r="K73" s="31" t="s">
        <v>469</v>
      </c>
      <c r="L73" s="31" t="s">
        <v>451</v>
      </c>
      <c r="M73" s="31">
        <v>1</v>
      </c>
      <c r="N73" s="31" t="s">
        <v>1388</v>
      </c>
      <c r="O73" s="31">
        <v>4</v>
      </c>
      <c r="P73" s="31" t="s">
        <v>233</v>
      </c>
      <c r="Q73" s="31" t="s">
        <v>470</v>
      </c>
      <c r="R73" s="24"/>
      <c r="S73" s="28"/>
      <c r="T73" s="1"/>
      <c r="U73" s="1"/>
      <c r="V73" s="1"/>
      <c r="W73" s="1"/>
      <c r="X73" s="1"/>
      <c r="Y73" s="1"/>
      <c r="Z73" s="1"/>
    </row>
    <row r="74" spans="1:26" ht="33.75" customHeight="1">
      <c r="A74" s="31">
        <v>69</v>
      </c>
      <c r="B74" s="31" t="s">
        <v>444</v>
      </c>
      <c r="C74" s="31" t="s">
        <v>445</v>
      </c>
      <c r="D74" s="31" t="s">
        <v>471</v>
      </c>
      <c r="E74" s="31" t="s">
        <v>472</v>
      </c>
      <c r="F74" s="31" t="s">
        <v>473</v>
      </c>
      <c r="G74" s="31" t="s">
        <v>474</v>
      </c>
      <c r="H74" s="31">
        <v>1</v>
      </c>
      <c r="I74" s="31" t="s">
        <v>475</v>
      </c>
      <c r="J74" s="31">
        <v>2</v>
      </c>
      <c r="K74" s="31" t="s">
        <v>1391</v>
      </c>
      <c r="L74" s="31" t="s">
        <v>476</v>
      </c>
      <c r="M74" s="31">
        <v>2</v>
      </c>
      <c r="N74" s="31" t="s">
        <v>477</v>
      </c>
      <c r="O74" s="31">
        <v>2</v>
      </c>
      <c r="P74" s="31" t="s">
        <v>478</v>
      </c>
      <c r="Q74" s="31" t="s">
        <v>479</v>
      </c>
      <c r="R74" s="24"/>
      <c r="S74" s="28"/>
      <c r="T74" s="1"/>
      <c r="U74" s="1"/>
      <c r="V74" s="1"/>
      <c r="W74" s="1"/>
      <c r="X74" s="1"/>
      <c r="Y74" s="1"/>
      <c r="Z74" s="1"/>
    </row>
    <row r="75" spans="1:26" ht="45" customHeight="1">
      <c r="A75" s="31">
        <v>70</v>
      </c>
      <c r="B75" s="31" t="s">
        <v>480</v>
      </c>
      <c r="C75" s="31" t="s">
        <v>481</v>
      </c>
      <c r="D75" s="31" t="s">
        <v>482</v>
      </c>
      <c r="E75" s="31" t="s">
        <v>204</v>
      </c>
      <c r="F75" s="31" t="s">
        <v>233</v>
      </c>
      <c r="G75" s="31" t="s">
        <v>233</v>
      </c>
      <c r="H75" s="31"/>
      <c r="I75" s="31" t="s">
        <v>233</v>
      </c>
      <c r="J75" s="31"/>
      <c r="K75" s="31" t="s">
        <v>233</v>
      </c>
      <c r="L75" s="31" t="s">
        <v>233</v>
      </c>
      <c r="M75" s="31"/>
      <c r="N75" s="31" t="s">
        <v>233</v>
      </c>
      <c r="O75" s="31"/>
      <c r="P75" s="31" t="s">
        <v>233</v>
      </c>
      <c r="Q75" s="31" t="s">
        <v>233</v>
      </c>
      <c r="R75" s="25"/>
      <c r="S75" s="28"/>
      <c r="T75" s="1"/>
      <c r="U75" s="1"/>
      <c r="V75" s="1"/>
      <c r="W75" s="1"/>
      <c r="X75" s="1"/>
      <c r="Y75" s="1"/>
      <c r="Z75" s="1"/>
    </row>
    <row r="76" spans="1:26" ht="45" customHeight="1">
      <c r="A76" s="31">
        <v>71</v>
      </c>
      <c r="B76" s="31" t="s">
        <v>480</v>
      </c>
      <c r="C76" s="31" t="s">
        <v>481</v>
      </c>
      <c r="D76" s="31" t="s">
        <v>483</v>
      </c>
      <c r="E76" s="31" t="s">
        <v>204</v>
      </c>
      <c r="F76" s="31" t="s">
        <v>233</v>
      </c>
      <c r="G76" s="31" t="s">
        <v>233</v>
      </c>
      <c r="H76" s="31"/>
      <c r="I76" s="31" t="s">
        <v>233</v>
      </c>
      <c r="J76" s="31"/>
      <c r="K76" s="31" t="s">
        <v>233</v>
      </c>
      <c r="L76" s="31" t="s">
        <v>233</v>
      </c>
      <c r="M76" s="31"/>
      <c r="N76" s="31" t="s">
        <v>233</v>
      </c>
      <c r="O76" s="31"/>
      <c r="P76" s="31" t="s">
        <v>233</v>
      </c>
      <c r="Q76" s="31" t="s">
        <v>233</v>
      </c>
      <c r="R76" s="25"/>
      <c r="S76" s="28"/>
      <c r="T76" s="28"/>
      <c r="U76" s="28"/>
      <c r="V76" s="28"/>
      <c r="W76" s="28"/>
      <c r="X76" s="28"/>
      <c r="Y76" s="28"/>
      <c r="Z76" s="28"/>
    </row>
    <row r="77" spans="1:26" ht="45" customHeight="1">
      <c r="A77" s="31">
        <v>72</v>
      </c>
      <c r="B77" s="31" t="s">
        <v>480</v>
      </c>
      <c r="C77" s="31" t="s">
        <v>481</v>
      </c>
      <c r="D77" s="31" t="s">
        <v>484</v>
      </c>
      <c r="E77" s="31" t="s">
        <v>204</v>
      </c>
      <c r="F77" s="31" t="s">
        <v>233</v>
      </c>
      <c r="G77" s="31" t="s">
        <v>233</v>
      </c>
      <c r="H77" s="31"/>
      <c r="I77" s="31" t="s">
        <v>233</v>
      </c>
      <c r="J77" s="31"/>
      <c r="K77" s="31" t="s">
        <v>233</v>
      </c>
      <c r="L77" s="31" t="s">
        <v>233</v>
      </c>
      <c r="M77" s="31"/>
      <c r="N77" s="31" t="s">
        <v>233</v>
      </c>
      <c r="O77" s="31"/>
      <c r="P77" s="31" t="s">
        <v>233</v>
      </c>
      <c r="Q77" s="31" t="s">
        <v>233</v>
      </c>
      <c r="R77" s="25"/>
      <c r="S77" s="28"/>
      <c r="T77" s="28"/>
      <c r="U77" s="28"/>
      <c r="V77" s="28"/>
      <c r="W77" s="28"/>
      <c r="X77" s="28"/>
      <c r="Y77" s="28"/>
      <c r="Z77" s="28"/>
    </row>
    <row r="78" spans="1:26" ht="45" customHeight="1">
      <c r="A78" s="31">
        <v>73</v>
      </c>
      <c r="B78" s="31" t="s">
        <v>480</v>
      </c>
      <c r="C78" s="31" t="s">
        <v>481</v>
      </c>
      <c r="D78" s="31" t="s">
        <v>485</v>
      </c>
      <c r="E78" s="31" t="s">
        <v>204</v>
      </c>
      <c r="F78" s="31" t="s">
        <v>233</v>
      </c>
      <c r="G78" s="31" t="s">
        <v>233</v>
      </c>
      <c r="H78" s="31"/>
      <c r="I78" s="31" t="s">
        <v>233</v>
      </c>
      <c r="J78" s="31"/>
      <c r="K78" s="31" t="s">
        <v>233</v>
      </c>
      <c r="L78" s="31" t="s">
        <v>233</v>
      </c>
      <c r="M78" s="31"/>
      <c r="N78" s="31" t="s">
        <v>233</v>
      </c>
      <c r="O78" s="31"/>
      <c r="P78" s="31" t="s">
        <v>233</v>
      </c>
      <c r="Q78" s="31" t="s">
        <v>233</v>
      </c>
      <c r="R78" s="25"/>
      <c r="S78" s="28"/>
      <c r="T78" s="28"/>
      <c r="U78" s="28"/>
      <c r="V78" s="28"/>
      <c r="W78" s="28"/>
      <c r="X78" s="28"/>
      <c r="Y78" s="28"/>
      <c r="Z78" s="28"/>
    </row>
    <row r="79" spans="1:26" ht="45" customHeight="1">
      <c r="A79" s="31">
        <v>74</v>
      </c>
      <c r="B79" s="31" t="s">
        <v>480</v>
      </c>
      <c r="C79" s="31" t="s">
        <v>481</v>
      </c>
      <c r="D79" s="31" t="s">
        <v>486</v>
      </c>
      <c r="E79" s="31" t="s">
        <v>204</v>
      </c>
      <c r="F79" s="31" t="s">
        <v>233</v>
      </c>
      <c r="G79" s="31" t="s">
        <v>233</v>
      </c>
      <c r="H79" s="31"/>
      <c r="I79" s="31" t="s">
        <v>233</v>
      </c>
      <c r="J79" s="31"/>
      <c r="K79" s="31" t="s">
        <v>233</v>
      </c>
      <c r="L79" s="31" t="s">
        <v>233</v>
      </c>
      <c r="M79" s="31"/>
      <c r="N79" s="31" t="s">
        <v>233</v>
      </c>
      <c r="O79" s="31"/>
      <c r="P79" s="31" t="s">
        <v>233</v>
      </c>
      <c r="Q79" s="31" t="s">
        <v>233</v>
      </c>
      <c r="R79" s="25"/>
      <c r="S79" s="28"/>
      <c r="T79" s="28"/>
      <c r="U79" s="28"/>
      <c r="V79" s="28"/>
      <c r="W79" s="28"/>
      <c r="X79" s="28"/>
      <c r="Y79" s="28"/>
      <c r="Z79" s="28"/>
    </row>
    <row r="80" spans="1:26" ht="45" customHeight="1">
      <c r="A80" s="31">
        <v>75</v>
      </c>
      <c r="B80" s="31" t="s">
        <v>480</v>
      </c>
      <c r="C80" s="31" t="s">
        <v>481</v>
      </c>
      <c r="D80" s="31" t="s">
        <v>1345</v>
      </c>
      <c r="E80" s="31" t="s">
        <v>204</v>
      </c>
      <c r="F80" s="36" t="s">
        <v>233</v>
      </c>
      <c r="G80" s="31" t="s">
        <v>233</v>
      </c>
      <c r="H80" s="31"/>
      <c r="I80" s="31" t="s">
        <v>233</v>
      </c>
      <c r="J80" s="31"/>
      <c r="K80" s="31" t="s">
        <v>233</v>
      </c>
      <c r="L80" s="31" t="s">
        <v>233</v>
      </c>
      <c r="M80" s="31"/>
      <c r="N80" s="31" t="s">
        <v>233</v>
      </c>
      <c r="O80" s="31"/>
      <c r="P80" s="31" t="s">
        <v>233</v>
      </c>
      <c r="Q80" s="31" t="s">
        <v>233</v>
      </c>
      <c r="R80" s="25"/>
      <c r="S80" s="28"/>
      <c r="T80" s="28"/>
      <c r="U80" s="28"/>
      <c r="V80" s="28"/>
      <c r="W80" s="28"/>
      <c r="X80" s="28"/>
      <c r="Y80" s="28"/>
      <c r="Z80" s="28"/>
    </row>
    <row r="81" spans="1:26" ht="45" customHeight="1">
      <c r="A81" s="31">
        <v>76</v>
      </c>
      <c r="B81" s="31" t="s">
        <v>480</v>
      </c>
      <c r="C81" s="31" t="s">
        <v>481</v>
      </c>
      <c r="D81" s="31" t="s">
        <v>1392</v>
      </c>
      <c r="E81" s="31" t="s">
        <v>204</v>
      </c>
      <c r="F81" s="31" t="s">
        <v>233</v>
      </c>
      <c r="G81" s="31" t="s">
        <v>233</v>
      </c>
      <c r="H81" s="31"/>
      <c r="I81" s="31" t="s">
        <v>233</v>
      </c>
      <c r="J81" s="31"/>
      <c r="K81" s="31" t="s">
        <v>233</v>
      </c>
      <c r="L81" s="31" t="s">
        <v>233</v>
      </c>
      <c r="M81" s="31"/>
      <c r="N81" s="31" t="s">
        <v>233</v>
      </c>
      <c r="O81" s="31"/>
      <c r="P81" s="31" t="s">
        <v>233</v>
      </c>
      <c r="Q81" s="31" t="s">
        <v>233</v>
      </c>
      <c r="R81" s="25"/>
      <c r="S81" s="28"/>
      <c r="T81" s="28"/>
      <c r="U81" s="28"/>
      <c r="V81" s="28"/>
      <c r="W81" s="28"/>
      <c r="X81" s="28"/>
      <c r="Y81" s="28"/>
      <c r="Z81" s="28"/>
    </row>
    <row r="82" spans="1:26" ht="45" customHeight="1">
      <c r="A82" s="31">
        <v>77</v>
      </c>
      <c r="B82" s="31" t="s">
        <v>480</v>
      </c>
      <c r="C82" s="31" t="s">
        <v>481</v>
      </c>
      <c r="D82" s="31" t="s">
        <v>487</v>
      </c>
      <c r="E82" s="31" t="s">
        <v>204</v>
      </c>
      <c r="F82" s="31" t="s">
        <v>233</v>
      </c>
      <c r="G82" s="31" t="s">
        <v>233</v>
      </c>
      <c r="H82" s="31"/>
      <c r="I82" s="31" t="s">
        <v>233</v>
      </c>
      <c r="J82" s="31"/>
      <c r="K82" s="31" t="s">
        <v>233</v>
      </c>
      <c r="L82" s="31" t="s">
        <v>233</v>
      </c>
      <c r="M82" s="31"/>
      <c r="N82" s="31" t="s">
        <v>233</v>
      </c>
      <c r="O82" s="31"/>
      <c r="P82" s="31" t="s">
        <v>233</v>
      </c>
      <c r="Q82" s="31" t="s">
        <v>233</v>
      </c>
      <c r="R82" s="25"/>
      <c r="S82" s="28"/>
      <c r="T82" s="28"/>
      <c r="U82" s="28"/>
      <c r="V82" s="28"/>
      <c r="W82" s="28"/>
      <c r="X82" s="28"/>
      <c r="Y82" s="28"/>
      <c r="Z82" s="28"/>
    </row>
    <row r="83" spans="1:26" ht="22.5" customHeight="1">
      <c r="A83" s="31">
        <v>78</v>
      </c>
      <c r="B83" s="31" t="s">
        <v>488</v>
      </c>
      <c r="C83" s="31" t="s">
        <v>489</v>
      </c>
      <c r="D83" s="31" t="s">
        <v>490</v>
      </c>
      <c r="E83" s="31" t="s">
        <v>491</v>
      </c>
      <c r="F83" s="31" t="s">
        <v>492</v>
      </c>
      <c r="G83" s="31" t="s">
        <v>493</v>
      </c>
      <c r="H83" s="31">
        <v>5</v>
      </c>
      <c r="I83" s="31" t="s">
        <v>494</v>
      </c>
      <c r="J83" s="31">
        <v>1</v>
      </c>
      <c r="K83" s="31" t="s">
        <v>495</v>
      </c>
      <c r="L83" s="31" t="s">
        <v>1393</v>
      </c>
      <c r="M83" s="31">
        <v>2</v>
      </c>
      <c r="N83" s="31" t="s">
        <v>496</v>
      </c>
      <c r="O83" s="31">
        <v>7</v>
      </c>
      <c r="P83" s="31" t="s">
        <v>1394</v>
      </c>
      <c r="Q83" s="31" t="s">
        <v>497</v>
      </c>
      <c r="R83" s="24"/>
      <c r="S83" s="28"/>
      <c r="T83" s="28"/>
      <c r="U83" s="28"/>
      <c r="V83" s="28"/>
      <c r="W83" s="28"/>
      <c r="X83" s="28"/>
      <c r="Y83" s="28"/>
      <c r="Z83" s="28"/>
    </row>
    <row r="84" spans="1:26" ht="22.5" customHeight="1">
      <c r="A84" s="31">
        <v>79</v>
      </c>
      <c r="B84" s="31" t="s">
        <v>488</v>
      </c>
      <c r="C84" s="31" t="s">
        <v>489</v>
      </c>
      <c r="D84" s="31" t="s">
        <v>498</v>
      </c>
      <c r="E84" s="31" t="s">
        <v>499</v>
      </c>
      <c r="F84" s="31" t="s">
        <v>492</v>
      </c>
      <c r="G84" s="31" t="s">
        <v>500</v>
      </c>
      <c r="H84" s="31">
        <v>5</v>
      </c>
      <c r="I84" s="31" t="s">
        <v>494</v>
      </c>
      <c r="J84" s="31">
        <v>1</v>
      </c>
      <c r="K84" s="31" t="s">
        <v>501</v>
      </c>
      <c r="L84" s="31" t="s">
        <v>502</v>
      </c>
      <c r="M84" s="31">
        <v>2</v>
      </c>
      <c r="N84" s="31" t="s">
        <v>1395</v>
      </c>
      <c r="O84" s="31">
        <v>7</v>
      </c>
      <c r="P84" s="31" t="s">
        <v>1396</v>
      </c>
      <c r="Q84" s="31" t="s">
        <v>503</v>
      </c>
      <c r="R84" s="24"/>
      <c r="S84" s="28"/>
      <c r="T84" s="28"/>
      <c r="U84" s="28"/>
      <c r="V84" s="28"/>
      <c r="W84" s="28"/>
      <c r="X84" s="28"/>
      <c r="Y84" s="28"/>
      <c r="Z84" s="28"/>
    </row>
    <row r="85" spans="1:26" ht="22.5" customHeight="1">
      <c r="A85" s="31">
        <v>80</v>
      </c>
      <c r="B85" s="31" t="s">
        <v>504</v>
      </c>
      <c r="C85" s="31" t="s">
        <v>505</v>
      </c>
      <c r="D85" s="31" t="s">
        <v>490</v>
      </c>
      <c r="E85" s="31" t="s">
        <v>506</v>
      </c>
      <c r="F85" s="31" t="s">
        <v>507</v>
      </c>
      <c r="G85" s="31" t="s">
        <v>508</v>
      </c>
      <c r="H85" s="31">
        <v>1</v>
      </c>
      <c r="I85" s="31" t="s">
        <v>509</v>
      </c>
      <c r="J85" s="31">
        <v>2</v>
      </c>
      <c r="K85" s="31" t="s">
        <v>510</v>
      </c>
      <c r="L85" s="31" t="s">
        <v>212</v>
      </c>
      <c r="M85" s="31">
        <v>2</v>
      </c>
      <c r="N85" s="31" t="s">
        <v>511</v>
      </c>
      <c r="O85" s="31">
        <v>7</v>
      </c>
      <c r="P85" s="31" t="s">
        <v>512</v>
      </c>
      <c r="Q85" s="31" t="s">
        <v>513</v>
      </c>
      <c r="R85" s="24"/>
      <c r="S85" s="28"/>
      <c r="T85" s="28"/>
      <c r="U85" s="28"/>
      <c r="V85" s="28"/>
      <c r="W85" s="28"/>
      <c r="X85" s="28"/>
      <c r="Y85" s="28"/>
      <c r="Z85" s="28"/>
    </row>
    <row r="86" spans="1:26" ht="22.5" customHeight="1">
      <c r="A86" s="31">
        <v>81</v>
      </c>
      <c r="B86" s="31" t="s">
        <v>504</v>
      </c>
      <c r="C86" s="31" t="s">
        <v>505</v>
      </c>
      <c r="D86" s="31" t="s">
        <v>514</v>
      </c>
      <c r="E86" s="31" t="s">
        <v>515</v>
      </c>
      <c r="F86" s="31" t="s">
        <v>507</v>
      </c>
      <c r="G86" s="31" t="s">
        <v>508</v>
      </c>
      <c r="H86" s="31">
        <v>1</v>
      </c>
      <c r="I86" s="31" t="s">
        <v>509</v>
      </c>
      <c r="J86" s="31">
        <v>1</v>
      </c>
      <c r="K86" s="31" t="s">
        <v>516</v>
      </c>
      <c r="L86" s="31" t="s">
        <v>517</v>
      </c>
      <c r="M86" s="31">
        <v>2</v>
      </c>
      <c r="N86" s="31" t="s">
        <v>518</v>
      </c>
      <c r="O86" s="31">
        <v>7</v>
      </c>
      <c r="P86" s="31" t="s">
        <v>512</v>
      </c>
      <c r="Q86" s="31" t="s">
        <v>519</v>
      </c>
      <c r="R86" s="24"/>
      <c r="S86" s="28"/>
      <c r="T86" s="28"/>
      <c r="U86" s="28"/>
      <c r="V86" s="28"/>
      <c r="W86" s="28"/>
      <c r="X86" s="28"/>
      <c r="Y86" s="28"/>
      <c r="Z86" s="28"/>
    </row>
    <row r="87" spans="1:26" ht="22.5" customHeight="1">
      <c r="A87" s="31">
        <v>82</v>
      </c>
      <c r="B87" s="31" t="s">
        <v>520</v>
      </c>
      <c r="C87" s="31" t="s">
        <v>505</v>
      </c>
      <c r="D87" s="31" t="s">
        <v>490</v>
      </c>
      <c r="E87" s="31" t="s">
        <v>506</v>
      </c>
      <c r="F87" s="31" t="s">
        <v>507</v>
      </c>
      <c r="G87" s="31" t="s">
        <v>508</v>
      </c>
      <c r="H87" s="31">
        <v>4</v>
      </c>
      <c r="I87" s="31" t="s">
        <v>521</v>
      </c>
      <c r="J87" s="31">
        <v>2</v>
      </c>
      <c r="K87" s="31" t="s">
        <v>510</v>
      </c>
      <c r="L87" s="31" t="s">
        <v>212</v>
      </c>
      <c r="M87" s="31">
        <v>2</v>
      </c>
      <c r="N87" s="31" t="s">
        <v>511</v>
      </c>
      <c r="O87" s="31">
        <v>6</v>
      </c>
      <c r="P87" s="31" t="s">
        <v>512</v>
      </c>
      <c r="Q87" s="31" t="s">
        <v>513</v>
      </c>
      <c r="R87" s="24"/>
      <c r="S87" s="28"/>
      <c r="T87" s="28"/>
      <c r="U87" s="28"/>
      <c r="V87" s="28"/>
      <c r="W87" s="28"/>
      <c r="X87" s="28"/>
      <c r="Y87" s="28"/>
      <c r="Z87" s="28"/>
    </row>
    <row r="88" spans="1:26" ht="22.5" customHeight="1">
      <c r="A88" s="31">
        <v>83</v>
      </c>
      <c r="B88" s="31" t="s">
        <v>520</v>
      </c>
      <c r="C88" s="31" t="s">
        <v>505</v>
      </c>
      <c r="D88" s="31" t="s">
        <v>514</v>
      </c>
      <c r="E88" s="31" t="s">
        <v>515</v>
      </c>
      <c r="F88" s="31" t="s">
        <v>507</v>
      </c>
      <c r="G88" s="31" t="s">
        <v>508</v>
      </c>
      <c r="H88" s="31">
        <v>4</v>
      </c>
      <c r="I88" s="31" t="s">
        <v>521</v>
      </c>
      <c r="J88" s="31">
        <v>1</v>
      </c>
      <c r="K88" s="31" t="s">
        <v>516</v>
      </c>
      <c r="L88" s="31" t="s">
        <v>517</v>
      </c>
      <c r="M88" s="31">
        <v>2</v>
      </c>
      <c r="N88" s="31" t="s">
        <v>522</v>
      </c>
      <c r="O88" s="31">
        <v>5</v>
      </c>
      <c r="P88" s="31" t="s">
        <v>512</v>
      </c>
      <c r="Q88" s="31" t="s">
        <v>519</v>
      </c>
      <c r="R88" s="24"/>
      <c r="S88" s="28"/>
      <c r="T88" s="28"/>
      <c r="U88" s="28"/>
      <c r="V88" s="28"/>
      <c r="W88" s="28"/>
      <c r="X88" s="28"/>
      <c r="Y88" s="28"/>
      <c r="Z88" s="28"/>
    </row>
    <row r="89" spans="1:26" ht="22.5" customHeight="1">
      <c r="A89" s="31">
        <v>84</v>
      </c>
      <c r="B89" s="31" t="s">
        <v>523</v>
      </c>
      <c r="C89" s="31" t="s">
        <v>524</v>
      </c>
      <c r="D89" s="31" t="s">
        <v>498</v>
      </c>
      <c r="E89" s="31" t="s">
        <v>525</v>
      </c>
      <c r="F89" s="31" t="s">
        <v>507</v>
      </c>
      <c r="G89" s="31" t="s">
        <v>526</v>
      </c>
      <c r="H89" s="31">
        <v>1</v>
      </c>
      <c r="I89" s="31" t="s">
        <v>527</v>
      </c>
      <c r="J89" s="31">
        <v>1</v>
      </c>
      <c r="K89" s="31" t="s">
        <v>516</v>
      </c>
      <c r="L89" s="31" t="s">
        <v>517</v>
      </c>
      <c r="M89" s="31">
        <v>2</v>
      </c>
      <c r="N89" s="31" t="s">
        <v>518</v>
      </c>
      <c r="O89" s="31">
        <v>2</v>
      </c>
      <c r="P89" s="31" t="s">
        <v>512</v>
      </c>
      <c r="Q89" s="31" t="s">
        <v>519</v>
      </c>
      <c r="R89" s="24"/>
      <c r="S89" s="28"/>
      <c r="T89" s="28"/>
      <c r="U89" s="28"/>
      <c r="V89" s="28"/>
      <c r="W89" s="28"/>
      <c r="X89" s="28"/>
      <c r="Y89" s="28"/>
      <c r="Z89" s="28"/>
    </row>
    <row r="90" spans="1:26" ht="33.75" customHeight="1">
      <c r="A90" s="31">
        <v>85</v>
      </c>
      <c r="B90" s="31" t="s">
        <v>528</v>
      </c>
      <c r="C90" s="31" t="s">
        <v>529</v>
      </c>
      <c r="D90" s="31" t="s">
        <v>498</v>
      </c>
      <c r="E90" s="31" t="s">
        <v>525</v>
      </c>
      <c r="F90" s="31" t="s">
        <v>507</v>
      </c>
      <c r="G90" s="31" t="s">
        <v>530</v>
      </c>
      <c r="H90" s="31">
        <v>1</v>
      </c>
      <c r="I90" s="31" t="s">
        <v>527</v>
      </c>
      <c r="J90" s="31">
        <v>1</v>
      </c>
      <c r="K90" s="31" t="s">
        <v>516</v>
      </c>
      <c r="L90" s="31" t="s">
        <v>517</v>
      </c>
      <c r="M90" s="31">
        <v>2</v>
      </c>
      <c r="N90" s="31" t="s">
        <v>518</v>
      </c>
      <c r="O90" s="31">
        <v>3</v>
      </c>
      <c r="P90" s="31" t="s">
        <v>512</v>
      </c>
      <c r="Q90" s="31" t="s">
        <v>519</v>
      </c>
      <c r="R90" s="24"/>
      <c r="S90" s="28"/>
      <c r="T90" s="28"/>
      <c r="U90" s="28"/>
      <c r="V90" s="28"/>
      <c r="W90" s="28"/>
      <c r="X90" s="28"/>
      <c r="Y90" s="28"/>
      <c r="Z90" s="28"/>
    </row>
    <row r="91" spans="1:26" ht="22.5" customHeight="1">
      <c r="A91" s="31">
        <v>86</v>
      </c>
      <c r="B91" s="31" t="s">
        <v>531</v>
      </c>
      <c r="C91" s="31" t="s">
        <v>532</v>
      </c>
      <c r="D91" s="31" t="s">
        <v>490</v>
      </c>
      <c r="E91" s="31" t="s">
        <v>204</v>
      </c>
      <c r="F91" s="31" t="s">
        <v>204</v>
      </c>
      <c r="G91" s="31" t="s">
        <v>204</v>
      </c>
      <c r="H91" s="31"/>
      <c r="I91" s="31" t="s">
        <v>204</v>
      </c>
      <c r="J91" s="31"/>
      <c r="K91" s="31" t="s">
        <v>204</v>
      </c>
      <c r="L91" s="31" t="s">
        <v>204</v>
      </c>
      <c r="M91" s="31"/>
      <c r="N91" s="31" t="s">
        <v>204</v>
      </c>
      <c r="O91" s="31"/>
      <c r="P91" s="31" t="s">
        <v>204</v>
      </c>
      <c r="Q91" s="31" t="s">
        <v>204</v>
      </c>
      <c r="R91" s="25"/>
      <c r="S91" s="28"/>
      <c r="T91" s="28"/>
      <c r="U91" s="28"/>
      <c r="V91" s="28"/>
      <c r="W91" s="28"/>
      <c r="X91" s="28"/>
      <c r="Y91" s="28"/>
      <c r="Z91" s="28"/>
    </row>
    <row r="92" spans="1:26" ht="22.5" customHeight="1">
      <c r="A92" s="31">
        <v>87</v>
      </c>
      <c r="B92" s="31" t="s">
        <v>531</v>
      </c>
      <c r="C92" s="31" t="s">
        <v>532</v>
      </c>
      <c r="D92" s="31" t="s">
        <v>498</v>
      </c>
      <c r="E92" s="31" t="s">
        <v>204</v>
      </c>
      <c r="F92" s="31" t="s">
        <v>204</v>
      </c>
      <c r="G92" s="31" t="s">
        <v>204</v>
      </c>
      <c r="H92" s="31"/>
      <c r="I92" s="31" t="s">
        <v>204</v>
      </c>
      <c r="J92" s="31"/>
      <c r="K92" s="31" t="s">
        <v>204</v>
      </c>
      <c r="L92" s="31" t="s">
        <v>204</v>
      </c>
      <c r="M92" s="31"/>
      <c r="N92" s="31" t="s">
        <v>204</v>
      </c>
      <c r="O92" s="31"/>
      <c r="P92" s="31" t="s">
        <v>204</v>
      </c>
      <c r="Q92" s="31" t="s">
        <v>204</v>
      </c>
      <c r="R92" s="25"/>
      <c r="S92" s="28"/>
      <c r="T92" s="28"/>
      <c r="U92" s="28"/>
      <c r="V92" s="28"/>
      <c r="W92" s="28"/>
      <c r="X92" s="28"/>
      <c r="Y92" s="28"/>
      <c r="Z92" s="28"/>
    </row>
    <row r="93" spans="1:26" ht="22.5" customHeight="1">
      <c r="A93" s="31">
        <v>88</v>
      </c>
      <c r="B93" s="31" t="s">
        <v>531</v>
      </c>
      <c r="C93" s="31" t="s">
        <v>532</v>
      </c>
      <c r="D93" s="31" t="s">
        <v>533</v>
      </c>
      <c r="E93" s="31" t="s">
        <v>204</v>
      </c>
      <c r="F93" s="31" t="s">
        <v>204</v>
      </c>
      <c r="G93" s="31" t="s">
        <v>204</v>
      </c>
      <c r="H93" s="31"/>
      <c r="I93" s="31" t="s">
        <v>204</v>
      </c>
      <c r="J93" s="31"/>
      <c r="K93" s="31" t="s">
        <v>204</v>
      </c>
      <c r="L93" s="31" t="s">
        <v>204</v>
      </c>
      <c r="M93" s="31"/>
      <c r="N93" s="31" t="s">
        <v>204</v>
      </c>
      <c r="O93" s="31"/>
      <c r="P93" s="31" t="s">
        <v>204</v>
      </c>
      <c r="Q93" s="31" t="s">
        <v>204</v>
      </c>
      <c r="R93" s="25"/>
      <c r="S93" s="28"/>
      <c r="T93" s="28"/>
      <c r="U93" s="28"/>
      <c r="V93" s="28"/>
      <c r="W93" s="28"/>
      <c r="X93" s="28"/>
      <c r="Y93" s="28"/>
      <c r="Z93" s="28"/>
    </row>
    <row r="94" spans="1:26" ht="33.75" customHeight="1">
      <c r="A94" s="31">
        <v>89</v>
      </c>
      <c r="B94" s="31" t="s">
        <v>534</v>
      </c>
      <c r="C94" s="31" t="s">
        <v>535</v>
      </c>
      <c r="D94" s="31" t="s">
        <v>536</v>
      </c>
      <c r="E94" s="31" t="s">
        <v>204</v>
      </c>
      <c r="F94" s="31" t="s">
        <v>204</v>
      </c>
      <c r="G94" s="31" t="s">
        <v>204</v>
      </c>
      <c r="H94" s="31"/>
      <c r="I94" s="31" t="s">
        <v>204</v>
      </c>
      <c r="J94" s="31"/>
      <c r="K94" s="31" t="s">
        <v>204</v>
      </c>
      <c r="L94" s="31" t="s">
        <v>204</v>
      </c>
      <c r="M94" s="31"/>
      <c r="N94" s="31" t="s">
        <v>204</v>
      </c>
      <c r="O94" s="31"/>
      <c r="P94" s="31" t="s">
        <v>204</v>
      </c>
      <c r="Q94" s="31" t="s">
        <v>204</v>
      </c>
      <c r="R94" s="25"/>
      <c r="S94" s="28"/>
      <c r="T94" s="28"/>
      <c r="U94" s="28"/>
      <c r="V94" s="28"/>
      <c r="W94" s="28"/>
      <c r="X94" s="28"/>
      <c r="Y94" s="28"/>
      <c r="Z94" s="28"/>
    </row>
    <row r="95" spans="1:26" ht="22.5" customHeight="1">
      <c r="A95" s="31">
        <v>90</v>
      </c>
      <c r="B95" s="31" t="s">
        <v>537</v>
      </c>
      <c r="C95" s="31" t="s">
        <v>538</v>
      </c>
      <c r="D95" s="31" t="s">
        <v>539</v>
      </c>
      <c r="E95" s="31" t="s">
        <v>540</v>
      </c>
      <c r="F95" s="31" t="s">
        <v>541</v>
      </c>
      <c r="G95" s="31" t="s">
        <v>542</v>
      </c>
      <c r="H95" s="31">
        <v>2</v>
      </c>
      <c r="I95" s="31" t="s">
        <v>543</v>
      </c>
      <c r="J95" s="31">
        <v>1</v>
      </c>
      <c r="K95" s="31" t="s">
        <v>544</v>
      </c>
      <c r="L95" s="31" t="s">
        <v>545</v>
      </c>
      <c r="M95" s="31">
        <v>1</v>
      </c>
      <c r="N95" s="31" t="s">
        <v>1397</v>
      </c>
      <c r="O95" s="31">
        <v>5</v>
      </c>
      <c r="P95" s="31" t="s">
        <v>546</v>
      </c>
      <c r="Q95" s="31" t="s">
        <v>547</v>
      </c>
      <c r="R95" s="24"/>
      <c r="S95" s="28"/>
      <c r="T95" s="28"/>
      <c r="U95" s="28"/>
      <c r="V95" s="28"/>
      <c r="W95" s="28"/>
      <c r="X95" s="28"/>
      <c r="Y95" s="28"/>
      <c r="Z95" s="28"/>
    </row>
    <row r="96" spans="1:26" ht="22.5" customHeight="1">
      <c r="A96" s="31">
        <v>91</v>
      </c>
      <c r="B96" s="31" t="s">
        <v>537</v>
      </c>
      <c r="C96" s="31" t="s">
        <v>538</v>
      </c>
      <c r="D96" s="31" t="s">
        <v>548</v>
      </c>
      <c r="E96" s="31" t="s">
        <v>540</v>
      </c>
      <c r="F96" s="31" t="s">
        <v>541</v>
      </c>
      <c r="G96" s="31" t="s">
        <v>542</v>
      </c>
      <c r="H96" s="31">
        <v>2</v>
      </c>
      <c r="I96" s="31" t="s">
        <v>543</v>
      </c>
      <c r="J96" s="31">
        <v>1</v>
      </c>
      <c r="K96" s="31" t="s">
        <v>1398</v>
      </c>
      <c r="L96" s="31" t="s">
        <v>545</v>
      </c>
      <c r="M96" s="31">
        <v>1</v>
      </c>
      <c r="N96" s="31" t="s">
        <v>1397</v>
      </c>
      <c r="O96" s="31">
        <v>5</v>
      </c>
      <c r="P96" s="31" t="s">
        <v>546</v>
      </c>
      <c r="Q96" s="31" t="s">
        <v>547</v>
      </c>
      <c r="R96" s="24"/>
      <c r="S96" s="28"/>
      <c r="T96" s="28"/>
      <c r="U96" s="28"/>
      <c r="V96" s="28"/>
      <c r="W96" s="28"/>
      <c r="X96" s="28"/>
      <c r="Y96" s="28"/>
      <c r="Z96" s="28"/>
    </row>
    <row r="97" spans="1:26" ht="22.5" customHeight="1">
      <c r="A97" s="31">
        <v>92</v>
      </c>
      <c r="B97" s="31" t="s">
        <v>537</v>
      </c>
      <c r="C97" s="31" t="s">
        <v>538</v>
      </c>
      <c r="D97" s="31" t="s">
        <v>549</v>
      </c>
      <c r="E97" s="31" t="s">
        <v>550</v>
      </c>
      <c r="F97" s="31" t="s">
        <v>551</v>
      </c>
      <c r="G97" s="31" t="s">
        <v>552</v>
      </c>
      <c r="H97" s="31">
        <v>1</v>
      </c>
      <c r="I97" s="31" t="s">
        <v>553</v>
      </c>
      <c r="J97" s="31">
        <v>2</v>
      </c>
      <c r="K97" s="31" t="s">
        <v>1399</v>
      </c>
      <c r="L97" s="31" t="s">
        <v>554</v>
      </c>
      <c r="M97" s="31">
        <v>4</v>
      </c>
      <c r="N97" s="31" t="s">
        <v>1400</v>
      </c>
      <c r="O97" s="31">
        <v>6</v>
      </c>
      <c r="P97" s="31" t="s">
        <v>555</v>
      </c>
      <c r="Q97" s="31" t="s">
        <v>556</v>
      </c>
      <c r="R97" s="24"/>
      <c r="S97" s="28"/>
      <c r="T97" s="28"/>
      <c r="U97" s="28"/>
      <c r="V97" s="28"/>
      <c r="W97" s="28"/>
      <c r="X97" s="28"/>
      <c r="Y97" s="28"/>
      <c r="Z97" s="28"/>
    </row>
    <row r="98" spans="1:26" ht="22.5" customHeight="1">
      <c r="A98" s="31">
        <v>93</v>
      </c>
      <c r="B98" s="31" t="s">
        <v>537</v>
      </c>
      <c r="C98" s="31" t="s">
        <v>538</v>
      </c>
      <c r="D98" s="31" t="s">
        <v>557</v>
      </c>
      <c r="E98" s="31" t="s">
        <v>558</v>
      </c>
      <c r="F98" s="31" t="s">
        <v>559</v>
      </c>
      <c r="G98" s="31" t="s">
        <v>560</v>
      </c>
      <c r="H98" s="31">
        <v>1</v>
      </c>
      <c r="I98" s="31" t="s">
        <v>561</v>
      </c>
      <c r="J98" s="31">
        <v>2</v>
      </c>
      <c r="K98" s="31" t="s">
        <v>562</v>
      </c>
      <c r="L98" s="31" t="s">
        <v>563</v>
      </c>
      <c r="M98" s="31">
        <v>2</v>
      </c>
      <c r="N98" s="31" t="s">
        <v>564</v>
      </c>
      <c r="O98" s="31">
        <v>5</v>
      </c>
      <c r="P98" s="31" t="s">
        <v>565</v>
      </c>
      <c r="Q98" s="31" t="s">
        <v>1401</v>
      </c>
      <c r="R98" s="24"/>
      <c r="S98" s="28"/>
      <c r="T98" s="28"/>
      <c r="U98" s="28"/>
      <c r="V98" s="28"/>
      <c r="W98" s="28"/>
      <c r="X98" s="28"/>
      <c r="Y98" s="28"/>
      <c r="Z98" s="28"/>
    </row>
    <row r="99" spans="1:26" ht="22.5" customHeight="1">
      <c r="A99" s="31">
        <v>94</v>
      </c>
      <c r="B99" s="31" t="s">
        <v>566</v>
      </c>
      <c r="C99" s="31" t="s">
        <v>567</v>
      </c>
      <c r="D99" s="31" t="s">
        <v>568</v>
      </c>
      <c r="E99" s="31" t="s">
        <v>569</v>
      </c>
      <c r="F99" s="31" t="s">
        <v>570</v>
      </c>
      <c r="G99" s="31" t="s">
        <v>571</v>
      </c>
      <c r="H99" s="31">
        <v>1</v>
      </c>
      <c r="I99" s="31" t="s">
        <v>572</v>
      </c>
      <c r="J99" s="31">
        <v>3</v>
      </c>
      <c r="K99" s="31" t="s">
        <v>573</v>
      </c>
      <c r="L99" s="31" t="s">
        <v>574</v>
      </c>
      <c r="M99" s="31">
        <v>2</v>
      </c>
      <c r="N99" s="31" t="s">
        <v>1402</v>
      </c>
      <c r="O99" s="31">
        <v>5</v>
      </c>
      <c r="P99" s="31" t="s">
        <v>575</v>
      </c>
      <c r="Q99" s="31" t="s">
        <v>576</v>
      </c>
      <c r="R99" s="24"/>
      <c r="S99" s="28"/>
      <c r="T99" s="28"/>
      <c r="U99" s="28"/>
      <c r="V99" s="28"/>
      <c r="W99" s="28"/>
      <c r="X99" s="28"/>
      <c r="Y99" s="28"/>
      <c r="Z99" s="28"/>
    </row>
    <row r="100" spans="1:26" ht="33.75" customHeight="1">
      <c r="A100" s="31">
        <v>95</v>
      </c>
      <c r="B100" s="31" t="s">
        <v>577</v>
      </c>
      <c r="C100" s="31" t="s">
        <v>578</v>
      </c>
      <c r="D100" s="31" t="s">
        <v>579</v>
      </c>
      <c r="E100" s="31" t="s">
        <v>204</v>
      </c>
      <c r="F100" s="31" t="s">
        <v>204</v>
      </c>
      <c r="G100" s="31" t="s">
        <v>204</v>
      </c>
      <c r="H100" s="31"/>
      <c r="I100" s="31" t="s">
        <v>204</v>
      </c>
      <c r="J100" s="31"/>
      <c r="K100" s="31" t="s">
        <v>204</v>
      </c>
      <c r="L100" s="31" t="s">
        <v>204</v>
      </c>
      <c r="M100" s="31"/>
      <c r="N100" s="31" t="s">
        <v>204</v>
      </c>
      <c r="O100" s="31"/>
      <c r="P100" s="31" t="s">
        <v>204</v>
      </c>
      <c r="Q100" s="31" t="s">
        <v>204</v>
      </c>
      <c r="R100" s="24"/>
      <c r="S100" s="28"/>
      <c r="T100" s="28"/>
      <c r="U100" s="28"/>
      <c r="V100" s="28"/>
      <c r="W100" s="28"/>
      <c r="X100" s="28"/>
      <c r="Y100" s="28"/>
      <c r="Z100" s="28"/>
    </row>
    <row r="101" spans="1:26" ht="33.75" customHeight="1">
      <c r="A101" s="31">
        <v>96</v>
      </c>
      <c r="B101" s="31" t="s">
        <v>580</v>
      </c>
      <c r="C101" s="31" t="s">
        <v>578</v>
      </c>
      <c r="D101" s="31" t="s">
        <v>581</v>
      </c>
      <c r="E101" s="31" t="s">
        <v>204</v>
      </c>
      <c r="F101" s="31" t="s">
        <v>204</v>
      </c>
      <c r="G101" s="31" t="s">
        <v>204</v>
      </c>
      <c r="H101" s="31"/>
      <c r="I101" s="31" t="s">
        <v>204</v>
      </c>
      <c r="J101" s="31"/>
      <c r="K101" s="31" t="s">
        <v>204</v>
      </c>
      <c r="L101" s="31" t="s">
        <v>204</v>
      </c>
      <c r="M101" s="31"/>
      <c r="N101" s="31" t="s">
        <v>204</v>
      </c>
      <c r="O101" s="31"/>
      <c r="P101" s="31" t="s">
        <v>204</v>
      </c>
      <c r="Q101" s="31" t="s">
        <v>204</v>
      </c>
      <c r="R101" s="24"/>
      <c r="S101" s="28"/>
      <c r="T101" s="28"/>
      <c r="U101" s="28"/>
      <c r="V101" s="28"/>
      <c r="W101" s="28"/>
      <c r="X101" s="28"/>
      <c r="Y101" s="28"/>
      <c r="Z101" s="28"/>
    </row>
    <row r="102" spans="1:26" ht="45" customHeight="1">
      <c r="A102" s="31">
        <v>97</v>
      </c>
      <c r="B102" s="31" t="s">
        <v>580</v>
      </c>
      <c r="C102" s="31" t="s">
        <v>578</v>
      </c>
      <c r="D102" s="31" t="s">
        <v>582</v>
      </c>
      <c r="E102" s="31" t="s">
        <v>204</v>
      </c>
      <c r="F102" s="31" t="s">
        <v>204</v>
      </c>
      <c r="G102" s="31" t="s">
        <v>204</v>
      </c>
      <c r="H102" s="31"/>
      <c r="I102" s="31" t="s">
        <v>204</v>
      </c>
      <c r="J102" s="31"/>
      <c r="K102" s="31" t="s">
        <v>204</v>
      </c>
      <c r="L102" s="31" t="s">
        <v>204</v>
      </c>
      <c r="M102" s="31"/>
      <c r="N102" s="31" t="s">
        <v>204</v>
      </c>
      <c r="O102" s="31"/>
      <c r="P102" s="31" t="s">
        <v>204</v>
      </c>
      <c r="Q102" s="31" t="s">
        <v>204</v>
      </c>
      <c r="R102" s="25"/>
      <c r="S102" s="28"/>
      <c r="T102" s="28"/>
      <c r="U102" s="28"/>
      <c r="V102" s="28"/>
      <c r="W102" s="28"/>
      <c r="X102" s="28"/>
      <c r="Y102" s="28"/>
      <c r="Z102" s="28"/>
    </row>
    <row r="103" spans="1:26" ht="22.5" customHeight="1">
      <c r="A103" s="31">
        <v>98</v>
      </c>
      <c r="B103" s="31" t="s">
        <v>580</v>
      </c>
      <c r="C103" s="31" t="s">
        <v>578</v>
      </c>
      <c r="D103" s="31" t="s">
        <v>583</v>
      </c>
      <c r="E103" s="31" t="s">
        <v>204</v>
      </c>
      <c r="F103" s="31" t="s">
        <v>204</v>
      </c>
      <c r="G103" s="31" t="s">
        <v>204</v>
      </c>
      <c r="H103" s="31"/>
      <c r="I103" s="31" t="s">
        <v>204</v>
      </c>
      <c r="J103" s="31"/>
      <c r="K103" s="31" t="s">
        <v>204</v>
      </c>
      <c r="L103" s="31" t="s">
        <v>204</v>
      </c>
      <c r="M103" s="31"/>
      <c r="N103" s="31" t="s">
        <v>204</v>
      </c>
      <c r="O103" s="31"/>
      <c r="P103" s="31" t="s">
        <v>204</v>
      </c>
      <c r="Q103" s="31" t="s">
        <v>204</v>
      </c>
      <c r="R103" s="25"/>
      <c r="S103" s="28"/>
      <c r="T103" s="28"/>
      <c r="U103" s="28"/>
      <c r="V103" s="28"/>
      <c r="W103" s="28"/>
      <c r="X103" s="28"/>
      <c r="Y103" s="28"/>
      <c r="Z103" s="28"/>
    </row>
    <row r="104" spans="1:26" ht="56.25" customHeight="1">
      <c r="A104" s="31">
        <v>99</v>
      </c>
      <c r="B104" s="31" t="s">
        <v>580</v>
      </c>
      <c r="C104" s="31" t="s">
        <v>578</v>
      </c>
      <c r="D104" s="31" t="s">
        <v>584</v>
      </c>
      <c r="E104" s="31" t="s">
        <v>204</v>
      </c>
      <c r="F104" s="31" t="s">
        <v>204</v>
      </c>
      <c r="G104" s="31" t="s">
        <v>204</v>
      </c>
      <c r="H104" s="31"/>
      <c r="I104" s="31" t="s">
        <v>204</v>
      </c>
      <c r="J104" s="31"/>
      <c r="K104" s="31" t="s">
        <v>204</v>
      </c>
      <c r="L104" s="31" t="s">
        <v>204</v>
      </c>
      <c r="M104" s="31"/>
      <c r="N104" s="31" t="s">
        <v>204</v>
      </c>
      <c r="O104" s="31"/>
      <c r="P104" s="31" t="s">
        <v>204</v>
      </c>
      <c r="Q104" s="31" t="s">
        <v>204</v>
      </c>
      <c r="R104" s="25"/>
      <c r="S104" s="28"/>
      <c r="T104" s="28"/>
      <c r="U104" s="28"/>
      <c r="V104" s="28"/>
      <c r="W104" s="28"/>
      <c r="X104" s="28"/>
      <c r="Y104" s="28"/>
      <c r="Z104" s="28"/>
    </row>
    <row r="105" spans="1:26" ht="22.5" customHeight="1">
      <c r="A105" s="31">
        <v>100</v>
      </c>
      <c r="B105" s="31" t="s">
        <v>580</v>
      </c>
      <c r="C105" s="31" t="s">
        <v>578</v>
      </c>
      <c r="D105" s="31" t="s">
        <v>585</v>
      </c>
      <c r="E105" s="31" t="s">
        <v>204</v>
      </c>
      <c r="F105" s="31" t="s">
        <v>204</v>
      </c>
      <c r="G105" s="31" t="s">
        <v>204</v>
      </c>
      <c r="H105" s="31"/>
      <c r="I105" s="31" t="s">
        <v>204</v>
      </c>
      <c r="J105" s="31"/>
      <c r="K105" s="31" t="s">
        <v>204</v>
      </c>
      <c r="L105" s="31" t="s">
        <v>204</v>
      </c>
      <c r="M105" s="31"/>
      <c r="N105" s="31" t="s">
        <v>204</v>
      </c>
      <c r="O105" s="31"/>
      <c r="P105" s="31" t="s">
        <v>204</v>
      </c>
      <c r="Q105" s="31" t="s">
        <v>204</v>
      </c>
      <c r="R105" s="25"/>
      <c r="S105" s="28"/>
      <c r="T105" s="28"/>
      <c r="U105" s="28"/>
      <c r="V105" s="28"/>
      <c r="W105" s="28"/>
      <c r="X105" s="28"/>
      <c r="Y105" s="28"/>
      <c r="Z105" s="28"/>
    </row>
    <row r="106" spans="1:26" ht="45" customHeight="1">
      <c r="A106" s="31">
        <v>101</v>
      </c>
      <c r="B106" s="31" t="s">
        <v>580</v>
      </c>
      <c r="C106" s="31" t="s">
        <v>578</v>
      </c>
      <c r="D106" s="31" t="s">
        <v>586</v>
      </c>
      <c r="E106" s="31" t="s">
        <v>204</v>
      </c>
      <c r="F106" s="31" t="s">
        <v>204</v>
      </c>
      <c r="G106" s="31" t="s">
        <v>204</v>
      </c>
      <c r="H106" s="31"/>
      <c r="I106" s="31" t="s">
        <v>204</v>
      </c>
      <c r="J106" s="31"/>
      <c r="K106" s="31" t="s">
        <v>204</v>
      </c>
      <c r="L106" s="31" t="s">
        <v>204</v>
      </c>
      <c r="M106" s="31"/>
      <c r="N106" s="31" t="s">
        <v>204</v>
      </c>
      <c r="O106" s="31"/>
      <c r="P106" s="31" t="s">
        <v>204</v>
      </c>
      <c r="Q106" s="31" t="s">
        <v>204</v>
      </c>
      <c r="R106" s="25"/>
      <c r="S106" s="28"/>
      <c r="T106" s="28"/>
      <c r="U106" s="28"/>
      <c r="V106" s="28"/>
      <c r="W106" s="28"/>
      <c r="X106" s="28"/>
      <c r="Y106" s="28"/>
      <c r="Z106" s="28"/>
    </row>
    <row r="107" spans="1:26" ht="22.5" customHeight="1">
      <c r="A107" s="31">
        <v>102</v>
      </c>
      <c r="B107" s="31" t="s">
        <v>580</v>
      </c>
      <c r="C107" s="31" t="s">
        <v>578</v>
      </c>
      <c r="D107" s="31" t="s">
        <v>587</v>
      </c>
      <c r="E107" s="31" t="s">
        <v>204</v>
      </c>
      <c r="F107" s="31" t="s">
        <v>204</v>
      </c>
      <c r="G107" s="31" t="s">
        <v>204</v>
      </c>
      <c r="H107" s="31"/>
      <c r="I107" s="31" t="s">
        <v>204</v>
      </c>
      <c r="J107" s="31"/>
      <c r="K107" s="31" t="s">
        <v>204</v>
      </c>
      <c r="L107" s="31" t="s">
        <v>204</v>
      </c>
      <c r="M107" s="31"/>
      <c r="N107" s="31" t="s">
        <v>204</v>
      </c>
      <c r="O107" s="31"/>
      <c r="P107" s="31" t="s">
        <v>204</v>
      </c>
      <c r="Q107" s="31" t="s">
        <v>204</v>
      </c>
      <c r="R107" s="25"/>
      <c r="S107" s="28"/>
      <c r="T107" s="28"/>
      <c r="U107" s="28"/>
      <c r="V107" s="28"/>
      <c r="W107" s="28"/>
      <c r="X107" s="28"/>
      <c r="Y107" s="28"/>
      <c r="Z107" s="28"/>
    </row>
    <row r="108" spans="1:26" ht="33.75" customHeight="1">
      <c r="A108" s="31">
        <v>103</v>
      </c>
      <c r="B108" s="31" t="s">
        <v>588</v>
      </c>
      <c r="C108" s="31" t="s">
        <v>589</v>
      </c>
      <c r="D108" s="31" t="s">
        <v>590</v>
      </c>
      <c r="E108" s="31" t="s">
        <v>204</v>
      </c>
      <c r="F108" s="31" t="s">
        <v>204</v>
      </c>
      <c r="G108" s="31" t="s">
        <v>204</v>
      </c>
      <c r="H108" s="31"/>
      <c r="I108" s="31" t="s">
        <v>204</v>
      </c>
      <c r="J108" s="31"/>
      <c r="K108" s="31" t="s">
        <v>204</v>
      </c>
      <c r="L108" s="31" t="s">
        <v>204</v>
      </c>
      <c r="M108" s="31"/>
      <c r="N108" s="31" t="s">
        <v>204</v>
      </c>
      <c r="O108" s="31"/>
      <c r="P108" s="31" t="s">
        <v>204</v>
      </c>
      <c r="Q108" s="31" t="s">
        <v>204</v>
      </c>
      <c r="R108" s="25"/>
      <c r="S108" s="28"/>
      <c r="T108" s="28"/>
      <c r="U108" s="28"/>
      <c r="V108" s="28"/>
      <c r="W108" s="28"/>
      <c r="X108" s="28"/>
      <c r="Y108" s="28"/>
      <c r="Z108" s="28"/>
    </row>
    <row r="109" spans="1:26" ht="22.5" customHeight="1">
      <c r="A109" s="31">
        <v>104</v>
      </c>
      <c r="B109" s="31" t="s">
        <v>588</v>
      </c>
      <c r="C109" s="31" t="s">
        <v>589</v>
      </c>
      <c r="D109" s="31" t="s">
        <v>591</v>
      </c>
      <c r="E109" s="31" t="s">
        <v>204</v>
      </c>
      <c r="F109" s="31" t="s">
        <v>204</v>
      </c>
      <c r="G109" s="31" t="s">
        <v>204</v>
      </c>
      <c r="H109" s="31"/>
      <c r="I109" s="31" t="s">
        <v>204</v>
      </c>
      <c r="J109" s="31"/>
      <c r="K109" s="31" t="s">
        <v>204</v>
      </c>
      <c r="L109" s="31" t="s">
        <v>204</v>
      </c>
      <c r="M109" s="31"/>
      <c r="N109" s="31" t="s">
        <v>204</v>
      </c>
      <c r="O109" s="31"/>
      <c r="P109" s="31" t="s">
        <v>204</v>
      </c>
      <c r="Q109" s="31" t="s">
        <v>204</v>
      </c>
      <c r="R109" s="25"/>
      <c r="S109" s="28"/>
      <c r="T109" s="28"/>
      <c r="U109" s="28"/>
      <c r="V109" s="28"/>
      <c r="W109" s="28"/>
      <c r="X109" s="28"/>
      <c r="Y109" s="28"/>
      <c r="Z109" s="28"/>
    </row>
    <row r="110" spans="1:26" ht="22.5" customHeight="1">
      <c r="A110" s="31">
        <v>105</v>
      </c>
      <c r="B110" s="31" t="s">
        <v>588</v>
      </c>
      <c r="C110" s="31" t="s">
        <v>589</v>
      </c>
      <c r="D110" s="31" t="s">
        <v>592</v>
      </c>
      <c r="E110" s="31" t="s">
        <v>204</v>
      </c>
      <c r="F110" s="31" t="s">
        <v>204</v>
      </c>
      <c r="G110" s="31" t="s">
        <v>204</v>
      </c>
      <c r="H110" s="31"/>
      <c r="I110" s="31" t="s">
        <v>204</v>
      </c>
      <c r="J110" s="31"/>
      <c r="K110" s="31" t="s">
        <v>204</v>
      </c>
      <c r="L110" s="31" t="s">
        <v>204</v>
      </c>
      <c r="M110" s="31"/>
      <c r="N110" s="31" t="s">
        <v>204</v>
      </c>
      <c r="O110" s="31"/>
      <c r="P110" s="31" t="s">
        <v>204</v>
      </c>
      <c r="Q110" s="31" t="s">
        <v>204</v>
      </c>
      <c r="R110" s="25"/>
      <c r="S110" s="28"/>
      <c r="T110" s="28"/>
      <c r="U110" s="28"/>
      <c r="V110" s="28"/>
      <c r="W110" s="28"/>
      <c r="X110" s="28"/>
      <c r="Y110" s="28"/>
      <c r="Z110" s="28"/>
    </row>
    <row r="111" spans="1:26" ht="33.75" customHeight="1">
      <c r="A111" s="31">
        <v>106</v>
      </c>
      <c r="B111" s="31" t="s">
        <v>588</v>
      </c>
      <c r="C111" s="31" t="s">
        <v>589</v>
      </c>
      <c r="D111" s="31" t="s">
        <v>593</v>
      </c>
      <c r="E111" s="31" t="s">
        <v>204</v>
      </c>
      <c r="F111" s="31" t="s">
        <v>204</v>
      </c>
      <c r="G111" s="31" t="s">
        <v>204</v>
      </c>
      <c r="H111" s="31"/>
      <c r="I111" s="31" t="s">
        <v>204</v>
      </c>
      <c r="J111" s="31"/>
      <c r="K111" s="31" t="s">
        <v>204</v>
      </c>
      <c r="L111" s="31" t="s">
        <v>204</v>
      </c>
      <c r="M111" s="31"/>
      <c r="N111" s="31" t="s">
        <v>204</v>
      </c>
      <c r="O111" s="31"/>
      <c r="P111" s="31" t="s">
        <v>204</v>
      </c>
      <c r="Q111" s="31" t="s">
        <v>204</v>
      </c>
      <c r="R111" s="25"/>
      <c r="S111" s="28"/>
      <c r="T111" s="28"/>
      <c r="U111" s="28"/>
      <c r="V111" s="28"/>
      <c r="W111" s="28"/>
      <c r="X111" s="28"/>
      <c r="Y111" s="28"/>
      <c r="Z111" s="28"/>
    </row>
    <row r="112" spans="1:26" ht="22.5" customHeight="1">
      <c r="A112" s="31">
        <v>107</v>
      </c>
      <c r="B112" s="31" t="s">
        <v>594</v>
      </c>
      <c r="C112" s="31" t="s">
        <v>595</v>
      </c>
      <c r="D112" s="31" t="s">
        <v>596</v>
      </c>
      <c r="E112" s="33" t="s">
        <v>597</v>
      </c>
      <c r="F112" s="33" t="s">
        <v>598</v>
      </c>
      <c r="G112" s="33" t="s">
        <v>599</v>
      </c>
      <c r="H112" s="33">
        <v>4</v>
      </c>
      <c r="I112" s="33" t="s">
        <v>600</v>
      </c>
      <c r="J112" s="33">
        <v>1</v>
      </c>
      <c r="K112" s="33" t="s">
        <v>601</v>
      </c>
      <c r="L112" s="33" t="s">
        <v>602</v>
      </c>
      <c r="M112" s="33">
        <v>4</v>
      </c>
      <c r="N112" s="33" t="s">
        <v>603</v>
      </c>
      <c r="O112" s="33">
        <v>8</v>
      </c>
      <c r="P112" s="33" t="s">
        <v>1252</v>
      </c>
      <c r="Q112" s="33" t="s">
        <v>604</v>
      </c>
      <c r="R112" s="30"/>
      <c r="S112" s="1"/>
      <c r="T112" s="1"/>
      <c r="U112" s="1"/>
      <c r="V112" s="1"/>
      <c r="W112" s="1"/>
      <c r="X112" s="1"/>
      <c r="Y112" s="1"/>
      <c r="Z112" s="1"/>
    </row>
    <row r="113" spans="1:26" ht="33.75" customHeight="1">
      <c r="A113" s="31">
        <v>108</v>
      </c>
      <c r="B113" s="31" t="s">
        <v>594</v>
      </c>
      <c r="C113" s="31" t="s">
        <v>595</v>
      </c>
      <c r="D113" s="31" t="s">
        <v>605</v>
      </c>
      <c r="E113" s="33" t="s">
        <v>606</v>
      </c>
      <c r="F113" s="33" t="s">
        <v>607</v>
      </c>
      <c r="G113" s="33" t="s">
        <v>608</v>
      </c>
      <c r="H113" s="33">
        <v>4</v>
      </c>
      <c r="I113" s="33" t="s">
        <v>600</v>
      </c>
      <c r="J113" s="33">
        <v>1</v>
      </c>
      <c r="K113" s="33" t="s">
        <v>609</v>
      </c>
      <c r="L113" s="33" t="s">
        <v>610</v>
      </c>
      <c r="M113" s="33">
        <v>1</v>
      </c>
      <c r="N113" s="33" t="s">
        <v>611</v>
      </c>
      <c r="O113" s="33">
        <v>6</v>
      </c>
      <c r="P113" s="33" t="s">
        <v>1252</v>
      </c>
      <c r="Q113" s="33" t="s">
        <v>604</v>
      </c>
      <c r="R113" s="30"/>
      <c r="S113" s="1"/>
      <c r="T113" s="1"/>
      <c r="U113" s="1"/>
      <c r="V113" s="1"/>
      <c r="W113" s="1"/>
      <c r="X113" s="1"/>
      <c r="Y113" s="1"/>
      <c r="Z113" s="1"/>
    </row>
    <row r="114" spans="1:26" ht="12.75" customHeight="1">
      <c r="A114" s="31">
        <v>109</v>
      </c>
      <c r="B114" s="38" t="s">
        <v>612</v>
      </c>
      <c r="C114" s="37" t="s">
        <v>1240</v>
      </c>
      <c r="D114" s="38" t="s">
        <v>613</v>
      </c>
      <c r="E114" s="38" t="s">
        <v>614</v>
      </c>
      <c r="F114" s="38" t="s">
        <v>615</v>
      </c>
      <c r="G114" s="38" t="s">
        <v>616</v>
      </c>
      <c r="H114" s="38">
        <v>4</v>
      </c>
      <c r="I114" s="38" t="s">
        <v>617</v>
      </c>
      <c r="J114" s="38">
        <v>1</v>
      </c>
      <c r="K114" s="38" t="s">
        <v>618</v>
      </c>
      <c r="L114" s="38" t="s">
        <v>619</v>
      </c>
      <c r="M114" s="38">
        <v>2</v>
      </c>
      <c r="N114" s="38" t="s">
        <v>620</v>
      </c>
      <c r="O114" s="38">
        <v>6</v>
      </c>
      <c r="P114" s="38" t="s">
        <v>621</v>
      </c>
      <c r="Q114" s="38" t="s">
        <v>622</v>
      </c>
      <c r="T114" s="1"/>
      <c r="U114" s="1"/>
      <c r="V114" s="1"/>
      <c r="W114" s="1"/>
      <c r="X114" s="1"/>
      <c r="Y114" s="1"/>
      <c r="Z114" s="1"/>
    </row>
    <row r="115" spans="1:26" ht="12.75" customHeight="1">
      <c r="A115" s="31">
        <v>110</v>
      </c>
      <c r="B115" s="38" t="s">
        <v>623</v>
      </c>
      <c r="C115" s="37" t="s">
        <v>624</v>
      </c>
      <c r="D115" s="38" t="s">
        <v>625</v>
      </c>
      <c r="E115" s="38" t="s">
        <v>626</v>
      </c>
      <c r="F115" s="38" t="s">
        <v>627</v>
      </c>
      <c r="G115" s="38" t="s">
        <v>628</v>
      </c>
      <c r="H115" s="38">
        <v>3</v>
      </c>
      <c r="I115" s="38" t="s">
        <v>629</v>
      </c>
      <c r="J115" s="38">
        <v>1</v>
      </c>
      <c r="K115" s="38" t="s">
        <v>630</v>
      </c>
      <c r="L115" s="38" t="s">
        <v>631</v>
      </c>
      <c r="M115" s="38">
        <v>2</v>
      </c>
      <c r="N115" s="38" t="s">
        <v>632</v>
      </c>
      <c r="O115" s="38">
        <v>4</v>
      </c>
      <c r="P115" s="38" t="s">
        <v>621</v>
      </c>
      <c r="Q115" s="38" t="s">
        <v>633</v>
      </c>
      <c r="T115" s="1"/>
      <c r="U115" s="1"/>
      <c r="V115" s="1"/>
      <c r="W115" s="1"/>
      <c r="X115" s="1"/>
      <c r="Y115" s="1"/>
      <c r="Z115" s="1"/>
    </row>
    <row r="116" spans="1:26" ht="12.75" customHeight="1">
      <c r="A116" s="31">
        <v>111</v>
      </c>
      <c r="B116" s="38" t="s">
        <v>634</v>
      </c>
      <c r="C116" s="37" t="s">
        <v>635</v>
      </c>
      <c r="D116" s="38" t="s">
        <v>636</v>
      </c>
      <c r="E116" s="38" t="s">
        <v>637</v>
      </c>
      <c r="F116" s="38" t="s">
        <v>638</v>
      </c>
      <c r="G116" s="38" t="s">
        <v>639</v>
      </c>
      <c r="H116" s="38">
        <v>4</v>
      </c>
      <c r="I116" s="38" t="s">
        <v>640</v>
      </c>
      <c r="J116" s="38">
        <v>1</v>
      </c>
      <c r="K116" s="38" t="s">
        <v>641</v>
      </c>
      <c r="L116" s="38" t="s">
        <v>642</v>
      </c>
      <c r="M116" s="38">
        <v>2</v>
      </c>
      <c r="N116" s="38" t="s">
        <v>643</v>
      </c>
      <c r="O116" s="38">
        <v>6</v>
      </c>
      <c r="P116" s="38" t="s">
        <v>644</v>
      </c>
      <c r="Q116" s="38" t="s">
        <v>645</v>
      </c>
      <c r="T116" s="1"/>
      <c r="U116" s="1"/>
      <c r="V116" s="1"/>
      <c r="W116" s="1"/>
      <c r="X116" s="1"/>
      <c r="Y116" s="1"/>
      <c r="Z116" s="1"/>
    </row>
    <row r="117" spans="1:26" ht="12.75" customHeight="1">
      <c r="A117" s="31">
        <v>112</v>
      </c>
      <c r="B117" s="38" t="s">
        <v>634</v>
      </c>
      <c r="C117" s="37" t="s">
        <v>635</v>
      </c>
      <c r="D117" s="38" t="s">
        <v>646</v>
      </c>
      <c r="E117" s="38" t="s">
        <v>647</v>
      </c>
      <c r="F117" s="38" t="s">
        <v>648</v>
      </c>
      <c r="G117" s="38" t="s">
        <v>649</v>
      </c>
      <c r="H117" s="38">
        <v>4</v>
      </c>
      <c r="I117" s="38" t="s">
        <v>650</v>
      </c>
      <c r="J117" s="38">
        <v>2</v>
      </c>
      <c r="K117" s="38" t="s">
        <v>651</v>
      </c>
      <c r="L117" s="38" t="s">
        <v>652</v>
      </c>
      <c r="M117" s="38">
        <v>2</v>
      </c>
      <c r="N117" s="38" t="s">
        <v>653</v>
      </c>
      <c r="O117" s="38">
        <v>6</v>
      </c>
      <c r="P117" s="38" t="s">
        <v>621</v>
      </c>
      <c r="Q117" s="38" t="s">
        <v>654</v>
      </c>
      <c r="T117" s="1"/>
      <c r="U117" s="1"/>
      <c r="V117" s="1"/>
      <c r="W117" s="1"/>
      <c r="X117" s="1"/>
      <c r="Y117" s="1"/>
      <c r="Z117" s="1"/>
    </row>
    <row r="118" spans="1:26" ht="12.75" customHeight="1">
      <c r="A118" s="31">
        <v>113</v>
      </c>
      <c r="B118" s="38" t="s">
        <v>634</v>
      </c>
      <c r="C118" s="37" t="s">
        <v>635</v>
      </c>
      <c r="D118" s="38" t="s">
        <v>655</v>
      </c>
      <c r="E118" s="38" t="s">
        <v>656</v>
      </c>
      <c r="F118" s="38" t="s">
        <v>657</v>
      </c>
      <c r="G118" s="38" t="s">
        <v>639</v>
      </c>
      <c r="H118" s="38">
        <v>4</v>
      </c>
      <c r="I118" s="38" t="s">
        <v>640</v>
      </c>
      <c r="J118" s="38">
        <v>3</v>
      </c>
      <c r="K118" s="38" t="s">
        <v>658</v>
      </c>
      <c r="L118" s="38" t="s">
        <v>659</v>
      </c>
      <c r="M118" s="38">
        <v>2</v>
      </c>
      <c r="N118" s="38" t="s">
        <v>660</v>
      </c>
      <c r="O118" s="38">
        <v>6</v>
      </c>
      <c r="P118" s="38" t="s">
        <v>621</v>
      </c>
      <c r="Q118" s="38" t="s">
        <v>661</v>
      </c>
      <c r="T118" s="1"/>
      <c r="U118" s="1"/>
      <c r="V118" s="1"/>
      <c r="W118" s="1"/>
      <c r="X118" s="1"/>
      <c r="Y118" s="1"/>
      <c r="Z118" s="1"/>
    </row>
    <row r="119" spans="1:26" ht="12.75" customHeight="1">
      <c r="A119" s="31">
        <v>114</v>
      </c>
      <c r="B119" s="38" t="s">
        <v>662</v>
      </c>
      <c r="C119" s="37" t="s">
        <v>663</v>
      </c>
      <c r="D119" s="38" t="s">
        <v>664</v>
      </c>
      <c r="E119" s="38" t="s">
        <v>665</v>
      </c>
      <c r="F119" s="38" t="s">
        <v>666</v>
      </c>
      <c r="G119" s="38" t="s">
        <v>667</v>
      </c>
      <c r="H119" s="38">
        <v>4</v>
      </c>
      <c r="I119" s="38" t="s">
        <v>668</v>
      </c>
      <c r="J119" s="38">
        <v>1</v>
      </c>
      <c r="K119" s="38" t="s">
        <v>669</v>
      </c>
      <c r="L119" s="38" t="s">
        <v>670</v>
      </c>
      <c r="M119" s="38">
        <v>4</v>
      </c>
      <c r="N119" s="38" t="s">
        <v>671</v>
      </c>
      <c r="O119" s="38">
        <v>6</v>
      </c>
      <c r="P119" s="38" t="s">
        <v>621</v>
      </c>
      <c r="Q119" s="38" t="s">
        <v>672</v>
      </c>
      <c r="T119" s="1"/>
      <c r="U119" s="1"/>
      <c r="V119" s="1"/>
      <c r="W119" s="1"/>
      <c r="X119" s="1"/>
      <c r="Y119" s="1"/>
      <c r="Z119" s="1"/>
    </row>
    <row r="120" spans="1:26" ht="12.75" customHeight="1">
      <c r="A120" s="31">
        <v>115</v>
      </c>
      <c r="B120" s="38" t="s">
        <v>673</v>
      </c>
      <c r="C120" s="38" t="s">
        <v>674</v>
      </c>
      <c r="D120" s="38" t="s">
        <v>675</v>
      </c>
      <c r="E120" s="38" t="s">
        <v>676</v>
      </c>
      <c r="F120" s="38" t="s">
        <v>677</v>
      </c>
      <c r="G120" s="38" t="s">
        <v>678</v>
      </c>
      <c r="H120" s="38">
        <v>3</v>
      </c>
      <c r="I120" s="38" t="s">
        <v>679</v>
      </c>
      <c r="J120" s="38">
        <v>1</v>
      </c>
      <c r="K120" s="38" t="s">
        <v>676</v>
      </c>
      <c r="L120" s="38" t="s">
        <v>680</v>
      </c>
      <c r="M120" s="38">
        <v>2</v>
      </c>
      <c r="N120" s="38" t="s">
        <v>681</v>
      </c>
      <c r="O120" s="38">
        <v>7</v>
      </c>
      <c r="P120" s="38" t="s">
        <v>682</v>
      </c>
      <c r="Q120" s="38" t="s">
        <v>683</v>
      </c>
      <c r="T120" s="1"/>
      <c r="U120" s="1"/>
      <c r="V120" s="1"/>
      <c r="W120" s="1"/>
      <c r="X120" s="1"/>
      <c r="Y120" s="1"/>
      <c r="Z120" s="1"/>
    </row>
    <row r="121" spans="1:26" ht="12.75" customHeight="1">
      <c r="A121" s="31">
        <v>116</v>
      </c>
      <c r="B121" s="38" t="s">
        <v>684</v>
      </c>
      <c r="C121" s="38" t="s">
        <v>685</v>
      </c>
      <c r="D121" s="38" t="s">
        <v>686</v>
      </c>
      <c r="E121" s="38" t="s">
        <v>687</v>
      </c>
      <c r="F121" s="38" t="s">
        <v>688</v>
      </c>
      <c r="G121" s="38" t="s">
        <v>1253</v>
      </c>
      <c r="H121" s="38">
        <v>1</v>
      </c>
      <c r="I121" s="38" t="s">
        <v>689</v>
      </c>
      <c r="J121" s="38">
        <v>1</v>
      </c>
      <c r="K121" s="38" t="s">
        <v>690</v>
      </c>
      <c r="L121" s="38" t="s">
        <v>691</v>
      </c>
      <c r="M121" s="38">
        <v>2</v>
      </c>
      <c r="N121" s="38" t="s">
        <v>692</v>
      </c>
      <c r="O121" s="38">
        <v>2</v>
      </c>
      <c r="P121" s="38" t="s">
        <v>693</v>
      </c>
      <c r="Q121" s="38" t="s">
        <v>694</v>
      </c>
      <c r="T121" s="1"/>
      <c r="U121" s="1"/>
      <c r="V121" s="1"/>
      <c r="W121" s="1"/>
      <c r="X121" s="1"/>
      <c r="Y121" s="1"/>
      <c r="Z121" s="1"/>
    </row>
    <row r="122" spans="1:26" ht="12.75" customHeight="1">
      <c r="A122" s="31">
        <v>117</v>
      </c>
      <c r="B122" s="38" t="s">
        <v>695</v>
      </c>
      <c r="C122" s="38" t="s">
        <v>696</v>
      </c>
      <c r="D122" s="38" t="s">
        <v>697</v>
      </c>
      <c r="E122" s="38" t="s">
        <v>698</v>
      </c>
      <c r="F122" s="38" t="s">
        <v>699</v>
      </c>
      <c r="G122" s="38" t="s">
        <v>700</v>
      </c>
      <c r="H122" s="38">
        <v>4</v>
      </c>
      <c r="I122" s="38" t="s">
        <v>701</v>
      </c>
      <c r="J122" s="38">
        <v>3</v>
      </c>
      <c r="K122" s="38" t="s">
        <v>702</v>
      </c>
      <c r="L122" s="38" t="s">
        <v>703</v>
      </c>
      <c r="M122" s="38">
        <v>3</v>
      </c>
      <c r="N122" s="38" t="s">
        <v>704</v>
      </c>
      <c r="O122" s="38">
        <v>8</v>
      </c>
      <c r="P122" s="38" t="s">
        <v>705</v>
      </c>
      <c r="Q122" s="38" t="s">
        <v>706</v>
      </c>
      <c r="T122" s="1"/>
      <c r="U122" s="1"/>
      <c r="V122" s="1"/>
      <c r="W122" s="1"/>
      <c r="X122" s="1"/>
      <c r="Y122" s="1"/>
      <c r="Z122" s="1"/>
    </row>
    <row r="123" spans="1:26" ht="12.75" customHeight="1">
      <c r="A123" s="31">
        <v>118</v>
      </c>
      <c r="B123" s="38" t="s">
        <v>707</v>
      </c>
      <c r="C123" s="38" t="s">
        <v>708</v>
      </c>
      <c r="D123" s="38" t="s">
        <v>709</v>
      </c>
      <c r="E123" s="38" t="s">
        <v>710</v>
      </c>
      <c r="F123" s="38" t="s">
        <v>711</v>
      </c>
      <c r="G123" s="38" t="s">
        <v>712</v>
      </c>
      <c r="H123" s="38">
        <v>4</v>
      </c>
      <c r="I123" s="38" t="s">
        <v>713</v>
      </c>
      <c r="J123" s="38">
        <v>2</v>
      </c>
      <c r="K123" s="38" t="s">
        <v>702</v>
      </c>
      <c r="L123" s="38" t="s">
        <v>703</v>
      </c>
      <c r="M123" s="38">
        <v>3</v>
      </c>
      <c r="N123" s="38" t="s">
        <v>704</v>
      </c>
      <c r="O123" s="38">
        <v>5</v>
      </c>
      <c r="P123" s="38" t="s">
        <v>705</v>
      </c>
      <c r="Q123" s="38" t="s">
        <v>706</v>
      </c>
      <c r="T123" s="1"/>
      <c r="U123" s="1"/>
      <c r="V123" s="1"/>
      <c r="W123" s="1"/>
      <c r="X123" s="1"/>
      <c r="Y123" s="1"/>
      <c r="Z123" s="1"/>
    </row>
    <row r="124" spans="1:26" ht="12.75" customHeight="1">
      <c r="A124" s="31">
        <v>119</v>
      </c>
      <c r="B124" s="38" t="s">
        <v>1254</v>
      </c>
      <c r="C124" s="38" t="s">
        <v>714</v>
      </c>
      <c r="D124" s="38" t="s">
        <v>646</v>
      </c>
      <c r="E124" s="38" t="s">
        <v>710</v>
      </c>
      <c r="F124" s="38" t="s">
        <v>715</v>
      </c>
      <c r="G124" s="38" t="s">
        <v>716</v>
      </c>
      <c r="H124" s="38">
        <v>3</v>
      </c>
      <c r="I124" s="38" t="s">
        <v>717</v>
      </c>
      <c r="J124" s="38">
        <v>2</v>
      </c>
      <c r="K124" s="38" t="s">
        <v>702</v>
      </c>
      <c r="L124" s="38" t="s">
        <v>718</v>
      </c>
      <c r="M124" s="38">
        <v>3</v>
      </c>
      <c r="N124" s="38" t="s">
        <v>719</v>
      </c>
      <c r="O124" s="38">
        <v>5</v>
      </c>
      <c r="P124" s="38" t="s">
        <v>705</v>
      </c>
      <c r="Q124" s="38" t="s">
        <v>706</v>
      </c>
      <c r="T124" s="1"/>
      <c r="U124" s="1"/>
      <c r="V124" s="1"/>
      <c r="W124" s="1"/>
      <c r="X124" s="1"/>
      <c r="Y124" s="1"/>
      <c r="Z124" s="1"/>
    </row>
    <row r="125" spans="1:26" ht="12.75" customHeight="1">
      <c r="A125" s="31">
        <v>120</v>
      </c>
      <c r="B125" s="38" t="s">
        <v>720</v>
      </c>
      <c r="C125" s="38" t="s">
        <v>721</v>
      </c>
      <c r="D125" s="38" t="s">
        <v>1255</v>
      </c>
      <c r="E125" s="38" t="s">
        <v>1256</v>
      </c>
      <c r="F125" s="38" t="s">
        <v>1257</v>
      </c>
      <c r="G125" s="38" t="s">
        <v>722</v>
      </c>
      <c r="H125" s="38">
        <v>1</v>
      </c>
      <c r="I125" s="38" t="s">
        <v>723</v>
      </c>
      <c r="J125" s="38">
        <v>3</v>
      </c>
      <c r="K125" s="38" t="s">
        <v>724</v>
      </c>
      <c r="L125" s="38" t="s">
        <v>725</v>
      </c>
      <c r="M125" s="38">
        <v>2</v>
      </c>
      <c r="N125" s="38" t="s">
        <v>726</v>
      </c>
      <c r="O125" s="38">
        <v>3</v>
      </c>
      <c r="P125" s="38" t="s">
        <v>621</v>
      </c>
      <c r="Q125" s="38" t="s">
        <v>1258</v>
      </c>
      <c r="T125" s="1"/>
      <c r="U125" s="1"/>
      <c r="V125" s="1"/>
      <c r="W125" s="1"/>
      <c r="X125" s="1"/>
      <c r="Y125" s="1"/>
      <c r="Z125" s="1"/>
    </row>
    <row r="126" spans="1:26" ht="12.75" customHeight="1">
      <c r="A126" s="31">
        <v>121</v>
      </c>
      <c r="B126" s="38" t="s">
        <v>727</v>
      </c>
      <c r="C126" s="38" t="s">
        <v>728</v>
      </c>
      <c r="D126" s="38" t="s">
        <v>729</v>
      </c>
      <c r="E126" s="38" t="s">
        <v>730</v>
      </c>
      <c r="F126" s="38" t="s">
        <v>731</v>
      </c>
      <c r="G126" s="38" t="s">
        <v>732</v>
      </c>
      <c r="H126" s="38">
        <v>3</v>
      </c>
      <c r="I126" s="38" t="s">
        <v>1259</v>
      </c>
      <c r="J126" s="38">
        <v>3</v>
      </c>
      <c r="K126" s="38" t="s">
        <v>702</v>
      </c>
      <c r="L126" s="38" t="s">
        <v>733</v>
      </c>
      <c r="M126" s="38">
        <v>3</v>
      </c>
      <c r="N126" s="38" t="s">
        <v>1260</v>
      </c>
      <c r="O126" s="38">
        <v>6</v>
      </c>
      <c r="P126" s="38" t="s">
        <v>705</v>
      </c>
      <c r="Q126" s="38" t="s">
        <v>734</v>
      </c>
      <c r="T126" s="1"/>
      <c r="U126" s="1"/>
      <c r="V126" s="1"/>
      <c r="W126" s="1"/>
      <c r="X126" s="1"/>
      <c r="Y126" s="1"/>
      <c r="Z126" s="1"/>
    </row>
    <row r="127" spans="1:26" ht="12.75" customHeight="1">
      <c r="A127" s="31">
        <v>122</v>
      </c>
      <c r="B127" s="38" t="s">
        <v>735</v>
      </c>
      <c r="C127" s="38" t="s">
        <v>736</v>
      </c>
      <c r="D127" s="38" t="s">
        <v>1261</v>
      </c>
      <c r="E127" s="38" t="s">
        <v>737</v>
      </c>
      <c r="F127" s="38" t="s">
        <v>738</v>
      </c>
      <c r="G127" s="38" t="s">
        <v>739</v>
      </c>
      <c r="H127" s="38">
        <v>4</v>
      </c>
      <c r="I127" s="38" t="s">
        <v>740</v>
      </c>
      <c r="J127" s="38">
        <v>2</v>
      </c>
      <c r="K127" s="38" t="s">
        <v>741</v>
      </c>
      <c r="L127" s="38" t="s">
        <v>742</v>
      </c>
      <c r="M127" s="38">
        <v>2</v>
      </c>
      <c r="N127" s="38" t="s">
        <v>743</v>
      </c>
      <c r="O127" s="38">
        <v>7</v>
      </c>
      <c r="P127" s="38" t="s">
        <v>621</v>
      </c>
      <c r="Q127" s="38" t="s">
        <v>744</v>
      </c>
      <c r="T127" s="1"/>
      <c r="U127" s="1"/>
      <c r="V127" s="1"/>
      <c r="W127" s="1"/>
      <c r="X127" s="1"/>
      <c r="Y127" s="1"/>
      <c r="Z127" s="1"/>
    </row>
    <row r="128" spans="1:26" ht="12.75" customHeight="1">
      <c r="A128" s="31">
        <v>123</v>
      </c>
      <c r="B128" s="38" t="s">
        <v>745</v>
      </c>
      <c r="C128" s="38" t="s">
        <v>746</v>
      </c>
      <c r="D128" s="38" t="s">
        <v>747</v>
      </c>
      <c r="E128" s="38" t="s">
        <v>748</v>
      </c>
      <c r="F128" s="38" t="s">
        <v>749</v>
      </c>
      <c r="G128" s="38" t="s">
        <v>750</v>
      </c>
      <c r="H128" s="38">
        <v>4</v>
      </c>
      <c r="I128" s="38" t="s">
        <v>751</v>
      </c>
      <c r="J128" s="38">
        <v>2</v>
      </c>
      <c r="K128" s="38" t="s">
        <v>1262</v>
      </c>
      <c r="L128" s="38" t="s">
        <v>752</v>
      </c>
      <c r="M128" s="38">
        <v>3</v>
      </c>
      <c r="N128" s="38" t="s">
        <v>1263</v>
      </c>
      <c r="O128" s="38">
        <v>7</v>
      </c>
      <c r="P128" s="38" t="s">
        <v>621</v>
      </c>
      <c r="Q128" s="38" t="s">
        <v>753</v>
      </c>
      <c r="T128" s="1"/>
      <c r="U128" s="1"/>
      <c r="V128" s="1"/>
      <c r="W128" s="1"/>
      <c r="X128" s="1"/>
      <c r="Y128" s="1"/>
      <c r="Z128" s="1"/>
    </row>
    <row r="129" spans="1:26" ht="12.75" customHeight="1">
      <c r="A129" s="31">
        <v>124</v>
      </c>
      <c r="B129" s="38" t="s">
        <v>754</v>
      </c>
      <c r="C129" s="38" t="s">
        <v>755</v>
      </c>
      <c r="D129" s="38" t="s">
        <v>756</v>
      </c>
      <c r="E129" s="38" t="s">
        <v>757</v>
      </c>
      <c r="F129" s="38" t="s">
        <v>758</v>
      </c>
      <c r="G129" s="38" t="s">
        <v>1264</v>
      </c>
      <c r="H129" s="38">
        <v>4</v>
      </c>
      <c r="I129" s="38" t="s">
        <v>759</v>
      </c>
      <c r="J129" s="38">
        <v>2</v>
      </c>
      <c r="K129" s="38" t="s">
        <v>760</v>
      </c>
      <c r="L129" s="38" t="s">
        <v>761</v>
      </c>
      <c r="M129" s="38">
        <v>3</v>
      </c>
      <c r="N129" s="38" t="s">
        <v>762</v>
      </c>
      <c r="O129" s="38">
        <v>6</v>
      </c>
      <c r="P129" s="38" t="s">
        <v>621</v>
      </c>
      <c r="Q129" s="38" t="s">
        <v>763</v>
      </c>
      <c r="T129" s="1"/>
      <c r="U129" s="1"/>
      <c r="V129" s="1"/>
      <c r="W129" s="1"/>
      <c r="X129" s="1"/>
      <c r="Y129" s="1"/>
      <c r="Z129" s="1"/>
    </row>
    <row r="130" spans="1:26" ht="12.75" customHeight="1">
      <c r="A130" s="31">
        <v>125</v>
      </c>
      <c r="B130" s="38" t="s">
        <v>764</v>
      </c>
      <c r="C130" s="38" t="s">
        <v>765</v>
      </c>
      <c r="D130" s="38" t="s">
        <v>766</v>
      </c>
      <c r="E130" s="38" t="s">
        <v>1265</v>
      </c>
      <c r="F130" s="38" t="s">
        <v>767</v>
      </c>
      <c r="G130" s="38" t="s">
        <v>768</v>
      </c>
      <c r="H130" s="38">
        <v>4</v>
      </c>
      <c r="I130" s="38" t="s">
        <v>1265</v>
      </c>
      <c r="J130" s="38">
        <v>3</v>
      </c>
      <c r="K130" s="38" t="s">
        <v>702</v>
      </c>
      <c r="L130" s="38" t="s">
        <v>769</v>
      </c>
      <c r="M130" s="38">
        <v>3</v>
      </c>
      <c r="N130" s="38" t="s">
        <v>770</v>
      </c>
      <c r="O130" s="38">
        <v>7</v>
      </c>
      <c r="P130" s="38" t="s">
        <v>621</v>
      </c>
      <c r="Q130" s="38" t="s">
        <v>771</v>
      </c>
      <c r="T130" s="1"/>
      <c r="U130" s="1"/>
      <c r="V130" s="1"/>
      <c r="W130" s="1"/>
      <c r="X130" s="1"/>
      <c r="Y130" s="1"/>
      <c r="Z130" s="1"/>
    </row>
    <row r="131" spans="1:26" ht="12.75" customHeight="1">
      <c r="A131" s="31">
        <v>126</v>
      </c>
      <c r="B131" s="38" t="s">
        <v>772</v>
      </c>
      <c r="C131" s="38" t="s">
        <v>773</v>
      </c>
      <c r="D131" s="38" t="s">
        <v>774</v>
      </c>
      <c r="E131" s="38" t="s">
        <v>775</v>
      </c>
      <c r="F131" s="38" t="s">
        <v>776</v>
      </c>
      <c r="G131" s="38" t="s">
        <v>777</v>
      </c>
      <c r="H131" s="38">
        <v>2</v>
      </c>
      <c r="I131" s="38" t="s">
        <v>778</v>
      </c>
      <c r="J131" s="38">
        <v>1</v>
      </c>
      <c r="K131" s="38" t="s">
        <v>779</v>
      </c>
      <c r="L131" s="38" t="s">
        <v>780</v>
      </c>
      <c r="M131" s="38">
        <v>1</v>
      </c>
      <c r="N131" s="38" t="s">
        <v>781</v>
      </c>
      <c r="O131" s="38">
        <v>4</v>
      </c>
      <c r="P131" s="38" t="s">
        <v>621</v>
      </c>
      <c r="Q131" s="38" t="s">
        <v>1266</v>
      </c>
      <c r="T131" s="1"/>
      <c r="U131" s="1"/>
      <c r="V131" s="1"/>
      <c r="W131" s="1"/>
      <c r="X131" s="1"/>
      <c r="Y131" s="1"/>
      <c r="Z131" s="1"/>
    </row>
    <row r="132" spans="1:26" ht="12.75" customHeight="1">
      <c r="A132" s="31">
        <v>127</v>
      </c>
      <c r="B132" s="38" t="s">
        <v>782</v>
      </c>
      <c r="C132" s="38" t="s">
        <v>783</v>
      </c>
      <c r="D132" s="38" t="s">
        <v>784</v>
      </c>
      <c r="E132" s="38" t="s">
        <v>1267</v>
      </c>
      <c r="F132" s="38" t="s">
        <v>785</v>
      </c>
      <c r="G132" s="38" t="s">
        <v>786</v>
      </c>
      <c r="H132" s="38">
        <v>3</v>
      </c>
      <c r="I132" s="38" t="s">
        <v>787</v>
      </c>
      <c r="J132" s="38">
        <v>2</v>
      </c>
      <c r="K132" s="38" t="s">
        <v>788</v>
      </c>
      <c r="L132" s="38" t="s">
        <v>789</v>
      </c>
      <c r="M132" s="38">
        <v>2</v>
      </c>
      <c r="N132" s="38" t="s">
        <v>790</v>
      </c>
      <c r="O132" s="38">
        <v>7</v>
      </c>
      <c r="P132" s="38" t="s">
        <v>621</v>
      </c>
      <c r="Q132" s="38" t="s">
        <v>791</v>
      </c>
      <c r="T132" s="1"/>
      <c r="U132" s="1"/>
      <c r="V132" s="1"/>
      <c r="W132" s="1"/>
      <c r="X132" s="1"/>
      <c r="Y132" s="1"/>
      <c r="Z132" s="1"/>
    </row>
    <row r="133" spans="1:26" ht="12.75" customHeight="1">
      <c r="A133" s="31">
        <v>128</v>
      </c>
      <c r="B133" s="38" t="s">
        <v>792</v>
      </c>
      <c r="C133" s="38" t="s">
        <v>1268</v>
      </c>
      <c r="D133" s="38" t="s">
        <v>793</v>
      </c>
      <c r="E133" s="38" t="s">
        <v>794</v>
      </c>
      <c r="F133" s="38" t="s">
        <v>795</v>
      </c>
      <c r="G133" s="38" t="s">
        <v>796</v>
      </c>
      <c r="H133" s="38">
        <v>3</v>
      </c>
      <c r="I133" s="38" t="s">
        <v>797</v>
      </c>
      <c r="J133" s="38">
        <v>1</v>
      </c>
      <c r="K133" s="38" t="s">
        <v>798</v>
      </c>
      <c r="L133" s="38" t="s">
        <v>799</v>
      </c>
      <c r="M133" s="38">
        <v>2</v>
      </c>
      <c r="N133" s="38" t="s">
        <v>1269</v>
      </c>
      <c r="O133" s="38">
        <v>7</v>
      </c>
      <c r="P133" s="38" t="s">
        <v>644</v>
      </c>
      <c r="Q133" s="38" t="s">
        <v>694</v>
      </c>
      <c r="T133" s="1"/>
      <c r="U133" s="1"/>
      <c r="V133" s="1"/>
      <c r="W133" s="1"/>
      <c r="X133" s="1"/>
      <c r="Y133" s="1"/>
      <c r="Z133" s="1"/>
    </row>
    <row r="134" spans="1:26" ht="12.75" customHeight="1">
      <c r="A134" s="31">
        <v>129</v>
      </c>
      <c r="B134" s="38" t="s">
        <v>800</v>
      </c>
      <c r="C134" s="38" t="s">
        <v>801</v>
      </c>
      <c r="D134" s="38" t="s">
        <v>802</v>
      </c>
      <c r="E134" s="38" t="s">
        <v>1270</v>
      </c>
      <c r="F134" s="38" t="s">
        <v>803</v>
      </c>
      <c r="G134" s="38" t="s">
        <v>804</v>
      </c>
      <c r="H134" s="38">
        <v>4</v>
      </c>
      <c r="I134" s="38" t="s">
        <v>805</v>
      </c>
      <c r="J134" s="38">
        <v>3</v>
      </c>
      <c r="K134" s="38" t="s">
        <v>806</v>
      </c>
      <c r="L134" s="38" t="s">
        <v>807</v>
      </c>
      <c r="M134" s="38">
        <v>3</v>
      </c>
      <c r="N134" s="38" t="s">
        <v>808</v>
      </c>
      <c r="O134" s="38">
        <v>8</v>
      </c>
      <c r="P134" s="38" t="s">
        <v>621</v>
      </c>
      <c r="Q134" s="38" t="s">
        <v>771</v>
      </c>
      <c r="T134" s="1"/>
      <c r="U134" s="1"/>
      <c r="V134" s="1"/>
      <c r="W134" s="1"/>
      <c r="X134" s="1"/>
      <c r="Y134" s="1"/>
      <c r="Z134" s="1"/>
    </row>
    <row r="135" spans="1:26" ht="12.75" customHeight="1">
      <c r="A135" s="31">
        <v>130</v>
      </c>
      <c r="B135" s="38" t="s">
        <v>800</v>
      </c>
      <c r="C135" s="38" t="s">
        <v>801</v>
      </c>
      <c r="D135" s="38" t="s">
        <v>931</v>
      </c>
      <c r="E135" s="38" t="s">
        <v>809</v>
      </c>
      <c r="F135" s="38" t="s">
        <v>803</v>
      </c>
      <c r="G135" s="38" t="s">
        <v>804</v>
      </c>
      <c r="H135" s="38">
        <v>2</v>
      </c>
      <c r="I135" s="38" t="s">
        <v>805</v>
      </c>
      <c r="J135" s="38">
        <v>3</v>
      </c>
      <c r="K135" s="38" t="s">
        <v>702</v>
      </c>
      <c r="L135" s="38" t="s">
        <v>807</v>
      </c>
      <c r="M135" s="38">
        <v>3</v>
      </c>
      <c r="N135" s="38" t="s">
        <v>808</v>
      </c>
      <c r="O135" s="38">
        <v>8</v>
      </c>
      <c r="P135" s="38" t="s">
        <v>621</v>
      </c>
      <c r="Q135" s="38" t="s">
        <v>771</v>
      </c>
      <c r="T135" s="1"/>
      <c r="U135" s="1"/>
      <c r="V135" s="1"/>
      <c r="W135" s="1"/>
      <c r="X135" s="1"/>
      <c r="Y135" s="1"/>
      <c r="Z135" s="1"/>
    </row>
    <row r="136" spans="1:26" ht="12.75" customHeight="1">
      <c r="A136" s="31">
        <v>131</v>
      </c>
      <c r="B136" s="38" t="s">
        <v>800</v>
      </c>
      <c r="C136" s="38" t="s">
        <v>801</v>
      </c>
      <c r="D136" s="38" t="s">
        <v>810</v>
      </c>
      <c r="E136" s="38" t="s">
        <v>811</v>
      </c>
      <c r="F136" s="38" t="s">
        <v>803</v>
      </c>
      <c r="G136" s="38" t="s">
        <v>804</v>
      </c>
      <c r="H136" s="38">
        <v>4</v>
      </c>
      <c r="I136" s="38" t="s">
        <v>805</v>
      </c>
      <c r="J136" s="38">
        <v>1</v>
      </c>
      <c r="K136" s="38" t="s">
        <v>812</v>
      </c>
      <c r="L136" s="38" t="s">
        <v>807</v>
      </c>
      <c r="M136" s="38">
        <v>3</v>
      </c>
      <c r="N136" s="38" t="s">
        <v>808</v>
      </c>
      <c r="O136" s="38">
        <v>8</v>
      </c>
      <c r="P136" s="38" t="s">
        <v>621</v>
      </c>
      <c r="Q136" s="38"/>
      <c r="T136" s="1"/>
      <c r="U136" s="1"/>
      <c r="V136" s="1"/>
      <c r="W136" s="1"/>
      <c r="X136" s="1"/>
      <c r="Y136" s="1"/>
      <c r="Z136" s="1"/>
    </row>
    <row r="137" spans="1:26" ht="12.75" customHeight="1">
      <c r="A137" s="31">
        <v>132</v>
      </c>
      <c r="B137" s="38" t="s">
        <v>813</v>
      </c>
      <c r="C137" s="38" t="s">
        <v>814</v>
      </c>
      <c r="D137" s="38" t="s">
        <v>815</v>
      </c>
      <c r="E137" s="38" t="s">
        <v>816</v>
      </c>
      <c r="F137" s="38" t="s">
        <v>803</v>
      </c>
      <c r="G137" s="38" t="s">
        <v>817</v>
      </c>
      <c r="H137" s="38">
        <v>4</v>
      </c>
      <c r="I137" s="38" t="s">
        <v>818</v>
      </c>
      <c r="J137" s="38">
        <v>2</v>
      </c>
      <c r="K137" s="38" t="s">
        <v>819</v>
      </c>
      <c r="L137" s="38" t="s">
        <v>820</v>
      </c>
      <c r="M137" s="38">
        <v>3</v>
      </c>
      <c r="N137" s="38" t="s">
        <v>821</v>
      </c>
      <c r="O137" s="38">
        <v>8</v>
      </c>
      <c r="P137" s="38" t="s">
        <v>621</v>
      </c>
      <c r="Q137" s="38" t="s">
        <v>771</v>
      </c>
      <c r="T137" s="1"/>
      <c r="U137" s="1"/>
      <c r="V137" s="1"/>
      <c r="W137" s="1"/>
      <c r="X137" s="1"/>
      <c r="Y137" s="1"/>
      <c r="Z137" s="1"/>
    </row>
    <row r="138" spans="1:26" ht="12.75" customHeight="1">
      <c r="A138" s="31">
        <v>133</v>
      </c>
      <c r="B138" s="38" t="s">
        <v>813</v>
      </c>
      <c r="C138" s="38" t="s">
        <v>814</v>
      </c>
      <c r="D138" s="38" t="s">
        <v>822</v>
      </c>
      <c r="E138" s="38" t="s">
        <v>816</v>
      </c>
      <c r="F138" s="38" t="s">
        <v>803</v>
      </c>
      <c r="G138" s="38" t="s">
        <v>817</v>
      </c>
      <c r="H138" s="38">
        <v>4</v>
      </c>
      <c r="I138" s="38" t="s">
        <v>823</v>
      </c>
      <c r="J138" s="38">
        <v>2</v>
      </c>
      <c r="K138" s="38" t="s">
        <v>819</v>
      </c>
      <c r="L138" s="38" t="s">
        <v>824</v>
      </c>
      <c r="M138" s="38">
        <v>3</v>
      </c>
      <c r="N138" s="38" t="s">
        <v>821</v>
      </c>
      <c r="O138" s="38">
        <v>8</v>
      </c>
      <c r="P138" s="38" t="s">
        <v>621</v>
      </c>
      <c r="Q138" s="38" t="s">
        <v>771</v>
      </c>
      <c r="T138" s="1"/>
      <c r="U138" s="1"/>
      <c r="V138" s="1"/>
      <c r="W138" s="1"/>
      <c r="X138" s="1"/>
      <c r="Y138" s="1"/>
      <c r="Z138" s="1"/>
    </row>
    <row r="139" spans="1:26" ht="12.75" customHeight="1">
      <c r="A139" s="31">
        <v>134</v>
      </c>
      <c r="B139" s="38" t="s">
        <v>825</v>
      </c>
      <c r="C139" s="38" t="s">
        <v>826</v>
      </c>
      <c r="D139" s="38" t="s">
        <v>827</v>
      </c>
      <c r="E139" s="38" t="s">
        <v>828</v>
      </c>
      <c r="F139" s="38" t="s">
        <v>803</v>
      </c>
      <c r="G139" s="38" t="s">
        <v>829</v>
      </c>
      <c r="H139" s="38">
        <v>4</v>
      </c>
      <c r="I139" s="38" t="s">
        <v>830</v>
      </c>
      <c r="J139" s="38">
        <v>1</v>
      </c>
      <c r="K139" s="38" t="s">
        <v>831</v>
      </c>
      <c r="L139" s="38" t="s">
        <v>832</v>
      </c>
      <c r="M139" s="38">
        <v>2</v>
      </c>
      <c r="N139" s="38" t="s">
        <v>833</v>
      </c>
      <c r="O139" s="38">
        <v>7</v>
      </c>
      <c r="P139" s="38" t="s">
        <v>621</v>
      </c>
      <c r="Q139" s="38" t="s">
        <v>771</v>
      </c>
      <c r="T139" s="1"/>
      <c r="U139" s="1"/>
      <c r="V139" s="1"/>
      <c r="W139" s="1"/>
      <c r="X139" s="1"/>
      <c r="Y139" s="1"/>
      <c r="Z139" s="1"/>
    </row>
    <row r="140" spans="1:26" ht="12.75" customHeight="1">
      <c r="A140" s="31">
        <v>135</v>
      </c>
      <c r="B140" s="38" t="s">
        <v>825</v>
      </c>
      <c r="C140" s="38" t="s">
        <v>826</v>
      </c>
      <c r="D140" s="38" t="s">
        <v>834</v>
      </c>
      <c r="E140" s="38" t="s">
        <v>828</v>
      </c>
      <c r="F140" s="38" t="s">
        <v>803</v>
      </c>
      <c r="G140" s="38" t="s">
        <v>829</v>
      </c>
      <c r="H140" s="38">
        <v>4</v>
      </c>
      <c r="I140" s="38" t="s">
        <v>830</v>
      </c>
      <c r="J140" s="38">
        <v>1</v>
      </c>
      <c r="K140" s="38" t="s">
        <v>831</v>
      </c>
      <c r="L140" s="38" t="s">
        <v>1271</v>
      </c>
      <c r="M140" s="38">
        <v>2</v>
      </c>
      <c r="N140" s="38" t="s">
        <v>833</v>
      </c>
      <c r="O140" s="38">
        <v>7</v>
      </c>
      <c r="P140" s="38" t="s">
        <v>621</v>
      </c>
      <c r="Q140" s="38" t="s">
        <v>771</v>
      </c>
      <c r="T140" s="1"/>
      <c r="U140" s="1"/>
      <c r="V140" s="1"/>
      <c r="W140" s="1"/>
      <c r="X140" s="1"/>
      <c r="Y140" s="1"/>
      <c r="Z140" s="1"/>
    </row>
    <row r="141" spans="1:26" ht="12.75" customHeight="1">
      <c r="A141" s="31">
        <v>136</v>
      </c>
      <c r="B141" s="38" t="s">
        <v>825</v>
      </c>
      <c r="C141" s="38" t="s">
        <v>826</v>
      </c>
      <c r="D141" s="38" t="s">
        <v>835</v>
      </c>
      <c r="E141" s="38" t="s">
        <v>828</v>
      </c>
      <c r="F141" s="38" t="s">
        <v>803</v>
      </c>
      <c r="G141" s="38" t="s">
        <v>829</v>
      </c>
      <c r="H141" s="38">
        <v>4</v>
      </c>
      <c r="I141" s="38" t="s">
        <v>830</v>
      </c>
      <c r="J141" s="38">
        <v>1</v>
      </c>
      <c r="K141" s="38" t="s">
        <v>831</v>
      </c>
      <c r="L141" s="38" t="s">
        <v>1271</v>
      </c>
      <c r="M141" s="38">
        <v>2</v>
      </c>
      <c r="N141" s="38" t="s">
        <v>833</v>
      </c>
      <c r="O141" s="38">
        <v>7</v>
      </c>
      <c r="P141" s="38" t="s">
        <v>621</v>
      </c>
      <c r="Q141" s="38" t="s">
        <v>771</v>
      </c>
      <c r="T141" s="1"/>
      <c r="U141" s="1"/>
      <c r="V141" s="1"/>
      <c r="W141" s="1"/>
      <c r="X141" s="1"/>
      <c r="Y141" s="1"/>
      <c r="Z141" s="1"/>
    </row>
    <row r="142" spans="1:26" ht="12.75" customHeight="1">
      <c r="A142" s="31">
        <v>137</v>
      </c>
      <c r="B142" s="38" t="s">
        <v>825</v>
      </c>
      <c r="C142" s="38" t="s">
        <v>826</v>
      </c>
      <c r="D142" s="38" t="s">
        <v>827</v>
      </c>
      <c r="E142" s="38" t="s">
        <v>836</v>
      </c>
      <c r="F142" s="38" t="s">
        <v>803</v>
      </c>
      <c r="G142" s="38" t="s">
        <v>829</v>
      </c>
      <c r="H142" s="38">
        <v>4</v>
      </c>
      <c r="I142" s="38" t="s">
        <v>805</v>
      </c>
      <c r="J142" s="38">
        <v>1</v>
      </c>
      <c r="K142" s="38" t="s">
        <v>831</v>
      </c>
      <c r="L142" s="38" t="s">
        <v>1271</v>
      </c>
      <c r="M142" s="38">
        <v>2</v>
      </c>
      <c r="N142" s="38" t="s">
        <v>833</v>
      </c>
      <c r="O142" s="38">
        <v>7</v>
      </c>
      <c r="P142" s="38" t="s">
        <v>621</v>
      </c>
      <c r="Q142" s="38" t="s">
        <v>771</v>
      </c>
      <c r="T142" s="1"/>
      <c r="U142" s="1"/>
      <c r="V142" s="1"/>
      <c r="W142" s="1"/>
      <c r="X142" s="1"/>
      <c r="Y142" s="1"/>
      <c r="Z142" s="1"/>
    </row>
    <row r="143" spans="1:26" ht="12.75" customHeight="1">
      <c r="A143" s="31">
        <v>138</v>
      </c>
      <c r="B143" s="38" t="s">
        <v>825</v>
      </c>
      <c r="C143" s="38" t="s">
        <v>826</v>
      </c>
      <c r="D143" s="38" t="s">
        <v>834</v>
      </c>
      <c r="E143" s="38" t="s">
        <v>836</v>
      </c>
      <c r="F143" s="38" t="s">
        <v>803</v>
      </c>
      <c r="G143" s="38" t="s">
        <v>829</v>
      </c>
      <c r="H143" s="38">
        <v>4</v>
      </c>
      <c r="I143" s="38" t="s">
        <v>805</v>
      </c>
      <c r="J143" s="38">
        <v>1</v>
      </c>
      <c r="K143" s="38" t="s">
        <v>831</v>
      </c>
      <c r="L143" s="38" t="s">
        <v>1271</v>
      </c>
      <c r="M143" s="38">
        <v>2</v>
      </c>
      <c r="N143" s="38" t="s">
        <v>833</v>
      </c>
      <c r="O143" s="38">
        <v>7</v>
      </c>
      <c r="P143" s="38" t="s">
        <v>621</v>
      </c>
      <c r="Q143" s="38" t="s">
        <v>771</v>
      </c>
      <c r="T143" s="1"/>
      <c r="U143" s="1"/>
      <c r="V143" s="1"/>
      <c r="W143" s="1"/>
      <c r="X143" s="1"/>
      <c r="Y143" s="1"/>
      <c r="Z143" s="1"/>
    </row>
    <row r="144" spans="1:26" ht="12.75" customHeight="1">
      <c r="A144" s="31">
        <v>139</v>
      </c>
      <c r="B144" s="38" t="s">
        <v>825</v>
      </c>
      <c r="C144" s="38" t="s">
        <v>826</v>
      </c>
      <c r="D144" s="38" t="s">
        <v>835</v>
      </c>
      <c r="E144" s="38" t="s">
        <v>836</v>
      </c>
      <c r="F144" s="38" t="s">
        <v>803</v>
      </c>
      <c r="G144" s="38" t="s">
        <v>829</v>
      </c>
      <c r="H144" s="38">
        <v>4</v>
      </c>
      <c r="I144" s="38" t="s">
        <v>805</v>
      </c>
      <c r="J144" s="38">
        <v>1</v>
      </c>
      <c r="K144" s="38" t="s">
        <v>831</v>
      </c>
      <c r="L144" s="38" t="s">
        <v>1271</v>
      </c>
      <c r="M144" s="38">
        <v>2</v>
      </c>
      <c r="N144" s="38" t="s">
        <v>833</v>
      </c>
      <c r="O144" s="38">
        <v>7</v>
      </c>
      <c r="P144" s="38" t="s">
        <v>621</v>
      </c>
      <c r="Q144" s="38" t="s">
        <v>771</v>
      </c>
      <c r="T144" s="1"/>
      <c r="U144" s="1"/>
      <c r="V144" s="1"/>
      <c r="W144" s="1"/>
      <c r="X144" s="1"/>
      <c r="Y144" s="1"/>
      <c r="Z144" s="1"/>
    </row>
    <row r="145" spans="1:26" ht="12.75" customHeight="1">
      <c r="A145" s="31">
        <v>140</v>
      </c>
      <c r="B145" s="38" t="s">
        <v>837</v>
      </c>
      <c r="C145" s="38" t="s">
        <v>838</v>
      </c>
      <c r="D145" s="38" t="s">
        <v>839</v>
      </c>
      <c r="E145" s="38" t="s">
        <v>840</v>
      </c>
      <c r="F145" s="38" t="s">
        <v>803</v>
      </c>
      <c r="G145" s="38" t="s">
        <v>841</v>
      </c>
      <c r="H145" s="38">
        <v>3</v>
      </c>
      <c r="I145" s="38" t="s">
        <v>842</v>
      </c>
      <c r="J145" s="38">
        <v>2</v>
      </c>
      <c r="K145" s="38" t="s">
        <v>843</v>
      </c>
      <c r="L145" s="38" t="s">
        <v>844</v>
      </c>
      <c r="M145" s="38">
        <v>3</v>
      </c>
      <c r="N145" s="38" t="s">
        <v>821</v>
      </c>
      <c r="O145" s="38">
        <v>8</v>
      </c>
      <c r="P145" s="38" t="s">
        <v>705</v>
      </c>
      <c r="Q145" s="38" t="s">
        <v>845</v>
      </c>
      <c r="T145" s="1"/>
      <c r="U145" s="1"/>
      <c r="V145" s="1"/>
      <c r="W145" s="1"/>
      <c r="X145" s="1"/>
      <c r="Y145" s="1"/>
      <c r="Z145" s="1"/>
    </row>
    <row r="146" spans="1:26" ht="12.75" customHeight="1">
      <c r="A146" s="31">
        <v>141</v>
      </c>
      <c r="B146" s="38" t="s">
        <v>846</v>
      </c>
      <c r="C146" s="38" t="s">
        <v>838</v>
      </c>
      <c r="D146" s="38" t="s">
        <v>847</v>
      </c>
      <c r="E146" s="38" t="s">
        <v>848</v>
      </c>
      <c r="F146" s="38" t="s">
        <v>803</v>
      </c>
      <c r="G146" s="38" t="s">
        <v>841</v>
      </c>
      <c r="H146" s="38">
        <v>4</v>
      </c>
      <c r="I146" s="38" t="s">
        <v>842</v>
      </c>
      <c r="J146" s="38">
        <v>2</v>
      </c>
      <c r="K146" s="38" t="s">
        <v>843</v>
      </c>
      <c r="L146" s="38" t="s">
        <v>844</v>
      </c>
      <c r="M146" s="38">
        <v>3</v>
      </c>
      <c r="N146" s="38" t="s">
        <v>821</v>
      </c>
      <c r="O146" s="38">
        <v>8</v>
      </c>
      <c r="P146" s="38" t="s">
        <v>705</v>
      </c>
      <c r="Q146" s="38" t="s">
        <v>845</v>
      </c>
      <c r="T146" s="1"/>
      <c r="U146" s="1"/>
      <c r="V146" s="1"/>
      <c r="W146" s="1"/>
      <c r="X146" s="1"/>
      <c r="Y146" s="1"/>
      <c r="Z146" s="1"/>
    </row>
    <row r="147" spans="1:26" ht="12.75" customHeight="1">
      <c r="A147" s="31">
        <v>142</v>
      </c>
      <c r="B147" s="38" t="s">
        <v>837</v>
      </c>
      <c r="C147" s="38" t="s">
        <v>838</v>
      </c>
      <c r="D147" s="38" t="s">
        <v>839</v>
      </c>
      <c r="E147" s="38" t="s">
        <v>849</v>
      </c>
      <c r="F147" s="38" t="s">
        <v>803</v>
      </c>
      <c r="G147" s="38" t="s">
        <v>841</v>
      </c>
      <c r="H147" s="38">
        <v>4</v>
      </c>
      <c r="I147" s="38" t="s">
        <v>842</v>
      </c>
      <c r="J147" s="38">
        <v>2</v>
      </c>
      <c r="K147" s="38" t="s">
        <v>843</v>
      </c>
      <c r="L147" s="38" t="s">
        <v>844</v>
      </c>
      <c r="M147" s="38">
        <v>3</v>
      </c>
      <c r="N147" s="38" t="s">
        <v>821</v>
      </c>
      <c r="O147" s="38">
        <v>8</v>
      </c>
      <c r="P147" s="38" t="s">
        <v>705</v>
      </c>
      <c r="Q147" s="38" t="s">
        <v>845</v>
      </c>
      <c r="T147" s="1"/>
      <c r="U147" s="1"/>
      <c r="V147" s="1"/>
      <c r="W147" s="1"/>
      <c r="X147" s="1"/>
      <c r="Y147" s="1"/>
      <c r="Z147" s="1"/>
    </row>
    <row r="148" spans="1:26" ht="12.75" customHeight="1">
      <c r="A148" s="31">
        <v>143</v>
      </c>
      <c r="B148" s="38" t="s">
        <v>837</v>
      </c>
      <c r="C148" s="38" t="s">
        <v>838</v>
      </c>
      <c r="D148" s="38" t="s">
        <v>839</v>
      </c>
      <c r="E148" s="38" t="s">
        <v>850</v>
      </c>
      <c r="F148" s="38" t="s">
        <v>803</v>
      </c>
      <c r="G148" s="38" t="s">
        <v>841</v>
      </c>
      <c r="H148" s="38">
        <v>4</v>
      </c>
      <c r="I148" s="38" t="s">
        <v>842</v>
      </c>
      <c r="J148" s="38">
        <v>2</v>
      </c>
      <c r="K148" s="38" t="s">
        <v>843</v>
      </c>
      <c r="L148" s="38" t="s">
        <v>844</v>
      </c>
      <c r="M148" s="38">
        <v>3</v>
      </c>
      <c r="N148" s="38" t="s">
        <v>821</v>
      </c>
      <c r="O148" s="38">
        <v>8</v>
      </c>
      <c r="P148" s="38" t="s">
        <v>705</v>
      </c>
      <c r="Q148" s="38" t="s">
        <v>845</v>
      </c>
      <c r="T148" s="1"/>
      <c r="U148" s="1"/>
      <c r="V148" s="1"/>
      <c r="W148" s="1"/>
      <c r="X148" s="1"/>
      <c r="Y148" s="1"/>
      <c r="Z148" s="1"/>
    </row>
    <row r="149" spans="1:26" ht="12.75" customHeight="1">
      <c r="A149" s="31">
        <v>144</v>
      </c>
      <c r="B149" s="38" t="s">
        <v>851</v>
      </c>
      <c r="C149" s="38" t="s">
        <v>852</v>
      </c>
      <c r="D149" s="38" t="s">
        <v>839</v>
      </c>
      <c r="E149" s="38" t="s">
        <v>853</v>
      </c>
      <c r="F149" s="38" t="s">
        <v>803</v>
      </c>
      <c r="G149" s="38" t="s">
        <v>854</v>
      </c>
      <c r="H149" s="38">
        <v>3</v>
      </c>
      <c r="I149" s="38" t="s">
        <v>805</v>
      </c>
      <c r="J149" s="38">
        <v>2</v>
      </c>
      <c r="K149" s="38" t="s">
        <v>855</v>
      </c>
      <c r="L149" s="38" t="s">
        <v>807</v>
      </c>
      <c r="M149" s="38">
        <v>2</v>
      </c>
      <c r="N149" s="38" t="s">
        <v>821</v>
      </c>
      <c r="O149" s="38">
        <v>7</v>
      </c>
      <c r="P149" s="38" t="s">
        <v>705</v>
      </c>
      <c r="Q149" s="38" t="s">
        <v>845</v>
      </c>
      <c r="T149" s="1"/>
      <c r="U149" s="1"/>
      <c r="V149" s="1"/>
      <c r="W149" s="1"/>
      <c r="X149" s="1"/>
      <c r="Y149" s="1"/>
      <c r="Z149" s="1"/>
    </row>
    <row r="150" spans="1:26" ht="12.75" customHeight="1">
      <c r="A150" s="31">
        <v>145</v>
      </c>
      <c r="B150" s="38" t="s">
        <v>856</v>
      </c>
      <c r="C150" s="38" t="s">
        <v>857</v>
      </c>
      <c r="D150" s="38" t="s">
        <v>858</v>
      </c>
      <c r="E150" s="38" t="s">
        <v>859</v>
      </c>
      <c r="F150" s="38" t="s">
        <v>860</v>
      </c>
      <c r="G150" s="38" t="s">
        <v>861</v>
      </c>
      <c r="H150" s="38">
        <v>5</v>
      </c>
      <c r="I150" s="38" t="s">
        <v>862</v>
      </c>
      <c r="J150" s="38">
        <v>5</v>
      </c>
      <c r="K150" s="38" t="s">
        <v>863</v>
      </c>
      <c r="L150" s="38" t="s">
        <v>864</v>
      </c>
      <c r="M150" s="38">
        <v>1</v>
      </c>
      <c r="N150" s="38" t="s">
        <v>865</v>
      </c>
      <c r="O150" s="38">
        <v>8</v>
      </c>
      <c r="P150" s="38" t="s">
        <v>866</v>
      </c>
      <c r="Q150" s="38" t="s">
        <v>867</v>
      </c>
      <c r="T150" s="1"/>
      <c r="U150" s="1"/>
      <c r="V150" s="1"/>
      <c r="W150" s="1"/>
      <c r="X150" s="1"/>
      <c r="Y150" s="1"/>
      <c r="Z150" s="1"/>
    </row>
    <row r="151" spans="1:26" ht="12.75" customHeight="1">
      <c r="A151" s="31">
        <v>146</v>
      </c>
      <c r="B151" s="38" t="s">
        <v>856</v>
      </c>
      <c r="C151" s="38" t="s">
        <v>857</v>
      </c>
      <c r="D151" s="38" t="s">
        <v>868</v>
      </c>
      <c r="E151" s="38" t="s">
        <v>869</v>
      </c>
      <c r="F151" s="38" t="s">
        <v>870</v>
      </c>
      <c r="G151" s="38" t="s">
        <v>871</v>
      </c>
      <c r="H151" s="38">
        <v>3</v>
      </c>
      <c r="I151" s="38" t="s">
        <v>872</v>
      </c>
      <c r="J151" s="38">
        <v>3</v>
      </c>
      <c r="K151" s="38" t="s">
        <v>873</v>
      </c>
      <c r="L151" s="38" t="s">
        <v>874</v>
      </c>
      <c r="M151" s="38">
        <v>3</v>
      </c>
      <c r="N151" s="38" t="s">
        <v>875</v>
      </c>
      <c r="O151" s="38">
        <v>3</v>
      </c>
      <c r="P151" s="38" t="s">
        <v>876</v>
      </c>
      <c r="Q151" s="38" t="s">
        <v>877</v>
      </c>
      <c r="T151" s="1"/>
      <c r="U151" s="1"/>
      <c r="V151" s="1"/>
      <c r="W151" s="1"/>
      <c r="X151" s="1"/>
      <c r="Y151" s="1"/>
      <c r="Z151" s="1"/>
    </row>
    <row r="152" spans="1:26" ht="12.75" customHeight="1">
      <c r="A152" s="31">
        <v>147</v>
      </c>
      <c r="B152" s="38" t="s">
        <v>856</v>
      </c>
      <c r="C152" s="38" t="s">
        <v>857</v>
      </c>
      <c r="D152" s="38" t="s">
        <v>878</v>
      </c>
      <c r="E152" s="38" t="s">
        <v>879</v>
      </c>
      <c r="F152" s="39" t="s">
        <v>880</v>
      </c>
      <c r="G152" s="38" t="s">
        <v>1272</v>
      </c>
      <c r="H152" s="38">
        <v>4</v>
      </c>
      <c r="I152" s="38" t="s">
        <v>881</v>
      </c>
      <c r="J152" s="38">
        <v>1</v>
      </c>
      <c r="K152" s="38" t="s">
        <v>1273</v>
      </c>
      <c r="L152" s="38" t="s">
        <v>882</v>
      </c>
      <c r="M152" s="38">
        <v>4</v>
      </c>
      <c r="N152" s="38" t="s">
        <v>883</v>
      </c>
      <c r="O152" s="38">
        <v>7</v>
      </c>
      <c r="P152" s="38" t="s">
        <v>884</v>
      </c>
      <c r="Q152" s="38" t="s">
        <v>1274</v>
      </c>
      <c r="T152" s="1"/>
      <c r="U152" s="1"/>
      <c r="V152" s="1"/>
      <c r="W152" s="1"/>
      <c r="X152" s="1"/>
      <c r="Y152" s="1"/>
      <c r="Z152" s="1"/>
    </row>
    <row r="153" spans="1:26" ht="12.75" customHeight="1">
      <c r="A153" s="31">
        <v>148</v>
      </c>
      <c r="B153" s="38" t="s">
        <v>856</v>
      </c>
      <c r="C153" s="38" t="s">
        <v>857</v>
      </c>
      <c r="D153" s="38" t="s">
        <v>885</v>
      </c>
      <c r="E153" s="39" t="s">
        <v>886</v>
      </c>
      <c r="F153" s="38" t="s">
        <v>887</v>
      </c>
      <c r="G153" s="39" t="s">
        <v>888</v>
      </c>
      <c r="H153" s="38">
        <v>1</v>
      </c>
      <c r="I153" s="38" t="s">
        <v>12</v>
      </c>
      <c r="J153" s="38">
        <v>3</v>
      </c>
      <c r="K153" s="38" t="s">
        <v>889</v>
      </c>
      <c r="L153" s="38" t="s">
        <v>890</v>
      </c>
      <c r="M153" s="38">
        <v>2</v>
      </c>
      <c r="N153" s="38" t="s">
        <v>1275</v>
      </c>
      <c r="O153" s="38">
        <v>2</v>
      </c>
      <c r="P153" s="38" t="s">
        <v>891</v>
      </c>
      <c r="Q153" s="38" t="s">
        <v>1276</v>
      </c>
      <c r="T153" s="1"/>
      <c r="U153" s="1"/>
      <c r="V153" s="1"/>
      <c r="W153" s="1"/>
      <c r="X153" s="1"/>
      <c r="Y153" s="1"/>
      <c r="Z153" s="1"/>
    </row>
    <row r="154" spans="1:26" ht="12.75" customHeight="1">
      <c r="A154" s="31">
        <v>149</v>
      </c>
      <c r="B154" s="38" t="s">
        <v>856</v>
      </c>
      <c r="C154" s="38" t="s">
        <v>857</v>
      </c>
      <c r="D154" s="38" t="s">
        <v>892</v>
      </c>
      <c r="E154" s="39" t="s">
        <v>893</v>
      </c>
      <c r="F154" s="38" t="s">
        <v>894</v>
      </c>
      <c r="G154" s="39" t="s">
        <v>895</v>
      </c>
      <c r="H154" s="38">
        <v>4</v>
      </c>
      <c r="I154" s="38" t="s">
        <v>896</v>
      </c>
      <c r="J154" s="38">
        <v>5</v>
      </c>
      <c r="K154" s="38" t="s">
        <v>1277</v>
      </c>
      <c r="L154" s="38" t="s">
        <v>897</v>
      </c>
      <c r="M154" s="38">
        <v>4</v>
      </c>
      <c r="N154" s="38" t="s">
        <v>898</v>
      </c>
      <c r="O154" s="38">
        <v>6</v>
      </c>
      <c r="P154" s="38" t="s">
        <v>899</v>
      </c>
      <c r="Q154" s="38" t="s">
        <v>900</v>
      </c>
      <c r="T154" s="1"/>
      <c r="U154" s="1"/>
      <c r="V154" s="1"/>
      <c r="W154" s="1"/>
      <c r="X154" s="1"/>
      <c r="Y154" s="1"/>
      <c r="Z154" s="1"/>
    </row>
    <row r="155" spans="1:26" ht="12.75" customHeight="1">
      <c r="A155" s="31">
        <v>150</v>
      </c>
      <c r="B155" s="38" t="s">
        <v>901</v>
      </c>
      <c r="C155" s="40" t="s">
        <v>902</v>
      </c>
      <c r="D155" s="38" t="s">
        <v>903</v>
      </c>
      <c r="E155" s="38" t="s">
        <v>904</v>
      </c>
      <c r="F155" s="38" t="s">
        <v>905</v>
      </c>
      <c r="G155" s="39" t="s">
        <v>906</v>
      </c>
      <c r="H155" s="38">
        <v>2</v>
      </c>
      <c r="I155" s="38" t="s">
        <v>907</v>
      </c>
      <c r="J155" s="38">
        <v>4</v>
      </c>
      <c r="K155" s="38" t="s">
        <v>1278</v>
      </c>
      <c r="L155" s="38" t="s">
        <v>908</v>
      </c>
      <c r="M155" s="38">
        <v>4</v>
      </c>
      <c r="N155" s="38" t="s">
        <v>1279</v>
      </c>
      <c r="O155" s="38">
        <v>7</v>
      </c>
      <c r="P155" s="38" t="s">
        <v>909</v>
      </c>
      <c r="Q155" s="38" t="s">
        <v>910</v>
      </c>
      <c r="T155" s="1"/>
      <c r="U155" s="1"/>
      <c r="V155" s="1"/>
      <c r="W155" s="1"/>
      <c r="X155" s="1"/>
      <c r="Y155" s="1"/>
      <c r="Z155" s="1"/>
    </row>
    <row r="156" spans="1:26" ht="12.75" customHeight="1">
      <c r="A156" s="31">
        <v>151</v>
      </c>
      <c r="B156" s="38" t="s">
        <v>901</v>
      </c>
      <c r="C156" s="40" t="s">
        <v>902</v>
      </c>
      <c r="D156" s="38" t="s">
        <v>911</v>
      </c>
      <c r="E156" s="38" t="s">
        <v>912</v>
      </c>
      <c r="F156" s="38" t="s">
        <v>913</v>
      </c>
      <c r="G156" s="39" t="s">
        <v>914</v>
      </c>
      <c r="H156" s="38">
        <v>4</v>
      </c>
      <c r="I156" s="38" t="s">
        <v>1280</v>
      </c>
      <c r="J156" s="38">
        <v>5</v>
      </c>
      <c r="K156" s="38" t="s">
        <v>915</v>
      </c>
      <c r="L156" s="38" t="s">
        <v>916</v>
      </c>
      <c r="M156" s="38">
        <v>2</v>
      </c>
      <c r="N156" s="38" t="s">
        <v>917</v>
      </c>
      <c r="O156" s="38">
        <v>5</v>
      </c>
      <c r="P156" s="38" t="s">
        <v>918</v>
      </c>
      <c r="Q156" s="38" t="s">
        <v>919</v>
      </c>
      <c r="T156" s="1"/>
      <c r="U156" s="1"/>
      <c r="V156" s="1"/>
      <c r="W156" s="1"/>
      <c r="X156" s="1"/>
      <c r="Y156" s="1"/>
      <c r="Z156" s="1"/>
    </row>
    <row r="157" spans="1:26" ht="12.75" customHeight="1">
      <c r="A157" s="31">
        <v>152</v>
      </c>
      <c r="B157" s="38" t="s">
        <v>901</v>
      </c>
      <c r="C157" s="40" t="s">
        <v>902</v>
      </c>
      <c r="D157" s="38" t="s">
        <v>920</v>
      </c>
      <c r="E157" s="38" t="s">
        <v>921</v>
      </c>
      <c r="F157" s="38" t="s">
        <v>922</v>
      </c>
      <c r="G157" s="39" t="s">
        <v>1281</v>
      </c>
      <c r="H157" s="38">
        <v>3</v>
      </c>
      <c r="I157" s="38" t="s">
        <v>923</v>
      </c>
      <c r="J157" s="38">
        <v>4</v>
      </c>
      <c r="K157" s="38" t="s">
        <v>924</v>
      </c>
      <c r="L157" s="38" t="s">
        <v>925</v>
      </c>
      <c r="M157" s="38">
        <v>4</v>
      </c>
      <c r="N157" s="38" t="s">
        <v>926</v>
      </c>
      <c r="O157" s="38">
        <v>5</v>
      </c>
      <c r="P157" s="38" t="s">
        <v>927</v>
      </c>
      <c r="Q157" s="38" t="s">
        <v>928</v>
      </c>
      <c r="T157" s="1"/>
      <c r="U157" s="1"/>
      <c r="V157" s="1"/>
      <c r="W157" s="1"/>
      <c r="X157" s="1"/>
      <c r="Y157" s="1"/>
      <c r="Z157" s="1"/>
    </row>
    <row r="158" spans="1:26" ht="12.75" customHeight="1">
      <c r="A158" s="31">
        <v>153</v>
      </c>
      <c r="B158" s="38" t="s">
        <v>929</v>
      </c>
      <c r="C158" s="38" t="s">
        <v>930</v>
      </c>
      <c r="D158" s="38" t="s">
        <v>931</v>
      </c>
      <c r="E158" s="38" t="s">
        <v>932</v>
      </c>
      <c r="F158" s="38" t="s">
        <v>933</v>
      </c>
      <c r="G158" s="39" t="s">
        <v>1282</v>
      </c>
      <c r="H158" s="38">
        <v>3</v>
      </c>
      <c r="I158" s="38" t="s">
        <v>934</v>
      </c>
      <c r="J158" s="38">
        <v>5</v>
      </c>
      <c r="K158" s="38" t="s">
        <v>935</v>
      </c>
      <c r="L158" s="38" t="s">
        <v>936</v>
      </c>
      <c r="M158" s="38">
        <v>4</v>
      </c>
      <c r="N158" s="38" t="s">
        <v>937</v>
      </c>
      <c r="O158" s="38">
        <v>4</v>
      </c>
      <c r="P158" s="38" t="s">
        <v>938</v>
      </c>
      <c r="Q158" s="38" t="s">
        <v>939</v>
      </c>
      <c r="T158" s="1"/>
      <c r="U158" s="1"/>
      <c r="V158" s="1"/>
      <c r="W158" s="1"/>
      <c r="X158" s="1"/>
      <c r="Y158" s="1"/>
      <c r="Z158" s="1"/>
    </row>
    <row r="159" spans="1:26" ht="12.75" customHeight="1">
      <c r="A159" s="31">
        <v>154</v>
      </c>
      <c r="B159" s="38" t="s">
        <v>940</v>
      </c>
      <c r="C159" s="38" t="s">
        <v>941</v>
      </c>
      <c r="D159" s="38" t="s">
        <v>942</v>
      </c>
      <c r="E159" s="38" t="s">
        <v>943</v>
      </c>
      <c r="F159" s="38" t="s">
        <v>944</v>
      </c>
      <c r="G159" s="38" t="s">
        <v>945</v>
      </c>
      <c r="H159" s="38">
        <v>4</v>
      </c>
      <c r="I159" s="38" t="s">
        <v>946</v>
      </c>
      <c r="J159" s="38">
        <v>2</v>
      </c>
      <c r="K159" s="38" t="s">
        <v>947</v>
      </c>
      <c r="L159" s="38" t="s">
        <v>948</v>
      </c>
      <c r="M159" s="38">
        <v>2</v>
      </c>
      <c r="N159" s="38" t="s">
        <v>949</v>
      </c>
      <c r="O159" s="38">
        <v>6</v>
      </c>
      <c r="P159" s="38" t="s">
        <v>950</v>
      </c>
      <c r="Q159" s="38" t="s">
        <v>951</v>
      </c>
      <c r="T159" s="1"/>
      <c r="U159" s="1"/>
      <c r="V159" s="1"/>
      <c r="W159" s="1"/>
      <c r="X159" s="1"/>
      <c r="Y159" s="1"/>
      <c r="Z159" s="1"/>
    </row>
    <row r="160" spans="1:26" ht="12.75" customHeight="1">
      <c r="A160" s="31">
        <v>155</v>
      </c>
      <c r="B160" s="38" t="s">
        <v>952</v>
      </c>
      <c r="C160" s="38" t="s">
        <v>941</v>
      </c>
      <c r="D160" s="38" t="s">
        <v>942</v>
      </c>
      <c r="E160" s="38" t="s">
        <v>953</v>
      </c>
      <c r="F160" s="38" t="s">
        <v>954</v>
      </c>
      <c r="G160" s="38" t="s">
        <v>955</v>
      </c>
      <c r="H160" s="38">
        <v>3</v>
      </c>
      <c r="I160" s="38" t="s">
        <v>956</v>
      </c>
      <c r="J160" s="38">
        <v>3</v>
      </c>
      <c r="K160" s="38" t="s">
        <v>1283</v>
      </c>
      <c r="L160" s="38" t="s">
        <v>957</v>
      </c>
      <c r="M160" s="38">
        <v>3</v>
      </c>
      <c r="N160" s="38" t="s">
        <v>958</v>
      </c>
      <c r="O160" s="38">
        <v>7</v>
      </c>
      <c r="P160" s="38" t="s">
        <v>1284</v>
      </c>
      <c r="Q160" s="38" t="s">
        <v>959</v>
      </c>
      <c r="T160" s="1"/>
      <c r="U160" s="1"/>
      <c r="V160" s="1"/>
      <c r="W160" s="1"/>
      <c r="X160" s="1"/>
      <c r="Y160" s="1"/>
      <c r="Z160" s="1"/>
    </row>
    <row r="161" spans="1:26" ht="12.75" customHeight="1">
      <c r="A161" s="31">
        <v>156</v>
      </c>
      <c r="B161" s="38" t="s">
        <v>960</v>
      </c>
      <c r="C161" s="38" t="s">
        <v>941</v>
      </c>
      <c r="D161" s="38" t="s">
        <v>961</v>
      </c>
      <c r="E161" s="38" t="s">
        <v>962</v>
      </c>
      <c r="F161" s="38" t="s">
        <v>963</v>
      </c>
      <c r="G161" s="38" t="s">
        <v>964</v>
      </c>
      <c r="H161" s="38">
        <v>1</v>
      </c>
      <c r="I161" s="38" t="s">
        <v>965</v>
      </c>
      <c r="J161" s="38">
        <v>1</v>
      </c>
      <c r="K161" s="38" t="s">
        <v>966</v>
      </c>
      <c r="L161" s="38" t="s">
        <v>967</v>
      </c>
      <c r="M161" s="38">
        <v>4</v>
      </c>
      <c r="N161" s="38" t="s">
        <v>968</v>
      </c>
      <c r="O161" s="38">
        <v>4</v>
      </c>
      <c r="P161" s="38" t="s">
        <v>969</v>
      </c>
      <c r="Q161" s="38" t="s">
        <v>970</v>
      </c>
      <c r="T161" s="1"/>
      <c r="U161" s="1"/>
      <c r="V161" s="1"/>
      <c r="W161" s="1"/>
      <c r="X161" s="1"/>
      <c r="Y161" s="1"/>
      <c r="Z161" s="1"/>
    </row>
    <row r="162" spans="1:26" ht="12.75" customHeight="1">
      <c r="A162" s="31">
        <v>157</v>
      </c>
      <c r="B162" s="38" t="s">
        <v>971</v>
      </c>
      <c r="C162" s="38" t="s">
        <v>941</v>
      </c>
      <c r="D162" s="38" t="s">
        <v>942</v>
      </c>
      <c r="E162" s="38" t="s">
        <v>953</v>
      </c>
      <c r="F162" s="38" t="s">
        <v>954</v>
      </c>
      <c r="G162" s="38" t="s">
        <v>955</v>
      </c>
      <c r="H162" s="38">
        <v>3</v>
      </c>
      <c r="I162" s="38" t="s">
        <v>956</v>
      </c>
      <c r="J162" s="38">
        <v>2</v>
      </c>
      <c r="K162" s="38" t="s">
        <v>972</v>
      </c>
      <c r="L162" s="38" t="s">
        <v>957</v>
      </c>
      <c r="M162" s="38">
        <v>2</v>
      </c>
      <c r="N162" s="38" t="s">
        <v>958</v>
      </c>
      <c r="O162" s="38">
        <v>7</v>
      </c>
      <c r="P162" s="38" t="s">
        <v>973</v>
      </c>
      <c r="Q162" s="38" t="s">
        <v>970</v>
      </c>
      <c r="T162" s="1"/>
      <c r="U162" s="1"/>
      <c r="V162" s="1"/>
      <c r="W162" s="1"/>
      <c r="X162" s="1"/>
      <c r="Y162" s="1"/>
      <c r="Z162" s="1"/>
    </row>
    <row r="163" spans="1:26" ht="12.75" customHeight="1">
      <c r="A163" s="31">
        <v>158</v>
      </c>
      <c r="B163" s="38" t="s">
        <v>974</v>
      </c>
      <c r="C163" s="38" t="s">
        <v>941</v>
      </c>
      <c r="D163" s="38" t="s">
        <v>975</v>
      </c>
      <c r="E163" s="38" t="s">
        <v>976</v>
      </c>
      <c r="F163" s="38" t="s">
        <v>977</v>
      </c>
      <c r="G163" s="38" t="s">
        <v>978</v>
      </c>
      <c r="H163" s="38">
        <v>3</v>
      </c>
      <c r="I163" s="38" t="s">
        <v>979</v>
      </c>
      <c r="J163" s="38">
        <v>1</v>
      </c>
      <c r="K163" s="38" t="s">
        <v>1285</v>
      </c>
      <c r="L163" s="38" t="s">
        <v>980</v>
      </c>
      <c r="M163" s="38">
        <v>3</v>
      </c>
      <c r="N163" s="38" t="s">
        <v>1286</v>
      </c>
      <c r="O163" s="38">
        <v>5</v>
      </c>
      <c r="P163" s="38" t="s">
        <v>981</v>
      </c>
      <c r="Q163" s="38" t="s">
        <v>982</v>
      </c>
      <c r="T163" s="1"/>
      <c r="U163" s="1"/>
      <c r="V163" s="1"/>
      <c r="W163" s="1"/>
      <c r="X163" s="1"/>
      <c r="Y163" s="1"/>
      <c r="Z163" s="1"/>
    </row>
    <row r="164" spans="1:26" ht="12.75" customHeight="1">
      <c r="A164" s="31">
        <v>159</v>
      </c>
      <c r="B164" s="38" t="s">
        <v>974</v>
      </c>
      <c r="C164" s="38" t="s">
        <v>941</v>
      </c>
      <c r="D164" s="38" t="s">
        <v>942</v>
      </c>
      <c r="E164" s="38" t="s">
        <v>983</v>
      </c>
      <c r="F164" s="38" t="s">
        <v>977</v>
      </c>
      <c r="G164" s="38" t="s">
        <v>978</v>
      </c>
      <c r="H164" s="38">
        <v>3</v>
      </c>
      <c r="I164" s="38" t="s">
        <v>979</v>
      </c>
      <c r="J164" s="38">
        <v>1</v>
      </c>
      <c r="K164" s="38" t="s">
        <v>984</v>
      </c>
      <c r="L164" s="38" t="s">
        <v>980</v>
      </c>
      <c r="M164" s="38">
        <v>3</v>
      </c>
      <c r="N164" s="38" t="s">
        <v>1286</v>
      </c>
      <c r="O164" s="38">
        <v>5</v>
      </c>
      <c r="P164" s="38" t="s">
        <v>985</v>
      </c>
      <c r="Q164" s="38" t="s">
        <v>982</v>
      </c>
      <c r="T164" s="1"/>
      <c r="U164" s="1"/>
      <c r="V164" s="1"/>
      <c r="W164" s="1"/>
      <c r="X164" s="1"/>
      <c r="Y164" s="1"/>
      <c r="Z164" s="1"/>
    </row>
    <row r="165" spans="1:26" ht="12.75" customHeight="1">
      <c r="A165" s="31">
        <v>160</v>
      </c>
      <c r="B165" s="38" t="s">
        <v>1287</v>
      </c>
      <c r="C165" s="38" t="s">
        <v>986</v>
      </c>
      <c r="D165" s="38" t="s">
        <v>987</v>
      </c>
      <c r="E165" s="38" t="s">
        <v>988</v>
      </c>
      <c r="F165" s="38" t="s">
        <v>989</v>
      </c>
      <c r="G165" s="38" t="s">
        <v>990</v>
      </c>
      <c r="H165" s="38">
        <v>3</v>
      </c>
      <c r="I165" s="38" t="s">
        <v>991</v>
      </c>
      <c r="J165" s="38">
        <v>1</v>
      </c>
      <c r="K165" s="38" t="s">
        <v>992</v>
      </c>
      <c r="L165" s="38" t="s">
        <v>993</v>
      </c>
      <c r="M165" s="38">
        <v>3</v>
      </c>
      <c r="N165" s="38" t="s">
        <v>1286</v>
      </c>
      <c r="O165" s="38">
        <v>8</v>
      </c>
      <c r="P165" s="38" t="s">
        <v>994</v>
      </c>
      <c r="Q165" s="38" t="s">
        <v>995</v>
      </c>
      <c r="T165" s="1"/>
      <c r="U165" s="1"/>
      <c r="V165" s="1"/>
      <c r="W165" s="1"/>
      <c r="X165" s="1"/>
      <c r="Y165" s="1"/>
      <c r="Z165" s="1"/>
    </row>
    <row r="166" spans="1:26" ht="12.75" customHeight="1">
      <c r="A166" s="31">
        <v>161</v>
      </c>
      <c r="B166" s="38" t="s">
        <v>996</v>
      </c>
      <c r="C166" s="38" t="s">
        <v>997</v>
      </c>
      <c r="D166" s="38" t="s">
        <v>998</v>
      </c>
      <c r="E166" s="38" t="s">
        <v>999</v>
      </c>
      <c r="F166" s="38" t="s">
        <v>1000</v>
      </c>
      <c r="G166" s="38" t="s">
        <v>1001</v>
      </c>
      <c r="H166" s="38">
        <v>4</v>
      </c>
      <c r="I166" s="38" t="s">
        <v>1002</v>
      </c>
      <c r="J166" s="38">
        <v>1</v>
      </c>
      <c r="K166" s="38" t="s">
        <v>1003</v>
      </c>
      <c r="L166" s="38" t="s">
        <v>993</v>
      </c>
      <c r="M166" s="38">
        <v>3</v>
      </c>
      <c r="N166" s="38" t="s">
        <v>1286</v>
      </c>
      <c r="O166" s="38">
        <v>8</v>
      </c>
      <c r="P166" s="38" t="s">
        <v>994</v>
      </c>
      <c r="Q166" s="38" t="s">
        <v>1004</v>
      </c>
      <c r="T166" s="1"/>
      <c r="U166" s="1"/>
      <c r="V166" s="1"/>
      <c r="W166" s="1"/>
      <c r="X166" s="1"/>
      <c r="Y166" s="1"/>
      <c r="Z166" s="1"/>
    </row>
    <row r="167" spans="1:26" ht="12.75" customHeight="1">
      <c r="A167" s="31">
        <v>162</v>
      </c>
      <c r="B167" s="38" t="s">
        <v>996</v>
      </c>
      <c r="C167" s="38" t="s">
        <v>997</v>
      </c>
      <c r="D167" s="38" t="s">
        <v>1005</v>
      </c>
      <c r="E167" s="38" t="s">
        <v>1006</v>
      </c>
      <c r="F167" s="38" t="s">
        <v>1007</v>
      </c>
      <c r="G167" s="38" t="s">
        <v>1008</v>
      </c>
      <c r="H167" s="38">
        <v>4</v>
      </c>
      <c r="I167" s="38" t="s">
        <v>1002</v>
      </c>
      <c r="J167" s="38">
        <v>2</v>
      </c>
      <c r="K167" s="38" t="s">
        <v>1009</v>
      </c>
      <c r="L167" s="38" t="s">
        <v>1010</v>
      </c>
      <c r="M167" s="38">
        <v>2</v>
      </c>
      <c r="N167" s="38" t="s">
        <v>1288</v>
      </c>
      <c r="O167" s="38">
        <v>8</v>
      </c>
      <c r="P167" s="38" t="s">
        <v>1011</v>
      </c>
      <c r="Q167" s="38" t="s">
        <v>1004</v>
      </c>
      <c r="T167" s="1"/>
      <c r="U167" s="1"/>
      <c r="V167" s="1"/>
      <c r="W167" s="1"/>
      <c r="X167" s="1"/>
      <c r="Y167" s="1"/>
      <c r="Z167" s="1"/>
    </row>
    <row r="168" spans="1:26" ht="12.75" customHeight="1">
      <c r="A168" s="31">
        <v>163</v>
      </c>
      <c r="B168" s="38" t="s">
        <v>1012</v>
      </c>
      <c r="C168" s="37" t="s">
        <v>1013</v>
      </c>
      <c r="D168" s="38" t="s">
        <v>1014</v>
      </c>
      <c r="E168" s="38" t="s">
        <v>1015</v>
      </c>
      <c r="F168" s="38" t="s">
        <v>1016</v>
      </c>
      <c r="G168" s="38" t="s">
        <v>1017</v>
      </c>
      <c r="H168" s="38">
        <v>3</v>
      </c>
      <c r="I168" s="38" t="s">
        <v>1018</v>
      </c>
      <c r="J168" s="38">
        <v>1</v>
      </c>
      <c r="K168" s="38" t="s">
        <v>1019</v>
      </c>
      <c r="L168" s="38" t="s">
        <v>1020</v>
      </c>
      <c r="M168" s="38">
        <v>3</v>
      </c>
      <c r="N168" s="38" t="s">
        <v>1021</v>
      </c>
      <c r="O168" s="38">
        <v>5</v>
      </c>
      <c r="P168" s="38" t="s">
        <v>1022</v>
      </c>
      <c r="Q168" s="38" t="s">
        <v>1023</v>
      </c>
      <c r="T168" s="1"/>
      <c r="U168" s="1"/>
      <c r="V168" s="1"/>
      <c r="W168" s="1"/>
      <c r="X168" s="1"/>
      <c r="Y168" s="1"/>
      <c r="Z168" s="1"/>
    </row>
    <row r="169" spans="1:26" ht="12.75" customHeight="1">
      <c r="A169" s="31">
        <v>164</v>
      </c>
      <c r="B169" s="38" t="s">
        <v>1024</v>
      </c>
      <c r="C169" s="37" t="s">
        <v>1025</v>
      </c>
      <c r="D169" s="38" t="s">
        <v>1026</v>
      </c>
      <c r="E169" s="38" t="s">
        <v>1027</v>
      </c>
      <c r="F169" s="38" t="s">
        <v>1028</v>
      </c>
      <c r="G169" s="38" t="s">
        <v>1029</v>
      </c>
      <c r="H169" s="38">
        <v>5</v>
      </c>
      <c r="I169" s="38" t="s">
        <v>1030</v>
      </c>
      <c r="J169" s="38">
        <v>4</v>
      </c>
      <c r="K169" s="38" t="s">
        <v>702</v>
      </c>
      <c r="L169" s="38" t="s">
        <v>1031</v>
      </c>
      <c r="M169" s="38">
        <v>1</v>
      </c>
      <c r="N169" s="38" t="s">
        <v>704</v>
      </c>
      <c r="O169" s="38">
        <v>7</v>
      </c>
      <c r="P169" s="38" t="s">
        <v>1032</v>
      </c>
      <c r="Q169" s="38" t="s">
        <v>1033</v>
      </c>
      <c r="T169" s="1"/>
      <c r="U169" s="1"/>
      <c r="V169" s="1"/>
      <c r="W169" s="1"/>
      <c r="X169" s="1"/>
      <c r="Y169" s="1"/>
      <c r="Z169" s="1"/>
    </row>
    <row r="170" spans="1:26" ht="12.75" customHeight="1">
      <c r="A170" s="31">
        <v>165</v>
      </c>
      <c r="B170" s="38" t="s">
        <v>1034</v>
      </c>
      <c r="C170" s="37" t="s">
        <v>1035</v>
      </c>
      <c r="D170" s="38" t="s">
        <v>1036</v>
      </c>
      <c r="E170" s="38" t="s">
        <v>1037</v>
      </c>
      <c r="F170" s="38" t="s">
        <v>795</v>
      </c>
      <c r="G170" s="38" t="s">
        <v>1038</v>
      </c>
      <c r="H170" s="38">
        <v>3</v>
      </c>
      <c r="I170" s="38" t="s">
        <v>1018</v>
      </c>
      <c r="J170" s="38">
        <v>1</v>
      </c>
      <c r="K170" s="38" t="s">
        <v>1039</v>
      </c>
      <c r="L170" s="38" t="s">
        <v>1040</v>
      </c>
      <c r="M170" s="38">
        <v>4</v>
      </c>
      <c r="N170" s="38" t="s">
        <v>1041</v>
      </c>
      <c r="O170" s="38">
        <v>5</v>
      </c>
      <c r="P170" s="38" t="s">
        <v>1042</v>
      </c>
      <c r="Q170" s="38" t="s">
        <v>1043</v>
      </c>
      <c r="T170" s="1"/>
      <c r="U170" s="1"/>
      <c r="V170" s="1"/>
      <c r="W170" s="1"/>
      <c r="X170" s="1"/>
      <c r="Y170" s="1"/>
      <c r="Z170" s="1"/>
    </row>
    <row r="171" spans="1:26" ht="12.75" customHeight="1">
      <c r="A171" s="31">
        <v>166</v>
      </c>
      <c r="B171" s="38" t="s">
        <v>662</v>
      </c>
      <c r="C171" s="37" t="s">
        <v>1044</v>
      </c>
      <c r="D171" s="38" t="s">
        <v>664</v>
      </c>
      <c r="E171" s="38" t="s">
        <v>665</v>
      </c>
      <c r="F171" s="38" t="s">
        <v>1045</v>
      </c>
      <c r="G171" s="38" t="s">
        <v>1046</v>
      </c>
      <c r="H171" s="38">
        <v>4</v>
      </c>
      <c r="I171" s="38" t="s">
        <v>1047</v>
      </c>
      <c r="J171" s="38">
        <v>2</v>
      </c>
      <c r="K171" s="38" t="s">
        <v>669</v>
      </c>
      <c r="L171" s="38" t="s">
        <v>1048</v>
      </c>
      <c r="M171" s="38">
        <v>1</v>
      </c>
      <c r="N171" s="38" t="s">
        <v>671</v>
      </c>
      <c r="O171" s="38">
        <v>6</v>
      </c>
      <c r="P171" s="38" t="s">
        <v>1049</v>
      </c>
      <c r="Q171" s="38" t="s">
        <v>1050</v>
      </c>
      <c r="T171" s="1"/>
      <c r="U171" s="1"/>
      <c r="V171" s="1"/>
      <c r="W171" s="1"/>
      <c r="X171" s="1"/>
      <c r="Y171" s="1"/>
      <c r="Z171" s="1"/>
    </row>
    <row r="172" spans="1:26" ht="12.75" customHeight="1">
      <c r="A172" s="31">
        <v>167</v>
      </c>
      <c r="B172" s="38" t="s">
        <v>1051</v>
      </c>
      <c r="C172" s="38" t="s">
        <v>1052</v>
      </c>
      <c r="D172" s="38" t="s">
        <v>1053</v>
      </c>
      <c r="E172" s="38" t="s">
        <v>1054</v>
      </c>
      <c r="F172" s="38" t="s">
        <v>1055</v>
      </c>
      <c r="G172" s="38" t="s">
        <v>1056</v>
      </c>
      <c r="H172" s="38">
        <v>3</v>
      </c>
      <c r="I172" s="38" t="s">
        <v>1029</v>
      </c>
      <c r="J172" s="38">
        <v>1</v>
      </c>
      <c r="K172" s="38" t="s">
        <v>1057</v>
      </c>
      <c r="L172" s="38" t="s">
        <v>1058</v>
      </c>
      <c r="M172" s="38">
        <v>3</v>
      </c>
      <c r="N172" s="38" t="s">
        <v>1059</v>
      </c>
      <c r="O172" s="38">
        <v>6</v>
      </c>
      <c r="P172" s="38" t="s">
        <v>1060</v>
      </c>
      <c r="Q172" s="38" t="s">
        <v>1061</v>
      </c>
      <c r="T172" s="1"/>
      <c r="U172" s="1"/>
      <c r="V172" s="1"/>
      <c r="W172" s="1"/>
      <c r="X172" s="1"/>
      <c r="Y172" s="1"/>
      <c r="Z172" s="1"/>
    </row>
    <row r="173" spans="1:26" ht="12.75" customHeight="1">
      <c r="A173" s="31">
        <v>168</v>
      </c>
      <c r="B173" s="38" t="s">
        <v>1062</v>
      </c>
      <c r="C173" s="38" t="s">
        <v>1063</v>
      </c>
      <c r="D173" s="38" t="s">
        <v>1064</v>
      </c>
      <c r="E173" s="38" t="s">
        <v>1065</v>
      </c>
      <c r="F173" s="38" t="s">
        <v>1289</v>
      </c>
      <c r="G173" s="38" t="s">
        <v>1066</v>
      </c>
      <c r="H173" s="38">
        <v>2</v>
      </c>
      <c r="I173" s="38" t="s">
        <v>1289</v>
      </c>
      <c r="J173" s="38">
        <v>1</v>
      </c>
      <c r="K173" s="38" t="s">
        <v>1067</v>
      </c>
      <c r="L173" s="38" t="s">
        <v>1068</v>
      </c>
      <c r="M173" s="38">
        <v>4</v>
      </c>
      <c r="N173" s="38" t="s">
        <v>1069</v>
      </c>
      <c r="O173" s="38">
        <v>5</v>
      </c>
      <c r="P173" s="38" t="s">
        <v>1070</v>
      </c>
      <c r="Q173" s="38" t="s">
        <v>1071</v>
      </c>
      <c r="T173" s="1"/>
      <c r="U173" s="1"/>
      <c r="V173" s="1"/>
      <c r="W173" s="1"/>
      <c r="X173" s="1"/>
      <c r="Y173" s="1"/>
      <c r="Z173" s="1"/>
    </row>
    <row r="174" spans="1:26" ht="12.75" customHeight="1">
      <c r="A174" s="31">
        <v>169</v>
      </c>
      <c r="B174" s="38" t="s">
        <v>1072</v>
      </c>
      <c r="C174" s="38" t="s">
        <v>1073</v>
      </c>
      <c r="D174" s="38" t="s">
        <v>1074</v>
      </c>
      <c r="E174" s="38" t="s">
        <v>1290</v>
      </c>
      <c r="F174" s="38" t="s">
        <v>1075</v>
      </c>
      <c r="G174" s="38" t="s">
        <v>1076</v>
      </c>
      <c r="H174" s="38">
        <v>4</v>
      </c>
      <c r="I174" s="38" t="s">
        <v>1077</v>
      </c>
      <c r="J174" s="38">
        <v>3</v>
      </c>
      <c r="K174" s="38" t="s">
        <v>1078</v>
      </c>
      <c r="L174" s="38" t="s">
        <v>1079</v>
      </c>
      <c r="M174" s="38">
        <v>2</v>
      </c>
      <c r="N174" s="38" t="s">
        <v>1080</v>
      </c>
      <c r="O174" s="38">
        <v>7</v>
      </c>
      <c r="P174" s="38" t="s">
        <v>1081</v>
      </c>
      <c r="Q174" s="38" t="s">
        <v>1082</v>
      </c>
      <c r="T174" s="1"/>
      <c r="U174" s="1"/>
      <c r="V174" s="1"/>
      <c r="W174" s="1"/>
      <c r="X174" s="1"/>
      <c r="Y174" s="1"/>
      <c r="Z174" s="1"/>
    </row>
    <row r="175" spans="1:26" ht="12.75" customHeight="1">
      <c r="A175" s="31">
        <v>170</v>
      </c>
      <c r="B175" s="38" t="s">
        <v>1083</v>
      </c>
      <c r="C175" s="38" t="s">
        <v>1084</v>
      </c>
      <c r="D175" s="38" t="s">
        <v>709</v>
      </c>
      <c r="E175" s="38" t="s">
        <v>710</v>
      </c>
      <c r="F175" s="38" t="s">
        <v>1085</v>
      </c>
      <c r="G175" s="38" t="s">
        <v>1086</v>
      </c>
      <c r="H175" s="38">
        <v>4</v>
      </c>
      <c r="I175" s="38" t="s">
        <v>1077</v>
      </c>
      <c r="J175" s="38">
        <v>3</v>
      </c>
      <c r="K175" s="38" t="s">
        <v>702</v>
      </c>
      <c r="L175" s="38" t="s">
        <v>1087</v>
      </c>
      <c r="M175" s="38">
        <v>2</v>
      </c>
      <c r="N175" s="38" t="s">
        <v>1088</v>
      </c>
      <c r="O175" s="38">
        <v>7</v>
      </c>
      <c r="P175" s="38" t="s">
        <v>1089</v>
      </c>
      <c r="Q175" s="38" t="s">
        <v>1090</v>
      </c>
      <c r="T175" s="1"/>
      <c r="U175" s="1"/>
      <c r="V175" s="1"/>
      <c r="W175" s="1"/>
      <c r="X175" s="1"/>
      <c r="Y175" s="1"/>
      <c r="Z175" s="1"/>
    </row>
    <row r="176" spans="1:26" ht="12.75" customHeight="1">
      <c r="A176" s="31">
        <v>171</v>
      </c>
      <c r="B176" s="38" t="s">
        <v>792</v>
      </c>
      <c r="C176" s="38" t="s">
        <v>1091</v>
      </c>
      <c r="D176" s="38" t="s">
        <v>793</v>
      </c>
      <c r="E176" s="38" t="s">
        <v>794</v>
      </c>
      <c r="F176" s="38" t="s">
        <v>796</v>
      </c>
      <c r="G176" s="38" t="s">
        <v>1092</v>
      </c>
      <c r="H176" s="38">
        <v>3</v>
      </c>
      <c r="I176" s="38" t="s">
        <v>1093</v>
      </c>
      <c r="J176" s="38">
        <v>1</v>
      </c>
      <c r="K176" s="38" t="s">
        <v>798</v>
      </c>
      <c r="L176" s="38" t="s">
        <v>1094</v>
      </c>
      <c r="M176" s="38">
        <v>2</v>
      </c>
      <c r="N176" s="38" t="s">
        <v>1291</v>
      </c>
      <c r="O176" s="38">
        <v>6</v>
      </c>
      <c r="P176" s="38" t="s">
        <v>1095</v>
      </c>
      <c r="Q176" s="38" t="s">
        <v>1096</v>
      </c>
      <c r="T176" s="1"/>
      <c r="U176" s="1"/>
      <c r="V176" s="1"/>
      <c r="W176" s="1"/>
      <c r="X176" s="1"/>
      <c r="Y176" s="1"/>
      <c r="Z176" s="1"/>
    </row>
    <row r="177" spans="1:26" ht="12.75" customHeight="1">
      <c r="A177" s="31">
        <v>172</v>
      </c>
      <c r="B177" s="38" t="s">
        <v>1097</v>
      </c>
      <c r="C177" s="38" t="s">
        <v>1098</v>
      </c>
      <c r="D177" s="38" t="s">
        <v>1099</v>
      </c>
      <c r="E177" s="38" t="s">
        <v>1100</v>
      </c>
      <c r="F177" s="38" t="s">
        <v>1101</v>
      </c>
      <c r="G177" s="38" t="s">
        <v>1102</v>
      </c>
      <c r="H177" s="38">
        <v>1</v>
      </c>
      <c r="I177" s="38" t="s">
        <v>1103</v>
      </c>
      <c r="J177" s="38">
        <v>3</v>
      </c>
      <c r="K177" s="38" t="s">
        <v>1104</v>
      </c>
      <c r="L177" s="38" t="s">
        <v>807</v>
      </c>
      <c r="M177" s="38">
        <v>2</v>
      </c>
      <c r="N177" s="38" t="s">
        <v>1105</v>
      </c>
      <c r="O177" s="38">
        <v>6</v>
      </c>
      <c r="P177" s="38" t="s">
        <v>1106</v>
      </c>
      <c r="Q177" s="38" t="s">
        <v>1107</v>
      </c>
      <c r="T177" s="1"/>
      <c r="U177" s="1"/>
      <c r="V177" s="1"/>
      <c r="W177" s="1"/>
      <c r="X177" s="1"/>
      <c r="Y177" s="1"/>
      <c r="Z177" s="1"/>
    </row>
    <row r="178" spans="1:26" ht="12.75" customHeight="1">
      <c r="A178" s="31">
        <v>173</v>
      </c>
      <c r="B178" s="38" t="s">
        <v>1108</v>
      </c>
      <c r="C178" s="38" t="s">
        <v>1109</v>
      </c>
      <c r="D178" s="38" t="s">
        <v>1292</v>
      </c>
      <c r="E178" s="38" t="s">
        <v>1110</v>
      </c>
      <c r="F178" s="38" t="s">
        <v>1111</v>
      </c>
      <c r="G178" s="38" t="s">
        <v>1112</v>
      </c>
      <c r="H178" s="38">
        <v>4</v>
      </c>
      <c r="I178" s="38" t="s">
        <v>1113</v>
      </c>
      <c r="J178" s="38">
        <v>1</v>
      </c>
      <c r="K178" s="38" t="s">
        <v>1114</v>
      </c>
      <c r="L178" s="38" t="s">
        <v>1115</v>
      </c>
      <c r="M178" s="38">
        <v>3</v>
      </c>
      <c r="N178" s="38" t="s">
        <v>1116</v>
      </c>
      <c r="O178" s="38">
        <v>8</v>
      </c>
      <c r="P178" s="38" t="s">
        <v>1117</v>
      </c>
      <c r="Q178" s="38" t="s">
        <v>1118</v>
      </c>
      <c r="T178" s="1"/>
      <c r="U178" s="1"/>
      <c r="V178" s="1"/>
      <c r="W178" s="1"/>
      <c r="X178" s="1"/>
      <c r="Y178" s="1"/>
      <c r="Z178" s="1"/>
    </row>
    <row r="179" spans="1:26" ht="12.75" customHeight="1">
      <c r="A179" s="31">
        <v>174</v>
      </c>
      <c r="B179" s="38" t="s">
        <v>1119</v>
      </c>
      <c r="C179" s="38" t="s">
        <v>1109</v>
      </c>
      <c r="D179" s="38" t="s">
        <v>1120</v>
      </c>
      <c r="E179" s="38" t="s">
        <v>1293</v>
      </c>
      <c r="F179" s="38" t="s">
        <v>1111</v>
      </c>
      <c r="G179" s="38" t="s">
        <v>1112</v>
      </c>
      <c r="H179" s="38">
        <v>4</v>
      </c>
      <c r="I179" s="38" t="s">
        <v>1113</v>
      </c>
      <c r="J179" s="38">
        <v>2</v>
      </c>
      <c r="K179" s="38" t="s">
        <v>1121</v>
      </c>
      <c r="L179" s="38" t="s">
        <v>1122</v>
      </c>
      <c r="M179" s="38">
        <v>3</v>
      </c>
      <c r="N179" s="38" t="s">
        <v>1116</v>
      </c>
      <c r="O179" s="38">
        <v>8</v>
      </c>
      <c r="P179" s="38" t="s">
        <v>1294</v>
      </c>
      <c r="Q179" s="38" t="s">
        <v>1118</v>
      </c>
      <c r="T179" s="1"/>
      <c r="U179" s="1"/>
      <c r="V179" s="1"/>
      <c r="W179" s="1"/>
      <c r="X179" s="1"/>
      <c r="Y179" s="1"/>
      <c r="Z179" s="1"/>
    </row>
    <row r="180" spans="1:26" ht="12.75" customHeight="1">
      <c r="A180" s="31">
        <v>175</v>
      </c>
      <c r="B180" s="38" t="s">
        <v>1123</v>
      </c>
      <c r="C180" s="38" t="s">
        <v>1124</v>
      </c>
      <c r="D180" s="38" t="s">
        <v>1125</v>
      </c>
      <c r="E180" s="38" t="s">
        <v>1293</v>
      </c>
      <c r="F180" s="38" t="s">
        <v>1111</v>
      </c>
      <c r="G180" s="38" t="s">
        <v>1112</v>
      </c>
      <c r="H180" s="38">
        <v>4</v>
      </c>
      <c r="I180" s="38" t="s">
        <v>1126</v>
      </c>
      <c r="J180" s="38">
        <v>1</v>
      </c>
      <c r="K180" s="38" t="s">
        <v>1127</v>
      </c>
      <c r="L180" s="38" t="s">
        <v>1122</v>
      </c>
      <c r="M180" s="38">
        <v>3</v>
      </c>
      <c r="N180" s="38" t="s">
        <v>1128</v>
      </c>
      <c r="O180" s="38">
        <v>8</v>
      </c>
      <c r="P180" s="38" t="s">
        <v>1129</v>
      </c>
      <c r="Q180" s="38" t="s">
        <v>1130</v>
      </c>
      <c r="T180" s="1"/>
      <c r="U180" s="1"/>
      <c r="V180" s="1"/>
      <c r="W180" s="1"/>
      <c r="X180" s="1"/>
      <c r="Y180" s="1"/>
      <c r="Z180" s="1"/>
    </row>
    <row r="181" spans="1:26" ht="12.75" customHeight="1">
      <c r="A181" s="31">
        <v>176</v>
      </c>
      <c r="B181" s="38" t="s">
        <v>1123</v>
      </c>
      <c r="C181" s="38" t="s">
        <v>1124</v>
      </c>
      <c r="D181" s="38" t="s">
        <v>1131</v>
      </c>
      <c r="E181" s="38" t="s">
        <v>1110</v>
      </c>
      <c r="F181" s="38" t="s">
        <v>1111</v>
      </c>
      <c r="G181" s="38" t="s">
        <v>1112</v>
      </c>
      <c r="H181" s="38">
        <v>4</v>
      </c>
      <c r="I181" s="38" t="s">
        <v>1126</v>
      </c>
      <c r="J181" s="38">
        <v>2</v>
      </c>
      <c r="K181" s="38" t="s">
        <v>1121</v>
      </c>
      <c r="L181" s="38" t="s">
        <v>1122</v>
      </c>
      <c r="M181" s="38">
        <v>3</v>
      </c>
      <c r="N181" s="38" t="s">
        <v>1132</v>
      </c>
      <c r="O181" s="38">
        <v>8</v>
      </c>
      <c r="P181" s="38" t="s">
        <v>1129</v>
      </c>
      <c r="Q181" s="38" t="s">
        <v>1130</v>
      </c>
      <c r="T181" s="1"/>
      <c r="U181" s="1"/>
      <c r="V181" s="1"/>
      <c r="W181" s="1"/>
      <c r="X181" s="1"/>
      <c r="Y181" s="1"/>
      <c r="Z181" s="1"/>
    </row>
    <row r="182" spans="1:26" ht="12.75" customHeight="1">
      <c r="A182" s="31">
        <v>177</v>
      </c>
      <c r="B182" s="38" t="s">
        <v>1133</v>
      </c>
      <c r="C182" s="38" t="s">
        <v>1134</v>
      </c>
      <c r="D182" s="38" t="s">
        <v>1135</v>
      </c>
      <c r="E182" s="38" t="s">
        <v>1136</v>
      </c>
      <c r="F182" s="38" t="s">
        <v>1111</v>
      </c>
      <c r="G182" s="38" t="s">
        <v>1137</v>
      </c>
      <c r="H182" s="38">
        <v>5</v>
      </c>
      <c r="I182" s="38" t="s">
        <v>1295</v>
      </c>
      <c r="J182" s="38">
        <v>3</v>
      </c>
      <c r="K182" s="38" t="s">
        <v>1296</v>
      </c>
      <c r="L182" s="38" t="s">
        <v>1138</v>
      </c>
      <c r="M182" s="38">
        <v>3</v>
      </c>
      <c r="N182" s="38" t="s">
        <v>1139</v>
      </c>
      <c r="O182" s="38">
        <v>9</v>
      </c>
      <c r="P182" s="38" t="s">
        <v>1140</v>
      </c>
      <c r="Q182" s="38" t="s">
        <v>1141</v>
      </c>
      <c r="T182" s="1"/>
      <c r="U182" s="1"/>
      <c r="V182" s="1"/>
      <c r="W182" s="1"/>
      <c r="X182" s="1"/>
      <c r="Y182" s="1"/>
      <c r="Z182" s="1"/>
    </row>
    <row r="183" spans="1:26" ht="12.75" customHeight="1">
      <c r="A183" s="31">
        <v>178</v>
      </c>
      <c r="B183" s="38" t="s">
        <v>1142</v>
      </c>
      <c r="C183" s="38" t="s">
        <v>1143</v>
      </c>
      <c r="D183" s="38" t="s">
        <v>1144</v>
      </c>
      <c r="E183" s="38" t="s">
        <v>1145</v>
      </c>
      <c r="F183" s="38" t="s">
        <v>1146</v>
      </c>
      <c r="G183" s="38" t="s">
        <v>1297</v>
      </c>
      <c r="H183" s="38">
        <v>2</v>
      </c>
      <c r="I183" s="38" t="s">
        <v>1147</v>
      </c>
      <c r="J183" s="38">
        <v>2</v>
      </c>
      <c r="K183" s="38" t="s">
        <v>1148</v>
      </c>
      <c r="L183" s="38" t="s">
        <v>1149</v>
      </c>
      <c r="M183" s="38">
        <v>4</v>
      </c>
      <c r="N183" s="38" t="s">
        <v>1150</v>
      </c>
      <c r="O183" s="38">
        <v>5</v>
      </c>
      <c r="P183" s="38" t="s">
        <v>1151</v>
      </c>
      <c r="Q183" s="38" t="s">
        <v>1152</v>
      </c>
      <c r="T183" s="1"/>
      <c r="U183" s="1"/>
      <c r="V183" s="1"/>
      <c r="W183" s="1"/>
      <c r="X183" s="1"/>
      <c r="Y183" s="1"/>
      <c r="Z183" s="1"/>
    </row>
    <row r="184" spans="1:26" ht="12.75" customHeight="1">
      <c r="A184" s="31">
        <v>179</v>
      </c>
      <c r="B184" s="38" t="s">
        <v>1153</v>
      </c>
      <c r="C184" s="38" t="s">
        <v>1143</v>
      </c>
      <c r="D184" s="38" t="s">
        <v>1154</v>
      </c>
      <c r="E184" s="38" t="s">
        <v>1298</v>
      </c>
      <c r="F184" s="38" t="s">
        <v>1111</v>
      </c>
      <c r="G184" s="38" t="s">
        <v>1299</v>
      </c>
      <c r="H184" s="38">
        <v>2</v>
      </c>
      <c r="I184" s="38" t="s">
        <v>1155</v>
      </c>
      <c r="J184" s="38">
        <v>2</v>
      </c>
      <c r="K184" s="38" t="s">
        <v>1156</v>
      </c>
      <c r="L184" s="38" t="s">
        <v>1157</v>
      </c>
      <c r="M184" s="38">
        <v>4</v>
      </c>
      <c r="N184" s="38" t="s">
        <v>1150</v>
      </c>
      <c r="O184" s="38">
        <v>5</v>
      </c>
      <c r="P184" s="38" t="s">
        <v>1151</v>
      </c>
      <c r="Q184" s="38" t="s">
        <v>1158</v>
      </c>
      <c r="T184" s="1"/>
      <c r="U184" s="1"/>
      <c r="V184" s="1"/>
      <c r="W184" s="1"/>
      <c r="X184" s="1"/>
      <c r="Y184" s="1"/>
      <c r="Z184" s="1"/>
    </row>
    <row r="185" spans="1:26" ht="12.75" customHeight="1">
      <c r="A185" s="31">
        <v>180</v>
      </c>
      <c r="B185" s="38" t="s">
        <v>1300</v>
      </c>
      <c r="C185" s="38" t="s">
        <v>1159</v>
      </c>
      <c r="D185" s="38" t="s">
        <v>1160</v>
      </c>
      <c r="E185" s="38" t="s">
        <v>1161</v>
      </c>
      <c r="F185" s="38" t="s">
        <v>1162</v>
      </c>
      <c r="G185" s="38" t="s">
        <v>1163</v>
      </c>
      <c r="H185" s="38">
        <v>3</v>
      </c>
      <c r="I185" s="38" t="s">
        <v>1164</v>
      </c>
      <c r="J185" s="38">
        <v>1</v>
      </c>
      <c r="K185" s="38" t="s">
        <v>1301</v>
      </c>
      <c r="L185" s="38" t="s">
        <v>1165</v>
      </c>
      <c r="M185" s="38">
        <v>3</v>
      </c>
      <c r="N185" s="38" t="s">
        <v>1166</v>
      </c>
      <c r="O185" s="38">
        <v>7</v>
      </c>
      <c r="P185" s="38" t="s">
        <v>1140</v>
      </c>
      <c r="Q185" s="38" t="s">
        <v>1167</v>
      </c>
      <c r="T185" s="1"/>
      <c r="U185" s="1"/>
      <c r="V185" s="1"/>
      <c r="W185" s="1"/>
      <c r="X185" s="1"/>
      <c r="Y185" s="1"/>
      <c r="Z185" s="1"/>
    </row>
    <row r="186" spans="1:26" ht="12.75" customHeight="1">
      <c r="A186" s="31">
        <v>181</v>
      </c>
      <c r="B186" s="38" t="s">
        <v>1168</v>
      </c>
      <c r="C186" s="38" t="s">
        <v>1302</v>
      </c>
      <c r="D186" s="38" t="s">
        <v>1169</v>
      </c>
      <c r="E186" s="38" t="s">
        <v>1170</v>
      </c>
      <c r="F186" s="38" t="s">
        <v>1171</v>
      </c>
      <c r="G186" s="38" t="s">
        <v>1163</v>
      </c>
      <c r="H186" s="38">
        <v>5</v>
      </c>
      <c r="I186" s="38" t="s">
        <v>1164</v>
      </c>
      <c r="J186" s="38">
        <v>1</v>
      </c>
      <c r="K186" s="38" t="s">
        <v>1303</v>
      </c>
      <c r="L186" s="38" t="s">
        <v>1172</v>
      </c>
      <c r="M186" s="38">
        <v>4</v>
      </c>
      <c r="N186" s="38" t="s">
        <v>1304</v>
      </c>
      <c r="O186" s="38">
        <v>8</v>
      </c>
      <c r="P186" s="38" t="s">
        <v>1305</v>
      </c>
      <c r="Q186" s="38" t="s">
        <v>1173</v>
      </c>
      <c r="T186" s="1"/>
      <c r="U186" s="1"/>
      <c r="V186" s="1"/>
      <c r="W186" s="1"/>
      <c r="X186" s="1"/>
      <c r="Y186" s="1"/>
      <c r="Z186" s="1"/>
    </row>
    <row r="187" spans="1:26" ht="12.75" customHeight="1">
      <c r="A187" s="31">
        <v>182</v>
      </c>
      <c r="B187" s="38" t="s">
        <v>1174</v>
      </c>
      <c r="C187" s="38" t="s">
        <v>1175</v>
      </c>
      <c r="D187" s="38" t="s">
        <v>1176</v>
      </c>
      <c r="E187" s="38" t="s">
        <v>1306</v>
      </c>
      <c r="F187" s="38" t="s">
        <v>1177</v>
      </c>
      <c r="G187" s="38" t="s">
        <v>1178</v>
      </c>
      <c r="H187" s="38">
        <v>4</v>
      </c>
      <c r="I187" s="38" t="s">
        <v>1164</v>
      </c>
      <c r="J187" s="38">
        <v>1</v>
      </c>
      <c r="K187" s="38" t="s">
        <v>1307</v>
      </c>
      <c r="L187" s="38" t="s">
        <v>1179</v>
      </c>
      <c r="M187" s="38">
        <v>4</v>
      </c>
      <c r="N187" s="38" t="s">
        <v>1180</v>
      </c>
      <c r="O187" s="38">
        <v>8</v>
      </c>
      <c r="P187" s="38" t="s">
        <v>1181</v>
      </c>
      <c r="Q187" s="38" t="s">
        <v>1182</v>
      </c>
      <c r="T187" s="1"/>
      <c r="U187" s="1"/>
      <c r="V187" s="1"/>
      <c r="W187" s="1"/>
      <c r="X187" s="1"/>
      <c r="Y187" s="1"/>
      <c r="Z187" s="1"/>
    </row>
    <row r="188" spans="1:26" ht="12.75" customHeight="1">
      <c r="A188" s="31">
        <v>183</v>
      </c>
      <c r="B188" s="38" t="s">
        <v>1133</v>
      </c>
      <c r="C188" s="38" t="s">
        <v>1134</v>
      </c>
      <c r="D188" s="38" t="s">
        <v>1183</v>
      </c>
      <c r="E188" s="38" t="s">
        <v>1184</v>
      </c>
      <c r="F188" s="38" t="s">
        <v>1111</v>
      </c>
      <c r="G188" s="38" t="s">
        <v>1137</v>
      </c>
      <c r="H188" s="38">
        <v>5</v>
      </c>
      <c r="I188" s="38" t="s">
        <v>1164</v>
      </c>
      <c r="J188" s="38">
        <v>4</v>
      </c>
      <c r="K188" s="38" t="s">
        <v>1185</v>
      </c>
      <c r="L188" s="38" t="s">
        <v>1186</v>
      </c>
      <c r="M188" s="38">
        <v>3</v>
      </c>
      <c r="N188" s="38" t="s">
        <v>1187</v>
      </c>
      <c r="O188" s="38">
        <v>9</v>
      </c>
      <c r="P188" s="38" t="s">
        <v>1308</v>
      </c>
      <c r="Q188" s="38" t="s">
        <v>1188</v>
      </c>
      <c r="T188" s="1"/>
      <c r="U188" s="1"/>
      <c r="V188" s="1"/>
      <c r="W188" s="1"/>
      <c r="X188" s="1"/>
      <c r="Y188" s="1"/>
      <c r="Z188" s="1"/>
    </row>
    <row r="189" spans="1:26" ht="12.75" customHeight="1">
      <c r="A189" s="31">
        <v>184</v>
      </c>
      <c r="B189" s="38" t="s">
        <v>1189</v>
      </c>
      <c r="C189" s="38" t="s">
        <v>1190</v>
      </c>
      <c r="D189" s="38" t="s">
        <v>1191</v>
      </c>
      <c r="E189" s="38" t="s">
        <v>1192</v>
      </c>
      <c r="F189" s="38" t="s">
        <v>1193</v>
      </c>
      <c r="G189" s="38" t="s">
        <v>1194</v>
      </c>
      <c r="H189" s="38">
        <v>4</v>
      </c>
      <c r="I189" s="38" t="s">
        <v>1164</v>
      </c>
      <c r="J189" s="38">
        <v>3</v>
      </c>
      <c r="K189" s="38" t="s">
        <v>1195</v>
      </c>
      <c r="L189" s="38" t="s">
        <v>1196</v>
      </c>
      <c r="M189" s="38">
        <v>3</v>
      </c>
      <c r="N189" s="38" t="s">
        <v>1197</v>
      </c>
      <c r="O189" s="38">
        <v>8</v>
      </c>
      <c r="P189" s="38" t="s">
        <v>1198</v>
      </c>
      <c r="Q189" s="38" t="s">
        <v>1199</v>
      </c>
      <c r="T189" s="1"/>
      <c r="U189" s="1"/>
      <c r="V189" s="1"/>
      <c r="W189" s="1"/>
      <c r="X189" s="1"/>
      <c r="Y189" s="1"/>
      <c r="Z189" s="1"/>
    </row>
    <row r="190" spans="1:26" ht="12.75" customHeight="1">
      <c r="A190" s="31">
        <v>185</v>
      </c>
      <c r="B190" s="38" t="s">
        <v>1200</v>
      </c>
      <c r="C190" s="38" t="s">
        <v>1201</v>
      </c>
      <c r="D190" s="38" t="s">
        <v>1202</v>
      </c>
      <c r="E190" s="38" t="s">
        <v>1203</v>
      </c>
      <c r="F190" s="38" t="s">
        <v>1309</v>
      </c>
      <c r="G190" s="38" t="s">
        <v>1204</v>
      </c>
      <c r="H190" s="38">
        <v>3</v>
      </c>
      <c r="I190" s="38" t="s">
        <v>1164</v>
      </c>
      <c r="J190" s="38">
        <v>2</v>
      </c>
      <c r="K190" s="38" t="s">
        <v>1205</v>
      </c>
      <c r="L190" s="38" t="s">
        <v>1206</v>
      </c>
      <c r="M190" s="38">
        <v>4</v>
      </c>
      <c r="N190" s="38" t="s">
        <v>1207</v>
      </c>
      <c r="O190" s="38">
        <v>8</v>
      </c>
      <c r="P190" s="38" t="s">
        <v>1208</v>
      </c>
      <c r="Q190" s="38" t="s">
        <v>1209</v>
      </c>
      <c r="T190" s="1"/>
      <c r="U190" s="1"/>
      <c r="V190" s="1"/>
      <c r="W190" s="1"/>
      <c r="X190" s="1"/>
      <c r="Y190" s="1"/>
      <c r="Z190" s="1"/>
    </row>
    <row r="191" spans="1:26" ht="12.75" customHeight="1">
      <c r="A191" s="31">
        <v>186</v>
      </c>
      <c r="B191" s="38" t="s">
        <v>1210</v>
      </c>
      <c r="C191" s="38" t="s">
        <v>1310</v>
      </c>
      <c r="D191" s="38" t="s">
        <v>1211</v>
      </c>
      <c r="E191" s="38" t="s">
        <v>1212</v>
      </c>
      <c r="F191" s="38" t="s">
        <v>1311</v>
      </c>
      <c r="G191" s="38" t="s">
        <v>1213</v>
      </c>
      <c r="H191" s="38">
        <v>3</v>
      </c>
      <c r="I191" s="38" t="s">
        <v>1164</v>
      </c>
      <c r="J191" s="38">
        <v>3</v>
      </c>
      <c r="K191" s="38" t="s">
        <v>1214</v>
      </c>
      <c r="L191" s="38" t="s">
        <v>1312</v>
      </c>
      <c r="M191" s="38">
        <v>2</v>
      </c>
      <c r="N191" s="38" t="s">
        <v>1313</v>
      </c>
      <c r="O191" s="38">
        <v>6</v>
      </c>
      <c r="P191" s="38" t="s">
        <v>1215</v>
      </c>
      <c r="Q191" s="38" t="s">
        <v>1216</v>
      </c>
      <c r="T191" s="1"/>
      <c r="U191" s="1"/>
      <c r="V191" s="1"/>
      <c r="W191" s="1"/>
      <c r="X191" s="1"/>
      <c r="Y191" s="1"/>
      <c r="Z191" s="1"/>
    </row>
    <row r="192" spans="1:26" ht="12.75" customHeight="1">
      <c r="A192" s="31">
        <v>187</v>
      </c>
      <c r="B192" s="38" t="s">
        <v>1217</v>
      </c>
      <c r="C192" s="38" t="s">
        <v>1218</v>
      </c>
      <c r="D192" s="38" t="s">
        <v>1219</v>
      </c>
      <c r="E192" s="38" t="s">
        <v>1220</v>
      </c>
      <c r="F192" s="38" t="s">
        <v>1221</v>
      </c>
      <c r="G192" s="38" t="s">
        <v>1314</v>
      </c>
      <c r="H192" s="38">
        <v>4</v>
      </c>
      <c r="I192" s="38" t="s">
        <v>1164</v>
      </c>
      <c r="J192" s="38">
        <v>3</v>
      </c>
      <c r="K192" s="38" t="s">
        <v>1315</v>
      </c>
      <c r="L192" s="38" t="s">
        <v>1138</v>
      </c>
      <c r="M192" s="38">
        <v>3</v>
      </c>
      <c r="N192" s="38" t="s">
        <v>1222</v>
      </c>
      <c r="O192" s="38">
        <v>5</v>
      </c>
      <c r="P192" s="38" t="s">
        <v>1223</v>
      </c>
      <c r="Q192" s="38" t="s">
        <v>1224</v>
      </c>
      <c r="T192" s="1"/>
      <c r="U192" s="1"/>
      <c r="V192" s="1"/>
      <c r="W192" s="1"/>
      <c r="X192" s="1"/>
      <c r="Y192" s="1"/>
      <c r="Z192" s="1"/>
    </row>
    <row r="193" spans="1:26" ht="12.75" customHeight="1">
      <c r="A193" s="31">
        <v>188</v>
      </c>
      <c r="B193" s="38" t="s">
        <v>1225</v>
      </c>
      <c r="C193" s="38" t="s">
        <v>1134</v>
      </c>
      <c r="D193" s="38" t="s">
        <v>1226</v>
      </c>
      <c r="E193" s="38" t="s">
        <v>1227</v>
      </c>
      <c r="F193" s="38" t="s">
        <v>1228</v>
      </c>
      <c r="G193" s="38" t="s">
        <v>1229</v>
      </c>
      <c r="H193" s="38">
        <v>4</v>
      </c>
      <c r="I193" s="38" t="s">
        <v>1230</v>
      </c>
      <c r="J193" s="38">
        <v>3</v>
      </c>
      <c r="K193" s="38" t="s">
        <v>1231</v>
      </c>
      <c r="L193" s="38" t="s">
        <v>864</v>
      </c>
      <c r="M193" s="38">
        <v>3</v>
      </c>
      <c r="N193" s="38" t="s">
        <v>1232</v>
      </c>
      <c r="O193" s="38">
        <v>9</v>
      </c>
      <c r="P193" s="38" t="s">
        <v>1233</v>
      </c>
      <c r="Q193" s="38" t="s">
        <v>1141</v>
      </c>
      <c r="T193" s="1"/>
      <c r="U193" s="1"/>
      <c r="V193" s="1"/>
      <c r="W193" s="1"/>
      <c r="X193" s="1"/>
      <c r="Y193" s="1"/>
      <c r="Z193" s="1"/>
    </row>
    <row r="194" spans="1:26" ht="12.75" customHeight="1">
      <c r="A194" s="31">
        <v>189</v>
      </c>
      <c r="B194" s="38" t="s">
        <v>1316</v>
      </c>
      <c r="C194" s="38" t="s">
        <v>1234</v>
      </c>
      <c r="D194" s="38" t="s">
        <v>1317</v>
      </c>
      <c r="E194" s="38" t="s">
        <v>1227</v>
      </c>
      <c r="F194" s="38" t="s">
        <v>1235</v>
      </c>
      <c r="G194" s="38" t="s">
        <v>1236</v>
      </c>
      <c r="H194" s="38">
        <v>4</v>
      </c>
      <c r="I194" s="38" t="s">
        <v>1164</v>
      </c>
      <c r="J194" s="38">
        <v>1</v>
      </c>
      <c r="K194" s="38" t="s">
        <v>1318</v>
      </c>
      <c r="L194" s="38" t="s">
        <v>1237</v>
      </c>
      <c r="M194" s="38">
        <v>2</v>
      </c>
      <c r="N194" s="38" t="s">
        <v>1319</v>
      </c>
      <c r="O194" s="38">
        <v>7</v>
      </c>
      <c r="P194" s="38" t="s">
        <v>1238</v>
      </c>
      <c r="Q194" s="38" t="s">
        <v>1239</v>
      </c>
      <c r="T194" s="1"/>
      <c r="U194" s="1"/>
      <c r="V194" s="1"/>
      <c r="W194" s="1"/>
      <c r="X194" s="1"/>
      <c r="Y194" s="1"/>
      <c r="Z194" s="1"/>
    </row>
    <row r="195" spans="1:26" ht="12.75" customHeight="1">
      <c r="T195" s="1"/>
      <c r="U195" s="1"/>
      <c r="V195" s="1"/>
      <c r="W195" s="1"/>
      <c r="X195" s="1"/>
      <c r="Y195" s="1"/>
      <c r="Z195" s="1"/>
    </row>
    <row r="196" spans="1:26" ht="12.75" customHeight="1">
      <c r="T196" s="1"/>
      <c r="U196" s="1"/>
      <c r="V196" s="1"/>
      <c r="W196" s="1"/>
      <c r="X196" s="1"/>
      <c r="Y196" s="1"/>
      <c r="Z196" s="1"/>
    </row>
    <row r="197" spans="1:26" ht="12.75" customHeight="1">
      <c r="T197" s="1"/>
      <c r="U197" s="1"/>
      <c r="V197" s="1"/>
      <c r="W197" s="1"/>
      <c r="X197" s="1"/>
      <c r="Y197" s="1"/>
      <c r="Z197" s="1"/>
    </row>
    <row r="198" spans="1:26" ht="12.75" customHeight="1">
      <c r="T198" s="1"/>
      <c r="U198" s="1"/>
      <c r="V198" s="1"/>
      <c r="W198" s="1"/>
      <c r="X198" s="1"/>
      <c r="Y198" s="1"/>
      <c r="Z198" s="1"/>
    </row>
    <row r="199" spans="1:26" ht="12.75" customHeight="1">
      <c r="T199" s="1"/>
      <c r="U199" s="1"/>
      <c r="V199" s="1"/>
      <c r="W199" s="1"/>
      <c r="X199" s="1"/>
      <c r="Y199" s="1"/>
      <c r="Z199" s="1"/>
    </row>
    <row r="200" spans="1:26" ht="12.75" customHeight="1">
      <c r="T200" s="1"/>
      <c r="U200" s="1"/>
      <c r="V200" s="1"/>
      <c r="W200" s="1"/>
      <c r="X200" s="1"/>
      <c r="Y200" s="1"/>
      <c r="Z200" s="1"/>
    </row>
    <row r="201" spans="1:26" ht="12.75" customHeight="1">
      <c r="T201" s="1"/>
      <c r="U201" s="1"/>
      <c r="V201" s="1"/>
      <c r="W201" s="1"/>
      <c r="X201" s="1"/>
      <c r="Y201" s="1"/>
      <c r="Z201" s="1"/>
    </row>
    <row r="202" spans="1:26" ht="12.75" customHeight="1">
      <c r="T202" s="1"/>
      <c r="U202" s="1"/>
      <c r="V202" s="1"/>
      <c r="W202" s="1"/>
      <c r="X202" s="1"/>
      <c r="Y202" s="1"/>
      <c r="Z202" s="1"/>
    </row>
    <row r="203" spans="1:26" ht="12.75" customHeight="1">
      <c r="T203" s="1"/>
      <c r="U203" s="1"/>
      <c r="V203" s="1"/>
      <c r="W203" s="1"/>
      <c r="X203" s="1"/>
      <c r="Y203" s="1"/>
      <c r="Z203" s="1"/>
    </row>
    <row r="204" spans="1:26" ht="12.75" customHeight="1">
      <c r="T204" s="1"/>
      <c r="U204" s="1"/>
      <c r="V204" s="1"/>
      <c r="W204" s="1"/>
      <c r="X204" s="1"/>
      <c r="Y204" s="1"/>
      <c r="Z204" s="1"/>
    </row>
    <row r="205" spans="1:26" ht="12.75" customHeight="1">
      <c r="T205" s="1"/>
      <c r="U205" s="1"/>
      <c r="V205" s="1"/>
      <c r="W205" s="1"/>
      <c r="X205" s="1"/>
      <c r="Y205" s="1"/>
      <c r="Z205" s="1"/>
    </row>
    <row r="206" spans="1:26" ht="12.75" customHeight="1">
      <c r="T206" s="1"/>
      <c r="U206" s="1"/>
      <c r="V206" s="1"/>
      <c r="W206" s="1"/>
      <c r="X206" s="1"/>
      <c r="Y206" s="1"/>
      <c r="Z206" s="1"/>
    </row>
    <row r="207" spans="1:26" ht="12.75" customHeight="1">
      <c r="T207" s="1"/>
      <c r="U207" s="1"/>
      <c r="V207" s="1"/>
      <c r="W207" s="1"/>
      <c r="X207" s="1"/>
      <c r="Y207" s="1"/>
      <c r="Z207" s="1"/>
    </row>
    <row r="208" spans="1:26" ht="12.75" customHeight="1">
      <c r="T208" s="1"/>
      <c r="U208" s="1"/>
      <c r="V208" s="1"/>
      <c r="W208" s="1"/>
      <c r="X208" s="1"/>
      <c r="Y208" s="1"/>
      <c r="Z208" s="1"/>
    </row>
    <row r="209" spans="20:26" ht="12.75" customHeight="1">
      <c r="T209" s="1"/>
      <c r="U209" s="1"/>
      <c r="V209" s="1"/>
      <c r="W209" s="1"/>
      <c r="X209" s="1"/>
      <c r="Y209" s="1"/>
      <c r="Z209" s="1"/>
    </row>
    <row r="210" spans="20:26" ht="12.75" customHeight="1">
      <c r="T210" s="1"/>
      <c r="U210" s="1"/>
      <c r="V210" s="1"/>
      <c r="W210" s="1"/>
      <c r="X210" s="1"/>
      <c r="Y210" s="1"/>
      <c r="Z210" s="1"/>
    </row>
    <row r="211" spans="20:26" ht="12.75" customHeight="1">
      <c r="T211" s="1"/>
      <c r="U211" s="1"/>
      <c r="V211" s="1"/>
      <c r="W211" s="1"/>
      <c r="X211" s="1"/>
      <c r="Y211" s="1"/>
      <c r="Z211" s="1"/>
    </row>
    <row r="212" spans="20:26" ht="12.75" customHeight="1">
      <c r="T212" s="1"/>
      <c r="U212" s="1"/>
      <c r="V212" s="1"/>
      <c r="W212" s="1"/>
      <c r="X212" s="1"/>
      <c r="Y212" s="1"/>
      <c r="Z212" s="1"/>
    </row>
    <row r="213" spans="20:26" ht="12.75" customHeight="1">
      <c r="T213" s="1"/>
      <c r="U213" s="1"/>
      <c r="V213" s="1"/>
      <c r="W213" s="1"/>
      <c r="X213" s="1"/>
      <c r="Y213" s="1"/>
      <c r="Z213" s="1"/>
    </row>
    <row r="214" spans="20:26" ht="12.75" customHeight="1">
      <c r="T214" s="1"/>
      <c r="U214" s="1"/>
      <c r="V214" s="1"/>
      <c r="W214" s="1"/>
      <c r="X214" s="1"/>
      <c r="Y214" s="1"/>
      <c r="Z214" s="1"/>
    </row>
    <row r="215" spans="20:26" ht="12.75" customHeight="1">
      <c r="T215" s="1"/>
      <c r="U215" s="1"/>
      <c r="V215" s="1"/>
      <c r="W215" s="1"/>
      <c r="X215" s="1"/>
      <c r="Y215" s="1"/>
      <c r="Z215" s="1"/>
    </row>
    <row r="216" spans="20:26" ht="12.75" customHeight="1">
      <c r="T216" s="1"/>
      <c r="U216" s="1"/>
      <c r="V216" s="1"/>
      <c r="W216" s="1"/>
      <c r="X216" s="1"/>
      <c r="Y216" s="1"/>
      <c r="Z216" s="1"/>
    </row>
    <row r="217" spans="20:26" ht="12.75" customHeight="1">
      <c r="T217" s="1"/>
      <c r="U217" s="1"/>
      <c r="V217" s="1"/>
      <c r="W217" s="1"/>
      <c r="X217" s="1"/>
      <c r="Y217" s="1"/>
      <c r="Z217" s="1"/>
    </row>
    <row r="218" spans="20:26" ht="12.75" customHeight="1">
      <c r="T218" s="1"/>
      <c r="U218" s="1"/>
      <c r="V218" s="1"/>
      <c r="W218" s="1"/>
      <c r="X218" s="1"/>
      <c r="Y218" s="1"/>
      <c r="Z218" s="1"/>
    </row>
    <row r="219" spans="20:26" ht="12.75" customHeight="1">
      <c r="T219" s="1"/>
      <c r="U219" s="1"/>
      <c r="V219" s="1"/>
      <c r="W219" s="1"/>
      <c r="X219" s="1"/>
      <c r="Y219" s="1"/>
      <c r="Z219" s="1"/>
    </row>
    <row r="220" spans="20:26" ht="12.75" customHeight="1">
      <c r="T220" s="1"/>
      <c r="U220" s="1"/>
      <c r="V220" s="1"/>
      <c r="W220" s="1"/>
      <c r="X220" s="1"/>
      <c r="Y220" s="1"/>
      <c r="Z220" s="1"/>
    </row>
    <row r="221" spans="20:26" ht="12.75" customHeight="1">
      <c r="T221" s="1"/>
      <c r="U221" s="1"/>
      <c r="V221" s="1"/>
      <c r="W221" s="1"/>
      <c r="X221" s="1"/>
      <c r="Y221" s="1"/>
      <c r="Z221" s="1"/>
    </row>
    <row r="222" spans="20:26" ht="12.75" customHeight="1">
      <c r="T222" s="1"/>
      <c r="U222" s="1"/>
      <c r="V222" s="1"/>
      <c r="W222" s="1"/>
      <c r="X222" s="1"/>
      <c r="Y222" s="1"/>
      <c r="Z222" s="1"/>
    </row>
    <row r="223" spans="20:26" ht="12.75" customHeight="1">
      <c r="T223" s="1"/>
      <c r="U223" s="1"/>
      <c r="V223" s="1"/>
      <c r="W223" s="1"/>
      <c r="X223" s="1"/>
      <c r="Y223" s="1"/>
      <c r="Z223" s="1"/>
    </row>
    <row r="224" spans="20:26" ht="12.75" customHeight="1">
      <c r="T224" s="1"/>
      <c r="U224" s="1"/>
      <c r="V224" s="1"/>
      <c r="W224" s="1"/>
      <c r="X224" s="1"/>
      <c r="Y224" s="1"/>
      <c r="Z224" s="1"/>
    </row>
    <row r="225" spans="20:26" ht="12.75" customHeight="1">
      <c r="T225" s="1"/>
      <c r="U225" s="1"/>
      <c r="V225" s="1"/>
      <c r="W225" s="1"/>
      <c r="X225" s="1"/>
      <c r="Y225" s="1"/>
      <c r="Z225" s="1"/>
    </row>
    <row r="226" spans="20:26" ht="12.75" customHeight="1">
      <c r="T226" s="1"/>
      <c r="U226" s="1"/>
      <c r="V226" s="1"/>
      <c r="W226" s="1"/>
      <c r="X226" s="1"/>
      <c r="Y226" s="1"/>
      <c r="Z226" s="1"/>
    </row>
    <row r="227" spans="20:26" ht="12.75" customHeight="1">
      <c r="T227" s="1"/>
      <c r="U227" s="1"/>
      <c r="V227" s="1"/>
      <c r="W227" s="1"/>
      <c r="X227" s="1"/>
      <c r="Y227" s="1"/>
      <c r="Z227" s="1"/>
    </row>
    <row r="228" spans="20:26" ht="12.75" customHeight="1">
      <c r="T228" s="1"/>
      <c r="U228" s="1"/>
      <c r="V228" s="1"/>
      <c r="W228" s="1"/>
      <c r="X228" s="1"/>
      <c r="Y228" s="1"/>
      <c r="Z228" s="1"/>
    </row>
    <row r="229" spans="20:26" ht="12.75" customHeight="1">
      <c r="T229" s="1"/>
      <c r="U229" s="1"/>
      <c r="V229" s="1"/>
      <c r="W229" s="1"/>
      <c r="X229" s="1"/>
      <c r="Y229" s="1"/>
      <c r="Z229" s="1"/>
    </row>
    <row r="230" spans="20:26" ht="12.75" customHeight="1">
      <c r="T230" s="1"/>
      <c r="U230" s="1"/>
      <c r="V230" s="1"/>
      <c r="W230" s="1"/>
      <c r="X230" s="1"/>
      <c r="Y230" s="1"/>
      <c r="Z230" s="1"/>
    </row>
    <row r="231" spans="20:26" ht="12.75" customHeight="1">
      <c r="T231" s="1"/>
      <c r="U231" s="1"/>
      <c r="V231" s="1"/>
      <c r="W231" s="1"/>
      <c r="X231" s="1"/>
      <c r="Y231" s="1"/>
      <c r="Z231" s="1"/>
    </row>
    <row r="232" spans="20:26" ht="12.75" customHeight="1">
      <c r="T232" s="1"/>
      <c r="U232" s="1"/>
      <c r="V232" s="1"/>
      <c r="W232" s="1"/>
      <c r="X232" s="1"/>
      <c r="Y232" s="1"/>
      <c r="Z232" s="1"/>
    </row>
    <row r="233" spans="20:26" ht="12.75" customHeight="1">
      <c r="T233" s="1"/>
      <c r="U233" s="1"/>
      <c r="V233" s="1"/>
      <c r="W233" s="1"/>
      <c r="X233" s="1"/>
      <c r="Y233" s="1"/>
      <c r="Z233" s="1"/>
    </row>
    <row r="234" spans="20:26" ht="12.75" customHeight="1">
      <c r="T234" s="1"/>
      <c r="U234" s="1"/>
      <c r="V234" s="1"/>
      <c r="W234" s="1"/>
      <c r="X234" s="1"/>
      <c r="Y234" s="1"/>
      <c r="Z234" s="1"/>
    </row>
    <row r="235" spans="20:26" ht="12.75" customHeight="1">
      <c r="T235" s="1"/>
      <c r="U235" s="1"/>
      <c r="V235" s="1"/>
      <c r="W235" s="1"/>
      <c r="X235" s="1"/>
      <c r="Y235" s="1"/>
      <c r="Z235" s="1"/>
    </row>
    <row r="236" spans="20:26" ht="12.75" customHeight="1">
      <c r="T236" s="1"/>
      <c r="U236" s="1"/>
      <c r="V236" s="1"/>
      <c r="W236" s="1"/>
      <c r="X236" s="1"/>
      <c r="Y236" s="1"/>
      <c r="Z236" s="1"/>
    </row>
    <row r="237" spans="20:26" ht="12.75" customHeight="1">
      <c r="T237" s="1"/>
      <c r="U237" s="1"/>
      <c r="V237" s="1"/>
      <c r="W237" s="1"/>
      <c r="X237" s="1"/>
      <c r="Y237" s="1"/>
      <c r="Z237" s="1"/>
    </row>
    <row r="238" spans="20:26" ht="12.75" customHeight="1">
      <c r="T238" s="1"/>
      <c r="U238" s="1"/>
      <c r="V238" s="1"/>
      <c r="W238" s="1"/>
      <c r="X238" s="1"/>
      <c r="Y238" s="1"/>
      <c r="Z238" s="1"/>
    </row>
    <row r="239" spans="20:26" ht="12.75" customHeight="1">
      <c r="T239" s="1"/>
      <c r="U239" s="1"/>
      <c r="V239" s="1"/>
      <c r="W239" s="1"/>
      <c r="X239" s="1"/>
      <c r="Y239" s="1"/>
      <c r="Z239" s="1"/>
    </row>
    <row r="240" spans="20:26" ht="12.75" customHeight="1">
      <c r="T240" s="1"/>
      <c r="U240" s="1"/>
      <c r="V240" s="1"/>
      <c r="W240" s="1"/>
      <c r="X240" s="1"/>
      <c r="Y240" s="1"/>
      <c r="Z240" s="1"/>
    </row>
    <row r="241" spans="20:26" ht="12.75" customHeight="1">
      <c r="T241" s="1"/>
      <c r="U241" s="1"/>
      <c r="V241" s="1"/>
      <c r="W241" s="1"/>
      <c r="X241" s="1"/>
      <c r="Y241" s="1"/>
      <c r="Z241" s="1"/>
    </row>
    <row r="242" spans="20:26" ht="12.75" customHeight="1">
      <c r="T242" s="1"/>
      <c r="U242" s="1"/>
      <c r="V242" s="1"/>
      <c r="W242" s="1"/>
      <c r="X242" s="1"/>
      <c r="Y242" s="1"/>
      <c r="Z242" s="1"/>
    </row>
    <row r="243" spans="20:26" ht="12.75" customHeight="1">
      <c r="T243" s="1"/>
      <c r="U243" s="1"/>
      <c r="V243" s="1"/>
      <c r="W243" s="1"/>
      <c r="X243" s="1"/>
      <c r="Y243" s="1"/>
      <c r="Z243" s="1"/>
    </row>
    <row r="244" spans="20:26" ht="12.75" customHeight="1">
      <c r="T244" s="1"/>
      <c r="U244" s="1"/>
      <c r="V244" s="1"/>
      <c r="W244" s="1"/>
      <c r="X244" s="1"/>
      <c r="Y244" s="1"/>
      <c r="Z244" s="1"/>
    </row>
    <row r="245" spans="20:26" ht="12.75" customHeight="1">
      <c r="T245" s="1"/>
      <c r="U245" s="1"/>
      <c r="V245" s="1"/>
      <c r="W245" s="1"/>
      <c r="X245" s="1"/>
      <c r="Y245" s="1"/>
      <c r="Z245" s="1"/>
    </row>
    <row r="246" spans="20:26" ht="12.75" customHeight="1">
      <c r="T246" s="1"/>
      <c r="U246" s="1"/>
      <c r="V246" s="1"/>
      <c r="W246" s="1"/>
      <c r="X246" s="1"/>
      <c r="Y246" s="1"/>
      <c r="Z246" s="1"/>
    </row>
    <row r="247" spans="20:26" ht="12.75" customHeight="1">
      <c r="T247" s="1"/>
      <c r="U247" s="1"/>
      <c r="V247" s="1"/>
      <c r="W247" s="1"/>
      <c r="X247" s="1"/>
      <c r="Y247" s="1"/>
      <c r="Z247" s="1"/>
    </row>
    <row r="248" spans="20:26" ht="12.75" customHeight="1">
      <c r="T248" s="1"/>
      <c r="U248" s="1"/>
      <c r="V248" s="1"/>
      <c r="W248" s="1"/>
      <c r="X248" s="1"/>
      <c r="Y248" s="1"/>
      <c r="Z248" s="1"/>
    </row>
    <row r="249" spans="20:26" ht="12.75" customHeight="1">
      <c r="T249" s="1"/>
      <c r="U249" s="1"/>
      <c r="V249" s="1"/>
      <c r="W249" s="1"/>
      <c r="X249" s="1"/>
      <c r="Y249" s="1"/>
      <c r="Z249" s="1"/>
    </row>
    <row r="250" spans="20:26" ht="12.75" customHeight="1">
      <c r="T250" s="1"/>
      <c r="U250" s="1"/>
      <c r="V250" s="1"/>
      <c r="W250" s="1"/>
      <c r="X250" s="1"/>
      <c r="Y250" s="1"/>
      <c r="Z250" s="1"/>
    </row>
    <row r="251" spans="20:26" ht="12.75" customHeight="1">
      <c r="T251" s="1"/>
      <c r="U251" s="1"/>
      <c r="V251" s="1"/>
      <c r="W251" s="1"/>
      <c r="X251" s="1"/>
      <c r="Y251" s="1"/>
      <c r="Z251" s="1"/>
    </row>
    <row r="252" spans="20:26" ht="12.75" customHeight="1">
      <c r="T252" s="1"/>
      <c r="U252" s="1"/>
      <c r="V252" s="1"/>
      <c r="W252" s="1"/>
      <c r="X252" s="1"/>
      <c r="Y252" s="1"/>
      <c r="Z252" s="1"/>
    </row>
    <row r="253" spans="20:26" ht="12.75" customHeight="1">
      <c r="T253" s="1"/>
      <c r="U253" s="1"/>
      <c r="V253" s="1"/>
      <c r="W253" s="1"/>
      <c r="X253" s="1"/>
      <c r="Y253" s="1"/>
      <c r="Z253" s="1"/>
    </row>
    <row r="254" spans="20:26" ht="12.75" customHeight="1">
      <c r="T254" s="1"/>
      <c r="U254" s="1"/>
      <c r="V254" s="1"/>
      <c r="W254" s="1"/>
      <c r="X254" s="1"/>
      <c r="Y254" s="1"/>
      <c r="Z254" s="1"/>
    </row>
    <row r="255" spans="20:26" ht="12.75" customHeight="1">
      <c r="T255" s="1"/>
      <c r="U255" s="1"/>
      <c r="V255" s="1"/>
      <c r="W255" s="1"/>
      <c r="X255" s="1"/>
      <c r="Y255" s="1"/>
      <c r="Z255" s="1"/>
    </row>
    <row r="256" spans="20:26" ht="12.75" customHeight="1">
      <c r="T256" s="1"/>
      <c r="U256" s="1"/>
      <c r="V256" s="1"/>
      <c r="W256" s="1"/>
      <c r="X256" s="1"/>
      <c r="Y256" s="1"/>
      <c r="Z256" s="1"/>
    </row>
    <row r="257" spans="20:26" ht="12.75" customHeight="1">
      <c r="T257" s="1"/>
      <c r="U257" s="1"/>
      <c r="V257" s="1"/>
      <c r="W257" s="1"/>
      <c r="X257" s="1"/>
      <c r="Y257" s="1"/>
      <c r="Z257" s="1"/>
    </row>
    <row r="258" spans="20:26" ht="12.75" customHeight="1">
      <c r="T258" s="1"/>
      <c r="U258" s="1"/>
      <c r="V258" s="1"/>
      <c r="W258" s="1"/>
      <c r="X258" s="1"/>
      <c r="Y258" s="1"/>
      <c r="Z258" s="1"/>
    </row>
    <row r="259" spans="20:26" ht="12.75" customHeight="1">
      <c r="T259" s="1"/>
      <c r="U259" s="1"/>
      <c r="V259" s="1"/>
      <c r="W259" s="1"/>
      <c r="X259" s="1"/>
      <c r="Y259" s="1"/>
      <c r="Z259" s="1"/>
    </row>
    <row r="260" spans="20:26" ht="12.75" customHeight="1">
      <c r="T260" s="1"/>
      <c r="U260" s="1"/>
      <c r="V260" s="1"/>
      <c r="W260" s="1"/>
      <c r="X260" s="1"/>
      <c r="Y260" s="1"/>
      <c r="Z260" s="1"/>
    </row>
    <row r="261" spans="20:26" ht="12.75" customHeight="1">
      <c r="T261" s="1"/>
      <c r="U261" s="1"/>
      <c r="V261" s="1"/>
      <c r="W261" s="1"/>
      <c r="X261" s="1"/>
      <c r="Y261" s="1"/>
      <c r="Z261" s="1"/>
    </row>
    <row r="262" spans="20:26" ht="12.75" customHeight="1">
      <c r="T262" s="1"/>
      <c r="U262" s="1"/>
      <c r="V262" s="1"/>
      <c r="W262" s="1"/>
      <c r="X262" s="1"/>
      <c r="Y262" s="1"/>
      <c r="Z262" s="1"/>
    </row>
    <row r="263" spans="20:26" ht="12.75" customHeight="1">
      <c r="T263" s="1"/>
      <c r="U263" s="1"/>
      <c r="V263" s="1"/>
      <c r="W263" s="1"/>
      <c r="X263" s="1"/>
      <c r="Y263" s="1"/>
      <c r="Z263" s="1"/>
    </row>
    <row r="264" spans="20:26" ht="12.75" customHeight="1">
      <c r="T264" s="1"/>
      <c r="U264" s="1"/>
      <c r="V264" s="1"/>
      <c r="W264" s="1"/>
      <c r="X264" s="1"/>
      <c r="Y264" s="1"/>
      <c r="Z264" s="1"/>
    </row>
    <row r="265" spans="20:26" ht="12.75" customHeight="1">
      <c r="T265" s="1"/>
      <c r="U265" s="1"/>
      <c r="V265" s="1"/>
      <c r="W265" s="1"/>
      <c r="X265" s="1"/>
      <c r="Y265" s="1"/>
      <c r="Z265" s="1"/>
    </row>
    <row r="266" spans="20:26" ht="12.75" customHeight="1">
      <c r="T266" s="1"/>
      <c r="U266" s="1"/>
      <c r="V266" s="1"/>
      <c r="W266" s="1"/>
      <c r="X266" s="1"/>
      <c r="Y266" s="1"/>
      <c r="Z266" s="1"/>
    </row>
    <row r="267" spans="20:26" ht="12.75" customHeight="1">
      <c r="T267" s="1"/>
      <c r="U267" s="1"/>
      <c r="V267" s="1"/>
      <c r="W267" s="1"/>
      <c r="X267" s="1"/>
      <c r="Y267" s="1"/>
      <c r="Z267" s="1"/>
    </row>
    <row r="268" spans="20:26" ht="12.75" customHeight="1">
      <c r="T268" s="1"/>
      <c r="U268" s="1"/>
      <c r="V268" s="1"/>
      <c r="W268" s="1"/>
      <c r="X268" s="1"/>
      <c r="Y268" s="1"/>
      <c r="Z268" s="1"/>
    </row>
    <row r="269" spans="20:26" ht="12.75" customHeight="1">
      <c r="T269" s="1"/>
      <c r="U269" s="1"/>
      <c r="V269" s="1"/>
      <c r="W269" s="1"/>
      <c r="X269" s="1"/>
      <c r="Y269" s="1"/>
      <c r="Z269" s="1"/>
    </row>
    <row r="270" spans="20:26" ht="12.75" customHeight="1">
      <c r="T270" s="1"/>
      <c r="U270" s="1"/>
      <c r="V270" s="1"/>
      <c r="W270" s="1"/>
      <c r="X270" s="1"/>
      <c r="Y270" s="1"/>
      <c r="Z270" s="1"/>
    </row>
    <row r="271" spans="20:26" ht="12.75" customHeight="1">
      <c r="T271" s="1"/>
      <c r="U271" s="1"/>
      <c r="V271" s="1"/>
      <c r="W271" s="1"/>
      <c r="X271" s="1"/>
      <c r="Y271" s="1"/>
      <c r="Z271" s="1"/>
    </row>
    <row r="272" spans="20:26" ht="12.75" customHeight="1">
      <c r="T272" s="1"/>
      <c r="U272" s="1"/>
      <c r="V272" s="1"/>
      <c r="W272" s="1"/>
      <c r="X272" s="1"/>
      <c r="Y272" s="1"/>
      <c r="Z272" s="1"/>
    </row>
    <row r="273" spans="20:26" ht="12.75" customHeight="1">
      <c r="T273" s="1"/>
      <c r="U273" s="1"/>
      <c r="V273" s="1"/>
      <c r="W273" s="1"/>
      <c r="X273" s="1"/>
      <c r="Y273" s="1"/>
      <c r="Z273" s="1"/>
    </row>
    <row r="274" spans="20:26" ht="12.75" customHeight="1">
      <c r="T274" s="1"/>
      <c r="U274" s="1"/>
      <c r="V274" s="1"/>
      <c r="W274" s="1"/>
      <c r="X274" s="1"/>
      <c r="Y274" s="1"/>
      <c r="Z274" s="1"/>
    </row>
    <row r="275" spans="20:26" ht="12.75" customHeight="1">
      <c r="T275" s="1"/>
      <c r="U275" s="1"/>
      <c r="V275" s="1"/>
      <c r="W275" s="1"/>
      <c r="X275" s="1"/>
      <c r="Y275" s="1"/>
      <c r="Z275" s="1"/>
    </row>
    <row r="276" spans="20:26" ht="12.75" customHeight="1">
      <c r="T276" s="1"/>
      <c r="U276" s="1"/>
      <c r="V276" s="1"/>
      <c r="W276" s="1"/>
      <c r="X276" s="1"/>
      <c r="Y276" s="1"/>
      <c r="Z276" s="1"/>
    </row>
    <row r="277" spans="20:26" ht="12.75" customHeight="1">
      <c r="T277" s="1"/>
      <c r="U277" s="1"/>
      <c r="V277" s="1"/>
      <c r="W277" s="1"/>
      <c r="X277" s="1"/>
      <c r="Y277" s="1"/>
      <c r="Z277" s="1"/>
    </row>
    <row r="278" spans="20:26" ht="12.75" customHeight="1">
      <c r="T278" s="1"/>
      <c r="U278" s="1"/>
      <c r="V278" s="1"/>
      <c r="W278" s="1"/>
      <c r="X278" s="1"/>
      <c r="Y278" s="1"/>
      <c r="Z278" s="1"/>
    </row>
    <row r="279" spans="20:26" ht="12.75" customHeight="1">
      <c r="T279" s="1"/>
      <c r="U279" s="1"/>
      <c r="V279" s="1"/>
      <c r="W279" s="1"/>
      <c r="X279" s="1"/>
      <c r="Y279" s="1"/>
      <c r="Z279" s="1"/>
    </row>
    <row r="280" spans="20:26" ht="12.75" customHeight="1">
      <c r="T280" s="1"/>
      <c r="U280" s="1"/>
      <c r="V280" s="1"/>
      <c r="W280" s="1"/>
      <c r="X280" s="1"/>
      <c r="Y280" s="1"/>
      <c r="Z280" s="1"/>
    </row>
    <row r="281" spans="20:26" ht="12.75" customHeight="1">
      <c r="T281" s="1"/>
      <c r="U281" s="1"/>
      <c r="V281" s="1"/>
      <c r="W281" s="1"/>
      <c r="X281" s="1"/>
      <c r="Y281" s="1"/>
      <c r="Z281" s="1"/>
    </row>
    <row r="282" spans="20:26" ht="12.75" customHeight="1">
      <c r="T282" s="1"/>
      <c r="U282" s="1"/>
      <c r="V282" s="1"/>
      <c r="W282" s="1"/>
      <c r="X282" s="1"/>
      <c r="Y282" s="1"/>
      <c r="Z282" s="1"/>
    </row>
    <row r="283" spans="20:26" ht="12.75" customHeight="1">
      <c r="T283" s="1"/>
      <c r="U283" s="1"/>
      <c r="V283" s="1"/>
      <c r="W283" s="1"/>
      <c r="X283" s="1"/>
      <c r="Y283" s="1"/>
      <c r="Z283" s="1"/>
    </row>
    <row r="284" spans="20:26" ht="12.75" customHeight="1">
      <c r="T284" s="1"/>
      <c r="U284" s="1"/>
      <c r="V284" s="1"/>
      <c r="W284" s="1"/>
      <c r="X284" s="1"/>
      <c r="Y284" s="1"/>
      <c r="Z284" s="1"/>
    </row>
    <row r="285" spans="20:26" ht="12.75" customHeight="1">
      <c r="T285" s="1"/>
      <c r="U285" s="1"/>
      <c r="V285" s="1"/>
      <c r="W285" s="1"/>
      <c r="X285" s="1"/>
      <c r="Y285" s="1"/>
      <c r="Z285" s="1"/>
    </row>
    <row r="286" spans="20:26" ht="12.75" customHeight="1">
      <c r="T286" s="1"/>
      <c r="U286" s="1"/>
      <c r="V286" s="1"/>
      <c r="W286" s="1"/>
      <c r="X286" s="1"/>
      <c r="Y286" s="1"/>
      <c r="Z286" s="1"/>
    </row>
    <row r="287" spans="20:26" ht="12.75" customHeight="1">
      <c r="T287" s="1"/>
      <c r="U287" s="1"/>
      <c r="V287" s="1"/>
      <c r="W287" s="1"/>
      <c r="X287" s="1"/>
      <c r="Y287" s="1"/>
      <c r="Z287" s="1"/>
    </row>
    <row r="288" spans="20:26" ht="12.75" customHeight="1">
      <c r="T288" s="1"/>
      <c r="U288" s="1"/>
      <c r="V288" s="1"/>
      <c r="W288" s="1"/>
      <c r="X288" s="1"/>
      <c r="Y288" s="1"/>
      <c r="Z288" s="1"/>
    </row>
    <row r="289" spans="20:26" ht="12.75" customHeight="1">
      <c r="T289" s="1"/>
      <c r="U289" s="1"/>
      <c r="V289" s="1"/>
      <c r="W289" s="1"/>
      <c r="X289" s="1"/>
      <c r="Y289" s="1"/>
      <c r="Z289" s="1"/>
    </row>
    <row r="290" spans="20:26" ht="12.75" customHeight="1">
      <c r="T290" s="1"/>
      <c r="U290" s="1"/>
      <c r="V290" s="1"/>
      <c r="W290" s="1"/>
      <c r="X290" s="1"/>
      <c r="Y290" s="1"/>
      <c r="Z290" s="1"/>
    </row>
    <row r="291" spans="20:26" ht="12.75" customHeight="1">
      <c r="T291" s="1"/>
      <c r="U291" s="1"/>
      <c r="V291" s="1"/>
      <c r="W291" s="1"/>
      <c r="X291" s="1"/>
      <c r="Y291" s="1"/>
      <c r="Z291" s="1"/>
    </row>
    <row r="292" spans="20:26" ht="12.75" customHeight="1">
      <c r="T292" s="1"/>
      <c r="U292" s="1"/>
      <c r="V292" s="1"/>
      <c r="W292" s="1"/>
      <c r="X292" s="1"/>
      <c r="Y292" s="1"/>
      <c r="Z292" s="1"/>
    </row>
    <row r="293" spans="20:26" ht="12.75" customHeight="1">
      <c r="T293" s="1"/>
      <c r="U293" s="1"/>
      <c r="V293" s="1"/>
      <c r="W293" s="1"/>
      <c r="X293" s="1"/>
      <c r="Y293" s="1"/>
      <c r="Z293" s="1"/>
    </row>
    <row r="294" spans="20:26" ht="12.75" customHeight="1">
      <c r="T294" s="1"/>
      <c r="U294" s="1"/>
      <c r="V294" s="1"/>
      <c r="W294" s="1"/>
      <c r="X294" s="1"/>
      <c r="Y294" s="1"/>
      <c r="Z294" s="1"/>
    </row>
    <row r="295" spans="20:26" ht="12.75" customHeight="1">
      <c r="T295" s="1"/>
      <c r="U295" s="1"/>
      <c r="V295" s="1"/>
      <c r="W295" s="1"/>
      <c r="X295" s="1"/>
      <c r="Y295" s="1"/>
      <c r="Z295" s="1"/>
    </row>
    <row r="296" spans="20:26" ht="12.75" customHeight="1">
      <c r="T296" s="1"/>
      <c r="U296" s="1"/>
      <c r="V296" s="1"/>
      <c r="W296" s="1"/>
      <c r="X296" s="1"/>
      <c r="Y296" s="1"/>
      <c r="Z296" s="1"/>
    </row>
    <row r="297" spans="20:26" ht="12.75" customHeight="1">
      <c r="T297" s="1"/>
      <c r="U297" s="1"/>
      <c r="V297" s="1"/>
      <c r="W297" s="1"/>
      <c r="X297" s="1"/>
      <c r="Y297" s="1"/>
      <c r="Z297" s="1"/>
    </row>
    <row r="298" spans="20:26" ht="12.75" customHeight="1">
      <c r="T298" s="1"/>
      <c r="U298" s="1"/>
      <c r="V298" s="1"/>
      <c r="W298" s="1"/>
      <c r="X298" s="1"/>
      <c r="Y298" s="1"/>
      <c r="Z298" s="1"/>
    </row>
    <row r="299" spans="20:26" ht="12.75" customHeight="1">
      <c r="T299" s="1"/>
      <c r="U299" s="1"/>
      <c r="V299" s="1"/>
      <c r="W299" s="1"/>
      <c r="X299" s="1"/>
      <c r="Y299" s="1"/>
      <c r="Z299" s="1"/>
    </row>
    <row r="300" spans="20:26" ht="12.75" customHeight="1">
      <c r="T300" s="1"/>
      <c r="U300" s="1"/>
      <c r="V300" s="1"/>
      <c r="W300" s="1"/>
      <c r="X300" s="1"/>
      <c r="Y300" s="1"/>
      <c r="Z300" s="1"/>
    </row>
    <row r="301" spans="20:26" ht="12.75" customHeight="1">
      <c r="T301" s="1"/>
      <c r="U301" s="1"/>
      <c r="V301" s="1"/>
      <c r="W301" s="1"/>
      <c r="X301" s="1"/>
      <c r="Y301" s="1"/>
      <c r="Z301" s="1"/>
    </row>
    <row r="302" spans="20:26" ht="12.75" customHeight="1">
      <c r="T302" s="1"/>
      <c r="U302" s="1"/>
      <c r="V302" s="1"/>
      <c r="W302" s="1"/>
      <c r="X302" s="1"/>
      <c r="Y302" s="1"/>
      <c r="Z302" s="1"/>
    </row>
    <row r="303" spans="20:26" ht="12.75" customHeight="1">
      <c r="T303" s="1"/>
      <c r="U303" s="1"/>
      <c r="V303" s="1"/>
      <c r="W303" s="1"/>
      <c r="X303" s="1"/>
      <c r="Y303" s="1"/>
      <c r="Z303" s="1"/>
    </row>
    <row r="304" spans="20:26" ht="12.75" customHeight="1">
      <c r="T304" s="1"/>
      <c r="U304" s="1"/>
      <c r="V304" s="1"/>
      <c r="W304" s="1"/>
      <c r="X304" s="1"/>
      <c r="Y304" s="1"/>
      <c r="Z304" s="1"/>
    </row>
    <row r="305" spans="20:26" ht="12.75" customHeight="1">
      <c r="T305" s="1"/>
      <c r="U305" s="1"/>
      <c r="V305" s="1"/>
      <c r="W305" s="1"/>
      <c r="X305" s="1"/>
      <c r="Y305" s="1"/>
      <c r="Z305" s="1"/>
    </row>
    <row r="306" spans="20:26" ht="12.75" customHeight="1">
      <c r="T306" s="1"/>
      <c r="U306" s="1"/>
      <c r="V306" s="1"/>
      <c r="W306" s="1"/>
      <c r="X306" s="1"/>
      <c r="Y306" s="1"/>
      <c r="Z306" s="1"/>
    </row>
    <row r="307" spans="20:26" ht="12.75" customHeight="1">
      <c r="T307" s="1"/>
      <c r="U307" s="1"/>
      <c r="V307" s="1"/>
      <c r="W307" s="1"/>
      <c r="X307" s="1"/>
      <c r="Y307" s="1"/>
      <c r="Z307" s="1"/>
    </row>
    <row r="308" spans="20:26" ht="12.75" customHeight="1">
      <c r="T308" s="1"/>
      <c r="U308" s="1"/>
      <c r="V308" s="1"/>
      <c r="W308" s="1"/>
      <c r="X308" s="1"/>
      <c r="Y308" s="1"/>
      <c r="Z308" s="1"/>
    </row>
    <row r="309" spans="20:26" ht="12.75" customHeight="1">
      <c r="T309" s="1"/>
      <c r="U309" s="1"/>
      <c r="V309" s="1"/>
      <c r="W309" s="1"/>
      <c r="X309" s="1"/>
      <c r="Y309" s="1"/>
      <c r="Z309" s="1"/>
    </row>
    <row r="310" spans="20:26" ht="12.75" customHeight="1">
      <c r="T310" s="1"/>
      <c r="U310" s="1"/>
      <c r="V310" s="1"/>
      <c r="W310" s="1"/>
      <c r="X310" s="1"/>
      <c r="Y310" s="1"/>
      <c r="Z310" s="1"/>
    </row>
    <row r="311" spans="20:26" ht="12.75" customHeight="1">
      <c r="T311" s="1"/>
      <c r="U311" s="1"/>
      <c r="V311" s="1"/>
      <c r="W311" s="1"/>
      <c r="X311" s="1"/>
      <c r="Y311" s="1"/>
      <c r="Z311" s="1"/>
    </row>
    <row r="312" spans="20:26" ht="12.75" customHeight="1">
      <c r="T312" s="1"/>
      <c r="U312" s="1"/>
      <c r="V312" s="1"/>
      <c r="W312" s="1"/>
      <c r="X312" s="1"/>
      <c r="Y312" s="1"/>
      <c r="Z312" s="1"/>
    </row>
    <row r="313" spans="20:26" ht="12.75" customHeight="1">
      <c r="T313" s="1"/>
      <c r="U313" s="1"/>
      <c r="V313" s="1"/>
      <c r="W313" s="1"/>
      <c r="X313" s="1"/>
      <c r="Y313" s="1"/>
      <c r="Z313" s="1"/>
    </row>
    <row r="314" spans="20:26" ht="12.75" customHeight="1">
      <c r="T314" s="1"/>
      <c r="U314" s="1"/>
      <c r="V314" s="1"/>
      <c r="W314" s="1"/>
      <c r="X314" s="1"/>
      <c r="Y314" s="1"/>
      <c r="Z314" s="1"/>
    </row>
    <row r="315" spans="20:26" ht="12.75" customHeight="1">
      <c r="T315" s="1"/>
      <c r="U315" s="1"/>
      <c r="V315" s="1"/>
      <c r="W315" s="1"/>
      <c r="X315" s="1"/>
      <c r="Y315" s="1"/>
      <c r="Z315" s="1"/>
    </row>
    <row r="316" spans="20:26" ht="12.75" customHeight="1">
      <c r="T316" s="1"/>
      <c r="U316" s="1"/>
      <c r="V316" s="1"/>
      <c r="W316" s="1"/>
      <c r="X316" s="1"/>
      <c r="Y316" s="1"/>
      <c r="Z316" s="1"/>
    </row>
    <row r="317" spans="20:26" ht="12.75" customHeight="1">
      <c r="T317" s="1"/>
      <c r="U317" s="1"/>
      <c r="V317" s="1"/>
      <c r="W317" s="1"/>
      <c r="X317" s="1"/>
      <c r="Y317" s="1"/>
      <c r="Z317" s="1"/>
    </row>
    <row r="318" spans="20:26" ht="12.75" customHeight="1">
      <c r="T318" s="1"/>
      <c r="U318" s="1"/>
      <c r="V318" s="1"/>
      <c r="W318" s="1"/>
      <c r="X318" s="1"/>
      <c r="Y318" s="1"/>
      <c r="Z318" s="1"/>
    </row>
    <row r="319" spans="20:26" ht="12.75" customHeight="1">
      <c r="T319" s="1"/>
      <c r="U319" s="1"/>
      <c r="V319" s="1"/>
      <c r="W319" s="1"/>
      <c r="X319" s="1"/>
      <c r="Y319" s="1"/>
      <c r="Z319" s="1"/>
    </row>
    <row r="320" spans="20:26" ht="12.75" customHeight="1">
      <c r="T320" s="1"/>
      <c r="U320" s="1"/>
      <c r="V320" s="1"/>
      <c r="W320" s="1"/>
      <c r="X320" s="1"/>
      <c r="Y320" s="1"/>
      <c r="Z320" s="1"/>
    </row>
    <row r="321" spans="20:26" ht="12.75" customHeight="1">
      <c r="T321" s="1"/>
      <c r="U321" s="1"/>
      <c r="V321" s="1"/>
      <c r="W321" s="1"/>
      <c r="X321" s="1"/>
      <c r="Y321" s="1"/>
      <c r="Z321" s="1"/>
    </row>
    <row r="322" spans="20:26" ht="12.75" customHeight="1">
      <c r="T322" s="1"/>
      <c r="U322" s="1"/>
      <c r="V322" s="1"/>
      <c r="W322" s="1"/>
      <c r="X322" s="1"/>
      <c r="Y322" s="1"/>
      <c r="Z322" s="1"/>
    </row>
    <row r="323" spans="20:26" ht="12.75" customHeight="1">
      <c r="T323" s="1"/>
      <c r="U323" s="1"/>
      <c r="V323" s="1"/>
      <c r="W323" s="1"/>
      <c r="X323" s="1"/>
      <c r="Y323" s="1"/>
      <c r="Z323" s="1"/>
    </row>
    <row r="324" spans="20:26" ht="12.75" customHeight="1">
      <c r="T324" s="1"/>
      <c r="U324" s="1"/>
      <c r="V324" s="1"/>
      <c r="W324" s="1"/>
      <c r="X324" s="1"/>
      <c r="Y324" s="1"/>
      <c r="Z324" s="1"/>
    </row>
    <row r="325" spans="20:26" ht="12.75" customHeight="1">
      <c r="T325" s="1"/>
      <c r="U325" s="1"/>
      <c r="V325" s="1"/>
      <c r="W325" s="1"/>
      <c r="X325" s="1"/>
      <c r="Y325" s="1"/>
      <c r="Z325" s="1"/>
    </row>
    <row r="326" spans="20:26" ht="12.75" customHeight="1">
      <c r="T326" s="1"/>
      <c r="U326" s="1"/>
      <c r="V326" s="1"/>
      <c r="W326" s="1"/>
      <c r="X326" s="1"/>
      <c r="Y326" s="1"/>
      <c r="Z326" s="1"/>
    </row>
    <row r="327" spans="20:26" ht="12.75" customHeight="1">
      <c r="T327" s="1"/>
      <c r="U327" s="1"/>
      <c r="V327" s="1"/>
      <c r="W327" s="1"/>
      <c r="X327" s="1"/>
      <c r="Y327" s="1"/>
      <c r="Z327" s="1"/>
    </row>
    <row r="328" spans="20:26" ht="12.75" customHeight="1">
      <c r="T328" s="1"/>
      <c r="U328" s="1"/>
      <c r="V328" s="1"/>
      <c r="W328" s="1"/>
      <c r="X328" s="1"/>
      <c r="Y328" s="1"/>
      <c r="Z328" s="1"/>
    </row>
    <row r="329" spans="20:26" ht="12.75" customHeight="1">
      <c r="T329" s="1"/>
      <c r="U329" s="1"/>
      <c r="V329" s="1"/>
      <c r="W329" s="1"/>
      <c r="X329" s="1"/>
      <c r="Y329" s="1"/>
      <c r="Z329" s="1"/>
    </row>
    <row r="330" spans="20:26" ht="12.75" customHeight="1">
      <c r="T330" s="1"/>
      <c r="U330" s="1"/>
      <c r="V330" s="1"/>
      <c r="W330" s="1"/>
      <c r="X330" s="1"/>
      <c r="Y330" s="1"/>
      <c r="Z330" s="1"/>
    </row>
    <row r="331" spans="20:26" ht="12.75" customHeight="1">
      <c r="T331" s="1"/>
      <c r="U331" s="1"/>
      <c r="V331" s="1"/>
      <c r="W331" s="1"/>
      <c r="X331" s="1"/>
      <c r="Y331" s="1"/>
      <c r="Z331" s="1"/>
    </row>
    <row r="332" spans="20:26" ht="12.75" customHeight="1">
      <c r="T332" s="1"/>
      <c r="U332" s="1"/>
      <c r="V332" s="1"/>
      <c r="W332" s="1"/>
      <c r="X332" s="1"/>
      <c r="Y332" s="1"/>
      <c r="Z332" s="1"/>
    </row>
    <row r="333" spans="20:26" ht="12.75" customHeight="1">
      <c r="T333" s="1"/>
      <c r="U333" s="1"/>
      <c r="V333" s="1"/>
      <c r="W333" s="1"/>
      <c r="X333" s="1"/>
      <c r="Y333" s="1"/>
      <c r="Z333" s="1"/>
    </row>
    <row r="334" spans="20:26" ht="12.75" customHeight="1">
      <c r="T334" s="1"/>
      <c r="U334" s="1"/>
      <c r="V334" s="1"/>
      <c r="W334" s="1"/>
      <c r="X334" s="1"/>
      <c r="Y334" s="1"/>
      <c r="Z334" s="1"/>
    </row>
    <row r="335" spans="20:26" ht="12.75" customHeight="1">
      <c r="T335" s="1"/>
      <c r="U335" s="1"/>
      <c r="V335" s="1"/>
      <c r="W335" s="1"/>
      <c r="X335" s="1"/>
      <c r="Y335" s="1"/>
      <c r="Z335" s="1"/>
    </row>
    <row r="336" spans="20:26" ht="12.75" customHeight="1">
      <c r="T336" s="1"/>
      <c r="U336" s="1"/>
      <c r="V336" s="1"/>
      <c r="W336" s="1"/>
      <c r="X336" s="1"/>
      <c r="Y336" s="1"/>
      <c r="Z336" s="1"/>
    </row>
    <row r="337" spans="20:26" ht="12.75" customHeight="1">
      <c r="T337" s="1"/>
      <c r="U337" s="1"/>
      <c r="V337" s="1"/>
      <c r="W337" s="1"/>
      <c r="X337" s="1"/>
      <c r="Y337" s="1"/>
      <c r="Z337" s="1"/>
    </row>
    <row r="338" spans="20:26" ht="12.75" customHeight="1">
      <c r="T338" s="1"/>
      <c r="U338" s="1"/>
      <c r="V338" s="1"/>
      <c r="W338" s="1"/>
      <c r="X338" s="1"/>
      <c r="Y338" s="1"/>
      <c r="Z338" s="1"/>
    </row>
    <row r="339" spans="20:26" ht="12.75" customHeight="1">
      <c r="T339" s="1"/>
      <c r="U339" s="1"/>
      <c r="V339" s="1"/>
      <c r="W339" s="1"/>
      <c r="X339" s="1"/>
      <c r="Y339" s="1"/>
      <c r="Z339" s="1"/>
    </row>
    <row r="340" spans="20:26" ht="12.75" customHeight="1">
      <c r="T340" s="1"/>
      <c r="U340" s="1"/>
      <c r="V340" s="1"/>
      <c r="W340" s="1"/>
      <c r="X340" s="1"/>
      <c r="Y340" s="1"/>
      <c r="Z340" s="1"/>
    </row>
    <row r="341" spans="20:26" ht="12.75" customHeight="1">
      <c r="T341" s="1"/>
      <c r="U341" s="1"/>
      <c r="V341" s="1"/>
      <c r="W341" s="1"/>
      <c r="X341" s="1"/>
      <c r="Y341" s="1"/>
      <c r="Z341" s="1"/>
    </row>
    <row r="342" spans="20:26" ht="12.75" customHeight="1">
      <c r="T342" s="1"/>
      <c r="U342" s="1"/>
      <c r="V342" s="1"/>
      <c r="W342" s="1"/>
      <c r="X342" s="1"/>
      <c r="Y342" s="1"/>
      <c r="Z342" s="1"/>
    </row>
    <row r="343" spans="20:26" ht="12.75" customHeight="1">
      <c r="T343" s="1"/>
      <c r="U343" s="1"/>
      <c r="V343" s="1"/>
      <c r="W343" s="1"/>
      <c r="X343" s="1"/>
      <c r="Y343" s="1"/>
      <c r="Z343" s="1"/>
    </row>
    <row r="344" spans="20:26" ht="12.75" customHeight="1">
      <c r="T344" s="1"/>
      <c r="U344" s="1"/>
      <c r="V344" s="1"/>
      <c r="W344" s="1"/>
      <c r="X344" s="1"/>
      <c r="Y344" s="1"/>
      <c r="Z344" s="1"/>
    </row>
    <row r="345" spans="20:26" ht="12.75" customHeight="1">
      <c r="T345" s="1"/>
      <c r="U345" s="1"/>
      <c r="V345" s="1"/>
      <c r="W345" s="1"/>
      <c r="X345" s="1"/>
      <c r="Y345" s="1"/>
      <c r="Z345" s="1"/>
    </row>
    <row r="346" spans="20:26" ht="12.75" customHeight="1">
      <c r="T346" s="1"/>
      <c r="U346" s="1"/>
      <c r="V346" s="1"/>
      <c r="W346" s="1"/>
      <c r="X346" s="1"/>
      <c r="Y346" s="1"/>
      <c r="Z346" s="1"/>
    </row>
    <row r="347" spans="20:26" ht="12.75" customHeight="1">
      <c r="T347" s="1"/>
      <c r="U347" s="1"/>
      <c r="V347" s="1"/>
      <c r="W347" s="1"/>
      <c r="X347" s="1"/>
      <c r="Y347" s="1"/>
      <c r="Z347" s="1"/>
    </row>
    <row r="348" spans="20:26" ht="12.75" customHeight="1">
      <c r="T348" s="1"/>
      <c r="U348" s="1"/>
      <c r="V348" s="1"/>
      <c r="W348" s="1"/>
      <c r="X348" s="1"/>
      <c r="Y348" s="1"/>
      <c r="Z348" s="1"/>
    </row>
    <row r="349" spans="20:26" ht="12.75" customHeight="1">
      <c r="T349" s="1"/>
      <c r="U349" s="1"/>
      <c r="V349" s="1"/>
      <c r="W349" s="1"/>
      <c r="X349" s="1"/>
      <c r="Y349" s="1"/>
      <c r="Z349" s="1"/>
    </row>
    <row r="350" spans="20:26" ht="12.75" customHeight="1">
      <c r="T350" s="1"/>
      <c r="U350" s="1"/>
      <c r="V350" s="1"/>
      <c r="W350" s="1"/>
      <c r="X350" s="1"/>
      <c r="Y350" s="1"/>
      <c r="Z350" s="1"/>
    </row>
    <row r="351" spans="20:26" ht="12.75" customHeight="1">
      <c r="T351" s="1"/>
      <c r="U351" s="1"/>
      <c r="V351" s="1"/>
      <c r="W351" s="1"/>
      <c r="X351" s="1"/>
      <c r="Y351" s="1"/>
      <c r="Z351" s="1"/>
    </row>
    <row r="352" spans="20:26" ht="12.75" customHeight="1">
      <c r="T352" s="1"/>
      <c r="U352" s="1"/>
      <c r="V352" s="1"/>
      <c r="W352" s="1"/>
      <c r="X352" s="1"/>
      <c r="Y352" s="1"/>
      <c r="Z352" s="1"/>
    </row>
    <row r="353" spans="20:26" ht="12.75" customHeight="1">
      <c r="T353" s="1"/>
      <c r="U353" s="1"/>
      <c r="V353" s="1"/>
      <c r="W353" s="1"/>
      <c r="X353" s="1"/>
      <c r="Y353" s="1"/>
      <c r="Z353" s="1"/>
    </row>
    <row r="354" spans="20:26" ht="12.75" customHeight="1">
      <c r="T354" s="1"/>
      <c r="U354" s="1"/>
      <c r="V354" s="1"/>
      <c r="W354" s="1"/>
      <c r="X354" s="1"/>
      <c r="Y354" s="1"/>
      <c r="Z354" s="1"/>
    </row>
    <row r="355" spans="20:26" ht="12.75" customHeight="1">
      <c r="T355" s="1"/>
      <c r="U355" s="1"/>
      <c r="V355" s="1"/>
      <c r="W355" s="1"/>
      <c r="X355" s="1"/>
      <c r="Y355" s="1"/>
      <c r="Z355" s="1"/>
    </row>
    <row r="356" spans="20:26" ht="12.75" customHeight="1">
      <c r="T356" s="1"/>
      <c r="U356" s="1"/>
      <c r="V356" s="1"/>
      <c r="W356" s="1"/>
      <c r="X356" s="1"/>
      <c r="Y356" s="1"/>
      <c r="Z356" s="1"/>
    </row>
    <row r="357" spans="20:26" ht="12.75" customHeight="1">
      <c r="T357" s="1"/>
      <c r="U357" s="1"/>
      <c r="V357" s="1"/>
      <c r="W357" s="1"/>
      <c r="X357" s="1"/>
      <c r="Y357" s="1"/>
      <c r="Z357" s="1"/>
    </row>
    <row r="358" spans="20:26" ht="12.75" customHeight="1">
      <c r="T358" s="1"/>
      <c r="U358" s="1"/>
      <c r="V358" s="1"/>
      <c r="W358" s="1"/>
      <c r="X358" s="1"/>
      <c r="Y358" s="1"/>
      <c r="Z358" s="1"/>
    </row>
    <row r="359" spans="20:26" ht="12.75" customHeight="1">
      <c r="T359" s="1"/>
      <c r="U359" s="1"/>
      <c r="V359" s="1"/>
      <c r="W359" s="1"/>
      <c r="X359" s="1"/>
      <c r="Y359" s="1"/>
      <c r="Z359" s="1"/>
    </row>
    <row r="360" spans="20:26" ht="12.75" customHeight="1">
      <c r="T360" s="1"/>
      <c r="U360" s="1"/>
      <c r="V360" s="1"/>
      <c r="W360" s="1"/>
      <c r="X360" s="1"/>
      <c r="Y360" s="1"/>
      <c r="Z360" s="1"/>
    </row>
    <row r="361" spans="20:26" ht="12.75" customHeight="1">
      <c r="T361" s="1"/>
      <c r="U361" s="1"/>
      <c r="V361" s="1"/>
      <c r="W361" s="1"/>
      <c r="X361" s="1"/>
      <c r="Y361" s="1"/>
      <c r="Z361" s="1"/>
    </row>
    <row r="362" spans="20:26" ht="12.75" customHeight="1">
      <c r="T362" s="1"/>
      <c r="U362" s="1"/>
      <c r="V362" s="1"/>
      <c r="W362" s="1"/>
      <c r="X362" s="1"/>
      <c r="Y362" s="1"/>
      <c r="Z362" s="1"/>
    </row>
    <row r="363" spans="20:26" ht="12.75" customHeight="1">
      <c r="T363" s="1"/>
      <c r="U363" s="1"/>
      <c r="V363" s="1"/>
      <c r="W363" s="1"/>
      <c r="X363" s="1"/>
      <c r="Y363" s="1"/>
      <c r="Z363" s="1"/>
    </row>
    <row r="364" spans="20:26" ht="12.75" customHeight="1">
      <c r="T364" s="1"/>
      <c r="U364" s="1"/>
      <c r="V364" s="1"/>
      <c r="W364" s="1"/>
      <c r="X364" s="1"/>
      <c r="Y364" s="1"/>
      <c r="Z364" s="1"/>
    </row>
    <row r="365" spans="20:26" ht="12.75" customHeight="1">
      <c r="T365" s="1"/>
      <c r="U365" s="1"/>
      <c r="V365" s="1"/>
      <c r="W365" s="1"/>
      <c r="X365" s="1"/>
      <c r="Y365" s="1"/>
      <c r="Z365" s="1"/>
    </row>
    <row r="366" spans="20:26" ht="12.75" customHeight="1">
      <c r="T366" s="1"/>
      <c r="U366" s="1"/>
      <c r="V366" s="1"/>
      <c r="W366" s="1"/>
      <c r="X366" s="1"/>
      <c r="Y366" s="1"/>
      <c r="Z366" s="1"/>
    </row>
    <row r="367" spans="20:26" ht="12.75" customHeight="1">
      <c r="T367" s="1"/>
      <c r="U367" s="1"/>
      <c r="V367" s="1"/>
      <c r="W367" s="1"/>
      <c r="X367" s="1"/>
      <c r="Y367" s="1"/>
      <c r="Z367" s="1"/>
    </row>
    <row r="368" spans="20:26" ht="12.75" customHeight="1">
      <c r="T368" s="1"/>
      <c r="U368" s="1"/>
      <c r="V368" s="1"/>
      <c r="W368" s="1"/>
      <c r="X368" s="1"/>
      <c r="Y368" s="1"/>
      <c r="Z368" s="1"/>
    </row>
    <row r="369" spans="20:26" ht="12.75" customHeight="1">
      <c r="T369" s="1"/>
      <c r="U369" s="1"/>
      <c r="V369" s="1"/>
      <c r="W369" s="1"/>
      <c r="X369" s="1"/>
      <c r="Y369" s="1"/>
      <c r="Z369" s="1"/>
    </row>
    <row r="370" spans="20:26" ht="12.75" customHeight="1">
      <c r="T370" s="1"/>
      <c r="U370" s="1"/>
      <c r="V370" s="1"/>
      <c r="W370" s="1"/>
      <c r="X370" s="1"/>
      <c r="Y370" s="1"/>
      <c r="Z370" s="1"/>
    </row>
    <row r="371" spans="20:26" ht="12.75" customHeight="1">
      <c r="T371" s="1"/>
      <c r="U371" s="1"/>
      <c r="V371" s="1"/>
      <c r="W371" s="1"/>
      <c r="X371" s="1"/>
      <c r="Y371" s="1"/>
      <c r="Z371" s="1"/>
    </row>
    <row r="372" spans="20:26" ht="12.75" customHeight="1">
      <c r="T372" s="1"/>
      <c r="U372" s="1"/>
      <c r="V372" s="1"/>
      <c r="W372" s="1"/>
      <c r="X372" s="1"/>
      <c r="Y372" s="1"/>
      <c r="Z372" s="1"/>
    </row>
    <row r="373" spans="20:26" ht="12.75" customHeight="1">
      <c r="T373" s="1"/>
      <c r="U373" s="1"/>
      <c r="V373" s="1"/>
      <c r="W373" s="1"/>
      <c r="X373" s="1"/>
      <c r="Y373" s="1"/>
      <c r="Z373" s="1"/>
    </row>
    <row r="374" spans="20:26" ht="12.75" customHeight="1">
      <c r="T374" s="1"/>
      <c r="U374" s="1"/>
      <c r="V374" s="1"/>
      <c r="W374" s="1"/>
      <c r="X374" s="1"/>
      <c r="Y374" s="1"/>
      <c r="Z374" s="1"/>
    </row>
    <row r="375" spans="20:26" ht="12.75" customHeight="1">
      <c r="T375" s="1"/>
      <c r="U375" s="1"/>
      <c r="V375" s="1"/>
      <c r="W375" s="1"/>
      <c r="X375" s="1"/>
      <c r="Y375" s="1"/>
      <c r="Z375" s="1"/>
    </row>
    <row r="376" spans="20:26" ht="12.75" customHeight="1">
      <c r="T376" s="1"/>
      <c r="U376" s="1"/>
      <c r="V376" s="1"/>
      <c r="W376" s="1"/>
      <c r="X376" s="1"/>
      <c r="Y376" s="1"/>
      <c r="Z376" s="1"/>
    </row>
    <row r="377" spans="20:26" ht="12.75" customHeight="1">
      <c r="T377" s="1"/>
      <c r="U377" s="1"/>
      <c r="V377" s="1"/>
      <c r="W377" s="1"/>
      <c r="X377" s="1"/>
      <c r="Y377" s="1"/>
      <c r="Z377" s="1"/>
    </row>
    <row r="378" spans="20:26" ht="12.75" customHeight="1">
      <c r="T378" s="1"/>
      <c r="U378" s="1"/>
      <c r="V378" s="1"/>
      <c r="W378" s="1"/>
      <c r="X378" s="1"/>
      <c r="Y378" s="1"/>
      <c r="Z378" s="1"/>
    </row>
    <row r="379" spans="20:26" ht="12.75" customHeight="1">
      <c r="T379" s="1"/>
      <c r="U379" s="1"/>
      <c r="V379" s="1"/>
      <c r="W379" s="1"/>
      <c r="X379" s="1"/>
      <c r="Y379" s="1"/>
      <c r="Z379" s="1"/>
    </row>
    <row r="380" spans="20:26" ht="12.75" customHeight="1">
      <c r="T380" s="1"/>
      <c r="U380" s="1"/>
      <c r="V380" s="1"/>
      <c r="W380" s="1"/>
      <c r="X380" s="1"/>
      <c r="Y380" s="1"/>
      <c r="Z380" s="1"/>
    </row>
    <row r="381" spans="20:26" ht="12.75" customHeight="1">
      <c r="T381" s="1"/>
      <c r="U381" s="1"/>
      <c r="V381" s="1"/>
      <c r="W381" s="1"/>
      <c r="X381" s="1"/>
      <c r="Y381" s="1"/>
      <c r="Z381" s="1"/>
    </row>
    <row r="382" spans="20:26" ht="12.75" customHeight="1">
      <c r="T382" s="1"/>
      <c r="U382" s="1"/>
      <c r="V382" s="1"/>
      <c r="W382" s="1"/>
      <c r="X382" s="1"/>
      <c r="Y382" s="1"/>
      <c r="Z382" s="1"/>
    </row>
    <row r="383" spans="20:26" ht="12.75" customHeight="1">
      <c r="T383" s="1"/>
      <c r="U383" s="1"/>
      <c r="V383" s="1"/>
      <c r="W383" s="1"/>
      <c r="X383" s="1"/>
      <c r="Y383" s="1"/>
      <c r="Z383" s="1"/>
    </row>
    <row r="384" spans="20:26" ht="12.75" customHeight="1">
      <c r="T384" s="1"/>
      <c r="U384" s="1"/>
      <c r="V384" s="1"/>
      <c r="W384" s="1"/>
      <c r="X384" s="1"/>
      <c r="Y384" s="1"/>
      <c r="Z384" s="1"/>
    </row>
    <row r="385" spans="20:26" ht="12.75" customHeight="1">
      <c r="T385" s="1"/>
      <c r="U385" s="1"/>
      <c r="V385" s="1"/>
      <c r="W385" s="1"/>
      <c r="X385" s="1"/>
      <c r="Y385" s="1"/>
      <c r="Z385" s="1"/>
    </row>
    <row r="386" spans="20:26" ht="12.75" customHeight="1">
      <c r="T386" s="1"/>
      <c r="U386" s="1"/>
      <c r="V386" s="1"/>
      <c r="W386" s="1"/>
      <c r="X386" s="1"/>
      <c r="Y386" s="1"/>
      <c r="Z386" s="1"/>
    </row>
    <row r="387" spans="20:26" ht="12.75" customHeight="1">
      <c r="T387" s="1"/>
      <c r="U387" s="1"/>
      <c r="V387" s="1"/>
      <c r="W387" s="1"/>
      <c r="X387" s="1"/>
      <c r="Y387" s="1"/>
      <c r="Z387" s="1"/>
    </row>
    <row r="388" spans="20:26" ht="12.75" customHeight="1">
      <c r="T388" s="1"/>
      <c r="U388" s="1"/>
      <c r="V388" s="1"/>
      <c r="W388" s="1"/>
      <c r="X388" s="1"/>
      <c r="Y388" s="1"/>
      <c r="Z388" s="1"/>
    </row>
    <row r="389" spans="20:26" ht="12.75" customHeight="1">
      <c r="T389" s="1"/>
      <c r="U389" s="1"/>
      <c r="V389" s="1"/>
      <c r="W389" s="1"/>
      <c r="X389" s="1"/>
      <c r="Y389" s="1"/>
      <c r="Z389" s="1"/>
    </row>
    <row r="390" spans="20:26" ht="12.75" customHeight="1">
      <c r="T390" s="1"/>
      <c r="U390" s="1"/>
      <c r="V390" s="1"/>
      <c r="W390" s="1"/>
      <c r="X390" s="1"/>
      <c r="Y390" s="1"/>
      <c r="Z390" s="1"/>
    </row>
    <row r="391" spans="20:26" ht="12.75" customHeight="1">
      <c r="T391" s="1"/>
      <c r="U391" s="1"/>
      <c r="V391" s="1"/>
      <c r="W391" s="1"/>
      <c r="X391" s="1"/>
      <c r="Y391" s="1"/>
      <c r="Z391" s="1"/>
    </row>
    <row r="392" spans="20:26" ht="12.75" customHeight="1">
      <c r="T392" s="1"/>
      <c r="U392" s="1"/>
      <c r="V392" s="1"/>
      <c r="W392" s="1"/>
      <c r="X392" s="1"/>
      <c r="Y392" s="1"/>
      <c r="Z392" s="1"/>
    </row>
    <row r="393" spans="20:26" ht="12.75" customHeight="1">
      <c r="T393" s="1"/>
      <c r="U393" s="1"/>
      <c r="V393" s="1"/>
      <c r="W393" s="1"/>
      <c r="X393" s="1"/>
      <c r="Y393" s="1"/>
      <c r="Z393" s="1"/>
    </row>
    <row r="394" spans="20:26" ht="12.75" customHeight="1">
      <c r="T394" s="1"/>
      <c r="U394" s="1"/>
      <c r="V394" s="1"/>
      <c r="W394" s="1"/>
      <c r="X394" s="1"/>
      <c r="Y394" s="1"/>
      <c r="Z394" s="1"/>
    </row>
    <row r="395" spans="20:26" ht="12.75" customHeight="1">
      <c r="T395" s="1"/>
      <c r="U395" s="1"/>
      <c r="V395" s="1"/>
      <c r="W395" s="1"/>
      <c r="X395" s="1"/>
      <c r="Y395" s="1"/>
      <c r="Z395" s="1"/>
    </row>
    <row r="396" spans="20:26" ht="12.75" customHeight="1">
      <c r="T396" s="1"/>
      <c r="U396" s="1"/>
      <c r="V396" s="1"/>
      <c r="W396" s="1"/>
      <c r="X396" s="1"/>
      <c r="Y396" s="1"/>
      <c r="Z396" s="1"/>
    </row>
    <row r="397" spans="20:26" ht="12.75" customHeight="1">
      <c r="T397" s="1"/>
      <c r="U397" s="1"/>
      <c r="V397" s="1"/>
      <c r="W397" s="1"/>
      <c r="X397" s="1"/>
      <c r="Y397" s="1"/>
      <c r="Z397" s="1"/>
    </row>
    <row r="398" spans="20:26" ht="12.75" customHeight="1">
      <c r="T398" s="1"/>
      <c r="U398" s="1"/>
      <c r="V398" s="1"/>
      <c r="W398" s="1"/>
      <c r="X398" s="1"/>
      <c r="Y398" s="1"/>
      <c r="Z398" s="1"/>
    </row>
    <row r="399" spans="20:26" ht="12.75" customHeight="1">
      <c r="T399" s="1"/>
      <c r="U399" s="1"/>
      <c r="V399" s="1"/>
      <c r="W399" s="1"/>
      <c r="X399" s="1"/>
      <c r="Y399" s="1"/>
      <c r="Z399" s="1"/>
    </row>
    <row r="400" spans="20:26" ht="12.75" customHeight="1">
      <c r="T400" s="1"/>
      <c r="U400" s="1"/>
      <c r="V400" s="1"/>
      <c r="W400" s="1"/>
      <c r="X400" s="1"/>
      <c r="Y400" s="1"/>
      <c r="Z400" s="1"/>
    </row>
    <row r="401" spans="20:26" ht="12.75" customHeight="1">
      <c r="T401" s="1"/>
      <c r="U401" s="1"/>
      <c r="V401" s="1"/>
      <c r="W401" s="1"/>
      <c r="X401" s="1"/>
      <c r="Y401" s="1"/>
      <c r="Z401" s="1"/>
    </row>
    <row r="402" spans="20:26" ht="12.75" customHeight="1">
      <c r="T402" s="1"/>
      <c r="U402" s="1"/>
      <c r="V402" s="1"/>
      <c r="W402" s="1"/>
      <c r="X402" s="1"/>
      <c r="Y402" s="1"/>
      <c r="Z402" s="1"/>
    </row>
    <row r="403" spans="20:26" ht="12.75" customHeight="1">
      <c r="T403" s="1"/>
      <c r="U403" s="1"/>
      <c r="V403" s="1"/>
      <c r="W403" s="1"/>
      <c r="X403" s="1"/>
      <c r="Y403" s="1"/>
      <c r="Z403" s="1"/>
    </row>
    <row r="404" spans="20:26" ht="12.75" customHeight="1">
      <c r="T404" s="1"/>
      <c r="U404" s="1"/>
      <c r="V404" s="1"/>
      <c r="W404" s="1"/>
      <c r="X404" s="1"/>
      <c r="Y404" s="1"/>
      <c r="Z404" s="1"/>
    </row>
    <row r="405" spans="20:26" ht="12.75" customHeight="1">
      <c r="T405" s="1"/>
      <c r="U405" s="1"/>
      <c r="V405" s="1"/>
      <c r="W405" s="1"/>
      <c r="X405" s="1"/>
      <c r="Y405" s="1"/>
      <c r="Z405" s="1"/>
    </row>
    <row r="406" spans="20:26" ht="12.75" customHeight="1">
      <c r="T406" s="1"/>
      <c r="U406" s="1"/>
      <c r="V406" s="1"/>
      <c r="W406" s="1"/>
      <c r="X406" s="1"/>
      <c r="Y406" s="1"/>
      <c r="Z406" s="1"/>
    </row>
    <row r="407" spans="20:26" ht="12.75" customHeight="1">
      <c r="T407" s="1"/>
      <c r="U407" s="1"/>
      <c r="V407" s="1"/>
      <c r="W407" s="1"/>
      <c r="X407" s="1"/>
      <c r="Y407" s="1"/>
      <c r="Z407" s="1"/>
    </row>
    <row r="408" spans="20:26" ht="12.75" customHeight="1">
      <c r="T408" s="1"/>
      <c r="U408" s="1"/>
      <c r="V408" s="1"/>
      <c r="W408" s="1"/>
      <c r="X408" s="1"/>
      <c r="Y408" s="1"/>
      <c r="Z408" s="1"/>
    </row>
    <row r="409" spans="20:26" ht="12.75" customHeight="1">
      <c r="T409" s="1"/>
      <c r="U409" s="1"/>
      <c r="V409" s="1"/>
      <c r="W409" s="1"/>
      <c r="X409" s="1"/>
      <c r="Y409" s="1"/>
      <c r="Z409" s="1"/>
    </row>
    <row r="410" spans="20:26" ht="12.75" customHeight="1">
      <c r="T410" s="1"/>
      <c r="U410" s="1"/>
      <c r="V410" s="1"/>
      <c r="W410" s="1"/>
      <c r="X410" s="1"/>
      <c r="Y410" s="1"/>
      <c r="Z410" s="1"/>
    </row>
    <row r="411" spans="20:26" ht="12.75" customHeight="1">
      <c r="T411" s="1"/>
      <c r="U411" s="1"/>
      <c r="V411" s="1"/>
      <c r="W411" s="1"/>
      <c r="X411" s="1"/>
      <c r="Y411" s="1"/>
      <c r="Z411" s="1"/>
    </row>
    <row r="412" spans="20:26" ht="12.75" customHeight="1">
      <c r="T412" s="1"/>
      <c r="U412" s="1"/>
      <c r="V412" s="1"/>
      <c r="W412" s="1"/>
      <c r="X412" s="1"/>
      <c r="Y412" s="1"/>
      <c r="Z412" s="1"/>
    </row>
    <row r="413" spans="20:26" ht="12.75" customHeight="1">
      <c r="T413" s="1"/>
      <c r="U413" s="1"/>
      <c r="V413" s="1"/>
      <c r="W413" s="1"/>
      <c r="X413" s="1"/>
      <c r="Y413" s="1"/>
      <c r="Z413" s="1"/>
    </row>
    <row r="414" spans="20:26" ht="12.75" customHeight="1">
      <c r="T414" s="1"/>
      <c r="U414" s="1"/>
      <c r="V414" s="1"/>
      <c r="W414" s="1"/>
      <c r="X414" s="1"/>
      <c r="Y414" s="1"/>
      <c r="Z414" s="1"/>
    </row>
    <row r="415" spans="20:26" ht="12.75" customHeight="1">
      <c r="T415" s="1"/>
      <c r="U415" s="1"/>
      <c r="V415" s="1"/>
      <c r="W415" s="1"/>
      <c r="X415" s="1"/>
      <c r="Y415" s="1"/>
      <c r="Z415" s="1"/>
    </row>
    <row r="416" spans="20:26" ht="12.75" customHeight="1">
      <c r="T416" s="1"/>
      <c r="U416" s="1"/>
      <c r="V416" s="1"/>
      <c r="W416" s="1"/>
      <c r="X416" s="1"/>
      <c r="Y416" s="1"/>
      <c r="Z416" s="1"/>
    </row>
    <row r="417" spans="20:26" ht="12.75" customHeight="1">
      <c r="T417" s="1"/>
      <c r="U417" s="1"/>
      <c r="V417" s="1"/>
      <c r="W417" s="1"/>
      <c r="X417" s="1"/>
      <c r="Y417" s="1"/>
      <c r="Z417" s="1"/>
    </row>
    <row r="418" spans="20:26" ht="12.75" customHeight="1">
      <c r="T418" s="1"/>
      <c r="U418" s="1"/>
      <c r="V418" s="1"/>
      <c r="W418" s="1"/>
      <c r="X418" s="1"/>
      <c r="Y418" s="1"/>
      <c r="Z418" s="1"/>
    </row>
    <row r="419" spans="20:26" ht="12.75" customHeight="1">
      <c r="T419" s="1"/>
      <c r="U419" s="1"/>
      <c r="V419" s="1"/>
      <c r="W419" s="1"/>
      <c r="X419" s="1"/>
      <c r="Y419" s="1"/>
      <c r="Z419" s="1"/>
    </row>
    <row r="420" spans="20:26" ht="12.75" customHeight="1">
      <c r="T420" s="1"/>
      <c r="U420" s="1"/>
      <c r="V420" s="1"/>
      <c r="W420" s="1"/>
      <c r="X420" s="1"/>
      <c r="Y420" s="1"/>
      <c r="Z420" s="1"/>
    </row>
    <row r="421" spans="20:26" ht="12.75" customHeight="1">
      <c r="T421" s="1"/>
      <c r="U421" s="1"/>
      <c r="V421" s="1"/>
      <c r="W421" s="1"/>
      <c r="X421" s="1"/>
      <c r="Y421" s="1"/>
      <c r="Z421" s="1"/>
    </row>
    <row r="422" spans="20:26" ht="12.75" customHeight="1">
      <c r="T422" s="1"/>
      <c r="U422" s="1"/>
      <c r="V422" s="1"/>
      <c r="W422" s="1"/>
      <c r="X422" s="1"/>
      <c r="Y422" s="1"/>
      <c r="Z422" s="1"/>
    </row>
    <row r="423" spans="20:26" ht="12.75" customHeight="1">
      <c r="T423" s="1"/>
      <c r="U423" s="1"/>
      <c r="V423" s="1"/>
      <c r="W423" s="1"/>
      <c r="X423" s="1"/>
      <c r="Y423" s="1"/>
      <c r="Z423" s="1"/>
    </row>
    <row r="424" spans="20:26" ht="12.75" customHeight="1">
      <c r="T424" s="1"/>
      <c r="U424" s="1"/>
      <c r="V424" s="1"/>
      <c r="W424" s="1"/>
      <c r="X424" s="1"/>
      <c r="Y424" s="1"/>
      <c r="Z424" s="1"/>
    </row>
    <row r="425" spans="20:26" ht="12.75" customHeight="1">
      <c r="T425" s="1"/>
      <c r="U425" s="1"/>
      <c r="V425" s="1"/>
      <c r="W425" s="1"/>
      <c r="X425" s="1"/>
      <c r="Y425" s="1"/>
      <c r="Z425" s="1"/>
    </row>
    <row r="426" spans="20:26" ht="12.75" customHeight="1">
      <c r="T426" s="1"/>
      <c r="U426" s="1"/>
      <c r="V426" s="1"/>
      <c r="W426" s="1"/>
      <c r="X426" s="1"/>
      <c r="Y426" s="1"/>
      <c r="Z426" s="1"/>
    </row>
    <row r="427" spans="20:26" ht="12.75" customHeight="1">
      <c r="T427" s="1"/>
      <c r="U427" s="1"/>
      <c r="V427" s="1"/>
      <c r="W427" s="1"/>
      <c r="X427" s="1"/>
      <c r="Y427" s="1"/>
      <c r="Z427" s="1"/>
    </row>
    <row r="428" spans="20:26" ht="12.75" customHeight="1">
      <c r="T428" s="1"/>
      <c r="U428" s="1"/>
      <c r="V428" s="1"/>
      <c r="W428" s="1"/>
      <c r="X428" s="1"/>
      <c r="Y428" s="1"/>
      <c r="Z428" s="1"/>
    </row>
    <row r="429" spans="20:26" ht="12.75" customHeight="1">
      <c r="T429" s="1"/>
      <c r="U429" s="1"/>
      <c r="V429" s="1"/>
      <c r="W429" s="1"/>
      <c r="X429" s="1"/>
      <c r="Y429" s="1"/>
      <c r="Z429" s="1"/>
    </row>
    <row r="430" spans="20:26" ht="12.75" customHeight="1">
      <c r="T430" s="1"/>
      <c r="U430" s="1"/>
      <c r="V430" s="1"/>
      <c r="W430" s="1"/>
      <c r="X430" s="1"/>
      <c r="Y430" s="1"/>
      <c r="Z430" s="1"/>
    </row>
    <row r="431" spans="20:26" ht="12.75" customHeight="1">
      <c r="T431" s="1"/>
      <c r="U431" s="1"/>
      <c r="V431" s="1"/>
      <c r="W431" s="1"/>
      <c r="X431" s="1"/>
      <c r="Y431" s="1"/>
      <c r="Z431" s="1"/>
    </row>
    <row r="432" spans="20:26" ht="12.75" customHeight="1">
      <c r="T432" s="1"/>
      <c r="U432" s="1"/>
      <c r="V432" s="1"/>
      <c r="W432" s="1"/>
      <c r="X432" s="1"/>
      <c r="Y432" s="1"/>
      <c r="Z432" s="1"/>
    </row>
    <row r="433" spans="20:26" ht="12.75" customHeight="1">
      <c r="T433" s="1"/>
      <c r="U433" s="1"/>
      <c r="V433" s="1"/>
      <c r="W433" s="1"/>
      <c r="X433" s="1"/>
      <c r="Y433" s="1"/>
      <c r="Z433" s="1"/>
    </row>
    <row r="434" spans="20:26" ht="12.75" customHeight="1">
      <c r="T434" s="1"/>
      <c r="U434" s="1"/>
      <c r="V434" s="1"/>
      <c r="W434" s="1"/>
      <c r="X434" s="1"/>
      <c r="Y434" s="1"/>
      <c r="Z434" s="1"/>
    </row>
    <row r="435" spans="20:26" ht="12.75" customHeight="1">
      <c r="T435" s="1"/>
      <c r="U435" s="1"/>
      <c r="V435" s="1"/>
      <c r="W435" s="1"/>
      <c r="X435" s="1"/>
      <c r="Y435" s="1"/>
      <c r="Z435" s="1"/>
    </row>
    <row r="436" spans="20:26" ht="12.75" customHeight="1">
      <c r="T436" s="1"/>
      <c r="U436" s="1"/>
      <c r="V436" s="1"/>
      <c r="W436" s="1"/>
      <c r="X436" s="1"/>
      <c r="Y436" s="1"/>
      <c r="Z436" s="1"/>
    </row>
    <row r="437" spans="20:26" ht="12.75" customHeight="1">
      <c r="T437" s="1"/>
      <c r="U437" s="1"/>
      <c r="V437" s="1"/>
      <c r="W437" s="1"/>
      <c r="X437" s="1"/>
      <c r="Y437" s="1"/>
      <c r="Z437" s="1"/>
    </row>
    <row r="438" spans="20:26" ht="12.75" customHeight="1">
      <c r="T438" s="1"/>
      <c r="U438" s="1"/>
      <c r="V438" s="1"/>
      <c r="W438" s="1"/>
      <c r="X438" s="1"/>
      <c r="Y438" s="1"/>
      <c r="Z438" s="1"/>
    </row>
    <row r="439" spans="20:26" ht="12.75" customHeight="1">
      <c r="T439" s="1"/>
      <c r="U439" s="1"/>
      <c r="V439" s="1"/>
      <c r="W439" s="1"/>
      <c r="X439" s="1"/>
      <c r="Y439" s="1"/>
      <c r="Z439" s="1"/>
    </row>
    <row r="440" spans="20:26" ht="12.75" customHeight="1">
      <c r="T440" s="1"/>
      <c r="U440" s="1"/>
      <c r="V440" s="1"/>
      <c r="W440" s="1"/>
      <c r="X440" s="1"/>
      <c r="Y440" s="1"/>
      <c r="Z440" s="1"/>
    </row>
    <row r="441" spans="20:26" ht="12.75" customHeight="1">
      <c r="T441" s="1"/>
      <c r="U441" s="1"/>
      <c r="V441" s="1"/>
      <c r="W441" s="1"/>
      <c r="X441" s="1"/>
      <c r="Y441" s="1"/>
      <c r="Z441" s="1"/>
    </row>
    <row r="442" spans="20:26" ht="12.75" customHeight="1">
      <c r="T442" s="1"/>
      <c r="U442" s="1"/>
      <c r="V442" s="1"/>
      <c r="W442" s="1"/>
      <c r="X442" s="1"/>
      <c r="Y442" s="1"/>
      <c r="Z442" s="1"/>
    </row>
    <row r="443" spans="20:26" ht="12.75" customHeight="1">
      <c r="T443" s="1"/>
      <c r="U443" s="1"/>
      <c r="V443" s="1"/>
      <c r="W443" s="1"/>
      <c r="X443" s="1"/>
      <c r="Y443" s="1"/>
      <c r="Z443" s="1"/>
    </row>
    <row r="444" spans="20:26" ht="12.75" customHeight="1">
      <c r="T444" s="1"/>
      <c r="U444" s="1"/>
      <c r="V444" s="1"/>
      <c r="W444" s="1"/>
      <c r="X444" s="1"/>
      <c r="Y444" s="1"/>
      <c r="Z444" s="1"/>
    </row>
    <row r="445" spans="20:26" ht="12.75" customHeight="1">
      <c r="T445" s="1"/>
      <c r="U445" s="1"/>
      <c r="V445" s="1"/>
      <c r="W445" s="1"/>
      <c r="X445" s="1"/>
      <c r="Y445" s="1"/>
      <c r="Z445" s="1"/>
    </row>
    <row r="446" spans="20:26" ht="12.75" customHeight="1">
      <c r="T446" s="1"/>
      <c r="U446" s="1"/>
      <c r="V446" s="1"/>
      <c r="W446" s="1"/>
      <c r="X446" s="1"/>
      <c r="Y446" s="1"/>
      <c r="Z446" s="1"/>
    </row>
    <row r="447" spans="20:26" ht="12.75" customHeight="1">
      <c r="T447" s="1"/>
      <c r="U447" s="1"/>
      <c r="V447" s="1"/>
      <c r="W447" s="1"/>
      <c r="X447" s="1"/>
      <c r="Y447" s="1"/>
      <c r="Z447" s="1"/>
    </row>
    <row r="448" spans="20:26" ht="12.75" customHeight="1">
      <c r="T448" s="1"/>
      <c r="U448" s="1"/>
      <c r="V448" s="1"/>
      <c r="W448" s="1"/>
      <c r="X448" s="1"/>
      <c r="Y448" s="1"/>
      <c r="Z448" s="1"/>
    </row>
    <row r="449" spans="20:26" ht="12.75" customHeight="1">
      <c r="T449" s="1"/>
      <c r="U449" s="1"/>
      <c r="V449" s="1"/>
      <c r="W449" s="1"/>
      <c r="X449" s="1"/>
      <c r="Y449" s="1"/>
      <c r="Z449" s="1"/>
    </row>
    <row r="450" spans="20:26" ht="12.75" customHeight="1">
      <c r="T450" s="1"/>
      <c r="U450" s="1"/>
      <c r="V450" s="1"/>
      <c r="W450" s="1"/>
      <c r="X450" s="1"/>
      <c r="Y450" s="1"/>
      <c r="Z450" s="1"/>
    </row>
    <row r="451" spans="20:26" ht="12.75" customHeight="1">
      <c r="T451" s="1"/>
      <c r="U451" s="1"/>
      <c r="V451" s="1"/>
      <c r="W451" s="1"/>
      <c r="X451" s="1"/>
      <c r="Y451" s="1"/>
      <c r="Z451" s="1"/>
    </row>
    <row r="452" spans="20:26" ht="12.75" customHeight="1">
      <c r="T452" s="1"/>
      <c r="U452" s="1"/>
      <c r="V452" s="1"/>
      <c r="W452" s="1"/>
      <c r="X452" s="1"/>
      <c r="Y452" s="1"/>
      <c r="Z452" s="1"/>
    </row>
    <row r="453" spans="20:26" ht="12.75" customHeight="1">
      <c r="T453" s="1"/>
      <c r="U453" s="1"/>
      <c r="V453" s="1"/>
      <c r="W453" s="1"/>
      <c r="X453" s="1"/>
      <c r="Y453" s="1"/>
      <c r="Z453" s="1"/>
    </row>
    <row r="454" spans="20:26" ht="12.75" customHeight="1">
      <c r="T454" s="1"/>
      <c r="U454" s="1"/>
      <c r="V454" s="1"/>
      <c r="W454" s="1"/>
      <c r="X454" s="1"/>
      <c r="Y454" s="1"/>
      <c r="Z454" s="1"/>
    </row>
    <row r="455" spans="20:26" ht="12.75" customHeight="1">
      <c r="T455" s="1"/>
      <c r="U455" s="1"/>
      <c r="V455" s="1"/>
      <c r="W455" s="1"/>
      <c r="X455" s="1"/>
      <c r="Y455" s="1"/>
      <c r="Z455" s="1"/>
    </row>
    <row r="456" spans="20:26" ht="12.75" customHeight="1">
      <c r="T456" s="1"/>
      <c r="U456" s="1"/>
      <c r="V456" s="1"/>
      <c r="W456" s="1"/>
      <c r="X456" s="1"/>
      <c r="Y456" s="1"/>
      <c r="Z456" s="1"/>
    </row>
    <row r="457" spans="20:26" ht="12.75" customHeight="1">
      <c r="T457" s="1"/>
      <c r="U457" s="1"/>
      <c r="V457" s="1"/>
      <c r="W457" s="1"/>
      <c r="X457" s="1"/>
      <c r="Y457" s="1"/>
      <c r="Z457" s="1"/>
    </row>
    <row r="458" spans="20:26" ht="12.75" customHeight="1">
      <c r="T458" s="1"/>
      <c r="U458" s="1"/>
      <c r="V458" s="1"/>
      <c r="W458" s="1"/>
      <c r="X458" s="1"/>
      <c r="Y458" s="1"/>
      <c r="Z458" s="1"/>
    </row>
    <row r="459" spans="20:26" ht="12.75" customHeight="1">
      <c r="T459" s="1"/>
      <c r="U459" s="1"/>
      <c r="V459" s="1"/>
      <c r="W459" s="1"/>
      <c r="X459" s="1"/>
      <c r="Y459" s="1"/>
      <c r="Z459" s="1"/>
    </row>
    <row r="460" spans="20:26" ht="12.75" customHeight="1">
      <c r="T460" s="1"/>
      <c r="U460" s="1"/>
      <c r="V460" s="1"/>
      <c r="W460" s="1"/>
      <c r="X460" s="1"/>
      <c r="Y460" s="1"/>
      <c r="Z460" s="1"/>
    </row>
    <row r="461" spans="20:26" ht="12.75" customHeight="1">
      <c r="T461" s="1"/>
      <c r="U461" s="1"/>
      <c r="V461" s="1"/>
      <c r="W461" s="1"/>
      <c r="X461" s="1"/>
      <c r="Y461" s="1"/>
      <c r="Z461" s="1"/>
    </row>
    <row r="462" spans="20:26" ht="12.75" customHeight="1">
      <c r="T462" s="1"/>
      <c r="U462" s="1"/>
      <c r="V462" s="1"/>
      <c r="W462" s="1"/>
      <c r="X462" s="1"/>
      <c r="Y462" s="1"/>
      <c r="Z462" s="1"/>
    </row>
    <row r="463" spans="20:26" ht="12.75" customHeight="1">
      <c r="T463" s="1"/>
      <c r="U463" s="1"/>
      <c r="V463" s="1"/>
      <c r="W463" s="1"/>
      <c r="X463" s="1"/>
      <c r="Y463" s="1"/>
      <c r="Z463" s="1"/>
    </row>
    <row r="464" spans="20:26" ht="12.75" customHeight="1">
      <c r="T464" s="1"/>
      <c r="U464" s="1"/>
      <c r="V464" s="1"/>
      <c r="W464" s="1"/>
      <c r="X464" s="1"/>
      <c r="Y464" s="1"/>
      <c r="Z464" s="1"/>
    </row>
    <row r="465" spans="20:26" ht="12.75" customHeight="1">
      <c r="T465" s="1"/>
      <c r="U465" s="1"/>
      <c r="V465" s="1"/>
      <c r="W465" s="1"/>
      <c r="X465" s="1"/>
      <c r="Y465" s="1"/>
      <c r="Z465" s="1"/>
    </row>
    <row r="466" spans="20:26" ht="12.75" customHeight="1">
      <c r="T466" s="1"/>
      <c r="U466" s="1"/>
      <c r="V466" s="1"/>
      <c r="W466" s="1"/>
      <c r="X466" s="1"/>
      <c r="Y466" s="1"/>
      <c r="Z466" s="1"/>
    </row>
    <row r="467" spans="20:26" ht="12.75" customHeight="1">
      <c r="T467" s="1"/>
      <c r="U467" s="1"/>
      <c r="V467" s="1"/>
      <c r="W467" s="1"/>
      <c r="X467" s="1"/>
      <c r="Y467" s="1"/>
      <c r="Z467" s="1"/>
    </row>
    <row r="468" spans="20:26" ht="12.75" customHeight="1">
      <c r="T468" s="1"/>
      <c r="U468" s="1"/>
      <c r="V468" s="1"/>
      <c r="W468" s="1"/>
      <c r="X468" s="1"/>
      <c r="Y468" s="1"/>
      <c r="Z468" s="1"/>
    </row>
    <row r="469" spans="20:26" ht="12.75" customHeight="1">
      <c r="T469" s="1"/>
      <c r="U469" s="1"/>
      <c r="V469" s="1"/>
      <c r="W469" s="1"/>
      <c r="X469" s="1"/>
      <c r="Y469" s="1"/>
      <c r="Z469" s="1"/>
    </row>
    <row r="470" spans="20:26" ht="12.75" customHeight="1">
      <c r="T470" s="1"/>
      <c r="U470" s="1"/>
      <c r="V470" s="1"/>
      <c r="W470" s="1"/>
      <c r="X470" s="1"/>
      <c r="Y470" s="1"/>
      <c r="Z470" s="1"/>
    </row>
    <row r="471" spans="20:26" ht="12.75" customHeight="1">
      <c r="T471" s="1"/>
      <c r="U471" s="1"/>
      <c r="V471" s="1"/>
      <c r="W471" s="1"/>
      <c r="X471" s="1"/>
      <c r="Y471" s="1"/>
      <c r="Z471" s="1"/>
    </row>
    <row r="472" spans="20:26" ht="12.75" customHeight="1">
      <c r="T472" s="1"/>
      <c r="U472" s="1"/>
      <c r="V472" s="1"/>
      <c r="W472" s="1"/>
      <c r="X472" s="1"/>
      <c r="Y472" s="1"/>
      <c r="Z472" s="1"/>
    </row>
    <row r="473" spans="20:26" ht="12.75" customHeight="1">
      <c r="T473" s="1"/>
      <c r="U473" s="1"/>
      <c r="V473" s="1"/>
      <c r="W473" s="1"/>
      <c r="X473" s="1"/>
      <c r="Y473" s="1"/>
      <c r="Z473" s="1"/>
    </row>
    <row r="474" spans="20:26" ht="12.75" customHeight="1">
      <c r="T474" s="1"/>
      <c r="U474" s="1"/>
      <c r="V474" s="1"/>
      <c r="W474" s="1"/>
      <c r="X474" s="1"/>
      <c r="Y474" s="1"/>
      <c r="Z474" s="1"/>
    </row>
    <row r="475" spans="20:26" ht="12.75" customHeight="1">
      <c r="T475" s="1"/>
      <c r="U475" s="1"/>
      <c r="V475" s="1"/>
      <c r="W475" s="1"/>
      <c r="X475" s="1"/>
      <c r="Y475" s="1"/>
      <c r="Z475" s="1"/>
    </row>
    <row r="476" spans="20:26" ht="12.75" customHeight="1">
      <c r="T476" s="1"/>
      <c r="U476" s="1"/>
      <c r="V476" s="1"/>
      <c r="W476" s="1"/>
      <c r="X476" s="1"/>
      <c r="Y476" s="1"/>
      <c r="Z476" s="1"/>
    </row>
    <row r="477" spans="20:26" ht="12.75" customHeight="1">
      <c r="T477" s="1"/>
      <c r="U477" s="1"/>
      <c r="V477" s="1"/>
      <c r="W477" s="1"/>
      <c r="X477" s="1"/>
      <c r="Y477" s="1"/>
      <c r="Z477" s="1"/>
    </row>
    <row r="478" spans="20:26" ht="12.75" customHeight="1">
      <c r="T478" s="1"/>
      <c r="U478" s="1"/>
      <c r="V478" s="1"/>
      <c r="W478" s="1"/>
      <c r="X478" s="1"/>
      <c r="Y478" s="1"/>
      <c r="Z478" s="1"/>
    </row>
    <row r="479" spans="20:26" ht="12.75" customHeight="1">
      <c r="T479" s="1"/>
      <c r="U479" s="1"/>
      <c r="V479" s="1"/>
      <c r="W479" s="1"/>
      <c r="X479" s="1"/>
      <c r="Y479" s="1"/>
      <c r="Z479" s="1"/>
    </row>
    <row r="480" spans="20:26" ht="12.75" customHeight="1">
      <c r="T480" s="1"/>
      <c r="U480" s="1"/>
      <c r="V480" s="1"/>
      <c r="W480" s="1"/>
      <c r="X480" s="1"/>
      <c r="Y480" s="1"/>
      <c r="Z480" s="1"/>
    </row>
    <row r="481" spans="20:26" ht="12.75" customHeight="1">
      <c r="T481" s="1"/>
      <c r="U481" s="1"/>
      <c r="V481" s="1"/>
      <c r="W481" s="1"/>
      <c r="X481" s="1"/>
      <c r="Y481" s="1"/>
      <c r="Z481" s="1"/>
    </row>
    <row r="482" spans="20:26" ht="12.75" customHeight="1">
      <c r="T482" s="1"/>
      <c r="U482" s="1"/>
      <c r="V482" s="1"/>
      <c r="W482" s="1"/>
      <c r="X482" s="1"/>
      <c r="Y482" s="1"/>
      <c r="Z482" s="1"/>
    </row>
    <row r="483" spans="20:26" ht="12.75" customHeight="1">
      <c r="T483" s="1"/>
      <c r="U483" s="1"/>
      <c r="V483" s="1"/>
      <c r="W483" s="1"/>
      <c r="X483" s="1"/>
      <c r="Y483" s="1"/>
      <c r="Z483" s="1"/>
    </row>
    <row r="484" spans="20:26" ht="12.75" customHeight="1">
      <c r="T484" s="1"/>
      <c r="U484" s="1"/>
      <c r="V484" s="1"/>
      <c r="W484" s="1"/>
      <c r="X484" s="1"/>
      <c r="Y484" s="1"/>
      <c r="Z484" s="1"/>
    </row>
    <row r="485" spans="20:26" ht="12.75" customHeight="1">
      <c r="T485" s="1"/>
      <c r="U485" s="1"/>
      <c r="V485" s="1"/>
      <c r="W485" s="1"/>
      <c r="X485" s="1"/>
      <c r="Y485" s="1"/>
      <c r="Z485" s="1"/>
    </row>
    <row r="486" spans="20:26" ht="12.75" customHeight="1">
      <c r="T486" s="1"/>
      <c r="U486" s="1"/>
      <c r="V486" s="1"/>
      <c r="W486" s="1"/>
      <c r="X486" s="1"/>
      <c r="Y486" s="1"/>
      <c r="Z486" s="1"/>
    </row>
    <row r="487" spans="20:26" ht="12.75" customHeight="1">
      <c r="T487" s="1"/>
      <c r="U487" s="1"/>
      <c r="V487" s="1"/>
      <c r="W487" s="1"/>
      <c r="X487" s="1"/>
      <c r="Y487" s="1"/>
      <c r="Z487" s="1"/>
    </row>
    <row r="488" spans="20:26" ht="12.75" customHeight="1">
      <c r="T488" s="1"/>
      <c r="U488" s="1"/>
      <c r="V488" s="1"/>
      <c r="W488" s="1"/>
      <c r="X488" s="1"/>
      <c r="Y488" s="1"/>
      <c r="Z488" s="1"/>
    </row>
    <row r="489" spans="20:26" ht="12.75" customHeight="1">
      <c r="T489" s="1"/>
      <c r="U489" s="1"/>
      <c r="V489" s="1"/>
      <c r="W489" s="1"/>
      <c r="X489" s="1"/>
      <c r="Y489" s="1"/>
      <c r="Z489" s="1"/>
    </row>
    <row r="490" spans="20:26" ht="12.75" customHeight="1">
      <c r="T490" s="1"/>
      <c r="U490" s="1"/>
      <c r="V490" s="1"/>
      <c r="W490" s="1"/>
      <c r="X490" s="1"/>
      <c r="Y490" s="1"/>
      <c r="Z490" s="1"/>
    </row>
    <row r="491" spans="20:26" ht="12.75" customHeight="1">
      <c r="T491" s="1"/>
      <c r="U491" s="1"/>
      <c r="V491" s="1"/>
      <c r="W491" s="1"/>
      <c r="X491" s="1"/>
      <c r="Y491" s="1"/>
      <c r="Z491" s="1"/>
    </row>
    <row r="492" spans="20:26" ht="12.75" customHeight="1">
      <c r="T492" s="1"/>
      <c r="U492" s="1"/>
      <c r="V492" s="1"/>
      <c r="W492" s="1"/>
      <c r="X492" s="1"/>
      <c r="Y492" s="1"/>
      <c r="Z492" s="1"/>
    </row>
    <row r="493" spans="20:26" ht="12.75" customHeight="1">
      <c r="T493" s="1"/>
      <c r="U493" s="1"/>
      <c r="V493" s="1"/>
      <c r="W493" s="1"/>
      <c r="X493" s="1"/>
      <c r="Y493" s="1"/>
      <c r="Z493" s="1"/>
    </row>
    <row r="494" spans="20:26" ht="12.75" customHeight="1">
      <c r="T494" s="1"/>
      <c r="U494" s="1"/>
      <c r="V494" s="1"/>
      <c r="W494" s="1"/>
      <c r="X494" s="1"/>
      <c r="Y494" s="1"/>
      <c r="Z494" s="1"/>
    </row>
    <row r="495" spans="20:26" ht="12.75" customHeight="1">
      <c r="T495" s="1"/>
      <c r="U495" s="1"/>
      <c r="V495" s="1"/>
      <c r="W495" s="1"/>
      <c r="X495" s="1"/>
      <c r="Y495" s="1"/>
      <c r="Z495" s="1"/>
    </row>
    <row r="496" spans="20:26" ht="12.75" customHeight="1">
      <c r="T496" s="1"/>
      <c r="U496" s="1"/>
      <c r="V496" s="1"/>
      <c r="W496" s="1"/>
      <c r="X496" s="1"/>
      <c r="Y496" s="1"/>
      <c r="Z496" s="1"/>
    </row>
    <row r="497" spans="20:26" ht="12.75" customHeight="1">
      <c r="T497" s="1"/>
      <c r="U497" s="1"/>
      <c r="V497" s="1"/>
      <c r="W497" s="1"/>
      <c r="X497" s="1"/>
      <c r="Y497" s="1"/>
      <c r="Z497" s="1"/>
    </row>
    <row r="498" spans="20:26" ht="12.75" customHeight="1">
      <c r="T498" s="1"/>
      <c r="U498" s="1"/>
      <c r="V498" s="1"/>
      <c r="W498" s="1"/>
      <c r="X498" s="1"/>
      <c r="Y498" s="1"/>
      <c r="Z498" s="1"/>
    </row>
    <row r="499" spans="20:26" ht="12.75" customHeight="1">
      <c r="T499" s="1"/>
      <c r="U499" s="1"/>
      <c r="V499" s="1"/>
      <c r="W499" s="1"/>
      <c r="X499" s="1"/>
      <c r="Y499" s="1"/>
      <c r="Z499" s="1"/>
    </row>
    <row r="500" spans="20:26" ht="12.75" customHeight="1">
      <c r="T500" s="1"/>
      <c r="U500" s="1"/>
      <c r="V500" s="1"/>
      <c r="W500" s="1"/>
      <c r="X500" s="1"/>
      <c r="Y500" s="1"/>
      <c r="Z500" s="1"/>
    </row>
    <row r="501" spans="20:26" ht="12.75" customHeight="1">
      <c r="T501" s="1"/>
      <c r="U501" s="1"/>
      <c r="V501" s="1"/>
      <c r="W501" s="1"/>
      <c r="X501" s="1"/>
      <c r="Y501" s="1"/>
      <c r="Z501" s="1"/>
    </row>
    <row r="502" spans="20:26" ht="12.75" customHeight="1">
      <c r="T502" s="1"/>
      <c r="U502" s="1"/>
      <c r="V502" s="1"/>
      <c r="W502" s="1"/>
      <c r="X502" s="1"/>
      <c r="Y502" s="1"/>
      <c r="Z502" s="1"/>
    </row>
    <row r="503" spans="20:26" ht="12.75" customHeight="1">
      <c r="T503" s="1"/>
      <c r="U503" s="1"/>
      <c r="V503" s="1"/>
      <c r="W503" s="1"/>
      <c r="X503" s="1"/>
      <c r="Y503" s="1"/>
      <c r="Z503" s="1"/>
    </row>
    <row r="504" spans="20:26" ht="12.75" customHeight="1">
      <c r="T504" s="1"/>
      <c r="U504" s="1"/>
      <c r="V504" s="1"/>
      <c r="W504" s="1"/>
      <c r="X504" s="1"/>
      <c r="Y504" s="1"/>
      <c r="Z504" s="1"/>
    </row>
    <row r="505" spans="20:26" ht="12.75" customHeight="1">
      <c r="T505" s="1"/>
      <c r="U505" s="1"/>
      <c r="V505" s="1"/>
      <c r="W505" s="1"/>
      <c r="X505" s="1"/>
      <c r="Y505" s="1"/>
      <c r="Z505" s="1"/>
    </row>
    <row r="506" spans="20:26" ht="12.75" customHeight="1">
      <c r="T506" s="1"/>
      <c r="U506" s="1"/>
      <c r="V506" s="1"/>
      <c r="W506" s="1"/>
      <c r="X506" s="1"/>
      <c r="Y506" s="1"/>
      <c r="Z506" s="1"/>
    </row>
    <row r="507" spans="20:26" ht="12.75" customHeight="1">
      <c r="T507" s="1"/>
      <c r="U507" s="1"/>
      <c r="V507" s="1"/>
      <c r="W507" s="1"/>
      <c r="X507" s="1"/>
      <c r="Y507" s="1"/>
      <c r="Z507" s="1"/>
    </row>
    <row r="508" spans="20:26" ht="12.75" customHeight="1">
      <c r="T508" s="1"/>
      <c r="U508" s="1"/>
      <c r="V508" s="1"/>
      <c r="W508" s="1"/>
      <c r="X508" s="1"/>
      <c r="Y508" s="1"/>
      <c r="Z508" s="1"/>
    </row>
    <row r="509" spans="20:26" ht="12.75" customHeight="1">
      <c r="T509" s="1"/>
      <c r="U509" s="1"/>
      <c r="V509" s="1"/>
      <c r="W509" s="1"/>
      <c r="X509" s="1"/>
      <c r="Y509" s="1"/>
      <c r="Z509" s="1"/>
    </row>
    <row r="510" spans="20:26" ht="12.75" customHeight="1">
      <c r="T510" s="1"/>
      <c r="U510" s="1"/>
      <c r="V510" s="1"/>
      <c r="W510" s="1"/>
      <c r="X510" s="1"/>
      <c r="Y510" s="1"/>
      <c r="Z510" s="1"/>
    </row>
    <row r="511" spans="20:26" ht="12.75" customHeight="1">
      <c r="T511" s="1"/>
      <c r="U511" s="1"/>
      <c r="V511" s="1"/>
      <c r="W511" s="1"/>
      <c r="X511" s="1"/>
      <c r="Y511" s="1"/>
      <c r="Z511" s="1"/>
    </row>
    <row r="512" spans="20:26" ht="12.75" customHeight="1">
      <c r="T512" s="1"/>
      <c r="U512" s="1"/>
      <c r="V512" s="1"/>
      <c r="W512" s="1"/>
      <c r="X512" s="1"/>
      <c r="Y512" s="1"/>
      <c r="Z512" s="1"/>
    </row>
    <row r="513" spans="20:26" ht="12.75" customHeight="1">
      <c r="T513" s="1"/>
      <c r="U513" s="1"/>
      <c r="V513" s="1"/>
      <c r="W513" s="1"/>
      <c r="X513" s="1"/>
      <c r="Y513" s="1"/>
      <c r="Z513" s="1"/>
    </row>
    <row r="514" spans="20:26" ht="12.75" customHeight="1">
      <c r="T514" s="1"/>
      <c r="U514" s="1"/>
      <c r="V514" s="1"/>
      <c r="W514" s="1"/>
      <c r="X514" s="1"/>
      <c r="Y514" s="1"/>
      <c r="Z514" s="1"/>
    </row>
    <row r="515" spans="20:26" ht="12.75" customHeight="1">
      <c r="T515" s="1"/>
      <c r="U515" s="1"/>
      <c r="V515" s="1"/>
      <c r="W515" s="1"/>
      <c r="X515" s="1"/>
      <c r="Y515" s="1"/>
      <c r="Z515" s="1"/>
    </row>
    <row r="516" spans="20:26" ht="12.75" customHeight="1">
      <c r="T516" s="1"/>
      <c r="U516" s="1"/>
      <c r="V516" s="1"/>
      <c r="W516" s="1"/>
      <c r="X516" s="1"/>
      <c r="Y516" s="1"/>
      <c r="Z516" s="1"/>
    </row>
    <row r="517" spans="20:26" ht="12.75" customHeight="1">
      <c r="T517" s="1"/>
      <c r="U517" s="1"/>
      <c r="V517" s="1"/>
      <c r="W517" s="1"/>
      <c r="X517" s="1"/>
      <c r="Y517" s="1"/>
      <c r="Z517" s="1"/>
    </row>
    <row r="518" spans="20:26" ht="12.75" customHeight="1">
      <c r="T518" s="1"/>
      <c r="U518" s="1"/>
      <c r="V518" s="1"/>
      <c r="W518" s="1"/>
      <c r="X518" s="1"/>
      <c r="Y518" s="1"/>
      <c r="Z518" s="1"/>
    </row>
    <row r="519" spans="20:26" ht="12.75" customHeight="1">
      <c r="T519" s="1"/>
      <c r="U519" s="1"/>
      <c r="V519" s="1"/>
      <c r="W519" s="1"/>
      <c r="X519" s="1"/>
      <c r="Y519" s="1"/>
      <c r="Z519" s="1"/>
    </row>
    <row r="520" spans="20:26" ht="12.75" customHeight="1">
      <c r="T520" s="1"/>
      <c r="U520" s="1"/>
      <c r="V520" s="1"/>
      <c r="W520" s="1"/>
      <c r="X520" s="1"/>
      <c r="Y520" s="1"/>
      <c r="Z520" s="1"/>
    </row>
    <row r="521" spans="20:26" ht="12.75" customHeight="1">
      <c r="T521" s="1"/>
      <c r="U521" s="1"/>
      <c r="V521" s="1"/>
      <c r="W521" s="1"/>
      <c r="X521" s="1"/>
      <c r="Y521" s="1"/>
      <c r="Z521" s="1"/>
    </row>
    <row r="522" spans="20:26" ht="12.75" customHeight="1">
      <c r="T522" s="1"/>
      <c r="U522" s="1"/>
      <c r="V522" s="1"/>
      <c r="W522" s="1"/>
      <c r="X522" s="1"/>
      <c r="Y522" s="1"/>
      <c r="Z522" s="1"/>
    </row>
    <row r="523" spans="20:26" ht="12.75" customHeight="1">
      <c r="T523" s="1"/>
      <c r="U523" s="1"/>
      <c r="V523" s="1"/>
      <c r="W523" s="1"/>
      <c r="X523" s="1"/>
      <c r="Y523" s="1"/>
      <c r="Z523" s="1"/>
    </row>
    <row r="524" spans="20:26" ht="12.75" customHeight="1">
      <c r="T524" s="1"/>
      <c r="U524" s="1"/>
      <c r="V524" s="1"/>
      <c r="W524" s="1"/>
      <c r="X524" s="1"/>
      <c r="Y524" s="1"/>
      <c r="Z524" s="1"/>
    </row>
    <row r="525" spans="20:26" ht="12.75" customHeight="1">
      <c r="T525" s="1"/>
      <c r="U525" s="1"/>
      <c r="V525" s="1"/>
      <c r="W525" s="1"/>
      <c r="X525" s="1"/>
      <c r="Y525" s="1"/>
      <c r="Z525" s="1"/>
    </row>
    <row r="526" spans="20:26" ht="12.75" customHeight="1">
      <c r="T526" s="1"/>
      <c r="U526" s="1"/>
      <c r="V526" s="1"/>
      <c r="W526" s="1"/>
      <c r="X526" s="1"/>
      <c r="Y526" s="1"/>
      <c r="Z526" s="1"/>
    </row>
    <row r="527" spans="20:26" ht="12.75" customHeight="1">
      <c r="T527" s="1"/>
      <c r="U527" s="1"/>
      <c r="V527" s="1"/>
      <c r="W527" s="1"/>
      <c r="X527" s="1"/>
      <c r="Y527" s="1"/>
      <c r="Z527" s="1"/>
    </row>
    <row r="528" spans="20:26" ht="12.75" customHeight="1">
      <c r="T528" s="1"/>
      <c r="U528" s="1"/>
      <c r="V528" s="1"/>
      <c r="W528" s="1"/>
      <c r="X528" s="1"/>
      <c r="Y528" s="1"/>
      <c r="Z528" s="1"/>
    </row>
    <row r="529" spans="20:26" ht="12.75" customHeight="1">
      <c r="T529" s="1"/>
      <c r="U529" s="1"/>
      <c r="V529" s="1"/>
      <c r="W529" s="1"/>
      <c r="X529" s="1"/>
      <c r="Y529" s="1"/>
      <c r="Z529" s="1"/>
    </row>
    <row r="530" spans="20:26" ht="12.75" customHeight="1">
      <c r="T530" s="1"/>
      <c r="U530" s="1"/>
      <c r="V530" s="1"/>
      <c r="W530" s="1"/>
      <c r="X530" s="1"/>
      <c r="Y530" s="1"/>
      <c r="Z530" s="1"/>
    </row>
    <row r="531" spans="20:26" ht="12.75" customHeight="1">
      <c r="T531" s="1"/>
      <c r="U531" s="1"/>
      <c r="V531" s="1"/>
      <c r="W531" s="1"/>
      <c r="X531" s="1"/>
      <c r="Y531" s="1"/>
      <c r="Z531" s="1"/>
    </row>
    <row r="532" spans="20:26" ht="12.75" customHeight="1">
      <c r="T532" s="1"/>
      <c r="U532" s="1"/>
      <c r="V532" s="1"/>
      <c r="W532" s="1"/>
      <c r="X532" s="1"/>
      <c r="Y532" s="1"/>
      <c r="Z532" s="1"/>
    </row>
    <row r="533" spans="20:26" ht="12.75" customHeight="1">
      <c r="T533" s="1"/>
      <c r="U533" s="1"/>
      <c r="V533" s="1"/>
      <c r="W533" s="1"/>
      <c r="X533" s="1"/>
      <c r="Y533" s="1"/>
      <c r="Z533" s="1"/>
    </row>
    <row r="534" spans="20:26" ht="12.75" customHeight="1">
      <c r="T534" s="1"/>
      <c r="U534" s="1"/>
      <c r="V534" s="1"/>
      <c r="W534" s="1"/>
      <c r="X534" s="1"/>
      <c r="Y534" s="1"/>
      <c r="Z534" s="1"/>
    </row>
    <row r="535" spans="20:26" ht="12.75" customHeight="1">
      <c r="T535" s="1"/>
      <c r="U535" s="1"/>
      <c r="V535" s="1"/>
      <c r="W535" s="1"/>
      <c r="X535" s="1"/>
      <c r="Y535" s="1"/>
      <c r="Z535" s="1"/>
    </row>
    <row r="536" spans="20:26" ht="12.75" customHeight="1">
      <c r="T536" s="1"/>
      <c r="U536" s="1"/>
      <c r="V536" s="1"/>
      <c r="W536" s="1"/>
      <c r="X536" s="1"/>
      <c r="Y536" s="1"/>
      <c r="Z536" s="1"/>
    </row>
    <row r="537" spans="20:26" ht="12.75" customHeight="1">
      <c r="T537" s="1"/>
      <c r="U537" s="1"/>
      <c r="V537" s="1"/>
      <c r="W537" s="1"/>
      <c r="X537" s="1"/>
      <c r="Y537" s="1"/>
      <c r="Z537" s="1"/>
    </row>
    <row r="538" spans="20:26" ht="12.75" customHeight="1">
      <c r="T538" s="1"/>
      <c r="U538" s="1"/>
      <c r="V538" s="1"/>
      <c r="W538" s="1"/>
      <c r="X538" s="1"/>
      <c r="Y538" s="1"/>
      <c r="Z538" s="1"/>
    </row>
    <row r="539" spans="20:26" ht="12.75" customHeight="1">
      <c r="T539" s="1"/>
      <c r="U539" s="1"/>
      <c r="V539" s="1"/>
      <c r="W539" s="1"/>
      <c r="X539" s="1"/>
      <c r="Y539" s="1"/>
      <c r="Z539" s="1"/>
    </row>
    <row r="540" spans="20:26" ht="12.75" customHeight="1">
      <c r="T540" s="1"/>
      <c r="U540" s="1"/>
      <c r="V540" s="1"/>
      <c r="W540" s="1"/>
      <c r="X540" s="1"/>
      <c r="Y540" s="1"/>
      <c r="Z540" s="1"/>
    </row>
    <row r="541" spans="20:26" ht="12.75" customHeight="1">
      <c r="T541" s="1"/>
      <c r="U541" s="1"/>
      <c r="V541" s="1"/>
      <c r="W541" s="1"/>
      <c r="X541" s="1"/>
      <c r="Y541" s="1"/>
      <c r="Z541" s="1"/>
    </row>
    <row r="542" spans="20:26" ht="12.75" customHeight="1">
      <c r="T542" s="1"/>
      <c r="U542" s="1"/>
      <c r="V542" s="1"/>
      <c r="W542" s="1"/>
      <c r="X542" s="1"/>
      <c r="Y542" s="1"/>
      <c r="Z542" s="1"/>
    </row>
    <row r="543" spans="20:26" ht="12.75" customHeight="1">
      <c r="T543" s="1"/>
      <c r="U543" s="1"/>
      <c r="V543" s="1"/>
      <c r="W543" s="1"/>
      <c r="X543" s="1"/>
      <c r="Y543" s="1"/>
      <c r="Z543" s="1"/>
    </row>
    <row r="544" spans="20:26" ht="12.75" customHeight="1">
      <c r="T544" s="1"/>
      <c r="U544" s="1"/>
      <c r="V544" s="1"/>
      <c r="W544" s="1"/>
      <c r="X544" s="1"/>
      <c r="Y544" s="1"/>
      <c r="Z544" s="1"/>
    </row>
    <row r="545" spans="20:26" ht="12.75" customHeight="1">
      <c r="T545" s="1"/>
      <c r="U545" s="1"/>
      <c r="V545" s="1"/>
      <c r="W545" s="1"/>
      <c r="X545" s="1"/>
      <c r="Y545" s="1"/>
      <c r="Z545" s="1"/>
    </row>
    <row r="546" spans="20:26" ht="12.75" customHeight="1">
      <c r="T546" s="1"/>
      <c r="U546" s="1"/>
      <c r="V546" s="1"/>
      <c r="W546" s="1"/>
      <c r="X546" s="1"/>
      <c r="Y546" s="1"/>
      <c r="Z546" s="1"/>
    </row>
    <row r="547" spans="20:26" ht="12.75" customHeight="1">
      <c r="T547" s="1"/>
      <c r="U547" s="1"/>
      <c r="V547" s="1"/>
      <c r="W547" s="1"/>
      <c r="X547" s="1"/>
      <c r="Y547" s="1"/>
      <c r="Z547" s="1"/>
    </row>
    <row r="548" spans="20:26" ht="12.75" customHeight="1">
      <c r="T548" s="1"/>
      <c r="U548" s="1"/>
      <c r="V548" s="1"/>
      <c r="W548" s="1"/>
      <c r="X548" s="1"/>
      <c r="Y548" s="1"/>
      <c r="Z548" s="1"/>
    </row>
    <row r="549" spans="20:26" ht="12.75" customHeight="1">
      <c r="T549" s="1"/>
      <c r="U549" s="1"/>
      <c r="V549" s="1"/>
      <c r="W549" s="1"/>
      <c r="X549" s="1"/>
      <c r="Y549" s="1"/>
      <c r="Z549" s="1"/>
    </row>
    <row r="550" spans="20:26" ht="12.75" customHeight="1">
      <c r="T550" s="1"/>
      <c r="U550" s="1"/>
      <c r="V550" s="1"/>
      <c r="W550" s="1"/>
      <c r="X550" s="1"/>
      <c r="Y550" s="1"/>
      <c r="Z550" s="1"/>
    </row>
    <row r="551" spans="20:26" ht="12.75" customHeight="1">
      <c r="T551" s="1"/>
      <c r="U551" s="1"/>
      <c r="V551" s="1"/>
      <c r="W551" s="1"/>
      <c r="X551" s="1"/>
      <c r="Y551" s="1"/>
      <c r="Z551" s="1"/>
    </row>
    <row r="552" spans="20:26" ht="12.75" customHeight="1">
      <c r="T552" s="1"/>
      <c r="U552" s="1"/>
      <c r="V552" s="1"/>
      <c r="W552" s="1"/>
      <c r="X552" s="1"/>
      <c r="Y552" s="1"/>
      <c r="Z552" s="1"/>
    </row>
    <row r="553" spans="20:26" ht="12.75" customHeight="1">
      <c r="T553" s="1"/>
      <c r="U553" s="1"/>
      <c r="V553" s="1"/>
      <c r="W553" s="1"/>
      <c r="X553" s="1"/>
      <c r="Y553" s="1"/>
      <c r="Z553" s="1"/>
    </row>
    <row r="554" spans="20:26" ht="12.75" customHeight="1">
      <c r="T554" s="1"/>
      <c r="U554" s="1"/>
      <c r="V554" s="1"/>
      <c r="W554" s="1"/>
      <c r="X554" s="1"/>
      <c r="Y554" s="1"/>
      <c r="Z554" s="1"/>
    </row>
    <row r="555" spans="20:26" ht="12.75" customHeight="1">
      <c r="T555" s="1"/>
      <c r="U555" s="1"/>
      <c r="V555" s="1"/>
      <c r="W555" s="1"/>
      <c r="X555" s="1"/>
      <c r="Y555" s="1"/>
      <c r="Z555" s="1"/>
    </row>
    <row r="556" spans="20:26" ht="12.75" customHeight="1">
      <c r="T556" s="1"/>
      <c r="U556" s="1"/>
      <c r="V556" s="1"/>
      <c r="W556" s="1"/>
      <c r="X556" s="1"/>
      <c r="Y556" s="1"/>
      <c r="Z556" s="1"/>
    </row>
    <row r="557" spans="20:26" ht="12.75" customHeight="1">
      <c r="T557" s="1"/>
      <c r="U557" s="1"/>
      <c r="V557" s="1"/>
      <c r="W557" s="1"/>
      <c r="X557" s="1"/>
      <c r="Y557" s="1"/>
      <c r="Z557" s="1"/>
    </row>
    <row r="558" spans="20:26" ht="12.75" customHeight="1">
      <c r="T558" s="1"/>
      <c r="U558" s="1"/>
      <c r="V558" s="1"/>
      <c r="W558" s="1"/>
      <c r="X558" s="1"/>
      <c r="Y558" s="1"/>
      <c r="Z558" s="1"/>
    </row>
    <row r="559" spans="20:26" ht="12.75" customHeight="1">
      <c r="T559" s="1"/>
      <c r="U559" s="1"/>
      <c r="V559" s="1"/>
      <c r="W559" s="1"/>
      <c r="X559" s="1"/>
      <c r="Y559" s="1"/>
      <c r="Z559" s="1"/>
    </row>
    <row r="560" spans="20:26" ht="12.75" customHeight="1">
      <c r="T560" s="1"/>
      <c r="U560" s="1"/>
      <c r="V560" s="1"/>
      <c r="W560" s="1"/>
      <c r="X560" s="1"/>
      <c r="Y560" s="1"/>
      <c r="Z560" s="1"/>
    </row>
    <row r="561" spans="20:26" ht="12.75" customHeight="1">
      <c r="T561" s="1"/>
      <c r="U561" s="1"/>
      <c r="V561" s="1"/>
      <c r="W561" s="1"/>
      <c r="X561" s="1"/>
      <c r="Y561" s="1"/>
      <c r="Z561" s="1"/>
    </row>
    <row r="562" spans="20:26" ht="12.75" customHeight="1">
      <c r="T562" s="1"/>
      <c r="U562" s="1"/>
      <c r="V562" s="1"/>
      <c r="W562" s="1"/>
      <c r="X562" s="1"/>
      <c r="Y562" s="1"/>
      <c r="Z562" s="1"/>
    </row>
    <row r="563" spans="20:26" ht="12.75" customHeight="1">
      <c r="T563" s="1"/>
      <c r="U563" s="1"/>
      <c r="V563" s="1"/>
      <c r="W563" s="1"/>
      <c r="X563" s="1"/>
      <c r="Y563" s="1"/>
      <c r="Z563" s="1"/>
    </row>
    <row r="564" spans="20:26" ht="12.75" customHeight="1">
      <c r="T564" s="1"/>
      <c r="U564" s="1"/>
      <c r="V564" s="1"/>
      <c r="W564" s="1"/>
      <c r="X564" s="1"/>
      <c r="Y564" s="1"/>
      <c r="Z564" s="1"/>
    </row>
    <row r="565" spans="20:26" ht="12.75" customHeight="1">
      <c r="T565" s="1"/>
      <c r="U565" s="1"/>
      <c r="V565" s="1"/>
      <c r="W565" s="1"/>
      <c r="X565" s="1"/>
      <c r="Y565" s="1"/>
      <c r="Z565" s="1"/>
    </row>
    <row r="566" spans="20:26" ht="12.75" customHeight="1">
      <c r="T566" s="1"/>
      <c r="U566" s="1"/>
      <c r="V566" s="1"/>
      <c r="W566" s="1"/>
      <c r="X566" s="1"/>
      <c r="Y566" s="1"/>
      <c r="Z566" s="1"/>
    </row>
    <row r="567" spans="20:26" ht="12.75" customHeight="1">
      <c r="T567" s="1"/>
      <c r="U567" s="1"/>
      <c r="V567" s="1"/>
      <c r="W567" s="1"/>
      <c r="X567" s="1"/>
      <c r="Y567" s="1"/>
      <c r="Z567" s="1"/>
    </row>
    <row r="568" spans="20:26" ht="12.75" customHeight="1">
      <c r="T568" s="1"/>
      <c r="U568" s="1"/>
      <c r="V568" s="1"/>
      <c r="W568" s="1"/>
      <c r="X568" s="1"/>
      <c r="Y568" s="1"/>
      <c r="Z568" s="1"/>
    </row>
    <row r="569" spans="20:26" ht="12.75" customHeight="1">
      <c r="T569" s="1"/>
      <c r="U569" s="1"/>
      <c r="V569" s="1"/>
      <c r="W569" s="1"/>
      <c r="X569" s="1"/>
      <c r="Y569" s="1"/>
      <c r="Z569" s="1"/>
    </row>
    <row r="570" spans="20:26" ht="12.75" customHeight="1">
      <c r="T570" s="1"/>
      <c r="U570" s="1"/>
      <c r="V570" s="1"/>
      <c r="W570" s="1"/>
      <c r="X570" s="1"/>
      <c r="Y570" s="1"/>
      <c r="Z570" s="1"/>
    </row>
    <row r="571" spans="20:26" ht="12.75" customHeight="1">
      <c r="T571" s="1"/>
      <c r="U571" s="1"/>
      <c r="V571" s="1"/>
      <c r="W571" s="1"/>
      <c r="X571" s="1"/>
      <c r="Y571" s="1"/>
      <c r="Z571" s="1"/>
    </row>
    <row r="572" spans="20:26" ht="12.75" customHeight="1">
      <c r="T572" s="1"/>
      <c r="U572" s="1"/>
      <c r="V572" s="1"/>
      <c r="W572" s="1"/>
      <c r="X572" s="1"/>
      <c r="Y572" s="1"/>
      <c r="Z572" s="1"/>
    </row>
    <row r="573" spans="20:26" ht="12.75" customHeight="1">
      <c r="T573" s="1"/>
      <c r="U573" s="1"/>
      <c r="V573" s="1"/>
      <c r="W573" s="1"/>
      <c r="X573" s="1"/>
      <c r="Y573" s="1"/>
      <c r="Z573" s="1"/>
    </row>
    <row r="574" spans="20:26" ht="12.75" customHeight="1">
      <c r="T574" s="1"/>
      <c r="U574" s="1"/>
      <c r="V574" s="1"/>
      <c r="W574" s="1"/>
      <c r="X574" s="1"/>
      <c r="Y574" s="1"/>
      <c r="Z574" s="1"/>
    </row>
    <row r="575" spans="20:26" ht="12.75" customHeight="1">
      <c r="T575" s="1"/>
      <c r="U575" s="1"/>
      <c r="V575" s="1"/>
      <c r="W575" s="1"/>
      <c r="X575" s="1"/>
      <c r="Y575" s="1"/>
      <c r="Z575" s="1"/>
    </row>
    <row r="576" spans="20:26" ht="12.75" customHeight="1">
      <c r="T576" s="1"/>
      <c r="U576" s="1"/>
      <c r="V576" s="1"/>
      <c r="W576" s="1"/>
      <c r="X576" s="1"/>
      <c r="Y576" s="1"/>
      <c r="Z576" s="1"/>
    </row>
    <row r="577" spans="20:26" ht="12.75" customHeight="1">
      <c r="T577" s="1"/>
      <c r="U577" s="1"/>
      <c r="V577" s="1"/>
      <c r="W577" s="1"/>
      <c r="X577" s="1"/>
      <c r="Y577" s="1"/>
      <c r="Z577" s="1"/>
    </row>
    <row r="578" spans="20:26" ht="12.75" customHeight="1">
      <c r="T578" s="1"/>
      <c r="U578" s="1"/>
      <c r="V578" s="1"/>
      <c r="W578" s="1"/>
      <c r="X578" s="1"/>
      <c r="Y578" s="1"/>
      <c r="Z578" s="1"/>
    </row>
    <row r="579" spans="20:26" ht="12.75" customHeight="1">
      <c r="T579" s="1"/>
      <c r="U579" s="1"/>
      <c r="V579" s="1"/>
      <c r="W579" s="1"/>
      <c r="X579" s="1"/>
      <c r="Y579" s="1"/>
      <c r="Z579" s="1"/>
    </row>
    <row r="580" spans="20:26" ht="12.75" customHeight="1">
      <c r="T580" s="1"/>
      <c r="U580" s="1"/>
      <c r="V580" s="1"/>
      <c r="W580" s="1"/>
      <c r="X580" s="1"/>
      <c r="Y580" s="1"/>
      <c r="Z580" s="1"/>
    </row>
    <row r="581" spans="20:26" ht="12.75" customHeight="1">
      <c r="T581" s="1"/>
      <c r="U581" s="1"/>
      <c r="V581" s="1"/>
      <c r="W581" s="1"/>
      <c r="X581" s="1"/>
      <c r="Y581" s="1"/>
      <c r="Z581" s="1"/>
    </row>
    <row r="582" spans="20:26" ht="12.75" customHeight="1">
      <c r="T582" s="1"/>
      <c r="U582" s="1"/>
      <c r="V582" s="1"/>
      <c r="W582" s="1"/>
      <c r="X582" s="1"/>
      <c r="Y582" s="1"/>
      <c r="Z582" s="1"/>
    </row>
    <row r="583" spans="20:26" ht="12.75" customHeight="1">
      <c r="T583" s="1"/>
      <c r="U583" s="1"/>
      <c r="V583" s="1"/>
      <c r="W583" s="1"/>
      <c r="X583" s="1"/>
      <c r="Y583" s="1"/>
      <c r="Z583" s="1"/>
    </row>
    <row r="584" spans="20:26" ht="12.75" customHeight="1">
      <c r="T584" s="1"/>
      <c r="U584" s="1"/>
      <c r="V584" s="1"/>
      <c r="W584" s="1"/>
      <c r="X584" s="1"/>
      <c r="Y584" s="1"/>
      <c r="Z584" s="1"/>
    </row>
    <row r="585" spans="20:26" ht="12.75" customHeight="1">
      <c r="T585" s="1"/>
      <c r="U585" s="1"/>
      <c r="V585" s="1"/>
      <c r="W585" s="1"/>
      <c r="X585" s="1"/>
      <c r="Y585" s="1"/>
      <c r="Z585" s="1"/>
    </row>
    <row r="586" spans="20:26" ht="12.75" customHeight="1">
      <c r="T586" s="1"/>
      <c r="U586" s="1"/>
      <c r="V586" s="1"/>
      <c r="W586" s="1"/>
      <c r="X586" s="1"/>
      <c r="Y586" s="1"/>
      <c r="Z586" s="1"/>
    </row>
    <row r="587" spans="20:26" ht="12.75" customHeight="1">
      <c r="T587" s="1"/>
      <c r="U587" s="1"/>
      <c r="V587" s="1"/>
      <c r="W587" s="1"/>
      <c r="X587" s="1"/>
      <c r="Y587" s="1"/>
      <c r="Z587" s="1"/>
    </row>
    <row r="588" spans="20:26" ht="12.75" customHeight="1">
      <c r="T588" s="1"/>
      <c r="U588" s="1"/>
      <c r="V588" s="1"/>
      <c r="W588" s="1"/>
      <c r="X588" s="1"/>
      <c r="Y588" s="1"/>
      <c r="Z588" s="1"/>
    </row>
    <row r="589" spans="20:26" ht="12.75" customHeight="1">
      <c r="T589" s="1"/>
      <c r="U589" s="1"/>
      <c r="V589" s="1"/>
      <c r="W589" s="1"/>
      <c r="X589" s="1"/>
      <c r="Y589" s="1"/>
      <c r="Z589" s="1"/>
    </row>
    <row r="590" spans="20:26" ht="12.75" customHeight="1">
      <c r="T590" s="1"/>
      <c r="U590" s="1"/>
      <c r="V590" s="1"/>
      <c r="W590" s="1"/>
      <c r="X590" s="1"/>
      <c r="Y590" s="1"/>
      <c r="Z590" s="1"/>
    </row>
    <row r="591" spans="20:26" ht="12.75" customHeight="1">
      <c r="T591" s="1"/>
      <c r="U591" s="1"/>
      <c r="V591" s="1"/>
      <c r="W591" s="1"/>
      <c r="X591" s="1"/>
      <c r="Y591" s="1"/>
      <c r="Z591" s="1"/>
    </row>
    <row r="592" spans="20:26" ht="12.75" customHeight="1">
      <c r="T592" s="1"/>
      <c r="U592" s="1"/>
      <c r="V592" s="1"/>
      <c r="W592" s="1"/>
      <c r="X592" s="1"/>
      <c r="Y592" s="1"/>
      <c r="Z592" s="1"/>
    </row>
    <row r="593" spans="20:26" ht="12.75" customHeight="1">
      <c r="T593" s="1"/>
      <c r="U593" s="1"/>
      <c r="V593" s="1"/>
      <c r="W593" s="1"/>
      <c r="X593" s="1"/>
      <c r="Y593" s="1"/>
      <c r="Z593" s="1"/>
    </row>
    <row r="594" spans="20:26" ht="12.75" customHeight="1">
      <c r="T594" s="1"/>
      <c r="U594" s="1"/>
      <c r="V594" s="1"/>
      <c r="W594" s="1"/>
      <c r="X594" s="1"/>
      <c r="Y594" s="1"/>
      <c r="Z594" s="1"/>
    </row>
    <row r="595" spans="20:26" ht="12.75" customHeight="1">
      <c r="T595" s="1"/>
      <c r="U595" s="1"/>
      <c r="V595" s="1"/>
      <c r="W595" s="1"/>
      <c r="X595" s="1"/>
      <c r="Y595" s="1"/>
      <c r="Z595" s="1"/>
    </row>
    <row r="596" spans="20:26" ht="12.75" customHeight="1">
      <c r="T596" s="1"/>
      <c r="U596" s="1"/>
      <c r="V596" s="1"/>
      <c r="W596" s="1"/>
      <c r="X596" s="1"/>
      <c r="Y596" s="1"/>
      <c r="Z596" s="1"/>
    </row>
    <row r="597" spans="20:26" ht="12.75" customHeight="1">
      <c r="T597" s="1"/>
      <c r="U597" s="1"/>
      <c r="V597" s="1"/>
      <c r="W597" s="1"/>
      <c r="X597" s="1"/>
      <c r="Y597" s="1"/>
      <c r="Z597" s="1"/>
    </row>
    <row r="598" spans="20:26" ht="12.75" customHeight="1">
      <c r="T598" s="1"/>
      <c r="U598" s="1"/>
      <c r="V598" s="1"/>
      <c r="W598" s="1"/>
      <c r="X598" s="1"/>
      <c r="Y598" s="1"/>
      <c r="Z598" s="1"/>
    </row>
    <row r="599" spans="20:26" ht="12.75" customHeight="1">
      <c r="T599" s="1"/>
      <c r="U599" s="1"/>
      <c r="V599" s="1"/>
      <c r="W599" s="1"/>
      <c r="X599" s="1"/>
      <c r="Y599" s="1"/>
      <c r="Z599" s="1"/>
    </row>
    <row r="600" spans="20:26" ht="12.75" customHeight="1">
      <c r="T600" s="1"/>
      <c r="U600" s="1"/>
      <c r="V600" s="1"/>
      <c r="W600" s="1"/>
      <c r="X600" s="1"/>
      <c r="Y600" s="1"/>
      <c r="Z600" s="1"/>
    </row>
    <row r="601" spans="20:26" ht="12.75" customHeight="1">
      <c r="T601" s="1"/>
      <c r="U601" s="1"/>
      <c r="V601" s="1"/>
      <c r="W601" s="1"/>
      <c r="X601" s="1"/>
      <c r="Y601" s="1"/>
      <c r="Z601" s="1"/>
    </row>
    <row r="602" spans="20:26" ht="12.75" customHeight="1">
      <c r="T602" s="1"/>
      <c r="U602" s="1"/>
      <c r="V602" s="1"/>
      <c r="W602" s="1"/>
      <c r="X602" s="1"/>
      <c r="Y602" s="1"/>
      <c r="Z602" s="1"/>
    </row>
    <row r="603" spans="20:26" ht="12.75" customHeight="1">
      <c r="T603" s="1"/>
      <c r="U603" s="1"/>
      <c r="V603" s="1"/>
      <c r="W603" s="1"/>
      <c r="X603" s="1"/>
      <c r="Y603" s="1"/>
      <c r="Z603" s="1"/>
    </row>
    <row r="604" spans="20:26" ht="12.75" customHeight="1">
      <c r="T604" s="1"/>
      <c r="U604" s="1"/>
      <c r="V604" s="1"/>
      <c r="W604" s="1"/>
      <c r="X604" s="1"/>
      <c r="Y604" s="1"/>
      <c r="Z604" s="1"/>
    </row>
    <row r="605" spans="20:26" ht="12.75" customHeight="1">
      <c r="T605" s="1"/>
      <c r="U605" s="1"/>
      <c r="V605" s="1"/>
      <c r="W605" s="1"/>
      <c r="X605" s="1"/>
      <c r="Y605" s="1"/>
      <c r="Z605" s="1"/>
    </row>
    <row r="606" spans="20:26" ht="12.75" customHeight="1">
      <c r="T606" s="1"/>
      <c r="U606" s="1"/>
      <c r="V606" s="1"/>
      <c r="W606" s="1"/>
      <c r="X606" s="1"/>
      <c r="Y606" s="1"/>
      <c r="Z606" s="1"/>
    </row>
    <row r="607" spans="20:26" ht="12.75" customHeight="1">
      <c r="T607" s="1"/>
      <c r="U607" s="1"/>
      <c r="V607" s="1"/>
      <c r="W607" s="1"/>
      <c r="X607" s="1"/>
      <c r="Y607" s="1"/>
      <c r="Z607" s="1"/>
    </row>
    <row r="608" spans="20:26" ht="12.75" customHeight="1">
      <c r="T608" s="1"/>
      <c r="U608" s="1"/>
      <c r="V608" s="1"/>
      <c r="W608" s="1"/>
      <c r="X608" s="1"/>
      <c r="Y608" s="1"/>
      <c r="Z608" s="1"/>
    </row>
    <row r="609" spans="20:26" ht="12.75" customHeight="1">
      <c r="T609" s="1"/>
      <c r="U609" s="1"/>
      <c r="V609" s="1"/>
      <c r="W609" s="1"/>
      <c r="X609" s="1"/>
      <c r="Y609" s="1"/>
      <c r="Z609" s="1"/>
    </row>
    <row r="610" spans="20:26" ht="12.75" customHeight="1">
      <c r="T610" s="1"/>
      <c r="U610" s="1"/>
      <c r="V610" s="1"/>
      <c r="W610" s="1"/>
      <c r="X610" s="1"/>
      <c r="Y610" s="1"/>
      <c r="Z610" s="1"/>
    </row>
    <row r="611" spans="20:26" ht="12.75" customHeight="1">
      <c r="T611" s="1"/>
      <c r="U611" s="1"/>
      <c r="V611" s="1"/>
      <c r="W611" s="1"/>
      <c r="X611" s="1"/>
      <c r="Y611" s="1"/>
      <c r="Z611" s="1"/>
    </row>
    <row r="612" spans="20:26" ht="12.75" customHeight="1">
      <c r="T612" s="1"/>
      <c r="U612" s="1"/>
      <c r="V612" s="1"/>
      <c r="W612" s="1"/>
      <c r="X612" s="1"/>
      <c r="Y612" s="1"/>
      <c r="Z612" s="1"/>
    </row>
    <row r="613" spans="20:26" ht="12.75" customHeight="1">
      <c r="T613" s="1"/>
      <c r="U613" s="1"/>
      <c r="V613" s="1"/>
      <c r="W613" s="1"/>
      <c r="X613" s="1"/>
      <c r="Y613" s="1"/>
      <c r="Z613" s="1"/>
    </row>
    <row r="614" spans="20:26" ht="12.75" customHeight="1">
      <c r="T614" s="1"/>
      <c r="U614" s="1"/>
      <c r="V614" s="1"/>
      <c r="W614" s="1"/>
      <c r="X614" s="1"/>
      <c r="Y614" s="1"/>
      <c r="Z614" s="1"/>
    </row>
    <row r="615" spans="20:26" ht="12.75" customHeight="1">
      <c r="T615" s="1"/>
      <c r="U615" s="1"/>
      <c r="V615" s="1"/>
      <c r="W615" s="1"/>
      <c r="X615" s="1"/>
      <c r="Y615" s="1"/>
      <c r="Z615" s="1"/>
    </row>
    <row r="616" spans="20:26" ht="12.75" customHeight="1">
      <c r="T616" s="1"/>
      <c r="U616" s="1"/>
      <c r="V616" s="1"/>
      <c r="W616" s="1"/>
      <c r="X616" s="1"/>
      <c r="Y616" s="1"/>
      <c r="Z616" s="1"/>
    </row>
    <row r="617" spans="20:26" ht="12.75" customHeight="1">
      <c r="T617" s="1"/>
      <c r="U617" s="1"/>
      <c r="V617" s="1"/>
      <c r="W617" s="1"/>
      <c r="X617" s="1"/>
      <c r="Y617" s="1"/>
      <c r="Z617" s="1"/>
    </row>
    <row r="618" spans="20:26" ht="12.75" customHeight="1">
      <c r="T618" s="1"/>
      <c r="U618" s="1"/>
      <c r="V618" s="1"/>
      <c r="W618" s="1"/>
      <c r="X618" s="1"/>
      <c r="Y618" s="1"/>
      <c r="Z618" s="1"/>
    </row>
    <row r="619" spans="20:26" ht="12.75" customHeight="1">
      <c r="T619" s="1"/>
      <c r="U619" s="1"/>
      <c r="V619" s="1"/>
      <c r="W619" s="1"/>
      <c r="X619" s="1"/>
      <c r="Y619" s="1"/>
      <c r="Z619" s="1"/>
    </row>
    <row r="620" spans="20:26" ht="12.75" customHeight="1">
      <c r="T620" s="1"/>
      <c r="U620" s="1"/>
      <c r="V620" s="1"/>
      <c r="W620" s="1"/>
      <c r="X620" s="1"/>
      <c r="Y620" s="1"/>
      <c r="Z620" s="1"/>
    </row>
    <row r="621" spans="20:26" ht="12.75" customHeight="1">
      <c r="T621" s="1"/>
      <c r="U621" s="1"/>
      <c r="V621" s="1"/>
      <c r="W621" s="1"/>
      <c r="X621" s="1"/>
      <c r="Y621" s="1"/>
      <c r="Z621" s="1"/>
    </row>
    <row r="622" spans="20:26" ht="12.75" customHeight="1">
      <c r="T622" s="1"/>
      <c r="U622" s="1"/>
      <c r="V622" s="1"/>
      <c r="W622" s="1"/>
      <c r="X622" s="1"/>
      <c r="Y622" s="1"/>
      <c r="Z622" s="1"/>
    </row>
    <row r="623" spans="20:26" ht="12.75" customHeight="1">
      <c r="T623" s="1"/>
      <c r="U623" s="1"/>
      <c r="V623" s="1"/>
      <c r="W623" s="1"/>
      <c r="X623" s="1"/>
      <c r="Y623" s="1"/>
      <c r="Z623" s="1"/>
    </row>
    <row r="624" spans="20:26" ht="12.75" customHeight="1">
      <c r="T624" s="1"/>
      <c r="U624" s="1"/>
      <c r="V624" s="1"/>
      <c r="W624" s="1"/>
      <c r="X624" s="1"/>
      <c r="Y624" s="1"/>
      <c r="Z624" s="1"/>
    </row>
    <row r="625" spans="20:26" ht="12.75" customHeight="1">
      <c r="T625" s="1"/>
      <c r="U625" s="1"/>
      <c r="V625" s="1"/>
      <c r="W625" s="1"/>
      <c r="X625" s="1"/>
      <c r="Y625" s="1"/>
      <c r="Z625" s="1"/>
    </row>
    <row r="626" spans="20:26" ht="12.75" customHeight="1">
      <c r="T626" s="1"/>
      <c r="U626" s="1"/>
      <c r="V626" s="1"/>
      <c r="W626" s="1"/>
      <c r="X626" s="1"/>
      <c r="Y626" s="1"/>
      <c r="Z626" s="1"/>
    </row>
    <row r="627" spans="20:26" ht="12.75" customHeight="1">
      <c r="T627" s="1"/>
      <c r="U627" s="1"/>
      <c r="V627" s="1"/>
      <c r="W627" s="1"/>
      <c r="X627" s="1"/>
      <c r="Y627" s="1"/>
      <c r="Z627" s="1"/>
    </row>
    <row r="628" spans="20:26" ht="12.75" customHeight="1">
      <c r="T628" s="1"/>
      <c r="U628" s="1"/>
      <c r="V628" s="1"/>
      <c r="W628" s="1"/>
      <c r="X628" s="1"/>
      <c r="Y628" s="1"/>
      <c r="Z628" s="1"/>
    </row>
    <row r="629" spans="20:26" ht="12.75" customHeight="1">
      <c r="T629" s="1"/>
      <c r="U629" s="1"/>
      <c r="V629" s="1"/>
      <c r="W629" s="1"/>
      <c r="X629" s="1"/>
      <c r="Y629" s="1"/>
      <c r="Z629" s="1"/>
    </row>
    <row r="630" spans="20:26" ht="12.75" customHeight="1">
      <c r="T630" s="1"/>
      <c r="U630" s="1"/>
      <c r="V630" s="1"/>
      <c r="W630" s="1"/>
      <c r="X630" s="1"/>
      <c r="Y630" s="1"/>
      <c r="Z630" s="1"/>
    </row>
    <row r="631" spans="20:26" ht="12.75" customHeight="1">
      <c r="T631" s="1"/>
      <c r="U631" s="1"/>
      <c r="V631" s="1"/>
      <c r="W631" s="1"/>
      <c r="X631" s="1"/>
      <c r="Y631" s="1"/>
      <c r="Z631" s="1"/>
    </row>
    <row r="632" spans="20:26" ht="12.75" customHeight="1">
      <c r="T632" s="1"/>
      <c r="U632" s="1"/>
      <c r="V632" s="1"/>
      <c r="W632" s="1"/>
      <c r="X632" s="1"/>
      <c r="Y632" s="1"/>
      <c r="Z632" s="1"/>
    </row>
    <row r="633" spans="20:26" ht="12.75" customHeight="1">
      <c r="T633" s="1"/>
      <c r="U633" s="1"/>
      <c r="V633" s="1"/>
      <c r="W633" s="1"/>
      <c r="X633" s="1"/>
      <c r="Y633" s="1"/>
      <c r="Z633" s="1"/>
    </row>
    <row r="634" spans="20:26" ht="12.75" customHeight="1">
      <c r="T634" s="1"/>
      <c r="U634" s="1"/>
      <c r="V634" s="1"/>
      <c r="W634" s="1"/>
      <c r="X634" s="1"/>
      <c r="Y634" s="1"/>
      <c r="Z634" s="1"/>
    </row>
    <row r="635" spans="20:26" ht="12.75" customHeight="1">
      <c r="T635" s="1"/>
      <c r="U635" s="1"/>
      <c r="V635" s="1"/>
      <c r="W635" s="1"/>
      <c r="X635" s="1"/>
      <c r="Y635" s="1"/>
      <c r="Z635" s="1"/>
    </row>
    <row r="636" spans="20:26" ht="12.75" customHeight="1">
      <c r="T636" s="1"/>
      <c r="U636" s="1"/>
      <c r="V636" s="1"/>
      <c r="W636" s="1"/>
      <c r="X636" s="1"/>
      <c r="Y636" s="1"/>
      <c r="Z636" s="1"/>
    </row>
    <row r="637" spans="20:26" ht="12.75" customHeight="1">
      <c r="T637" s="1"/>
      <c r="U637" s="1"/>
      <c r="V637" s="1"/>
      <c r="W637" s="1"/>
      <c r="X637" s="1"/>
      <c r="Y637" s="1"/>
      <c r="Z637" s="1"/>
    </row>
    <row r="638" spans="20:26" ht="12.75" customHeight="1">
      <c r="T638" s="1"/>
      <c r="U638" s="1"/>
      <c r="V638" s="1"/>
      <c r="W638" s="1"/>
      <c r="X638" s="1"/>
      <c r="Y638" s="1"/>
      <c r="Z638" s="1"/>
    </row>
    <row r="639" spans="20:26" ht="12.75" customHeight="1">
      <c r="T639" s="1"/>
      <c r="U639" s="1"/>
      <c r="V639" s="1"/>
      <c r="W639" s="1"/>
      <c r="X639" s="1"/>
      <c r="Y639" s="1"/>
      <c r="Z639" s="1"/>
    </row>
    <row r="640" spans="20:26" ht="12.75" customHeight="1">
      <c r="T640" s="1"/>
      <c r="U640" s="1"/>
      <c r="V640" s="1"/>
      <c r="W640" s="1"/>
      <c r="X640" s="1"/>
      <c r="Y640" s="1"/>
      <c r="Z640" s="1"/>
    </row>
    <row r="641" spans="20:26" ht="12.75" customHeight="1">
      <c r="T641" s="1"/>
      <c r="U641" s="1"/>
      <c r="V641" s="1"/>
      <c r="W641" s="1"/>
      <c r="X641" s="1"/>
      <c r="Y641" s="1"/>
      <c r="Z641" s="1"/>
    </row>
    <row r="642" spans="20:26" ht="12.75" customHeight="1">
      <c r="T642" s="1"/>
      <c r="U642" s="1"/>
      <c r="V642" s="1"/>
      <c r="W642" s="1"/>
      <c r="X642" s="1"/>
      <c r="Y642" s="1"/>
      <c r="Z642" s="1"/>
    </row>
    <row r="643" spans="20:26" ht="12.75" customHeight="1">
      <c r="T643" s="1"/>
      <c r="U643" s="1"/>
      <c r="V643" s="1"/>
      <c r="W643" s="1"/>
      <c r="X643" s="1"/>
      <c r="Y643" s="1"/>
      <c r="Z643" s="1"/>
    </row>
    <row r="644" spans="20:26" ht="12.75" customHeight="1">
      <c r="T644" s="1"/>
      <c r="U644" s="1"/>
      <c r="V644" s="1"/>
      <c r="W644" s="1"/>
      <c r="X644" s="1"/>
      <c r="Y644" s="1"/>
      <c r="Z644" s="1"/>
    </row>
    <row r="645" spans="20:26" ht="12.75" customHeight="1">
      <c r="T645" s="1"/>
      <c r="U645" s="1"/>
      <c r="V645" s="1"/>
      <c r="W645" s="1"/>
      <c r="X645" s="1"/>
      <c r="Y645" s="1"/>
      <c r="Z645" s="1"/>
    </row>
    <row r="646" spans="20:26" ht="12.75" customHeight="1">
      <c r="T646" s="1"/>
      <c r="U646" s="1"/>
      <c r="V646" s="1"/>
      <c r="W646" s="1"/>
      <c r="X646" s="1"/>
      <c r="Y646" s="1"/>
      <c r="Z646" s="1"/>
    </row>
    <row r="647" spans="20:26" ht="12.75" customHeight="1">
      <c r="T647" s="1"/>
      <c r="U647" s="1"/>
      <c r="V647" s="1"/>
      <c r="W647" s="1"/>
      <c r="X647" s="1"/>
      <c r="Y647" s="1"/>
      <c r="Z647" s="1"/>
    </row>
    <row r="648" spans="20:26" ht="12.75" customHeight="1">
      <c r="T648" s="1"/>
      <c r="U648" s="1"/>
      <c r="V648" s="1"/>
      <c r="W648" s="1"/>
      <c r="X648" s="1"/>
      <c r="Y648" s="1"/>
      <c r="Z648" s="1"/>
    </row>
    <row r="649" spans="20:26" ht="12.75" customHeight="1">
      <c r="T649" s="1"/>
      <c r="U649" s="1"/>
      <c r="V649" s="1"/>
      <c r="W649" s="1"/>
      <c r="X649" s="1"/>
      <c r="Y649" s="1"/>
      <c r="Z649" s="1"/>
    </row>
    <row r="650" spans="20:26" ht="12.75" customHeight="1">
      <c r="T650" s="1"/>
      <c r="U650" s="1"/>
      <c r="V650" s="1"/>
      <c r="W650" s="1"/>
      <c r="X650" s="1"/>
      <c r="Y650" s="1"/>
      <c r="Z650" s="1"/>
    </row>
    <row r="651" spans="20:26" ht="12.75" customHeight="1">
      <c r="T651" s="1"/>
      <c r="U651" s="1"/>
      <c r="V651" s="1"/>
      <c r="W651" s="1"/>
      <c r="X651" s="1"/>
      <c r="Y651" s="1"/>
      <c r="Z651" s="1"/>
    </row>
    <row r="652" spans="20:26" ht="12.75" customHeight="1">
      <c r="T652" s="1"/>
      <c r="U652" s="1"/>
      <c r="V652" s="1"/>
      <c r="W652" s="1"/>
      <c r="X652" s="1"/>
      <c r="Y652" s="1"/>
      <c r="Z652" s="1"/>
    </row>
    <row r="653" spans="20:26" ht="12.75" customHeight="1">
      <c r="T653" s="1"/>
      <c r="U653" s="1"/>
      <c r="V653" s="1"/>
      <c r="W653" s="1"/>
      <c r="X653" s="1"/>
      <c r="Y653" s="1"/>
      <c r="Z653" s="1"/>
    </row>
    <row r="654" spans="20:26" ht="12.75" customHeight="1">
      <c r="T654" s="1"/>
      <c r="U654" s="1"/>
      <c r="V654" s="1"/>
      <c r="W654" s="1"/>
      <c r="X654" s="1"/>
      <c r="Y654" s="1"/>
      <c r="Z654" s="1"/>
    </row>
    <row r="655" spans="20:26" ht="12.75" customHeight="1">
      <c r="T655" s="1"/>
      <c r="U655" s="1"/>
      <c r="V655" s="1"/>
      <c r="W655" s="1"/>
      <c r="X655" s="1"/>
      <c r="Y655" s="1"/>
      <c r="Z655" s="1"/>
    </row>
    <row r="656" spans="20:26" ht="12.75" customHeight="1">
      <c r="T656" s="1"/>
      <c r="U656" s="1"/>
      <c r="V656" s="1"/>
      <c r="W656" s="1"/>
      <c r="X656" s="1"/>
      <c r="Y656" s="1"/>
      <c r="Z656" s="1"/>
    </row>
    <row r="657" spans="20:26" ht="12.75" customHeight="1">
      <c r="T657" s="1"/>
      <c r="U657" s="1"/>
      <c r="V657" s="1"/>
      <c r="W657" s="1"/>
      <c r="X657" s="1"/>
      <c r="Y657" s="1"/>
      <c r="Z657" s="1"/>
    </row>
    <row r="658" spans="20:26" ht="12.75" customHeight="1">
      <c r="T658" s="1"/>
      <c r="U658" s="1"/>
      <c r="V658" s="1"/>
      <c r="W658" s="1"/>
      <c r="X658" s="1"/>
      <c r="Y658" s="1"/>
      <c r="Z658" s="1"/>
    </row>
    <row r="659" spans="20:26" ht="12.75" customHeight="1">
      <c r="T659" s="1"/>
      <c r="U659" s="1"/>
      <c r="V659" s="1"/>
      <c r="W659" s="1"/>
      <c r="X659" s="1"/>
      <c r="Y659" s="1"/>
      <c r="Z659" s="1"/>
    </row>
    <row r="660" spans="20:26" ht="12.75" customHeight="1">
      <c r="T660" s="1"/>
      <c r="U660" s="1"/>
      <c r="V660" s="1"/>
      <c r="W660" s="1"/>
      <c r="X660" s="1"/>
      <c r="Y660" s="1"/>
      <c r="Z660" s="1"/>
    </row>
    <row r="661" spans="20:26" ht="12.75" customHeight="1">
      <c r="T661" s="1"/>
      <c r="U661" s="1"/>
      <c r="V661" s="1"/>
      <c r="W661" s="1"/>
      <c r="X661" s="1"/>
      <c r="Y661" s="1"/>
      <c r="Z661" s="1"/>
    </row>
    <row r="662" spans="20:26" ht="12.75" customHeight="1">
      <c r="T662" s="1"/>
      <c r="U662" s="1"/>
      <c r="V662" s="1"/>
      <c r="W662" s="1"/>
      <c r="X662" s="1"/>
      <c r="Y662" s="1"/>
      <c r="Z662" s="1"/>
    </row>
    <row r="663" spans="20:26" ht="12.75" customHeight="1">
      <c r="T663" s="1"/>
      <c r="U663" s="1"/>
      <c r="V663" s="1"/>
      <c r="W663" s="1"/>
      <c r="X663" s="1"/>
      <c r="Y663" s="1"/>
      <c r="Z663" s="1"/>
    </row>
    <row r="664" spans="20:26" ht="12.75" customHeight="1">
      <c r="T664" s="1"/>
      <c r="U664" s="1"/>
      <c r="V664" s="1"/>
      <c r="W664" s="1"/>
      <c r="X664" s="1"/>
      <c r="Y664" s="1"/>
      <c r="Z664" s="1"/>
    </row>
    <row r="665" spans="20:26" ht="12.75" customHeight="1">
      <c r="T665" s="1"/>
      <c r="U665" s="1"/>
      <c r="V665" s="1"/>
      <c r="W665" s="1"/>
      <c r="X665" s="1"/>
      <c r="Y665" s="1"/>
      <c r="Z665" s="1"/>
    </row>
    <row r="666" spans="20:26" ht="12.75" customHeight="1">
      <c r="T666" s="1"/>
      <c r="U666" s="1"/>
      <c r="V666" s="1"/>
      <c r="W666" s="1"/>
      <c r="X666" s="1"/>
      <c r="Y666" s="1"/>
      <c r="Z666" s="1"/>
    </row>
    <row r="667" spans="20:26" ht="12.75" customHeight="1">
      <c r="T667" s="1"/>
      <c r="U667" s="1"/>
      <c r="V667" s="1"/>
      <c r="W667" s="1"/>
      <c r="X667" s="1"/>
      <c r="Y667" s="1"/>
      <c r="Z667" s="1"/>
    </row>
    <row r="668" spans="20:26" ht="12.75" customHeight="1">
      <c r="T668" s="1"/>
      <c r="U668" s="1"/>
      <c r="V668" s="1"/>
      <c r="W668" s="1"/>
      <c r="X668" s="1"/>
      <c r="Y668" s="1"/>
      <c r="Z668" s="1"/>
    </row>
    <row r="669" spans="20:26" ht="12.75" customHeight="1">
      <c r="T669" s="1"/>
      <c r="U669" s="1"/>
      <c r="V669" s="1"/>
      <c r="W669" s="1"/>
      <c r="X669" s="1"/>
      <c r="Y669" s="1"/>
      <c r="Z669" s="1"/>
    </row>
    <row r="670" spans="20:26" ht="12.75" customHeight="1">
      <c r="T670" s="1"/>
      <c r="U670" s="1"/>
      <c r="V670" s="1"/>
      <c r="W670" s="1"/>
      <c r="X670" s="1"/>
      <c r="Y670" s="1"/>
      <c r="Z670" s="1"/>
    </row>
    <row r="671" spans="20:26" ht="12.75" customHeight="1">
      <c r="T671" s="1"/>
      <c r="U671" s="1"/>
      <c r="V671" s="1"/>
      <c r="W671" s="1"/>
      <c r="X671" s="1"/>
      <c r="Y671" s="1"/>
      <c r="Z671" s="1"/>
    </row>
    <row r="672" spans="20:26" ht="12.75" customHeight="1">
      <c r="T672" s="1"/>
      <c r="U672" s="1"/>
      <c r="V672" s="1"/>
      <c r="W672" s="1"/>
      <c r="X672" s="1"/>
      <c r="Y672" s="1"/>
      <c r="Z672" s="1"/>
    </row>
    <row r="673" spans="20:26" ht="12.75" customHeight="1">
      <c r="T673" s="1"/>
      <c r="U673" s="1"/>
      <c r="V673" s="1"/>
      <c r="W673" s="1"/>
      <c r="X673" s="1"/>
      <c r="Y673" s="1"/>
      <c r="Z673" s="1"/>
    </row>
    <row r="674" spans="20:26" ht="12.75" customHeight="1">
      <c r="T674" s="1"/>
      <c r="U674" s="1"/>
      <c r="V674" s="1"/>
      <c r="W674" s="1"/>
      <c r="X674" s="1"/>
      <c r="Y674" s="1"/>
      <c r="Z674" s="1"/>
    </row>
    <row r="675" spans="20:26" ht="12.75" customHeight="1">
      <c r="T675" s="1"/>
      <c r="U675" s="1"/>
      <c r="V675" s="1"/>
      <c r="W675" s="1"/>
      <c r="X675" s="1"/>
      <c r="Y675" s="1"/>
      <c r="Z675" s="1"/>
    </row>
    <row r="676" spans="20:26" ht="12.75" customHeight="1">
      <c r="T676" s="1"/>
      <c r="U676" s="1"/>
      <c r="V676" s="1"/>
      <c r="W676" s="1"/>
      <c r="X676" s="1"/>
      <c r="Y676" s="1"/>
      <c r="Z676" s="1"/>
    </row>
    <row r="677" spans="20:26" ht="12.75" customHeight="1">
      <c r="T677" s="1"/>
      <c r="U677" s="1"/>
      <c r="V677" s="1"/>
      <c r="W677" s="1"/>
      <c r="X677" s="1"/>
      <c r="Y677" s="1"/>
      <c r="Z677" s="1"/>
    </row>
    <row r="678" spans="20:26" ht="12.75" customHeight="1">
      <c r="T678" s="1"/>
      <c r="U678" s="1"/>
      <c r="V678" s="1"/>
      <c r="W678" s="1"/>
      <c r="X678" s="1"/>
      <c r="Y678" s="1"/>
      <c r="Z678" s="1"/>
    </row>
    <row r="679" spans="20:26" ht="12.75" customHeight="1">
      <c r="T679" s="1"/>
      <c r="U679" s="1"/>
      <c r="V679" s="1"/>
      <c r="W679" s="1"/>
      <c r="X679" s="1"/>
      <c r="Y679" s="1"/>
      <c r="Z679" s="1"/>
    </row>
    <row r="680" spans="20:26" ht="12.75" customHeight="1">
      <c r="T680" s="1"/>
      <c r="U680" s="1"/>
      <c r="V680" s="1"/>
      <c r="W680" s="1"/>
      <c r="X680" s="1"/>
      <c r="Y680" s="1"/>
      <c r="Z680" s="1"/>
    </row>
    <row r="681" spans="20:26" ht="12.75" customHeight="1">
      <c r="T681" s="1"/>
      <c r="U681" s="1"/>
      <c r="V681" s="1"/>
      <c r="W681" s="1"/>
      <c r="X681" s="1"/>
      <c r="Y681" s="1"/>
      <c r="Z681" s="1"/>
    </row>
    <row r="682" spans="20:26" ht="12.75" customHeight="1">
      <c r="T682" s="1"/>
      <c r="U682" s="1"/>
      <c r="V682" s="1"/>
      <c r="W682" s="1"/>
      <c r="X682" s="1"/>
      <c r="Y682" s="1"/>
      <c r="Z682" s="1"/>
    </row>
    <row r="683" spans="20:26" ht="12.75" customHeight="1">
      <c r="T683" s="1"/>
      <c r="U683" s="1"/>
      <c r="V683" s="1"/>
      <c r="W683" s="1"/>
      <c r="X683" s="1"/>
      <c r="Y683" s="1"/>
      <c r="Z683" s="1"/>
    </row>
    <row r="684" spans="20:26" ht="12.75" customHeight="1">
      <c r="T684" s="1"/>
      <c r="U684" s="1"/>
      <c r="V684" s="1"/>
      <c r="W684" s="1"/>
      <c r="X684" s="1"/>
      <c r="Y684" s="1"/>
      <c r="Z684" s="1"/>
    </row>
    <row r="685" spans="20:26" ht="12.75" customHeight="1">
      <c r="T685" s="1"/>
      <c r="U685" s="1"/>
      <c r="V685" s="1"/>
      <c r="W685" s="1"/>
      <c r="X685" s="1"/>
      <c r="Y685" s="1"/>
      <c r="Z685" s="1"/>
    </row>
    <row r="686" spans="20:26" ht="12.75" customHeight="1">
      <c r="T686" s="1"/>
      <c r="U686" s="1"/>
      <c r="V686" s="1"/>
      <c r="W686" s="1"/>
      <c r="X686" s="1"/>
      <c r="Y686" s="1"/>
      <c r="Z686" s="1"/>
    </row>
    <row r="687" spans="20:26" ht="12.75" customHeight="1">
      <c r="T687" s="1"/>
      <c r="U687" s="1"/>
      <c r="V687" s="1"/>
      <c r="W687" s="1"/>
      <c r="X687" s="1"/>
      <c r="Y687" s="1"/>
      <c r="Z687" s="1"/>
    </row>
    <row r="688" spans="20:26" ht="12.75" customHeight="1">
      <c r="T688" s="1"/>
      <c r="U688" s="1"/>
      <c r="V688" s="1"/>
      <c r="W688" s="1"/>
      <c r="X688" s="1"/>
      <c r="Y688" s="1"/>
      <c r="Z688" s="1"/>
    </row>
    <row r="689" spans="20:26" ht="12.75" customHeight="1">
      <c r="T689" s="1"/>
      <c r="U689" s="1"/>
      <c r="V689" s="1"/>
      <c r="W689" s="1"/>
      <c r="X689" s="1"/>
      <c r="Y689" s="1"/>
      <c r="Z689" s="1"/>
    </row>
    <row r="690" spans="20:26" ht="12.75" customHeight="1">
      <c r="T690" s="1"/>
      <c r="U690" s="1"/>
      <c r="V690" s="1"/>
      <c r="W690" s="1"/>
      <c r="X690" s="1"/>
      <c r="Y690" s="1"/>
      <c r="Z690" s="1"/>
    </row>
    <row r="691" spans="20:26" ht="12.75" customHeight="1">
      <c r="T691" s="1"/>
      <c r="U691" s="1"/>
      <c r="V691" s="1"/>
      <c r="W691" s="1"/>
      <c r="X691" s="1"/>
      <c r="Y691" s="1"/>
      <c r="Z691" s="1"/>
    </row>
    <row r="692" spans="20:26" ht="12.75" customHeight="1">
      <c r="T692" s="1"/>
      <c r="U692" s="1"/>
      <c r="V692" s="1"/>
      <c r="W692" s="1"/>
      <c r="X692" s="1"/>
      <c r="Y692" s="1"/>
      <c r="Z692" s="1"/>
    </row>
    <row r="693" spans="20:26" ht="12.75" customHeight="1">
      <c r="T693" s="1"/>
      <c r="U693" s="1"/>
      <c r="V693" s="1"/>
      <c r="W693" s="1"/>
      <c r="X693" s="1"/>
      <c r="Y693" s="1"/>
      <c r="Z693" s="1"/>
    </row>
    <row r="694" spans="20:26" ht="12.75" customHeight="1">
      <c r="T694" s="1"/>
      <c r="U694" s="1"/>
      <c r="V694" s="1"/>
      <c r="W694" s="1"/>
      <c r="X694" s="1"/>
      <c r="Y694" s="1"/>
      <c r="Z694" s="1"/>
    </row>
    <row r="695" spans="20:26" ht="12.75" customHeight="1">
      <c r="T695" s="1"/>
      <c r="U695" s="1"/>
      <c r="V695" s="1"/>
      <c r="W695" s="1"/>
      <c r="X695" s="1"/>
      <c r="Y695" s="1"/>
      <c r="Z695" s="1"/>
    </row>
    <row r="696" spans="20:26" ht="12.75" customHeight="1">
      <c r="T696" s="1"/>
      <c r="U696" s="1"/>
      <c r="V696" s="1"/>
      <c r="W696" s="1"/>
      <c r="X696" s="1"/>
      <c r="Y696" s="1"/>
      <c r="Z696" s="1"/>
    </row>
    <row r="697" spans="20:26" ht="12.75" customHeight="1">
      <c r="T697" s="1"/>
      <c r="U697" s="1"/>
      <c r="V697" s="1"/>
      <c r="W697" s="1"/>
      <c r="X697" s="1"/>
      <c r="Y697" s="1"/>
      <c r="Z697" s="1"/>
    </row>
    <row r="698" spans="20:26" ht="12.75" customHeight="1">
      <c r="T698" s="1"/>
      <c r="U698" s="1"/>
      <c r="V698" s="1"/>
      <c r="W698" s="1"/>
      <c r="X698" s="1"/>
      <c r="Y698" s="1"/>
      <c r="Z698" s="1"/>
    </row>
    <row r="699" spans="20:26" ht="12.75" customHeight="1">
      <c r="T699" s="1"/>
      <c r="U699" s="1"/>
      <c r="V699" s="1"/>
      <c r="W699" s="1"/>
      <c r="X699" s="1"/>
      <c r="Y699" s="1"/>
      <c r="Z699" s="1"/>
    </row>
    <row r="700" spans="20:26" ht="12.75" customHeight="1">
      <c r="T700" s="1"/>
      <c r="U700" s="1"/>
      <c r="V700" s="1"/>
      <c r="W700" s="1"/>
      <c r="X700" s="1"/>
      <c r="Y700" s="1"/>
      <c r="Z700" s="1"/>
    </row>
    <row r="701" spans="20:26" ht="12.75" customHeight="1">
      <c r="T701" s="1"/>
      <c r="U701" s="1"/>
      <c r="V701" s="1"/>
      <c r="W701" s="1"/>
      <c r="X701" s="1"/>
      <c r="Y701" s="1"/>
      <c r="Z701" s="1"/>
    </row>
    <row r="702" spans="20:26" ht="12.75" customHeight="1">
      <c r="T702" s="1"/>
      <c r="U702" s="1"/>
      <c r="V702" s="1"/>
      <c r="W702" s="1"/>
      <c r="X702" s="1"/>
      <c r="Y702" s="1"/>
      <c r="Z702" s="1"/>
    </row>
    <row r="703" spans="20:26" ht="12.75" customHeight="1">
      <c r="T703" s="1"/>
      <c r="U703" s="1"/>
      <c r="V703" s="1"/>
      <c r="W703" s="1"/>
      <c r="X703" s="1"/>
      <c r="Y703" s="1"/>
      <c r="Z703" s="1"/>
    </row>
    <row r="704" spans="20:26" ht="12.75" customHeight="1">
      <c r="T704" s="1"/>
      <c r="U704" s="1"/>
      <c r="V704" s="1"/>
      <c r="W704" s="1"/>
      <c r="X704" s="1"/>
      <c r="Y704" s="1"/>
      <c r="Z704" s="1"/>
    </row>
    <row r="705" spans="20:26" ht="12.75" customHeight="1">
      <c r="T705" s="1"/>
      <c r="U705" s="1"/>
      <c r="V705" s="1"/>
      <c r="W705" s="1"/>
      <c r="X705" s="1"/>
      <c r="Y705" s="1"/>
      <c r="Z705" s="1"/>
    </row>
    <row r="706" spans="20:26" ht="12.75" customHeight="1">
      <c r="T706" s="1"/>
      <c r="U706" s="1"/>
      <c r="V706" s="1"/>
      <c r="W706" s="1"/>
      <c r="X706" s="1"/>
      <c r="Y706" s="1"/>
      <c r="Z706" s="1"/>
    </row>
    <row r="707" spans="20:26" ht="12.75" customHeight="1">
      <c r="T707" s="1"/>
      <c r="U707" s="1"/>
      <c r="V707" s="1"/>
      <c r="W707" s="1"/>
      <c r="X707" s="1"/>
      <c r="Y707" s="1"/>
      <c r="Z707" s="1"/>
    </row>
    <row r="708" spans="20:26" ht="12.75" customHeight="1">
      <c r="T708" s="1"/>
      <c r="U708" s="1"/>
      <c r="V708" s="1"/>
      <c r="W708" s="1"/>
      <c r="X708" s="1"/>
      <c r="Y708" s="1"/>
      <c r="Z708" s="1"/>
    </row>
    <row r="709" spans="20:26" ht="12.75" customHeight="1">
      <c r="T709" s="1"/>
      <c r="U709" s="1"/>
      <c r="V709" s="1"/>
      <c r="W709" s="1"/>
      <c r="X709" s="1"/>
      <c r="Y709" s="1"/>
      <c r="Z709" s="1"/>
    </row>
    <row r="710" spans="20:26" ht="12.75" customHeight="1">
      <c r="T710" s="1"/>
      <c r="U710" s="1"/>
      <c r="V710" s="1"/>
      <c r="W710" s="1"/>
      <c r="X710" s="1"/>
      <c r="Y710" s="1"/>
      <c r="Z710" s="1"/>
    </row>
    <row r="711" spans="20:26" ht="12.75" customHeight="1">
      <c r="T711" s="1"/>
      <c r="U711" s="1"/>
      <c r="V711" s="1"/>
      <c r="W711" s="1"/>
      <c r="X711" s="1"/>
      <c r="Y711" s="1"/>
      <c r="Z711" s="1"/>
    </row>
    <row r="712" spans="20:26" ht="12.75" customHeight="1">
      <c r="T712" s="1"/>
      <c r="U712" s="1"/>
      <c r="V712" s="1"/>
      <c r="W712" s="1"/>
      <c r="X712" s="1"/>
      <c r="Y712" s="1"/>
      <c r="Z712" s="1"/>
    </row>
    <row r="713" spans="20:26" ht="12.75" customHeight="1">
      <c r="T713" s="1"/>
      <c r="U713" s="1"/>
      <c r="V713" s="1"/>
      <c r="W713" s="1"/>
      <c r="X713" s="1"/>
      <c r="Y713" s="1"/>
      <c r="Z713" s="1"/>
    </row>
    <row r="714" spans="20:26" ht="12.75" customHeight="1">
      <c r="T714" s="1"/>
      <c r="U714" s="1"/>
      <c r="V714" s="1"/>
      <c r="W714" s="1"/>
      <c r="X714" s="1"/>
      <c r="Y714" s="1"/>
      <c r="Z714" s="1"/>
    </row>
    <row r="715" spans="20:26" ht="12.75" customHeight="1">
      <c r="T715" s="1"/>
      <c r="U715" s="1"/>
      <c r="V715" s="1"/>
      <c r="W715" s="1"/>
      <c r="X715" s="1"/>
      <c r="Y715" s="1"/>
      <c r="Z715" s="1"/>
    </row>
    <row r="716" spans="20:26" ht="12.75" customHeight="1">
      <c r="T716" s="1"/>
      <c r="U716" s="1"/>
      <c r="V716" s="1"/>
      <c r="W716" s="1"/>
      <c r="X716" s="1"/>
      <c r="Y716" s="1"/>
      <c r="Z716" s="1"/>
    </row>
    <row r="717" spans="20:26" ht="12.75" customHeight="1">
      <c r="T717" s="1"/>
      <c r="U717" s="1"/>
      <c r="V717" s="1"/>
      <c r="W717" s="1"/>
      <c r="X717" s="1"/>
      <c r="Y717" s="1"/>
      <c r="Z717" s="1"/>
    </row>
    <row r="718" spans="20:26" ht="12.75" customHeight="1">
      <c r="T718" s="1"/>
      <c r="U718" s="1"/>
      <c r="V718" s="1"/>
      <c r="W718" s="1"/>
      <c r="X718" s="1"/>
      <c r="Y718" s="1"/>
      <c r="Z718" s="1"/>
    </row>
    <row r="719" spans="20:26" ht="12.75" customHeight="1">
      <c r="T719" s="1"/>
      <c r="U719" s="1"/>
      <c r="V719" s="1"/>
      <c r="W719" s="1"/>
      <c r="X719" s="1"/>
      <c r="Y719" s="1"/>
      <c r="Z719" s="1"/>
    </row>
    <row r="720" spans="20:26" ht="12.75" customHeight="1">
      <c r="T720" s="1"/>
      <c r="U720" s="1"/>
      <c r="V720" s="1"/>
      <c r="W720" s="1"/>
      <c r="X720" s="1"/>
      <c r="Y720" s="1"/>
      <c r="Z720" s="1"/>
    </row>
    <row r="721" spans="20:26" ht="12.75" customHeight="1">
      <c r="T721" s="1"/>
      <c r="U721" s="1"/>
      <c r="V721" s="1"/>
      <c r="W721" s="1"/>
      <c r="X721" s="1"/>
      <c r="Y721" s="1"/>
      <c r="Z721" s="1"/>
    </row>
    <row r="722" spans="20:26" ht="12.75" customHeight="1">
      <c r="T722" s="1"/>
      <c r="U722" s="1"/>
      <c r="V722" s="1"/>
      <c r="W722" s="1"/>
      <c r="X722" s="1"/>
      <c r="Y722" s="1"/>
      <c r="Z722" s="1"/>
    </row>
    <row r="723" spans="20:26" ht="12.75" customHeight="1">
      <c r="T723" s="1"/>
      <c r="U723" s="1"/>
      <c r="V723" s="1"/>
      <c r="W723" s="1"/>
      <c r="X723" s="1"/>
      <c r="Y723" s="1"/>
      <c r="Z723" s="1"/>
    </row>
    <row r="724" spans="20:26" ht="12.75" customHeight="1">
      <c r="T724" s="1"/>
      <c r="U724" s="1"/>
      <c r="V724" s="1"/>
      <c r="W724" s="1"/>
      <c r="X724" s="1"/>
      <c r="Y724" s="1"/>
      <c r="Z724" s="1"/>
    </row>
    <row r="725" spans="20:26" ht="12.75" customHeight="1">
      <c r="T725" s="1"/>
      <c r="U725" s="1"/>
      <c r="V725" s="1"/>
      <c r="W725" s="1"/>
      <c r="X725" s="1"/>
      <c r="Y725" s="1"/>
      <c r="Z725" s="1"/>
    </row>
    <row r="726" spans="20:26" ht="12.75" customHeight="1">
      <c r="T726" s="1"/>
      <c r="U726" s="1"/>
      <c r="V726" s="1"/>
      <c r="W726" s="1"/>
      <c r="X726" s="1"/>
      <c r="Y726" s="1"/>
      <c r="Z726" s="1"/>
    </row>
    <row r="727" spans="20:26" ht="12.75" customHeight="1">
      <c r="T727" s="1"/>
      <c r="U727" s="1"/>
      <c r="V727" s="1"/>
      <c r="W727" s="1"/>
      <c r="X727" s="1"/>
      <c r="Y727" s="1"/>
      <c r="Z727" s="1"/>
    </row>
    <row r="728" spans="20:26" ht="12.75" customHeight="1">
      <c r="T728" s="1"/>
      <c r="U728" s="1"/>
      <c r="V728" s="1"/>
      <c r="W728" s="1"/>
      <c r="X728" s="1"/>
      <c r="Y728" s="1"/>
      <c r="Z728" s="1"/>
    </row>
    <row r="729" spans="20:26" ht="12.75" customHeight="1">
      <c r="T729" s="1"/>
      <c r="U729" s="1"/>
      <c r="V729" s="1"/>
      <c r="W729" s="1"/>
      <c r="X729" s="1"/>
      <c r="Y729" s="1"/>
      <c r="Z729" s="1"/>
    </row>
    <row r="730" spans="20:26" ht="12.75" customHeight="1">
      <c r="T730" s="1"/>
      <c r="U730" s="1"/>
      <c r="V730" s="1"/>
      <c r="W730" s="1"/>
      <c r="X730" s="1"/>
      <c r="Y730" s="1"/>
      <c r="Z730" s="1"/>
    </row>
    <row r="731" spans="20:26" ht="12.75" customHeight="1">
      <c r="T731" s="1"/>
      <c r="U731" s="1"/>
      <c r="V731" s="1"/>
      <c r="W731" s="1"/>
      <c r="X731" s="1"/>
      <c r="Y731" s="1"/>
      <c r="Z731" s="1"/>
    </row>
    <row r="732" spans="20:26" ht="12.75" customHeight="1">
      <c r="T732" s="1"/>
      <c r="U732" s="1"/>
      <c r="V732" s="1"/>
      <c r="W732" s="1"/>
      <c r="X732" s="1"/>
      <c r="Y732" s="1"/>
      <c r="Z732" s="1"/>
    </row>
    <row r="733" spans="20:26" ht="12.75" customHeight="1">
      <c r="T733" s="1"/>
      <c r="U733" s="1"/>
      <c r="V733" s="1"/>
      <c r="W733" s="1"/>
      <c r="X733" s="1"/>
      <c r="Y733" s="1"/>
      <c r="Z733" s="1"/>
    </row>
    <row r="734" spans="20:26" ht="12.75" customHeight="1">
      <c r="T734" s="1"/>
      <c r="U734" s="1"/>
      <c r="V734" s="1"/>
      <c r="W734" s="1"/>
      <c r="X734" s="1"/>
      <c r="Y734" s="1"/>
      <c r="Z734" s="1"/>
    </row>
    <row r="735" spans="20:26" ht="12.75" customHeight="1">
      <c r="T735" s="1"/>
      <c r="U735" s="1"/>
      <c r="V735" s="1"/>
      <c r="W735" s="1"/>
      <c r="X735" s="1"/>
      <c r="Y735" s="1"/>
      <c r="Z735" s="1"/>
    </row>
    <row r="736" spans="20:26" ht="12.75" customHeight="1">
      <c r="T736" s="1"/>
      <c r="U736" s="1"/>
      <c r="V736" s="1"/>
      <c r="W736" s="1"/>
      <c r="X736" s="1"/>
      <c r="Y736" s="1"/>
      <c r="Z736" s="1"/>
    </row>
    <row r="737" spans="20:26" ht="12.75" customHeight="1">
      <c r="T737" s="1"/>
      <c r="U737" s="1"/>
      <c r="V737" s="1"/>
      <c r="W737" s="1"/>
      <c r="X737" s="1"/>
      <c r="Y737" s="1"/>
      <c r="Z737" s="1"/>
    </row>
    <row r="738" spans="20:26" ht="12.75" customHeight="1">
      <c r="T738" s="1"/>
      <c r="U738" s="1"/>
      <c r="V738" s="1"/>
      <c r="W738" s="1"/>
      <c r="X738" s="1"/>
      <c r="Y738" s="1"/>
      <c r="Z738" s="1"/>
    </row>
    <row r="739" spans="20:26" ht="12.75" customHeight="1">
      <c r="T739" s="1"/>
      <c r="U739" s="1"/>
      <c r="V739" s="1"/>
      <c r="W739" s="1"/>
      <c r="X739" s="1"/>
      <c r="Y739" s="1"/>
      <c r="Z739" s="1"/>
    </row>
    <row r="740" spans="20:26" ht="12.75" customHeight="1">
      <c r="T740" s="1"/>
      <c r="U740" s="1"/>
      <c r="V740" s="1"/>
      <c r="W740" s="1"/>
      <c r="X740" s="1"/>
      <c r="Y740" s="1"/>
      <c r="Z740" s="1"/>
    </row>
    <row r="741" spans="20:26" ht="12.75" customHeight="1">
      <c r="T741" s="1"/>
      <c r="U741" s="1"/>
      <c r="V741" s="1"/>
      <c r="W741" s="1"/>
      <c r="X741" s="1"/>
      <c r="Y741" s="1"/>
      <c r="Z741" s="1"/>
    </row>
    <row r="742" spans="20:26" ht="12.75" customHeight="1">
      <c r="T742" s="1"/>
      <c r="U742" s="1"/>
      <c r="V742" s="1"/>
      <c r="W742" s="1"/>
      <c r="X742" s="1"/>
      <c r="Y742" s="1"/>
      <c r="Z742" s="1"/>
    </row>
    <row r="743" spans="20:26" ht="12.75" customHeight="1">
      <c r="T743" s="1"/>
      <c r="U743" s="1"/>
      <c r="V743" s="1"/>
      <c r="W743" s="1"/>
      <c r="X743" s="1"/>
      <c r="Y743" s="1"/>
      <c r="Z743" s="1"/>
    </row>
    <row r="744" spans="20:26" ht="12.75" customHeight="1">
      <c r="T744" s="1"/>
      <c r="U744" s="1"/>
      <c r="V744" s="1"/>
      <c r="W744" s="1"/>
      <c r="X744" s="1"/>
      <c r="Y744" s="1"/>
      <c r="Z744" s="1"/>
    </row>
    <row r="745" spans="20:26" ht="12.75" customHeight="1">
      <c r="T745" s="1"/>
      <c r="U745" s="1"/>
      <c r="V745" s="1"/>
      <c r="W745" s="1"/>
      <c r="X745" s="1"/>
      <c r="Y745" s="1"/>
      <c r="Z745" s="1"/>
    </row>
    <row r="746" spans="20:26" ht="12.75" customHeight="1">
      <c r="T746" s="1"/>
      <c r="U746" s="1"/>
      <c r="V746" s="1"/>
      <c r="W746" s="1"/>
      <c r="X746" s="1"/>
      <c r="Y746" s="1"/>
      <c r="Z746" s="1"/>
    </row>
    <row r="747" spans="20:26" ht="12.75" customHeight="1">
      <c r="T747" s="1"/>
      <c r="U747" s="1"/>
      <c r="V747" s="1"/>
      <c r="W747" s="1"/>
      <c r="X747" s="1"/>
      <c r="Y747" s="1"/>
      <c r="Z747" s="1"/>
    </row>
    <row r="748" spans="20:26" ht="12.75" customHeight="1">
      <c r="T748" s="1"/>
      <c r="U748" s="1"/>
      <c r="V748" s="1"/>
      <c r="W748" s="1"/>
      <c r="X748" s="1"/>
      <c r="Y748" s="1"/>
      <c r="Z748" s="1"/>
    </row>
    <row r="749" spans="20:26" ht="12.75" customHeight="1">
      <c r="T749" s="1"/>
      <c r="U749" s="1"/>
      <c r="V749" s="1"/>
      <c r="W749" s="1"/>
      <c r="X749" s="1"/>
      <c r="Y749" s="1"/>
      <c r="Z749" s="1"/>
    </row>
    <row r="750" spans="20:26" ht="12.75" customHeight="1">
      <c r="T750" s="1"/>
      <c r="U750" s="1"/>
      <c r="V750" s="1"/>
      <c r="W750" s="1"/>
      <c r="X750" s="1"/>
      <c r="Y750" s="1"/>
      <c r="Z750" s="1"/>
    </row>
    <row r="751" spans="20:26" ht="12.75" customHeight="1">
      <c r="T751" s="1"/>
      <c r="U751" s="1"/>
      <c r="V751" s="1"/>
      <c r="W751" s="1"/>
      <c r="X751" s="1"/>
      <c r="Y751" s="1"/>
      <c r="Z751" s="1"/>
    </row>
    <row r="752" spans="20:26" ht="12.75" customHeight="1">
      <c r="T752" s="1"/>
      <c r="U752" s="1"/>
      <c r="V752" s="1"/>
      <c r="W752" s="1"/>
      <c r="X752" s="1"/>
      <c r="Y752" s="1"/>
      <c r="Z752" s="1"/>
    </row>
    <row r="753" spans="20:26" ht="12.75" customHeight="1">
      <c r="T753" s="1"/>
      <c r="U753" s="1"/>
      <c r="V753" s="1"/>
      <c r="W753" s="1"/>
      <c r="X753" s="1"/>
      <c r="Y753" s="1"/>
      <c r="Z753" s="1"/>
    </row>
    <row r="754" spans="20:26" ht="12.75" customHeight="1">
      <c r="T754" s="1"/>
      <c r="U754" s="1"/>
      <c r="V754" s="1"/>
      <c r="W754" s="1"/>
      <c r="X754" s="1"/>
      <c r="Y754" s="1"/>
      <c r="Z754" s="1"/>
    </row>
    <row r="755" spans="20:26" ht="12.75" customHeight="1">
      <c r="T755" s="1"/>
      <c r="U755" s="1"/>
      <c r="V755" s="1"/>
      <c r="W755" s="1"/>
      <c r="X755" s="1"/>
      <c r="Y755" s="1"/>
      <c r="Z755" s="1"/>
    </row>
    <row r="756" spans="20:26" ht="12.75" customHeight="1">
      <c r="T756" s="1"/>
      <c r="U756" s="1"/>
      <c r="V756" s="1"/>
      <c r="W756" s="1"/>
      <c r="X756" s="1"/>
      <c r="Y756" s="1"/>
      <c r="Z756" s="1"/>
    </row>
    <row r="757" spans="20:26" ht="12.75" customHeight="1">
      <c r="T757" s="1"/>
      <c r="U757" s="1"/>
      <c r="V757" s="1"/>
      <c r="W757" s="1"/>
      <c r="X757" s="1"/>
      <c r="Y757" s="1"/>
      <c r="Z757" s="1"/>
    </row>
    <row r="758" spans="20:26" ht="12.75" customHeight="1">
      <c r="T758" s="1"/>
      <c r="U758" s="1"/>
      <c r="V758" s="1"/>
      <c r="W758" s="1"/>
      <c r="X758" s="1"/>
      <c r="Y758" s="1"/>
      <c r="Z758" s="1"/>
    </row>
    <row r="759" spans="20:26" ht="12.75" customHeight="1">
      <c r="T759" s="1"/>
      <c r="U759" s="1"/>
      <c r="V759" s="1"/>
      <c r="W759" s="1"/>
      <c r="X759" s="1"/>
      <c r="Y759" s="1"/>
      <c r="Z759" s="1"/>
    </row>
    <row r="760" spans="20:26" ht="12.75" customHeight="1">
      <c r="T760" s="1"/>
      <c r="U760" s="1"/>
      <c r="V760" s="1"/>
      <c r="W760" s="1"/>
      <c r="X760" s="1"/>
      <c r="Y760" s="1"/>
      <c r="Z760" s="1"/>
    </row>
    <row r="761" spans="20:26" ht="12.75" customHeight="1">
      <c r="T761" s="1"/>
      <c r="U761" s="1"/>
      <c r="V761" s="1"/>
      <c r="W761" s="1"/>
      <c r="X761" s="1"/>
      <c r="Y761" s="1"/>
      <c r="Z761" s="1"/>
    </row>
    <row r="762" spans="20:26" ht="12.75" customHeight="1">
      <c r="T762" s="1"/>
      <c r="U762" s="1"/>
      <c r="V762" s="1"/>
      <c r="W762" s="1"/>
      <c r="X762" s="1"/>
      <c r="Y762" s="1"/>
      <c r="Z762" s="1"/>
    </row>
    <row r="763" spans="20:26" ht="12.75" customHeight="1">
      <c r="T763" s="1"/>
      <c r="U763" s="1"/>
      <c r="V763" s="1"/>
      <c r="W763" s="1"/>
      <c r="X763" s="1"/>
      <c r="Y763" s="1"/>
      <c r="Z763" s="1"/>
    </row>
    <row r="764" spans="20:26" ht="12.75" customHeight="1">
      <c r="T764" s="1"/>
      <c r="U764" s="1"/>
      <c r="V764" s="1"/>
      <c r="W764" s="1"/>
      <c r="X764" s="1"/>
      <c r="Y764" s="1"/>
      <c r="Z764" s="1"/>
    </row>
    <row r="765" spans="20:26" ht="12.75" customHeight="1">
      <c r="T765" s="1"/>
      <c r="U765" s="1"/>
      <c r="V765" s="1"/>
      <c r="W765" s="1"/>
      <c r="X765" s="1"/>
      <c r="Y765" s="1"/>
      <c r="Z765" s="1"/>
    </row>
    <row r="766" spans="20:26" ht="12.75" customHeight="1">
      <c r="T766" s="1"/>
      <c r="U766" s="1"/>
      <c r="V766" s="1"/>
      <c r="W766" s="1"/>
      <c r="X766" s="1"/>
      <c r="Y766" s="1"/>
      <c r="Z766" s="1"/>
    </row>
    <row r="767" spans="20:26" ht="12.75" customHeight="1">
      <c r="T767" s="1"/>
      <c r="U767" s="1"/>
      <c r="V767" s="1"/>
      <c r="W767" s="1"/>
      <c r="X767" s="1"/>
      <c r="Y767" s="1"/>
      <c r="Z767" s="1"/>
    </row>
    <row r="768" spans="20:26" ht="12.75" customHeight="1">
      <c r="T768" s="1"/>
      <c r="U768" s="1"/>
      <c r="V768" s="1"/>
      <c r="W768" s="1"/>
      <c r="X768" s="1"/>
      <c r="Y768" s="1"/>
      <c r="Z768" s="1"/>
    </row>
    <row r="769" spans="20:26" ht="12.75" customHeight="1">
      <c r="T769" s="1"/>
      <c r="U769" s="1"/>
      <c r="V769" s="1"/>
      <c r="W769" s="1"/>
      <c r="X769" s="1"/>
      <c r="Y769" s="1"/>
      <c r="Z769" s="1"/>
    </row>
    <row r="770" spans="20:26" ht="12.75" customHeight="1">
      <c r="T770" s="1"/>
      <c r="U770" s="1"/>
      <c r="V770" s="1"/>
      <c r="W770" s="1"/>
      <c r="X770" s="1"/>
      <c r="Y770" s="1"/>
      <c r="Z770" s="1"/>
    </row>
    <row r="771" spans="20:26" ht="12.75" customHeight="1">
      <c r="T771" s="1"/>
      <c r="U771" s="1"/>
      <c r="V771" s="1"/>
      <c r="W771" s="1"/>
      <c r="X771" s="1"/>
      <c r="Y771" s="1"/>
      <c r="Z771" s="1"/>
    </row>
    <row r="772" spans="20:26" ht="12.75" customHeight="1">
      <c r="T772" s="1"/>
      <c r="U772" s="1"/>
      <c r="V772" s="1"/>
      <c r="W772" s="1"/>
      <c r="X772" s="1"/>
      <c r="Y772" s="1"/>
      <c r="Z772" s="1"/>
    </row>
    <row r="773" spans="20:26" ht="12.75" customHeight="1">
      <c r="T773" s="1"/>
      <c r="U773" s="1"/>
      <c r="V773" s="1"/>
      <c r="W773" s="1"/>
      <c r="X773" s="1"/>
      <c r="Y773" s="1"/>
      <c r="Z773" s="1"/>
    </row>
    <row r="774" spans="20:26" ht="12.75" customHeight="1">
      <c r="T774" s="1"/>
      <c r="U774" s="1"/>
      <c r="V774" s="1"/>
      <c r="W774" s="1"/>
      <c r="X774" s="1"/>
      <c r="Y774" s="1"/>
      <c r="Z774" s="1"/>
    </row>
    <row r="775" spans="20:26" ht="12.75" customHeight="1">
      <c r="T775" s="1"/>
      <c r="U775" s="1"/>
      <c r="V775" s="1"/>
      <c r="W775" s="1"/>
      <c r="X775" s="1"/>
      <c r="Y775" s="1"/>
      <c r="Z775" s="1"/>
    </row>
    <row r="776" spans="20:26" ht="12.75" customHeight="1">
      <c r="T776" s="1"/>
      <c r="U776" s="1"/>
      <c r="V776" s="1"/>
      <c r="W776" s="1"/>
      <c r="X776" s="1"/>
      <c r="Y776" s="1"/>
      <c r="Z776" s="1"/>
    </row>
    <row r="777" spans="20:26" ht="12.75" customHeight="1">
      <c r="T777" s="1"/>
      <c r="U777" s="1"/>
      <c r="V777" s="1"/>
      <c r="W777" s="1"/>
      <c r="X777" s="1"/>
      <c r="Y777" s="1"/>
      <c r="Z777" s="1"/>
    </row>
    <row r="778" spans="20:26" ht="12.75" customHeight="1">
      <c r="T778" s="1"/>
      <c r="U778" s="1"/>
      <c r="V778" s="1"/>
      <c r="W778" s="1"/>
      <c r="X778" s="1"/>
      <c r="Y778" s="1"/>
      <c r="Z778" s="1"/>
    </row>
    <row r="779" spans="20:26" ht="12.75" customHeight="1">
      <c r="T779" s="1"/>
      <c r="U779" s="1"/>
      <c r="V779" s="1"/>
      <c r="W779" s="1"/>
      <c r="X779" s="1"/>
      <c r="Y779" s="1"/>
      <c r="Z779" s="1"/>
    </row>
    <row r="780" spans="20:26" ht="12.75" customHeight="1">
      <c r="T780" s="1"/>
      <c r="U780" s="1"/>
      <c r="V780" s="1"/>
      <c r="W780" s="1"/>
      <c r="X780" s="1"/>
      <c r="Y780" s="1"/>
      <c r="Z780" s="1"/>
    </row>
    <row r="781" spans="20:26" ht="12.75" customHeight="1">
      <c r="T781" s="1"/>
      <c r="U781" s="1"/>
      <c r="V781" s="1"/>
      <c r="W781" s="1"/>
      <c r="X781" s="1"/>
      <c r="Y781" s="1"/>
      <c r="Z781" s="1"/>
    </row>
    <row r="782" spans="20:26" ht="12.75" customHeight="1">
      <c r="T782" s="1"/>
      <c r="U782" s="1"/>
      <c r="V782" s="1"/>
      <c r="W782" s="1"/>
      <c r="X782" s="1"/>
      <c r="Y782" s="1"/>
      <c r="Z782" s="1"/>
    </row>
    <row r="783" spans="20:26" ht="12.75" customHeight="1">
      <c r="T783" s="1"/>
      <c r="U783" s="1"/>
      <c r="V783" s="1"/>
      <c r="W783" s="1"/>
      <c r="X783" s="1"/>
      <c r="Y783" s="1"/>
      <c r="Z783" s="1"/>
    </row>
    <row r="784" spans="20:26" ht="12.75" customHeight="1">
      <c r="T784" s="1"/>
      <c r="U784" s="1"/>
      <c r="V784" s="1"/>
      <c r="W784" s="1"/>
      <c r="X784" s="1"/>
      <c r="Y784" s="1"/>
      <c r="Z784" s="1"/>
    </row>
    <row r="785" spans="20:26" ht="12.75" customHeight="1">
      <c r="T785" s="1"/>
      <c r="U785" s="1"/>
      <c r="V785" s="1"/>
      <c r="W785" s="1"/>
      <c r="X785" s="1"/>
      <c r="Y785" s="1"/>
      <c r="Z785" s="1"/>
    </row>
    <row r="786" spans="20:26" ht="12.75" customHeight="1">
      <c r="T786" s="1"/>
      <c r="U786" s="1"/>
      <c r="V786" s="1"/>
      <c r="W786" s="1"/>
      <c r="X786" s="1"/>
      <c r="Y786" s="1"/>
      <c r="Z786" s="1"/>
    </row>
    <row r="787" spans="20:26" ht="12.75" customHeight="1">
      <c r="T787" s="1"/>
      <c r="U787" s="1"/>
      <c r="V787" s="1"/>
      <c r="W787" s="1"/>
      <c r="X787" s="1"/>
      <c r="Y787" s="1"/>
      <c r="Z787" s="1"/>
    </row>
    <row r="788" spans="20:26" ht="12.75" customHeight="1">
      <c r="T788" s="1"/>
      <c r="U788" s="1"/>
      <c r="V788" s="1"/>
      <c r="W788" s="1"/>
      <c r="X788" s="1"/>
      <c r="Y788" s="1"/>
      <c r="Z788" s="1"/>
    </row>
    <row r="789" spans="20:26" ht="12.75" customHeight="1">
      <c r="T789" s="1"/>
      <c r="U789" s="1"/>
      <c r="V789" s="1"/>
      <c r="W789" s="1"/>
      <c r="X789" s="1"/>
      <c r="Y789" s="1"/>
      <c r="Z789" s="1"/>
    </row>
    <row r="790" spans="20:26" ht="12.75" customHeight="1">
      <c r="T790" s="1"/>
      <c r="U790" s="1"/>
      <c r="V790" s="1"/>
      <c r="W790" s="1"/>
      <c r="X790" s="1"/>
      <c r="Y790" s="1"/>
      <c r="Z790" s="1"/>
    </row>
    <row r="791" spans="20:26" ht="12.75" customHeight="1">
      <c r="T791" s="1"/>
      <c r="U791" s="1"/>
      <c r="V791" s="1"/>
      <c r="W791" s="1"/>
      <c r="X791" s="1"/>
      <c r="Y791" s="1"/>
      <c r="Z791" s="1"/>
    </row>
    <row r="792" spans="20:26" ht="12.75" customHeight="1">
      <c r="T792" s="1"/>
      <c r="U792" s="1"/>
      <c r="V792" s="1"/>
      <c r="W792" s="1"/>
      <c r="X792" s="1"/>
      <c r="Y792" s="1"/>
      <c r="Z792" s="1"/>
    </row>
    <row r="793" spans="20:26" ht="12.75" customHeight="1">
      <c r="T793" s="1"/>
      <c r="U793" s="1"/>
      <c r="V793" s="1"/>
      <c r="W793" s="1"/>
      <c r="X793" s="1"/>
      <c r="Y793" s="1"/>
      <c r="Z793" s="1"/>
    </row>
    <row r="794" spans="20:26" ht="12.75" customHeight="1">
      <c r="T794" s="1"/>
      <c r="U794" s="1"/>
      <c r="V794" s="1"/>
      <c r="W794" s="1"/>
      <c r="X794" s="1"/>
      <c r="Y794" s="1"/>
      <c r="Z794" s="1"/>
    </row>
    <row r="795" spans="20:26" ht="12.75" customHeight="1">
      <c r="T795" s="1"/>
      <c r="U795" s="1"/>
      <c r="V795" s="1"/>
      <c r="W795" s="1"/>
      <c r="X795" s="1"/>
      <c r="Y795" s="1"/>
      <c r="Z795" s="1"/>
    </row>
    <row r="796" spans="20:26" ht="12.75" customHeight="1">
      <c r="T796" s="1"/>
      <c r="U796" s="1"/>
      <c r="V796" s="1"/>
      <c r="W796" s="1"/>
      <c r="X796" s="1"/>
      <c r="Y796" s="1"/>
      <c r="Z796" s="1"/>
    </row>
    <row r="797" spans="20:26" ht="12.75" customHeight="1">
      <c r="T797" s="1"/>
      <c r="U797" s="1"/>
      <c r="V797" s="1"/>
      <c r="W797" s="1"/>
      <c r="X797" s="1"/>
      <c r="Y797" s="1"/>
      <c r="Z797" s="1"/>
    </row>
    <row r="798" spans="20:26" ht="12.75" customHeight="1">
      <c r="T798" s="1"/>
      <c r="U798" s="1"/>
      <c r="V798" s="1"/>
      <c r="W798" s="1"/>
      <c r="X798" s="1"/>
      <c r="Y798" s="1"/>
      <c r="Z798" s="1"/>
    </row>
    <row r="799" spans="20:26" ht="12.75" customHeight="1">
      <c r="T799" s="1"/>
      <c r="U799" s="1"/>
      <c r="V799" s="1"/>
      <c r="W799" s="1"/>
      <c r="X799" s="1"/>
      <c r="Y799" s="1"/>
      <c r="Z799" s="1"/>
    </row>
    <row r="800" spans="20:26" ht="12.75" customHeight="1">
      <c r="T800" s="1"/>
      <c r="U800" s="1"/>
      <c r="V800" s="1"/>
      <c r="W800" s="1"/>
      <c r="X800" s="1"/>
      <c r="Y800" s="1"/>
      <c r="Z800" s="1"/>
    </row>
    <row r="801" spans="20:26" ht="12.75" customHeight="1">
      <c r="T801" s="1"/>
      <c r="U801" s="1"/>
      <c r="V801" s="1"/>
      <c r="W801" s="1"/>
      <c r="X801" s="1"/>
      <c r="Y801" s="1"/>
      <c r="Z801" s="1"/>
    </row>
    <row r="802" spans="20:26" ht="12.75" customHeight="1">
      <c r="T802" s="1"/>
      <c r="U802" s="1"/>
      <c r="V802" s="1"/>
      <c r="W802" s="1"/>
      <c r="X802" s="1"/>
      <c r="Y802" s="1"/>
      <c r="Z802" s="1"/>
    </row>
    <row r="803" spans="20:26" ht="12.75" customHeight="1">
      <c r="T803" s="1"/>
      <c r="U803" s="1"/>
      <c r="V803" s="1"/>
      <c r="W803" s="1"/>
      <c r="X803" s="1"/>
      <c r="Y803" s="1"/>
      <c r="Z803" s="1"/>
    </row>
    <row r="804" spans="20:26" ht="12.75" customHeight="1">
      <c r="T804" s="1"/>
      <c r="U804" s="1"/>
      <c r="V804" s="1"/>
      <c r="W804" s="1"/>
      <c r="X804" s="1"/>
      <c r="Y804" s="1"/>
      <c r="Z804" s="1"/>
    </row>
    <row r="805" spans="20:26" ht="12.75" customHeight="1">
      <c r="T805" s="1"/>
      <c r="U805" s="1"/>
      <c r="V805" s="1"/>
      <c r="W805" s="1"/>
      <c r="X805" s="1"/>
      <c r="Y805" s="1"/>
      <c r="Z805" s="1"/>
    </row>
    <row r="806" spans="20:26" ht="12.75" customHeight="1">
      <c r="T806" s="1"/>
      <c r="U806" s="1"/>
      <c r="V806" s="1"/>
      <c r="W806" s="1"/>
      <c r="X806" s="1"/>
      <c r="Y806" s="1"/>
      <c r="Z806" s="1"/>
    </row>
    <row r="807" spans="20:26" ht="12.75" customHeight="1">
      <c r="T807" s="1"/>
      <c r="U807" s="1"/>
      <c r="V807" s="1"/>
      <c r="W807" s="1"/>
      <c r="X807" s="1"/>
      <c r="Y807" s="1"/>
      <c r="Z807" s="1"/>
    </row>
    <row r="808" spans="20:26" ht="12.75" customHeight="1">
      <c r="T808" s="1"/>
      <c r="U808" s="1"/>
      <c r="V808" s="1"/>
      <c r="W808" s="1"/>
      <c r="X808" s="1"/>
      <c r="Y808" s="1"/>
      <c r="Z808" s="1"/>
    </row>
    <row r="809" spans="20:26" ht="12.75" customHeight="1">
      <c r="T809" s="1"/>
      <c r="U809" s="1"/>
      <c r="V809" s="1"/>
      <c r="W809" s="1"/>
      <c r="X809" s="1"/>
      <c r="Y809" s="1"/>
      <c r="Z809" s="1"/>
    </row>
    <row r="810" spans="20:26" ht="12.75" customHeight="1">
      <c r="T810" s="1"/>
      <c r="U810" s="1"/>
      <c r="V810" s="1"/>
      <c r="W810" s="1"/>
      <c r="X810" s="1"/>
      <c r="Y810" s="1"/>
      <c r="Z810" s="1"/>
    </row>
    <row r="811" spans="20:26" ht="12.75" customHeight="1">
      <c r="T811" s="1"/>
      <c r="U811" s="1"/>
      <c r="V811" s="1"/>
      <c r="W811" s="1"/>
      <c r="X811" s="1"/>
      <c r="Y811" s="1"/>
      <c r="Z811" s="1"/>
    </row>
    <row r="812" spans="20:26" ht="12.75" customHeight="1">
      <c r="T812" s="1"/>
      <c r="U812" s="1"/>
      <c r="V812" s="1"/>
      <c r="W812" s="1"/>
      <c r="X812" s="1"/>
      <c r="Y812" s="1"/>
      <c r="Z812" s="1"/>
    </row>
    <row r="813" spans="20:26" ht="12.75" customHeight="1">
      <c r="T813" s="1"/>
      <c r="U813" s="1"/>
      <c r="V813" s="1"/>
      <c r="W813" s="1"/>
      <c r="X813" s="1"/>
      <c r="Y813" s="1"/>
      <c r="Z813" s="1"/>
    </row>
    <row r="814" spans="20:26" ht="12.75" customHeight="1">
      <c r="T814" s="1"/>
      <c r="U814" s="1"/>
      <c r="V814" s="1"/>
      <c r="W814" s="1"/>
      <c r="X814" s="1"/>
      <c r="Y814" s="1"/>
      <c r="Z814" s="1"/>
    </row>
    <row r="815" spans="20:26" ht="12.75" customHeight="1">
      <c r="T815" s="1"/>
      <c r="U815" s="1"/>
      <c r="V815" s="1"/>
      <c r="W815" s="1"/>
      <c r="X815" s="1"/>
      <c r="Y815" s="1"/>
      <c r="Z815" s="1"/>
    </row>
    <row r="816" spans="20:26" ht="12.75" customHeight="1">
      <c r="T816" s="1"/>
      <c r="U816" s="1"/>
      <c r="V816" s="1"/>
      <c r="W816" s="1"/>
      <c r="X816" s="1"/>
      <c r="Y816" s="1"/>
      <c r="Z816" s="1"/>
    </row>
    <row r="817" spans="20:26" ht="12.75" customHeight="1">
      <c r="T817" s="1"/>
      <c r="U817" s="1"/>
      <c r="V817" s="1"/>
      <c r="W817" s="1"/>
      <c r="X817" s="1"/>
      <c r="Y817" s="1"/>
      <c r="Z817" s="1"/>
    </row>
    <row r="818" spans="20:26" ht="12.75" customHeight="1">
      <c r="T818" s="1"/>
      <c r="U818" s="1"/>
      <c r="V818" s="1"/>
      <c r="W818" s="1"/>
      <c r="X818" s="1"/>
      <c r="Y818" s="1"/>
      <c r="Z818" s="1"/>
    </row>
    <row r="819" spans="20:26" ht="12.75" customHeight="1">
      <c r="T819" s="1"/>
      <c r="U819" s="1"/>
      <c r="V819" s="1"/>
      <c r="W819" s="1"/>
      <c r="X819" s="1"/>
      <c r="Y819" s="1"/>
      <c r="Z819" s="1"/>
    </row>
    <row r="820" spans="20:26" ht="12.75" customHeight="1">
      <c r="T820" s="1"/>
      <c r="U820" s="1"/>
      <c r="V820" s="1"/>
      <c r="W820" s="1"/>
      <c r="X820" s="1"/>
      <c r="Y820" s="1"/>
      <c r="Z820" s="1"/>
    </row>
    <row r="821" spans="20:26" ht="12.75" customHeight="1">
      <c r="T821" s="1"/>
      <c r="U821" s="1"/>
      <c r="V821" s="1"/>
      <c r="W821" s="1"/>
      <c r="X821" s="1"/>
      <c r="Y821" s="1"/>
      <c r="Z821" s="1"/>
    </row>
    <row r="822" spans="20:26" ht="12.75" customHeight="1">
      <c r="T822" s="1"/>
      <c r="U822" s="1"/>
      <c r="V822" s="1"/>
      <c r="W822" s="1"/>
      <c r="X822" s="1"/>
      <c r="Y822" s="1"/>
      <c r="Z822" s="1"/>
    </row>
    <row r="823" spans="20:26" ht="12.75" customHeight="1">
      <c r="T823" s="1"/>
      <c r="U823" s="1"/>
      <c r="V823" s="1"/>
      <c r="W823" s="1"/>
      <c r="X823" s="1"/>
      <c r="Y823" s="1"/>
      <c r="Z823" s="1"/>
    </row>
    <row r="824" spans="20:26" ht="12.75" customHeight="1">
      <c r="T824" s="1"/>
      <c r="U824" s="1"/>
      <c r="V824" s="1"/>
      <c r="W824" s="1"/>
      <c r="X824" s="1"/>
      <c r="Y824" s="1"/>
      <c r="Z824" s="1"/>
    </row>
    <row r="825" spans="20:26" ht="12.75" customHeight="1">
      <c r="T825" s="1"/>
      <c r="U825" s="1"/>
      <c r="V825" s="1"/>
      <c r="W825" s="1"/>
      <c r="X825" s="1"/>
      <c r="Y825" s="1"/>
      <c r="Z825" s="1"/>
    </row>
    <row r="826" spans="20:26" ht="12.75" customHeight="1">
      <c r="T826" s="1"/>
      <c r="U826" s="1"/>
      <c r="V826" s="1"/>
      <c r="W826" s="1"/>
      <c r="X826" s="1"/>
      <c r="Y826" s="1"/>
      <c r="Z826" s="1"/>
    </row>
    <row r="827" spans="20:26" ht="12.75" customHeight="1">
      <c r="T827" s="1"/>
      <c r="U827" s="1"/>
      <c r="V827" s="1"/>
      <c r="W827" s="1"/>
      <c r="X827" s="1"/>
      <c r="Y827" s="1"/>
      <c r="Z827" s="1"/>
    </row>
    <row r="828" spans="20:26" ht="12.75" customHeight="1">
      <c r="T828" s="1"/>
      <c r="U828" s="1"/>
      <c r="V828" s="1"/>
      <c r="W828" s="1"/>
      <c r="X828" s="1"/>
      <c r="Y828" s="1"/>
      <c r="Z828" s="1"/>
    </row>
    <row r="829" spans="20:26" ht="12.75" customHeight="1">
      <c r="T829" s="1"/>
      <c r="U829" s="1"/>
      <c r="V829" s="1"/>
      <c r="W829" s="1"/>
      <c r="X829" s="1"/>
      <c r="Y829" s="1"/>
      <c r="Z829" s="1"/>
    </row>
    <row r="830" spans="20:26" ht="12.75" customHeight="1">
      <c r="T830" s="1"/>
      <c r="U830" s="1"/>
      <c r="V830" s="1"/>
      <c r="W830" s="1"/>
      <c r="X830" s="1"/>
      <c r="Y830" s="1"/>
      <c r="Z830" s="1"/>
    </row>
    <row r="831" spans="20:26" ht="12.75" customHeight="1">
      <c r="T831" s="1"/>
      <c r="U831" s="1"/>
      <c r="V831" s="1"/>
      <c r="W831" s="1"/>
      <c r="X831" s="1"/>
      <c r="Y831" s="1"/>
      <c r="Z831" s="1"/>
    </row>
    <row r="832" spans="20:26" ht="12.75" customHeight="1">
      <c r="T832" s="1"/>
      <c r="U832" s="1"/>
      <c r="V832" s="1"/>
      <c r="W832" s="1"/>
      <c r="X832" s="1"/>
      <c r="Y832" s="1"/>
      <c r="Z832" s="1"/>
    </row>
    <row r="833" spans="20:26" ht="12.75" customHeight="1">
      <c r="T833" s="1"/>
      <c r="U833" s="1"/>
      <c r="V833" s="1"/>
      <c r="W833" s="1"/>
      <c r="X833" s="1"/>
      <c r="Y833" s="1"/>
      <c r="Z833" s="1"/>
    </row>
    <row r="834" spans="20:26" ht="12.75" customHeight="1">
      <c r="T834" s="1"/>
      <c r="U834" s="1"/>
      <c r="V834" s="1"/>
      <c r="W834" s="1"/>
      <c r="X834" s="1"/>
      <c r="Y834" s="1"/>
      <c r="Z834" s="1"/>
    </row>
    <row r="835" spans="20:26" ht="12.75" customHeight="1">
      <c r="T835" s="1"/>
      <c r="U835" s="1"/>
      <c r="V835" s="1"/>
      <c r="W835" s="1"/>
      <c r="X835" s="1"/>
      <c r="Y835" s="1"/>
      <c r="Z835" s="1"/>
    </row>
    <row r="836" spans="20:26" ht="12.75" customHeight="1">
      <c r="T836" s="1"/>
      <c r="U836" s="1"/>
      <c r="V836" s="1"/>
      <c r="W836" s="1"/>
      <c r="X836" s="1"/>
      <c r="Y836" s="1"/>
      <c r="Z836" s="1"/>
    </row>
    <row r="837" spans="20:26" ht="12.75" customHeight="1">
      <c r="T837" s="1"/>
      <c r="U837" s="1"/>
      <c r="V837" s="1"/>
      <c r="W837" s="1"/>
      <c r="X837" s="1"/>
      <c r="Y837" s="1"/>
      <c r="Z837" s="1"/>
    </row>
    <row r="838" spans="20:26" ht="12.75" customHeight="1">
      <c r="T838" s="1"/>
      <c r="U838" s="1"/>
      <c r="V838" s="1"/>
      <c r="W838" s="1"/>
      <c r="X838" s="1"/>
      <c r="Y838" s="1"/>
      <c r="Z838" s="1"/>
    </row>
    <row r="839" spans="20:26" ht="12.75" customHeight="1">
      <c r="T839" s="1"/>
      <c r="U839" s="1"/>
      <c r="V839" s="1"/>
      <c r="W839" s="1"/>
      <c r="X839" s="1"/>
      <c r="Y839" s="1"/>
      <c r="Z839" s="1"/>
    </row>
    <row r="840" spans="20:26" ht="12.75" customHeight="1">
      <c r="T840" s="1"/>
      <c r="U840" s="1"/>
      <c r="V840" s="1"/>
      <c r="W840" s="1"/>
      <c r="X840" s="1"/>
      <c r="Y840" s="1"/>
      <c r="Z840" s="1"/>
    </row>
    <row r="841" spans="20:26" ht="12.75" customHeight="1">
      <c r="T841" s="1"/>
      <c r="U841" s="1"/>
      <c r="V841" s="1"/>
      <c r="W841" s="1"/>
      <c r="X841" s="1"/>
      <c r="Y841" s="1"/>
      <c r="Z841" s="1"/>
    </row>
    <row r="842" spans="20:26" ht="12.75" customHeight="1">
      <c r="T842" s="1"/>
      <c r="U842" s="1"/>
      <c r="V842" s="1"/>
      <c r="W842" s="1"/>
      <c r="X842" s="1"/>
      <c r="Y842" s="1"/>
      <c r="Z842" s="1"/>
    </row>
    <row r="843" spans="20:26" ht="12.75" customHeight="1">
      <c r="T843" s="1"/>
      <c r="U843" s="1"/>
      <c r="V843" s="1"/>
      <c r="W843" s="1"/>
      <c r="X843" s="1"/>
      <c r="Y843" s="1"/>
      <c r="Z843" s="1"/>
    </row>
    <row r="844" spans="20:26" ht="12.75" customHeight="1">
      <c r="T844" s="1"/>
      <c r="U844" s="1"/>
      <c r="V844" s="1"/>
      <c r="W844" s="1"/>
      <c r="X844" s="1"/>
      <c r="Y844" s="1"/>
      <c r="Z844" s="1"/>
    </row>
    <row r="845" spans="20:26" ht="12.75" customHeight="1">
      <c r="T845" s="1"/>
      <c r="U845" s="1"/>
      <c r="V845" s="1"/>
      <c r="W845" s="1"/>
      <c r="X845" s="1"/>
      <c r="Y845" s="1"/>
      <c r="Z845" s="1"/>
    </row>
    <row r="846" spans="20:26" ht="12.75" customHeight="1">
      <c r="T846" s="1"/>
      <c r="U846" s="1"/>
      <c r="V846" s="1"/>
      <c r="W846" s="1"/>
      <c r="X846" s="1"/>
      <c r="Y846" s="1"/>
      <c r="Z846" s="1"/>
    </row>
    <row r="847" spans="20:26" ht="12.75" customHeight="1">
      <c r="T847" s="1"/>
      <c r="U847" s="1"/>
      <c r="V847" s="1"/>
      <c r="W847" s="1"/>
      <c r="X847" s="1"/>
      <c r="Y847" s="1"/>
      <c r="Z847" s="1"/>
    </row>
    <row r="848" spans="20:26" ht="12.75" customHeight="1">
      <c r="T848" s="1"/>
      <c r="U848" s="1"/>
      <c r="V848" s="1"/>
      <c r="W848" s="1"/>
      <c r="X848" s="1"/>
      <c r="Y848" s="1"/>
      <c r="Z848" s="1"/>
    </row>
    <row r="849" spans="20:26" ht="12.75" customHeight="1">
      <c r="T849" s="1"/>
      <c r="U849" s="1"/>
      <c r="V849" s="1"/>
      <c r="W849" s="1"/>
      <c r="X849" s="1"/>
      <c r="Y849" s="1"/>
      <c r="Z849" s="1"/>
    </row>
    <row r="850" spans="20:26" ht="12.75" customHeight="1">
      <c r="T850" s="1"/>
      <c r="U850" s="1"/>
      <c r="V850" s="1"/>
      <c r="W850" s="1"/>
      <c r="X850" s="1"/>
      <c r="Y850" s="1"/>
      <c r="Z850" s="1"/>
    </row>
    <row r="851" spans="20:26" ht="12.75" customHeight="1">
      <c r="T851" s="1"/>
      <c r="U851" s="1"/>
      <c r="V851" s="1"/>
      <c r="W851" s="1"/>
      <c r="X851" s="1"/>
      <c r="Y851" s="1"/>
      <c r="Z851" s="1"/>
    </row>
    <row r="852" spans="20:26" ht="12.75" customHeight="1">
      <c r="T852" s="1"/>
      <c r="U852" s="1"/>
      <c r="V852" s="1"/>
      <c r="W852" s="1"/>
      <c r="X852" s="1"/>
      <c r="Y852" s="1"/>
      <c r="Z852" s="1"/>
    </row>
    <row r="853" spans="20:26" ht="12.75" customHeight="1">
      <c r="T853" s="1"/>
      <c r="U853" s="1"/>
      <c r="V853" s="1"/>
      <c r="W853" s="1"/>
      <c r="X853" s="1"/>
      <c r="Y853" s="1"/>
      <c r="Z853" s="1"/>
    </row>
    <row r="854" spans="20:26" ht="12.75" customHeight="1">
      <c r="T854" s="1"/>
      <c r="U854" s="1"/>
      <c r="V854" s="1"/>
      <c r="W854" s="1"/>
      <c r="X854" s="1"/>
      <c r="Y854" s="1"/>
      <c r="Z854" s="1"/>
    </row>
    <row r="855" spans="20:26" ht="12.75" customHeight="1">
      <c r="T855" s="1"/>
      <c r="U855" s="1"/>
      <c r="V855" s="1"/>
      <c r="W855" s="1"/>
      <c r="X855" s="1"/>
      <c r="Y855" s="1"/>
      <c r="Z855" s="1"/>
    </row>
    <row r="856" spans="20:26" ht="12.75" customHeight="1">
      <c r="T856" s="1"/>
      <c r="U856" s="1"/>
      <c r="V856" s="1"/>
      <c r="W856" s="1"/>
      <c r="X856" s="1"/>
      <c r="Y856" s="1"/>
      <c r="Z856" s="1"/>
    </row>
    <row r="857" spans="20:26" ht="12.75" customHeight="1">
      <c r="T857" s="1"/>
      <c r="U857" s="1"/>
      <c r="V857" s="1"/>
      <c r="W857" s="1"/>
      <c r="X857" s="1"/>
      <c r="Y857" s="1"/>
      <c r="Z857" s="1"/>
    </row>
    <row r="858" spans="20:26" ht="12.75" customHeight="1">
      <c r="T858" s="1"/>
      <c r="U858" s="1"/>
      <c r="V858" s="1"/>
      <c r="W858" s="1"/>
      <c r="X858" s="1"/>
      <c r="Y858" s="1"/>
      <c r="Z858" s="1"/>
    </row>
    <row r="859" spans="20:26" ht="12.75" customHeight="1">
      <c r="T859" s="1"/>
      <c r="U859" s="1"/>
      <c r="V859" s="1"/>
      <c r="W859" s="1"/>
      <c r="X859" s="1"/>
      <c r="Y859" s="1"/>
      <c r="Z859" s="1"/>
    </row>
    <row r="860" spans="20:26" ht="12.75" customHeight="1">
      <c r="T860" s="1"/>
      <c r="U860" s="1"/>
      <c r="V860" s="1"/>
      <c r="W860" s="1"/>
      <c r="X860" s="1"/>
      <c r="Y860" s="1"/>
      <c r="Z860" s="1"/>
    </row>
    <row r="861" spans="20:26" ht="12.75" customHeight="1">
      <c r="T861" s="1"/>
      <c r="U861" s="1"/>
      <c r="V861" s="1"/>
      <c r="W861" s="1"/>
      <c r="X861" s="1"/>
      <c r="Y861" s="1"/>
      <c r="Z861" s="1"/>
    </row>
    <row r="862" spans="20:26" ht="12.75" customHeight="1">
      <c r="T862" s="1"/>
      <c r="U862" s="1"/>
      <c r="V862" s="1"/>
      <c r="W862" s="1"/>
      <c r="X862" s="1"/>
      <c r="Y862" s="1"/>
      <c r="Z862" s="1"/>
    </row>
    <row r="863" spans="20:26" ht="12.75" customHeight="1">
      <c r="T863" s="1"/>
      <c r="U863" s="1"/>
      <c r="V863" s="1"/>
      <c r="W863" s="1"/>
      <c r="X863" s="1"/>
      <c r="Y863" s="1"/>
      <c r="Z863" s="1"/>
    </row>
    <row r="864" spans="20:26" ht="12.75" customHeight="1">
      <c r="T864" s="1"/>
      <c r="U864" s="1"/>
      <c r="V864" s="1"/>
      <c r="W864" s="1"/>
      <c r="X864" s="1"/>
      <c r="Y864" s="1"/>
      <c r="Z864" s="1"/>
    </row>
    <row r="865" spans="20:26" ht="12.75" customHeight="1">
      <c r="T865" s="1"/>
      <c r="U865" s="1"/>
      <c r="V865" s="1"/>
      <c r="W865" s="1"/>
      <c r="X865" s="1"/>
      <c r="Y865" s="1"/>
      <c r="Z865" s="1"/>
    </row>
    <row r="866" spans="20:26" ht="12.75" customHeight="1">
      <c r="T866" s="1"/>
      <c r="U866" s="1"/>
      <c r="V866" s="1"/>
      <c r="W866" s="1"/>
      <c r="X866" s="1"/>
      <c r="Y866" s="1"/>
      <c r="Z866" s="1"/>
    </row>
    <row r="867" spans="20:26" ht="12.75" customHeight="1">
      <c r="T867" s="1"/>
      <c r="U867" s="1"/>
      <c r="V867" s="1"/>
      <c r="W867" s="1"/>
      <c r="X867" s="1"/>
      <c r="Y867" s="1"/>
      <c r="Z867" s="1"/>
    </row>
    <row r="868" spans="20:26" ht="12.75" customHeight="1">
      <c r="T868" s="1"/>
      <c r="U868" s="1"/>
      <c r="V868" s="1"/>
      <c r="W868" s="1"/>
      <c r="X868" s="1"/>
      <c r="Y868" s="1"/>
      <c r="Z868" s="1"/>
    </row>
    <row r="869" spans="20:26" ht="12.75" customHeight="1">
      <c r="T869" s="1"/>
      <c r="U869" s="1"/>
      <c r="V869" s="1"/>
      <c r="W869" s="1"/>
      <c r="X869" s="1"/>
      <c r="Y869" s="1"/>
      <c r="Z869" s="1"/>
    </row>
    <row r="870" spans="20:26" ht="12.75" customHeight="1">
      <c r="T870" s="1"/>
      <c r="U870" s="1"/>
      <c r="V870" s="1"/>
      <c r="W870" s="1"/>
      <c r="X870" s="1"/>
      <c r="Y870" s="1"/>
      <c r="Z870" s="1"/>
    </row>
    <row r="871" spans="20:26" ht="12.75" customHeight="1">
      <c r="T871" s="1"/>
      <c r="U871" s="1"/>
      <c r="V871" s="1"/>
      <c r="W871" s="1"/>
      <c r="X871" s="1"/>
      <c r="Y871" s="1"/>
      <c r="Z871" s="1"/>
    </row>
    <row r="872" spans="20:26" ht="12.75" customHeight="1">
      <c r="T872" s="1"/>
      <c r="U872" s="1"/>
      <c r="V872" s="1"/>
      <c r="W872" s="1"/>
      <c r="X872" s="1"/>
      <c r="Y872" s="1"/>
      <c r="Z872" s="1"/>
    </row>
    <row r="873" spans="20:26" ht="12.75" customHeight="1">
      <c r="T873" s="1"/>
      <c r="U873" s="1"/>
      <c r="V873" s="1"/>
      <c r="W873" s="1"/>
      <c r="X873" s="1"/>
      <c r="Y873" s="1"/>
      <c r="Z873" s="1"/>
    </row>
    <row r="874" spans="20:26" ht="12.75" customHeight="1">
      <c r="T874" s="1"/>
      <c r="U874" s="1"/>
      <c r="V874" s="1"/>
      <c r="W874" s="1"/>
      <c r="X874" s="1"/>
      <c r="Y874" s="1"/>
      <c r="Z874" s="1"/>
    </row>
    <row r="875" spans="20:26" ht="12.75" customHeight="1">
      <c r="T875" s="1"/>
      <c r="U875" s="1"/>
      <c r="V875" s="1"/>
      <c r="W875" s="1"/>
      <c r="X875" s="1"/>
      <c r="Y875" s="1"/>
      <c r="Z875" s="1"/>
    </row>
    <row r="876" spans="20:26" ht="12.75" customHeight="1">
      <c r="T876" s="1"/>
      <c r="U876" s="1"/>
      <c r="V876" s="1"/>
      <c r="W876" s="1"/>
      <c r="X876" s="1"/>
      <c r="Y876" s="1"/>
      <c r="Z876" s="1"/>
    </row>
    <row r="877" spans="20:26" ht="12.75" customHeight="1">
      <c r="T877" s="1"/>
      <c r="U877" s="1"/>
      <c r="V877" s="1"/>
      <c r="W877" s="1"/>
      <c r="X877" s="1"/>
      <c r="Y877" s="1"/>
      <c r="Z877" s="1"/>
    </row>
    <row r="878" spans="20:26" ht="12.75" customHeight="1">
      <c r="T878" s="1"/>
      <c r="U878" s="1"/>
      <c r="V878" s="1"/>
      <c r="W878" s="1"/>
      <c r="X878" s="1"/>
      <c r="Y878" s="1"/>
      <c r="Z878" s="1"/>
    </row>
    <row r="879" spans="20:26" ht="12.75" customHeight="1">
      <c r="T879" s="1"/>
      <c r="U879" s="1"/>
      <c r="V879" s="1"/>
      <c r="W879" s="1"/>
      <c r="X879" s="1"/>
      <c r="Y879" s="1"/>
      <c r="Z879" s="1"/>
    </row>
    <row r="880" spans="20:26" ht="12.75" customHeight="1">
      <c r="T880" s="1"/>
      <c r="U880" s="1"/>
      <c r="V880" s="1"/>
      <c r="W880" s="1"/>
      <c r="X880" s="1"/>
      <c r="Y880" s="1"/>
      <c r="Z880" s="1"/>
    </row>
    <row r="881" spans="20:26" ht="12.75" customHeight="1">
      <c r="T881" s="1"/>
      <c r="U881" s="1"/>
      <c r="V881" s="1"/>
      <c r="W881" s="1"/>
      <c r="X881" s="1"/>
      <c r="Y881" s="1"/>
      <c r="Z881" s="1"/>
    </row>
    <row r="882" spans="20:26" ht="12.75" customHeight="1">
      <c r="T882" s="1"/>
      <c r="U882" s="1"/>
      <c r="V882" s="1"/>
      <c r="W882" s="1"/>
      <c r="X882" s="1"/>
      <c r="Y882" s="1"/>
      <c r="Z882" s="1"/>
    </row>
    <row r="883" spans="20:26" ht="12.75" customHeight="1">
      <c r="T883" s="1"/>
      <c r="U883" s="1"/>
      <c r="V883" s="1"/>
      <c r="W883" s="1"/>
      <c r="X883" s="1"/>
      <c r="Y883" s="1"/>
      <c r="Z883" s="1"/>
    </row>
    <row r="884" spans="20:26" ht="12.75" customHeight="1">
      <c r="T884" s="1"/>
      <c r="U884" s="1"/>
      <c r="V884" s="1"/>
      <c r="W884" s="1"/>
      <c r="X884" s="1"/>
      <c r="Y884" s="1"/>
      <c r="Z884" s="1"/>
    </row>
    <row r="885" spans="20:26" ht="12.75" customHeight="1">
      <c r="T885" s="1"/>
      <c r="U885" s="1"/>
      <c r="V885" s="1"/>
      <c r="W885" s="1"/>
      <c r="X885" s="1"/>
      <c r="Y885" s="1"/>
      <c r="Z885" s="1"/>
    </row>
    <row r="886" spans="20:26" ht="12.75" customHeight="1">
      <c r="T886" s="1"/>
      <c r="U886" s="1"/>
      <c r="V886" s="1"/>
      <c r="W886" s="1"/>
      <c r="X886" s="1"/>
      <c r="Y886" s="1"/>
      <c r="Z886" s="1"/>
    </row>
    <row r="887" spans="20:26" ht="12.75" customHeight="1">
      <c r="T887" s="1"/>
      <c r="U887" s="1"/>
      <c r="V887" s="1"/>
      <c r="W887" s="1"/>
      <c r="X887" s="1"/>
      <c r="Y887" s="1"/>
      <c r="Z887" s="1"/>
    </row>
    <row r="888" spans="20:26" ht="12.75" customHeight="1">
      <c r="T888" s="1"/>
      <c r="U888" s="1"/>
      <c r="V888" s="1"/>
      <c r="W888" s="1"/>
      <c r="X888" s="1"/>
      <c r="Y888" s="1"/>
      <c r="Z888" s="1"/>
    </row>
    <row r="889" spans="20:26" ht="12.75" customHeight="1">
      <c r="T889" s="1"/>
      <c r="U889" s="1"/>
      <c r="V889" s="1"/>
      <c r="W889" s="1"/>
      <c r="X889" s="1"/>
      <c r="Y889" s="1"/>
      <c r="Z889" s="1"/>
    </row>
    <row r="890" spans="20:26" ht="12.75" customHeight="1">
      <c r="T890" s="1"/>
      <c r="U890" s="1"/>
      <c r="V890" s="1"/>
      <c r="W890" s="1"/>
      <c r="X890" s="1"/>
      <c r="Y890" s="1"/>
      <c r="Z890" s="1"/>
    </row>
    <row r="891" spans="20:26" ht="12.75" customHeight="1">
      <c r="T891" s="1"/>
      <c r="U891" s="1"/>
      <c r="V891" s="1"/>
      <c r="W891" s="1"/>
      <c r="X891" s="1"/>
      <c r="Y891" s="1"/>
      <c r="Z891" s="1"/>
    </row>
    <row r="892" spans="20:26" ht="12.75" customHeight="1">
      <c r="T892" s="1"/>
      <c r="U892" s="1"/>
      <c r="V892" s="1"/>
      <c r="W892" s="1"/>
      <c r="X892" s="1"/>
      <c r="Y892" s="1"/>
      <c r="Z892" s="1"/>
    </row>
    <row r="893" spans="20:26" ht="12.75" customHeight="1">
      <c r="T893" s="1"/>
      <c r="U893" s="1"/>
      <c r="V893" s="1"/>
      <c r="W893" s="1"/>
      <c r="X893" s="1"/>
      <c r="Y893" s="1"/>
      <c r="Z893" s="1"/>
    </row>
    <row r="894" spans="20:26" ht="12.75" customHeight="1">
      <c r="T894" s="1"/>
      <c r="U894" s="1"/>
      <c r="V894" s="1"/>
      <c r="W894" s="1"/>
      <c r="X894" s="1"/>
      <c r="Y894" s="1"/>
      <c r="Z894" s="1"/>
    </row>
    <row r="895" spans="20:26" ht="12.75" customHeight="1">
      <c r="T895" s="1"/>
      <c r="U895" s="1"/>
      <c r="V895" s="1"/>
      <c r="W895" s="1"/>
      <c r="X895" s="1"/>
      <c r="Y895" s="1"/>
      <c r="Z895" s="1"/>
    </row>
    <row r="896" spans="20:26" ht="12.75" customHeight="1">
      <c r="T896" s="1"/>
      <c r="U896" s="1"/>
      <c r="V896" s="1"/>
      <c r="W896" s="1"/>
      <c r="X896" s="1"/>
      <c r="Y896" s="1"/>
      <c r="Z896" s="1"/>
    </row>
    <row r="897" spans="20:26" ht="12.75" customHeight="1">
      <c r="T897" s="1"/>
      <c r="U897" s="1"/>
      <c r="V897" s="1"/>
      <c r="W897" s="1"/>
      <c r="X897" s="1"/>
      <c r="Y897" s="1"/>
      <c r="Z897" s="1"/>
    </row>
    <row r="898" spans="20:26" ht="12.75" customHeight="1">
      <c r="T898" s="1"/>
      <c r="U898" s="1"/>
      <c r="V898" s="1"/>
      <c r="W898" s="1"/>
      <c r="X898" s="1"/>
      <c r="Y898" s="1"/>
      <c r="Z898" s="1"/>
    </row>
    <row r="899" spans="20:26" ht="12.75" customHeight="1">
      <c r="T899" s="1"/>
      <c r="U899" s="1"/>
      <c r="V899" s="1"/>
      <c r="W899" s="1"/>
      <c r="X899" s="1"/>
      <c r="Y899" s="1"/>
      <c r="Z899" s="1"/>
    </row>
    <row r="900" spans="20:26" ht="12.75" customHeight="1">
      <c r="T900" s="1"/>
      <c r="U900" s="1"/>
      <c r="V900" s="1"/>
      <c r="W900" s="1"/>
      <c r="X900" s="1"/>
      <c r="Y900" s="1"/>
      <c r="Z900" s="1"/>
    </row>
    <row r="901" spans="20:26" ht="12.75" customHeight="1">
      <c r="T901" s="1"/>
      <c r="U901" s="1"/>
      <c r="V901" s="1"/>
      <c r="W901" s="1"/>
      <c r="X901" s="1"/>
      <c r="Y901" s="1"/>
      <c r="Z901" s="1"/>
    </row>
    <row r="902" spans="20:26" ht="12.75" customHeight="1">
      <c r="T902" s="1"/>
      <c r="U902" s="1"/>
      <c r="V902" s="1"/>
      <c r="W902" s="1"/>
      <c r="X902" s="1"/>
      <c r="Y902" s="1"/>
      <c r="Z902" s="1"/>
    </row>
    <row r="903" spans="20:26" ht="12.75" customHeight="1">
      <c r="T903" s="1"/>
      <c r="U903" s="1"/>
      <c r="V903" s="1"/>
      <c r="W903" s="1"/>
      <c r="X903" s="1"/>
      <c r="Y903" s="1"/>
      <c r="Z903" s="1"/>
    </row>
    <row r="904" spans="20:26" ht="12.75" customHeight="1">
      <c r="T904" s="1"/>
      <c r="U904" s="1"/>
      <c r="V904" s="1"/>
      <c r="W904" s="1"/>
      <c r="X904" s="1"/>
      <c r="Y904" s="1"/>
      <c r="Z904" s="1"/>
    </row>
    <row r="905" spans="20:26" ht="12.75" customHeight="1">
      <c r="T905" s="1"/>
      <c r="U905" s="1"/>
      <c r="V905" s="1"/>
      <c r="W905" s="1"/>
      <c r="X905" s="1"/>
      <c r="Y905" s="1"/>
      <c r="Z905" s="1"/>
    </row>
    <row r="906" spans="20:26" ht="12.75" customHeight="1">
      <c r="T906" s="1"/>
      <c r="U906" s="1"/>
      <c r="V906" s="1"/>
      <c r="W906" s="1"/>
      <c r="X906" s="1"/>
      <c r="Y906" s="1"/>
      <c r="Z906" s="1"/>
    </row>
    <row r="907" spans="20:26" ht="12.75" customHeight="1">
      <c r="T907" s="1"/>
      <c r="U907" s="1"/>
      <c r="V907" s="1"/>
      <c r="W907" s="1"/>
      <c r="X907" s="1"/>
      <c r="Y907" s="1"/>
      <c r="Z907" s="1"/>
    </row>
    <row r="908" spans="20:26" ht="12.75" customHeight="1">
      <c r="T908" s="1"/>
      <c r="U908" s="1"/>
      <c r="V908" s="1"/>
      <c r="W908" s="1"/>
      <c r="X908" s="1"/>
      <c r="Y908" s="1"/>
      <c r="Z908" s="1"/>
    </row>
    <row r="909" spans="20:26" ht="12.75" customHeight="1">
      <c r="T909" s="1"/>
      <c r="U909" s="1"/>
      <c r="V909" s="1"/>
      <c r="W909" s="1"/>
      <c r="X909" s="1"/>
      <c r="Y909" s="1"/>
      <c r="Z909" s="1"/>
    </row>
    <row r="910" spans="20:26" ht="12.75" customHeight="1">
      <c r="T910" s="1"/>
      <c r="U910" s="1"/>
      <c r="V910" s="1"/>
      <c r="W910" s="1"/>
      <c r="X910" s="1"/>
      <c r="Y910" s="1"/>
      <c r="Z910" s="1"/>
    </row>
    <row r="911" spans="20:26" ht="12.75" customHeight="1">
      <c r="T911" s="1"/>
      <c r="U911" s="1"/>
      <c r="V911" s="1"/>
      <c r="W911" s="1"/>
      <c r="X911" s="1"/>
      <c r="Y911" s="1"/>
      <c r="Z911" s="1"/>
    </row>
    <row r="912" spans="20:26" ht="12.75" customHeight="1">
      <c r="T912" s="1"/>
      <c r="U912" s="1"/>
      <c r="V912" s="1"/>
      <c r="W912" s="1"/>
      <c r="X912" s="1"/>
      <c r="Y912" s="1"/>
      <c r="Z912" s="1"/>
    </row>
    <row r="913" spans="20:26" ht="12.75" customHeight="1">
      <c r="T913" s="1"/>
      <c r="U913" s="1"/>
      <c r="V913" s="1"/>
      <c r="W913" s="1"/>
      <c r="X913" s="1"/>
      <c r="Y913" s="1"/>
      <c r="Z913" s="1"/>
    </row>
    <row r="914" spans="20:26" ht="12.75" customHeight="1">
      <c r="T914" s="1"/>
      <c r="U914" s="1"/>
      <c r="V914" s="1"/>
      <c r="W914" s="1"/>
      <c r="X914" s="1"/>
      <c r="Y914" s="1"/>
      <c r="Z914" s="1"/>
    </row>
    <row r="915" spans="20:26" ht="12.75" customHeight="1">
      <c r="T915" s="1"/>
      <c r="U915" s="1"/>
      <c r="V915" s="1"/>
      <c r="W915" s="1"/>
      <c r="X915" s="1"/>
      <c r="Y915" s="1"/>
      <c r="Z915" s="1"/>
    </row>
    <row r="916" spans="20:26" ht="12.75" customHeight="1">
      <c r="T916" s="1"/>
      <c r="U916" s="1"/>
      <c r="V916" s="1"/>
      <c r="W916" s="1"/>
      <c r="X916" s="1"/>
      <c r="Y916" s="1"/>
      <c r="Z916" s="1"/>
    </row>
    <row r="917" spans="20:26" ht="12.75" customHeight="1">
      <c r="T917" s="1"/>
      <c r="U917" s="1"/>
      <c r="V917" s="1"/>
      <c r="W917" s="1"/>
      <c r="X917" s="1"/>
      <c r="Y917" s="1"/>
      <c r="Z917" s="1"/>
    </row>
    <row r="918" spans="20:26" ht="12.75" customHeight="1">
      <c r="T918" s="1"/>
      <c r="U918" s="1"/>
      <c r="V918" s="1"/>
      <c r="W918" s="1"/>
      <c r="X918" s="1"/>
      <c r="Y918" s="1"/>
      <c r="Z918" s="1"/>
    </row>
    <row r="919" spans="20:26" ht="12.75" customHeight="1">
      <c r="T919" s="1"/>
      <c r="U919" s="1"/>
      <c r="V919" s="1"/>
      <c r="W919" s="1"/>
      <c r="X919" s="1"/>
      <c r="Y919" s="1"/>
      <c r="Z919" s="1"/>
    </row>
    <row r="920" spans="20:26" ht="12.75" customHeight="1">
      <c r="T920" s="1"/>
      <c r="U920" s="1"/>
      <c r="V920" s="1"/>
      <c r="W920" s="1"/>
      <c r="X920" s="1"/>
      <c r="Y920" s="1"/>
      <c r="Z920" s="1"/>
    </row>
    <row r="921" spans="20:26" ht="12.75" customHeight="1">
      <c r="T921" s="1"/>
      <c r="U921" s="1"/>
      <c r="V921" s="1"/>
      <c r="W921" s="1"/>
      <c r="X921" s="1"/>
      <c r="Y921" s="1"/>
      <c r="Z921" s="1"/>
    </row>
    <row r="922" spans="20:26" ht="12.75" customHeight="1">
      <c r="T922" s="1"/>
      <c r="U922" s="1"/>
      <c r="V922" s="1"/>
      <c r="W922" s="1"/>
      <c r="X922" s="1"/>
      <c r="Y922" s="1"/>
      <c r="Z922" s="1"/>
    </row>
    <row r="923" spans="20:26" ht="12.75" customHeight="1">
      <c r="T923" s="1"/>
      <c r="U923" s="1"/>
      <c r="V923" s="1"/>
      <c r="W923" s="1"/>
      <c r="X923" s="1"/>
      <c r="Y923" s="1"/>
      <c r="Z923" s="1"/>
    </row>
    <row r="924" spans="20:26" ht="12.75" customHeight="1">
      <c r="T924" s="1"/>
      <c r="U924" s="1"/>
      <c r="V924" s="1"/>
      <c r="W924" s="1"/>
      <c r="X924" s="1"/>
      <c r="Y924" s="1"/>
      <c r="Z924" s="1"/>
    </row>
    <row r="925" spans="20:26" ht="12.75" customHeight="1">
      <c r="T925" s="1"/>
      <c r="U925" s="1"/>
      <c r="V925" s="1"/>
      <c r="W925" s="1"/>
      <c r="X925" s="1"/>
      <c r="Y925" s="1"/>
      <c r="Z925" s="1"/>
    </row>
    <row r="926" spans="20:26" ht="12.75" customHeight="1">
      <c r="T926" s="1"/>
      <c r="U926" s="1"/>
      <c r="V926" s="1"/>
      <c r="W926" s="1"/>
      <c r="X926" s="1"/>
      <c r="Y926" s="1"/>
      <c r="Z926" s="1"/>
    </row>
    <row r="927" spans="20:26" ht="12.75" customHeight="1">
      <c r="T927" s="1"/>
      <c r="U927" s="1"/>
      <c r="V927" s="1"/>
      <c r="W927" s="1"/>
      <c r="X927" s="1"/>
      <c r="Y927" s="1"/>
      <c r="Z927" s="1"/>
    </row>
    <row r="928" spans="20:26" ht="12.75" customHeight="1">
      <c r="T928" s="1"/>
      <c r="U928" s="1"/>
      <c r="V928" s="1"/>
      <c r="W928" s="1"/>
      <c r="X928" s="1"/>
      <c r="Y928" s="1"/>
      <c r="Z928" s="1"/>
    </row>
    <row r="929" spans="20:26" ht="12.75" customHeight="1">
      <c r="T929" s="1"/>
      <c r="U929" s="1"/>
      <c r="V929" s="1"/>
      <c r="W929" s="1"/>
      <c r="X929" s="1"/>
      <c r="Y929" s="1"/>
      <c r="Z929" s="1"/>
    </row>
    <row r="930" spans="20:26" ht="12.75" customHeight="1">
      <c r="T930" s="1"/>
      <c r="U930" s="1"/>
      <c r="V930" s="1"/>
      <c r="W930" s="1"/>
      <c r="X930" s="1"/>
      <c r="Y930" s="1"/>
      <c r="Z930" s="1"/>
    </row>
    <row r="931" spans="20:26" ht="12.75" customHeight="1">
      <c r="T931" s="1"/>
      <c r="U931" s="1"/>
      <c r="V931" s="1"/>
      <c r="W931" s="1"/>
      <c r="X931" s="1"/>
      <c r="Y931" s="1"/>
      <c r="Z931" s="1"/>
    </row>
    <row r="932" spans="20:26" ht="12.75" customHeight="1">
      <c r="T932" s="1"/>
      <c r="U932" s="1"/>
      <c r="V932" s="1"/>
      <c r="W932" s="1"/>
      <c r="X932" s="1"/>
      <c r="Y932" s="1"/>
      <c r="Z932" s="1"/>
    </row>
    <row r="933" spans="20:26" ht="12.75" customHeight="1">
      <c r="T933" s="1"/>
      <c r="U933" s="1"/>
      <c r="V933" s="1"/>
      <c r="W933" s="1"/>
      <c r="X933" s="1"/>
      <c r="Y933" s="1"/>
      <c r="Z933" s="1"/>
    </row>
    <row r="934" spans="20:26" ht="12.75" customHeight="1">
      <c r="T934" s="1"/>
      <c r="U934" s="1"/>
      <c r="V934" s="1"/>
      <c r="W934" s="1"/>
      <c r="X934" s="1"/>
      <c r="Y934" s="1"/>
      <c r="Z934" s="1"/>
    </row>
    <row r="935" spans="20:26" ht="12.75" customHeight="1">
      <c r="T935" s="1"/>
      <c r="U935" s="1"/>
      <c r="V935" s="1"/>
      <c r="W935" s="1"/>
      <c r="X935" s="1"/>
      <c r="Y935" s="1"/>
      <c r="Z935" s="1"/>
    </row>
    <row r="936" spans="20:26" ht="12.75" customHeight="1">
      <c r="T936" s="1"/>
      <c r="U936" s="1"/>
      <c r="V936" s="1"/>
      <c r="W936" s="1"/>
      <c r="X936" s="1"/>
      <c r="Y936" s="1"/>
      <c r="Z936" s="1"/>
    </row>
    <row r="937" spans="20:26" ht="12.75" customHeight="1">
      <c r="T937" s="1"/>
      <c r="U937" s="1"/>
      <c r="V937" s="1"/>
      <c r="W937" s="1"/>
      <c r="X937" s="1"/>
      <c r="Y937" s="1"/>
      <c r="Z937" s="1"/>
    </row>
    <row r="938" spans="20:26" ht="12.75" customHeight="1">
      <c r="T938" s="1"/>
      <c r="U938" s="1"/>
      <c r="V938" s="1"/>
      <c r="W938" s="1"/>
      <c r="X938" s="1"/>
      <c r="Y938" s="1"/>
      <c r="Z938" s="1"/>
    </row>
    <row r="939" spans="20:26" ht="12.75" customHeight="1">
      <c r="T939" s="1"/>
      <c r="U939" s="1"/>
      <c r="V939" s="1"/>
      <c r="W939" s="1"/>
      <c r="X939" s="1"/>
      <c r="Y939" s="1"/>
      <c r="Z939" s="1"/>
    </row>
    <row r="940" spans="20:26" ht="12.75" customHeight="1">
      <c r="T940" s="1"/>
      <c r="U940" s="1"/>
      <c r="V940" s="1"/>
      <c r="W940" s="1"/>
      <c r="X940" s="1"/>
      <c r="Y940" s="1"/>
      <c r="Z940" s="1"/>
    </row>
    <row r="941" spans="20:26" ht="12.75" customHeight="1">
      <c r="T941" s="1"/>
      <c r="U941" s="1"/>
      <c r="V941" s="1"/>
      <c r="W941" s="1"/>
      <c r="X941" s="1"/>
      <c r="Y941" s="1"/>
      <c r="Z941" s="1"/>
    </row>
    <row r="942" spans="20:26" ht="12.75" customHeight="1">
      <c r="T942" s="1"/>
      <c r="U942" s="1"/>
      <c r="V942" s="1"/>
      <c r="W942" s="1"/>
      <c r="X942" s="1"/>
      <c r="Y942" s="1"/>
      <c r="Z942" s="1"/>
    </row>
    <row r="943" spans="20:26" ht="12.75" customHeight="1">
      <c r="T943" s="1"/>
      <c r="U943" s="1"/>
      <c r="V943" s="1"/>
      <c r="W943" s="1"/>
      <c r="X943" s="1"/>
      <c r="Y943" s="1"/>
      <c r="Z943" s="1"/>
    </row>
    <row r="944" spans="20:26" ht="12.75" customHeight="1">
      <c r="T944" s="1"/>
      <c r="U944" s="1"/>
      <c r="V944" s="1"/>
      <c r="W944" s="1"/>
      <c r="X944" s="1"/>
      <c r="Y944" s="1"/>
      <c r="Z944" s="1"/>
    </row>
    <row r="945" spans="20:26" ht="12.75" customHeight="1">
      <c r="T945" s="1"/>
      <c r="U945" s="1"/>
      <c r="V945" s="1"/>
      <c r="W945" s="1"/>
      <c r="X945" s="1"/>
      <c r="Y945" s="1"/>
      <c r="Z945" s="1"/>
    </row>
    <row r="946" spans="20:26" ht="12.75" customHeight="1">
      <c r="T946" s="1"/>
      <c r="U946" s="1"/>
      <c r="V946" s="1"/>
      <c r="W946" s="1"/>
      <c r="X946" s="1"/>
      <c r="Y946" s="1"/>
      <c r="Z946" s="1"/>
    </row>
    <row r="947" spans="20:26" ht="12.75" customHeight="1">
      <c r="T947" s="1"/>
      <c r="U947" s="1"/>
      <c r="V947" s="1"/>
      <c r="W947" s="1"/>
      <c r="X947" s="1"/>
      <c r="Y947" s="1"/>
      <c r="Z947" s="1"/>
    </row>
    <row r="948" spans="20:26" ht="12.75" customHeight="1">
      <c r="T948" s="1"/>
      <c r="U948" s="1"/>
      <c r="V948" s="1"/>
      <c r="W948" s="1"/>
      <c r="X948" s="1"/>
      <c r="Y948" s="1"/>
      <c r="Z948" s="1"/>
    </row>
    <row r="949" spans="20:26" ht="12.75" customHeight="1">
      <c r="T949" s="1"/>
      <c r="U949" s="1"/>
      <c r="V949" s="1"/>
      <c r="W949" s="1"/>
      <c r="X949" s="1"/>
      <c r="Y949" s="1"/>
      <c r="Z949" s="1"/>
    </row>
    <row r="950" spans="20:26" ht="12.75" customHeight="1">
      <c r="T950" s="1"/>
      <c r="U950" s="1"/>
      <c r="V950" s="1"/>
      <c r="W950" s="1"/>
      <c r="X950" s="1"/>
      <c r="Y950" s="1"/>
      <c r="Z950" s="1"/>
    </row>
    <row r="951" spans="20:26" ht="12.75" customHeight="1">
      <c r="T951" s="1"/>
      <c r="U951" s="1"/>
      <c r="V951" s="1"/>
      <c r="W951" s="1"/>
      <c r="X951" s="1"/>
      <c r="Y951" s="1"/>
      <c r="Z951" s="1"/>
    </row>
    <row r="952" spans="20:26" ht="12.75" customHeight="1">
      <c r="T952" s="1"/>
      <c r="U952" s="1"/>
      <c r="V952" s="1"/>
      <c r="W952" s="1"/>
      <c r="X952" s="1"/>
      <c r="Y952" s="1"/>
      <c r="Z952" s="1"/>
    </row>
    <row r="953" spans="20:26" ht="12.75" customHeight="1">
      <c r="T953" s="1"/>
      <c r="U953" s="1"/>
      <c r="V953" s="1"/>
      <c r="W953" s="1"/>
      <c r="X953" s="1"/>
      <c r="Y953" s="1"/>
      <c r="Z953" s="1"/>
    </row>
    <row r="954" spans="20:26" ht="12.75" customHeight="1">
      <c r="T954" s="1"/>
      <c r="U954" s="1"/>
      <c r="V954" s="1"/>
      <c r="W954" s="1"/>
      <c r="X954" s="1"/>
      <c r="Y954" s="1"/>
      <c r="Z954" s="1"/>
    </row>
    <row r="955" spans="20:26" ht="12.75" customHeight="1">
      <c r="T955" s="1"/>
      <c r="U955" s="1"/>
      <c r="V955" s="1"/>
      <c r="W955" s="1"/>
      <c r="X955" s="1"/>
      <c r="Y955" s="1"/>
      <c r="Z955" s="1"/>
    </row>
    <row r="956" spans="20:26" ht="12.75" customHeight="1">
      <c r="T956" s="1"/>
      <c r="U956" s="1"/>
      <c r="V956" s="1"/>
      <c r="W956" s="1"/>
      <c r="X956" s="1"/>
      <c r="Y956" s="1"/>
      <c r="Z956" s="1"/>
    </row>
    <row r="957" spans="20:26" ht="12.75" customHeight="1">
      <c r="T957" s="1"/>
      <c r="U957" s="1"/>
      <c r="V957" s="1"/>
      <c r="W957" s="1"/>
      <c r="X957" s="1"/>
      <c r="Y957" s="1"/>
      <c r="Z957" s="1"/>
    </row>
    <row r="958" spans="20:26" ht="12.75" customHeight="1">
      <c r="T958" s="1"/>
      <c r="U958" s="1"/>
      <c r="V958" s="1"/>
      <c r="W958" s="1"/>
      <c r="X958" s="1"/>
      <c r="Y958" s="1"/>
      <c r="Z958" s="1"/>
    </row>
    <row r="959" spans="20:26" ht="12.75" customHeight="1">
      <c r="T959" s="1"/>
      <c r="U959" s="1"/>
      <c r="V959" s="1"/>
      <c r="W959" s="1"/>
      <c r="X959" s="1"/>
      <c r="Y959" s="1"/>
      <c r="Z959" s="1"/>
    </row>
    <row r="960" spans="20:26" ht="12.75" customHeight="1">
      <c r="T960" s="1"/>
      <c r="U960" s="1"/>
      <c r="V960" s="1"/>
      <c r="W960" s="1"/>
      <c r="X960" s="1"/>
      <c r="Y960" s="1"/>
      <c r="Z960" s="1"/>
    </row>
    <row r="961" spans="20:26" ht="12.75" customHeight="1">
      <c r="T961" s="1"/>
      <c r="U961" s="1"/>
      <c r="V961" s="1"/>
      <c r="W961" s="1"/>
      <c r="X961" s="1"/>
      <c r="Y961" s="1"/>
      <c r="Z961" s="1"/>
    </row>
    <row r="962" spans="20:26" ht="12.75" customHeight="1">
      <c r="T962" s="1"/>
      <c r="U962" s="1"/>
      <c r="V962" s="1"/>
      <c r="W962" s="1"/>
      <c r="X962" s="1"/>
      <c r="Y962" s="1"/>
      <c r="Z962" s="1"/>
    </row>
    <row r="963" spans="20:26" ht="12.75" customHeight="1">
      <c r="T963" s="1"/>
      <c r="U963" s="1"/>
      <c r="V963" s="1"/>
      <c r="W963" s="1"/>
      <c r="X963" s="1"/>
      <c r="Y963" s="1"/>
      <c r="Z963" s="1"/>
    </row>
    <row r="964" spans="20:26" ht="12.75" customHeight="1">
      <c r="T964" s="1"/>
      <c r="U964" s="1"/>
      <c r="V964" s="1"/>
      <c r="W964" s="1"/>
      <c r="X964" s="1"/>
      <c r="Y964" s="1"/>
      <c r="Z964" s="1"/>
    </row>
    <row r="965" spans="20:26" ht="12.75" customHeight="1">
      <c r="T965" s="1"/>
      <c r="U965" s="1"/>
      <c r="V965" s="1"/>
      <c r="W965" s="1"/>
      <c r="X965" s="1"/>
      <c r="Y965" s="1"/>
      <c r="Z965" s="1"/>
    </row>
    <row r="966" spans="20:26" ht="12.75" customHeight="1">
      <c r="T966" s="1"/>
      <c r="U966" s="1"/>
      <c r="V966" s="1"/>
      <c r="W966" s="1"/>
      <c r="X966" s="1"/>
      <c r="Y966" s="1"/>
      <c r="Z966" s="1"/>
    </row>
    <row r="967" spans="20:26" ht="12.75" customHeight="1">
      <c r="T967" s="1"/>
      <c r="U967" s="1"/>
      <c r="V967" s="1"/>
      <c r="W967" s="1"/>
      <c r="X967" s="1"/>
      <c r="Y967" s="1"/>
      <c r="Z967" s="1"/>
    </row>
    <row r="968" spans="20:26" ht="12.75" customHeight="1">
      <c r="T968" s="1"/>
      <c r="U968" s="1"/>
      <c r="V968" s="1"/>
      <c r="W968" s="1"/>
      <c r="X968" s="1"/>
      <c r="Y968" s="1"/>
      <c r="Z968" s="1"/>
    </row>
    <row r="969" spans="20:26" ht="12.75" customHeight="1">
      <c r="T969" s="1"/>
      <c r="U969" s="1"/>
      <c r="V969" s="1"/>
      <c r="W969" s="1"/>
      <c r="X969" s="1"/>
      <c r="Y969" s="1"/>
      <c r="Z969" s="1"/>
    </row>
    <row r="970" spans="20:26" ht="12.75" customHeight="1">
      <c r="T970" s="1"/>
      <c r="U970" s="1"/>
      <c r="V970" s="1"/>
      <c r="W970" s="1"/>
      <c r="X970" s="1"/>
      <c r="Y970" s="1"/>
      <c r="Z970" s="1"/>
    </row>
    <row r="971" spans="20:26" ht="12.75" customHeight="1">
      <c r="T971" s="1"/>
      <c r="U971" s="1"/>
      <c r="V971" s="1"/>
      <c r="W971" s="1"/>
      <c r="X971" s="1"/>
      <c r="Y971" s="1"/>
      <c r="Z971" s="1"/>
    </row>
    <row r="972" spans="20:26" ht="12.75" customHeight="1">
      <c r="T972" s="1"/>
      <c r="U972" s="1"/>
      <c r="V972" s="1"/>
      <c r="W972" s="1"/>
      <c r="X972" s="1"/>
      <c r="Y972" s="1"/>
      <c r="Z972" s="1"/>
    </row>
    <row r="973" spans="20:26" ht="12.75" customHeight="1">
      <c r="T973" s="1"/>
      <c r="U973" s="1"/>
      <c r="V973" s="1"/>
      <c r="W973" s="1"/>
      <c r="X973" s="1"/>
      <c r="Y973" s="1"/>
      <c r="Z973" s="1"/>
    </row>
    <row r="974" spans="20:26" ht="12.75" customHeight="1">
      <c r="T974" s="1"/>
      <c r="U974" s="1"/>
      <c r="V974" s="1"/>
      <c r="W974" s="1"/>
      <c r="X974" s="1"/>
      <c r="Y974" s="1"/>
      <c r="Z974" s="1"/>
    </row>
    <row r="975" spans="20:26" ht="12.75" customHeight="1">
      <c r="T975" s="1"/>
      <c r="U975" s="1"/>
      <c r="V975" s="1"/>
      <c r="W975" s="1"/>
      <c r="X975" s="1"/>
      <c r="Y975" s="1"/>
      <c r="Z975" s="1"/>
    </row>
    <row r="976" spans="20:26" ht="12.75" customHeight="1">
      <c r="T976" s="1"/>
      <c r="U976" s="1"/>
      <c r="V976" s="1"/>
      <c r="W976" s="1"/>
      <c r="X976" s="1"/>
      <c r="Y976" s="1"/>
      <c r="Z976" s="1"/>
    </row>
    <row r="977" spans="20:26" ht="12.75" customHeight="1">
      <c r="T977" s="1"/>
      <c r="U977" s="1"/>
      <c r="V977" s="1"/>
      <c r="W977" s="1"/>
      <c r="X977" s="1"/>
      <c r="Y977" s="1"/>
      <c r="Z977" s="1"/>
    </row>
    <row r="978" spans="20:26" ht="12.75" customHeight="1">
      <c r="T978" s="1"/>
      <c r="U978" s="1"/>
      <c r="V978" s="1"/>
      <c r="W978" s="1"/>
      <c r="X978" s="1"/>
      <c r="Y978" s="1"/>
      <c r="Z978" s="1"/>
    </row>
    <row r="979" spans="20:26" ht="12.75" customHeight="1">
      <c r="T979" s="1"/>
      <c r="U979" s="1"/>
      <c r="V979" s="1"/>
      <c r="W979" s="1"/>
      <c r="X979" s="1"/>
      <c r="Y979" s="1"/>
      <c r="Z979" s="1"/>
    </row>
    <row r="980" spans="20:26" ht="12.75" customHeight="1">
      <c r="T980" s="1"/>
      <c r="U980" s="1"/>
      <c r="V980" s="1"/>
      <c r="W980" s="1"/>
      <c r="X980" s="1"/>
      <c r="Y980" s="1"/>
      <c r="Z980" s="1"/>
    </row>
    <row r="981" spans="20:26" ht="12.75" customHeight="1">
      <c r="T981" s="1"/>
      <c r="U981" s="1"/>
      <c r="V981" s="1"/>
      <c r="W981" s="1"/>
      <c r="X981" s="1"/>
      <c r="Y981" s="1"/>
      <c r="Z981" s="1"/>
    </row>
    <row r="982" spans="20:26" ht="12.75" customHeight="1">
      <c r="T982" s="1"/>
      <c r="U982" s="1"/>
      <c r="V982" s="1"/>
      <c r="W982" s="1"/>
      <c r="X982" s="1"/>
      <c r="Y982" s="1"/>
      <c r="Z982" s="1"/>
    </row>
    <row r="983" spans="20:26" ht="12.75" customHeight="1">
      <c r="T983" s="1"/>
      <c r="U983" s="1"/>
      <c r="V983" s="1"/>
      <c r="W983" s="1"/>
      <c r="X983" s="1"/>
      <c r="Y983" s="1"/>
      <c r="Z983" s="1"/>
    </row>
    <row r="984" spans="20:26" ht="12.75" customHeight="1">
      <c r="T984" s="1"/>
      <c r="U984" s="1"/>
      <c r="V984" s="1"/>
      <c r="W984" s="1"/>
      <c r="X984" s="1"/>
      <c r="Y984" s="1"/>
      <c r="Z984" s="1"/>
    </row>
    <row r="985" spans="20:26" ht="12.75" customHeight="1">
      <c r="T985" s="1"/>
      <c r="U985" s="1"/>
      <c r="V985" s="1"/>
      <c r="W985" s="1"/>
      <c r="X985" s="1"/>
      <c r="Y985" s="1"/>
      <c r="Z985" s="1"/>
    </row>
    <row r="986" spans="20:26" ht="12.75" customHeight="1">
      <c r="T986" s="1"/>
      <c r="U986" s="1"/>
      <c r="V986" s="1"/>
      <c r="W986" s="1"/>
      <c r="X986" s="1"/>
      <c r="Y986" s="1"/>
      <c r="Z986" s="1"/>
    </row>
    <row r="987" spans="20:26" ht="12.75" customHeight="1">
      <c r="T987" s="1"/>
      <c r="U987" s="1"/>
      <c r="V987" s="1"/>
      <c r="W987" s="1"/>
      <c r="X987" s="1"/>
      <c r="Y987" s="1"/>
      <c r="Z987" s="1"/>
    </row>
    <row r="988" spans="20:26" ht="12.75" customHeight="1">
      <c r="T988" s="1"/>
      <c r="U988" s="1"/>
      <c r="V988" s="1"/>
      <c r="W988" s="1"/>
      <c r="X988" s="1"/>
      <c r="Y988" s="1"/>
      <c r="Z988" s="1"/>
    </row>
    <row r="989" spans="20:26" ht="12.75" customHeight="1">
      <c r="T989" s="1"/>
      <c r="U989" s="1"/>
      <c r="V989" s="1"/>
      <c r="W989" s="1"/>
      <c r="X989" s="1"/>
      <c r="Y989" s="1"/>
      <c r="Z989" s="1"/>
    </row>
    <row r="990" spans="20:26" ht="12.75" customHeight="1">
      <c r="T990" s="1"/>
      <c r="U990" s="1"/>
      <c r="V990" s="1"/>
      <c r="W990" s="1"/>
      <c r="X990" s="1"/>
      <c r="Y990" s="1"/>
      <c r="Z990" s="1"/>
    </row>
    <row r="991" spans="20:26" ht="12.75" customHeight="1">
      <c r="T991" s="1"/>
      <c r="U991" s="1"/>
      <c r="V991" s="1"/>
      <c r="W991" s="1"/>
      <c r="X991" s="1"/>
      <c r="Y991" s="1"/>
      <c r="Z991" s="1"/>
    </row>
    <row r="992" spans="20:26" ht="12.75" customHeight="1">
      <c r="T992" s="1"/>
      <c r="U992" s="1"/>
      <c r="V992" s="1"/>
      <c r="W992" s="1"/>
      <c r="X992" s="1"/>
      <c r="Y992" s="1"/>
      <c r="Z992" s="1"/>
    </row>
    <row r="993" spans="20:26" ht="12.75" customHeight="1">
      <c r="T993" s="1"/>
      <c r="U993" s="1"/>
      <c r="V993" s="1"/>
      <c r="W993" s="1"/>
      <c r="X993" s="1"/>
      <c r="Y993" s="1"/>
      <c r="Z993" s="1"/>
    </row>
    <row r="994" spans="20:26" ht="12.75" customHeight="1">
      <c r="T994" s="1"/>
      <c r="U994" s="1"/>
      <c r="V994" s="1"/>
      <c r="W994" s="1"/>
      <c r="X994" s="1"/>
      <c r="Y994" s="1"/>
      <c r="Z994" s="1"/>
    </row>
    <row r="995" spans="20:26" ht="12.75" customHeight="1">
      <c r="T995" s="1"/>
      <c r="U995" s="1"/>
      <c r="V995" s="1"/>
      <c r="W995" s="1"/>
      <c r="X995" s="1"/>
      <c r="Y995" s="1"/>
      <c r="Z995" s="1"/>
    </row>
    <row r="996" spans="20:26" ht="12.75" customHeight="1">
      <c r="T996" s="1"/>
      <c r="U996" s="1"/>
      <c r="V996" s="1"/>
      <c r="W996" s="1"/>
      <c r="X996" s="1"/>
      <c r="Y996" s="1"/>
      <c r="Z996" s="1"/>
    </row>
    <row r="997" spans="20:26" ht="12.75" customHeight="1">
      <c r="T997" s="1"/>
      <c r="U997" s="1"/>
      <c r="V997" s="1"/>
      <c r="W997" s="1"/>
      <c r="X997" s="1"/>
      <c r="Y997" s="1"/>
      <c r="Z997" s="1"/>
    </row>
    <row r="998" spans="20:26" ht="12.75" customHeight="1">
      <c r="T998" s="1"/>
      <c r="U998" s="1"/>
      <c r="V998" s="1"/>
      <c r="W998" s="1"/>
      <c r="X998" s="1"/>
      <c r="Y998" s="1"/>
      <c r="Z998" s="1"/>
    </row>
    <row r="999" spans="20:26" ht="12.75" customHeight="1">
      <c r="T999" s="1"/>
      <c r="U999" s="1"/>
      <c r="V999" s="1"/>
      <c r="W999" s="1"/>
      <c r="X999" s="1"/>
      <c r="Y999" s="1"/>
      <c r="Z999" s="1"/>
    </row>
    <row r="1000" spans="20:26" ht="12.75" customHeight="1">
      <c r="T1000" s="1"/>
      <c r="U1000" s="1"/>
      <c r="V1000" s="1"/>
      <c r="W1000" s="1"/>
      <c r="X1000" s="1"/>
      <c r="Y1000" s="1"/>
      <c r="Z1000" s="1"/>
    </row>
  </sheetData>
  <mergeCells count="3">
    <mergeCell ref="B1:R1"/>
    <mergeCell ref="E2:F2"/>
    <mergeCell ref="F3:G3"/>
  </mergeCells>
  <hyperlinks>
    <hyperlink ref="H2" r:id="rId1"/>
  </hyperlinks>
  <pageMargins left="0.7" right="0.7" top="0.75" bottom="0.75" header="0" footer="0"/>
  <pageSetup orientation="landscape" r:id="rId2"/>
  <headerFooter>
    <oddHeader>&amp;Cformula student electric</oddHeader>
    <oddFooter>&amp;CFMEA: Page &amp;P+1</oddFooter>
  </headerFooter>
</worksheet>
</file>

<file path=xl/worksheets/sheet4.xml><?xml version="1.0" encoding="utf-8"?>
<worksheet xmlns="http://schemas.openxmlformats.org/spreadsheetml/2006/main" xmlns:r="http://schemas.openxmlformats.org/officeDocument/2006/relationships">
  <dimension ref="A1:F1000"/>
  <sheetViews>
    <sheetView workbookViewId="0"/>
  </sheetViews>
  <sheetFormatPr defaultColWidth="14.42578125" defaultRowHeight="15" customHeight="1"/>
  <cols>
    <col min="1" max="1" width="8" customWidth="1"/>
    <col min="2" max="2" width="10.28515625" customWidth="1"/>
    <col min="3" max="3" width="11.7109375" customWidth="1"/>
    <col min="4" max="4" width="55.7109375" customWidth="1"/>
    <col min="5" max="5" width="49" customWidth="1"/>
    <col min="6" max="26" width="8" customWidth="1"/>
  </cols>
  <sheetData>
    <row r="1" spans="1:6" ht="12.75" customHeight="1">
      <c r="A1" s="2" t="s">
        <v>86</v>
      </c>
      <c r="B1" s="2" t="s">
        <v>87</v>
      </c>
      <c r="C1" s="2" t="s">
        <v>88</v>
      </c>
      <c r="D1" s="2" t="s">
        <v>89</v>
      </c>
      <c r="E1" s="2" t="s">
        <v>90</v>
      </c>
      <c r="F1" s="2"/>
    </row>
    <row r="2" spans="1:6" ht="12.75" customHeight="1">
      <c r="A2" s="26">
        <v>2</v>
      </c>
      <c r="B2" s="27">
        <v>42044</v>
      </c>
      <c r="C2" s="29" t="s">
        <v>93</v>
      </c>
      <c r="D2" s="29" t="s">
        <v>95</v>
      </c>
      <c r="E2" s="29" t="s">
        <v>97</v>
      </c>
    </row>
    <row r="3" spans="1:6" ht="12.75" customHeight="1">
      <c r="A3" s="26">
        <v>3</v>
      </c>
      <c r="B3" s="27">
        <v>42642</v>
      </c>
      <c r="C3" s="29" t="s">
        <v>99</v>
      </c>
      <c r="D3" s="29" t="s">
        <v>100</v>
      </c>
      <c r="E3" s="29" t="s">
        <v>101</v>
      </c>
    </row>
    <row r="4" spans="1:6" ht="12.75" customHeight="1">
      <c r="A4" s="26">
        <v>4</v>
      </c>
      <c r="B4" s="27">
        <v>43089</v>
      </c>
      <c r="C4" s="29" t="s">
        <v>99</v>
      </c>
      <c r="D4" s="29" t="s">
        <v>102</v>
      </c>
      <c r="E4" s="29" t="s">
        <v>101</v>
      </c>
    </row>
    <row r="5" spans="1:6" ht="12.75" customHeight="1"/>
    <row r="6" spans="1:6" ht="12.75" customHeight="1">
      <c r="D6" s="29" t="s">
        <v>103</v>
      </c>
    </row>
    <row r="7" spans="1:6" ht="12.75" customHeight="1"/>
    <row r="8" spans="1:6" ht="12.75" customHeight="1"/>
    <row r="9" spans="1:6" ht="12.75" customHeight="1"/>
    <row r="10" spans="1:6" ht="12.75" customHeight="1"/>
    <row r="11" spans="1:6" ht="12.75" customHeight="1"/>
    <row r="12" spans="1:6" ht="12.75" customHeight="1"/>
    <row r="13" spans="1:6" ht="12.75" customHeight="1"/>
    <row r="14" spans="1:6" ht="12.75" customHeight="1"/>
    <row r="15" spans="1:6" ht="12.75" customHeight="1"/>
    <row r="16" spans="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vt:lpstr>
      <vt:lpstr>Definitions + Sev, Occ, Det</vt:lpstr>
      <vt:lpstr>FMEA</vt:lpstr>
      <vt:lpstr>Revision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2020-01-20T17:07:27Z</dcterms:modified>
</cp:coreProperties>
</file>