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.Yadav\Desktop\"/>
    </mc:Choice>
  </mc:AlternateContent>
  <xr:revisionPtr revIDLastSave="0" documentId="8_{36354833-F273-4A41-8E6E-0F357839F7AE}" xr6:coauthVersionLast="47" xr6:coauthVersionMax="47" xr10:uidLastSave="{00000000-0000-0000-0000-000000000000}"/>
  <bookViews>
    <workbookView xWindow="-120" yWindow="-120" windowWidth="20730" windowHeight="11160" xr2:uid="{44BE6529-D4D8-4752-9547-EEE41AC47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F2" i="1"/>
  <c r="F5" i="1"/>
  <c r="F6" i="1"/>
  <c r="F1" i="1"/>
  <c r="H10" i="1"/>
</calcChain>
</file>

<file path=xl/sharedStrings.xml><?xml version="1.0" encoding="utf-8"?>
<sst xmlns="http://schemas.openxmlformats.org/spreadsheetml/2006/main" count="80" uniqueCount="40">
  <si>
    <t>DROP TABLE Deliver_To;</t>
  </si>
  <si>
    <t>DROP TABLE Contain;</t>
  </si>
  <si>
    <t>DROP TABLE Payment;</t>
  </si>
  <si>
    <t>DROP TABLE Manage;</t>
  </si>
  <si>
    <t>DROP TABLE Save_to_Shopping_Cart;</t>
  </si>
  <si>
    <t>DROP TABLE After_Sales_Service_At;</t>
  </si>
  <si>
    <t>DROP TABLE Address;</t>
  </si>
  <si>
    <t>DROP TABLE Orders;</t>
  </si>
  <si>
    <t>DROP TABLE OrderItem;</t>
  </si>
  <si>
    <t>DROP TABLE CreditCard;</t>
  </si>
  <si>
    <t>DROP TABLE DebitCard;</t>
  </si>
  <si>
    <t>DROP TABLE BankCard;</t>
  </si>
  <si>
    <t>DROP TABLE Seller;</t>
  </si>
  <si>
    <t>DROP TABLE Comments;</t>
  </si>
  <si>
    <t>DROP TABLE Buyer;</t>
  </si>
  <si>
    <t>DROP TABLE Users;</t>
  </si>
  <si>
    <t>DROP TABLE Product;</t>
  </si>
  <si>
    <t>DROP TABLE Store;</t>
  </si>
  <si>
    <t>DROP TABLE ServicePoint;</t>
  </si>
  <si>
    <t>DROP TABLE Brand;</t>
  </si>
  <si>
    <t>Deliver_To;</t>
  </si>
  <si>
    <t>Contain;</t>
  </si>
  <si>
    <t>Payment;</t>
  </si>
  <si>
    <t>Manage;</t>
  </si>
  <si>
    <t>Save_to_Shopping_Cart;</t>
  </si>
  <si>
    <t>After_Sales_Service_At;</t>
  </si>
  <si>
    <t>Address;</t>
  </si>
  <si>
    <t>Orders;</t>
  </si>
  <si>
    <t>OrderItem;</t>
  </si>
  <si>
    <t>CreditCard;</t>
  </si>
  <si>
    <t>DebitCard;</t>
  </si>
  <si>
    <t>BankCard;</t>
  </si>
  <si>
    <t>Seller;</t>
  </si>
  <si>
    <t>Comments;</t>
  </si>
  <si>
    <t>Buyer;</t>
  </si>
  <si>
    <t>Users;</t>
  </si>
  <si>
    <t>Product;</t>
  </si>
  <si>
    <t>Store;</t>
  </si>
  <si>
    <t>ServicePoint;</t>
  </si>
  <si>
    <t>Brand;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</si>
</sst>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1457325</xdr:colOff>
      <xdr:row>0</xdr:row>
      <xdr:rowOff>76200</xdr:rowOff>
    </xdr:from>
    <xdr:to>
      <xdr:col>12</xdr:col>
      <xdr:colOff>2324100</xdr:colOff>
      <xdr:row>1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84660-6315-83D5-D848-BCA7AD5EFF8C}"/>
            </a:ext>
          </a:extLst>
        </xdr:cNvPr>
        <xdr:cNvCxnSpPr/>
      </xdr:nvCxnSpPr>
      <xdr:spPr>
        <a:xfrm flipV="1">
          <a:off x="7829550" y="76200"/>
          <a:ext cx="2390775" cy="228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1495425</xdr:colOff>
      <xdr:row>0</xdr:row>
      <xdr:rowOff>133350</xdr:rowOff>
    </xdr:from>
    <xdr:to>
      <xdr:col>12</xdr:col>
      <xdr:colOff>2305050</xdr:colOff>
      <xdr:row>2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CBCAFAD-7186-ABB1-3FF7-B9B58E5BDBDE}"/>
            </a:ext>
          </a:extLst>
        </xdr:cNvPr>
        <xdr:cNvCxnSpPr/>
      </xdr:nvCxnSpPr>
      <xdr:spPr>
        <a:xfrm flipV="1">
          <a:off x="7867650" y="133350"/>
          <a:ext cx="23336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1504950</xdr:colOff>
      <xdr:row>3</xdr:row>
      <xdr:rowOff>95250</xdr:rowOff>
    </xdr:from>
    <xdr:to>
      <xdr:col>13</xdr:col>
      <xdr:colOff>19050</xdr:colOff>
      <xdr:row>4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64E6C8F-DA23-55CC-A415-37AA459214A4}"/>
            </a:ext>
          </a:extLst>
        </xdr:cNvPr>
        <xdr:cNvCxnSpPr/>
      </xdr:nvCxnSpPr>
      <xdr:spPr>
        <a:xfrm flipV="1">
          <a:off x="7877175" y="866775"/>
          <a:ext cx="23717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1504950</xdr:colOff>
      <xdr:row>0</xdr:row>
      <xdr:rowOff>200025</xdr:rowOff>
    </xdr:from>
    <xdr:to>
      <xdr:col>12</xdr:col>
      <xdr:colOff>2314575</xdr:colOff>
      <xdr:row>4</xdr:row>
      <xdr:rowOff>47625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DC076E7-A3BA-F7C8-350C-98A453C8DC85}"/>
            </a:ext>
          </a:extLst>
        </xdr:cNvPr>
        <xdr:cNvCxnSpPr/>
      </xdr:nvCxnSpPr>
      <xdr:spPr>
        <a:xfrm flipV="1">
          <a:off x="7877175" y="200025"/>
          <a:ext cx="2333625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1485900</xdr:colOff>
      <xdr:row>3</xdr:row>
      <xdr:rowOff>152400</xdr:rowOff>
    </xdr:from>
    <xdr:to>
      <xdr:col>12</xdr:col>
      <xdr:colOff>2247900</xdr:colOff>
      <xdr:row>5</xdr:row>
      <xdr:rowOff>142875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694CFE1-0A6B-637E-4555-F6D7D18DA7E4}"/>
            </a:ext>
          </a:extLst>
        </xdr:cNvPr>
        <xdr:cNvCxnSpPr/>
      </xdr:nvCxnSpPr>
      <xdr:spPr>
        <a:xfrm flipV="1">
          <a:off x="7858125" y="923925"/>
          <a:ext cx="22860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0</xdr:row>
      <xdr:rowOff>276225</xdr:rowOff>
    </xdr:from>
    <xdr:to>
      <xdr:col>12</xdr:col>
      <xdr:colOff>2295525</xdr:colOff>
      <xdr:row>5</xdr:row>
      <xdr:rowOff>66675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2DB236D-0365-E126-A290-BD72F46D0564}"/>
            </a:ext>
          </a:extLst>
        </xdr:cNvPr>
        <xdr:cNvCxnSpPr/>
      </xdr:nvCxnSpPr>
      <xdr:spPr>
        <a:xfrm flipV="1">
          <a:off x="7848600" y="276225"/>
          <a:ext cx="2343150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1495425</xdr:colOff>
      <xdr:row>0</xdr:row>
      <xdr:rowOff>323850</xdr:rowOff>
    </xdr:from>
    <xdr:to>
      <xdr:col>12</xdr:col>
      <xdr:colOff>2238375</xdr:colOff>
      <xdr:row>6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B12AE31-FBFD-D486-6DE0-D993967B4070}"/>
            </a:ext>
          </a:extLst>
        </xdr:cNvPr>
        <xdr:cNvCxnSpPr/>
      </xdr:nvCxnSpPr>
      <xdr:spPr>
        <a:xfrm flipV="1">
          <a:off x="7867650" y="323850"/>
          <a:ext cx="2266950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1485900</xdr:colOff>
      <xdr:row>7</xdr:row>
      <xdr:rowOff>66675</xdr:rowOff>
    </xdr:from>
    <xdr:to>
      <xdr:col>12</xdr:col>
      <xdr:colOff>2314575</xdr:colOff>
      <xdr:row>9</xdr:row>
      <xdr:rowOff>66675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1E56C59-08C7-525E-6D6A-B95187CD9B3B}"/>
            </a:ext>
          </a:extLst>
        </xdr:cNvPr>
        <xdr:cNvCxnSpPr/>
      </xdr:nvCxnSpPr>
      <xdr:spPr>
        <a:xfrm flipV="1">
          <a:off x="7858125" y="2228850"/>
          <a:ext cx="23526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1466850</xdr:colOff>
      <xdr:row>8</xdr:row>
      <xdr:rowOff>95250</xdr:rowOff>
    </xdr:from>
    <xdr:to>
      <xdr:col>12</xdr:col>
      <xdr:colOff>2314575</xdr:colOff>
      <xdr:row>9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D201DC3-23A7-0A82-FFF0-F93D58C77757}"/>
            </a:ext>
          </a:extLst>
        </xdr:cNvPr>
        <xdr:cNvCxnSpPr/>
      </xdr:nvCxnSpPr>
      <xdr:spPr>
        <a:xfrm flipV="1">
          <a:off x="7839075" y="2447925"/>
          <a:ext cx="237172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9</xdr:row>
      <xdr:rowOff>95250</xdr:rowOff>
    </xdr:from>
    <xdr:to>
      <xdr:col>12</xdr:col>
      <xdr:colOff>2286000</xdr:colOff>
      <xdr:row>10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2472B2B-EEF9-AA18-5C66-F2DC569ACCB4}"/>
            </a:ext>
          </a:extLst>
        </xdr:cNvPr>
        <xdr:cNvCxnSpPr/>
      </xdr:nvCxnSpPr>
      <xdr:spPr>
        <a:xfrm flipV="1">
          <a:off x="7848600" y="2638425"/>
          <a:ext cx="23336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1495425</xdr:colOff>
      <xdr:row>1</xdr:row>
      <xdr:rowOff>85725</xdr:rowOff>
    </xdr:from>
    <xdr:to>
      <xdr:col>13</xdr:col>
      <xdr:colOff>9525</xdr:colOff>
      <xdr:row>12</xdr:row>
      <xdr:rowOff>85725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49E9883-8EC7-A8DD-7717-0C741C5DC0C9}"/>
            </a:ext>
          </a:extLst>
        </xdr:cNvPr>
        <xdr:cNvCxnSpPr/>
      </xdr:nvCxnSpPr>
      <xdr:spPr>
        <a:xfrm flipV="1">
          <a:off x="7867650" y="476250"/>
          <a:ext cx="2371725" cy="272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1485900</xdr:colOff>
      <xdr:row>9</xdr:row>
      <xdr:rowOff>152400</xdr:rowOff>
    </xdr:from>
    <xdr:to>
      <xdr:col>12</xdr:col>
      <xdr:colOff>2305050</xdr:colOff>
      <xdr:row>12</xdr:row>
      <xdr:rowOff>171450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9A23BDD-3657-F528-4BD8-0166874A400A}"/>
            </a:ext>
          </a:extLst>
        </xdr:cNvPr>
        <xdr:cNvCxnSpPr/>
      </xdr:nvCxnSpPr>
      <xdr:spPr>
        <a:xfrm flipV="1">
          <a:off x="7858125" y="2695575"/>
          <a:ext cx="2343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9</xdr:row>
      <xdr:rowOff>161925</xdr:rowOff>
    </xdr:from>
    <xdr:to>
      <xdr:col>13</xdr:col>
      <xdr:colOff>114300</xdr:colOff>
      <xdr:row>14</xdr:row>
      <xdr:rowOff>85725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68D6C2D-CF20-5CD3-CE4A-204B24C3E229}"/>
            </a:ext>
          </a:extLst>
        </xdr:cNvPr>
        <xdr:cNvCxnSpPr/>
      </xdr:nvCxnSpPr>
      <xdr:spPr>
        <a:xfrm flipV="1">
          <a:off x="7848600" y="3086100"/>
          <a:ext cx="24955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1457325</xdr:colOff>
      <xdr:row>1</xdr:row>
      <xdr:rowOff>371475</xdr:rowOff>
    </xdr:from>
    <xdr:to>
      <xdr:col>12</xdr:col>
      <xdr:colOff>2305050</xdr:colOff>
      <xdr:row>14</xdr:row>
      <xdr:rowOff>238125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921C09B-1F2C-F2D4-4348-051F46F1D53B}"/>
            </a:ext>
          </a:extLst>
        </xdr:cNvPr>
        <xdr:cNvCxnSpPr/>
      </xdr:nvCxnSpPr>
      <xdr:spPr>
        <a:xfrm flipV="1">
          <a:off x="7829550" y="762000"/>
          <a:ext cx="2371725" cy="3352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1466850</xdr:colOff>
      <xdr:row>11</xdr:row>
      <xdr:rowOff>76200</xdr:rowOff>
    </xdr:from>
    <xdr:to>
      <xdr:col>12</xdr:col>
      <xdr:colOff>2295525</xdr:colOff>
      <xdr:row>15</xdr:row>
      <xdr:rowOff>123825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CCA82B6-4FB8-B486-EECD-869A246C9A9C}"/>
            </a:ext>
          </a:extLst>
        </xdr:cNvPr>
        <xdr:cNvCxnSpPr/>
      </xdr:nvCxnSpPr>
      <xdr:spPr>
        <a:xfrm flipV="1">
          <a:off x="7839075" y="3381375"/>
          <a:ext cx="235267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1466850</xdr:colOff>
      <xdr:row>10</xdr:row>
      <xdr:rowOff>123825</xdr:rowOff>
    </xdr:from>
    <xdr:to>
      <xdr:col>13</xdr:col>
      <xdr:colOff>0</xdr:colOff>
      <xdr:row>15</xdr:row>
      <xdr:rowOff>57150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F572669-ED5B-8FE9-A423-99D0AB104E7D}"/>
            </a:ext>
          </a:extLst>
        </xdr:cNvPr>
        <xdr:cNvCxnSpPr/>
      </xdr:nvCxnSpPr>
      <xdr:spPr>
        <a:xfrm flipV="1">
          <a:off x="7839075" y="3238500"/>
          <a:ext cx="239077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11</xdr:row>
      <xdr:rowOff>180975</xdr:rowOff>
    </xdr:from>
    <xdr:to>
      <xdr:col>12</xdr:col>
      <xdr:colOff>2324100</xdr:colOff>
      <xdr:row>16</xdr:row>
      <xdr:rowOff>85725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A6F5F53-5261-F881-A654-1A8131A61D65}"/>
            </a:ext>
          </a:extLst>
        </xdr:cNvPr>
        <xdr:cNvCxnSpPr/>
      </xdr:nvCxnSpPr>
      <xdr:spPr>
        <a:xfrm flipV="1">
          <a:off x="7848600" y="3657600"/>
          <a:ext cx="2371725" cy="138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1438275</xdr:colOff>
      <xdr:row>4</xdr:row>
      <xdr:rowOff>428625</xdr:rowOff>
    </xdr:from>
    <xdr:to>
      <xdr:col>12</xdr:col>
      <xdr:colOff>2295525</xdr:colOff>
      <xdr:row>16</xdr:row>
      <xdr:rowOff>409575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6751C13-58CA-15DE-97BB-E38D35F9BCCD}"/>
            </a:ext>
          </a:extLst>
        </xdr:cNvPr>
        <xdr:cNvCxnSpPr/>
      </xdr:nvCxnSpPr>
      <xdr:spPr>
        <a:xfrm flipV="1">
          <a:off x="7810500" y="1771650"/>
          <a:ext cx="2381250" cy="3590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6</xdr:row>
      <xdr:rowOff>76200</xdr:rowOff>
    </xdr:from>
    <xdr:to>
      <xdr:col>12</xdr:col>
      <xdr:colOff>2305050</xdr:colOff>
      <xdr:row>17</xdr:row>
      <xdr:rowOff>76200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C0DD69F-6F93-67BE-0B7F-C99DEE729AB7}"/>
            </a:ext>
          </a:extLst>
        </xdr:cNvPr>
        <xdr:cNvCxnSpPr/>
      </xdr:nvCxnSpPr>
      <xdr:spPr>
        <a:xfrm flipV="1">
          <a:off x="7848600" y="2428875"/>
          <a:ext cx="2352675" cy="312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11</xdr:row>
      <xdr:rowOff>257175</xdr:rowOff>
    </xdr:from>
    <xdr:to>
      <xdr:col>13</xdr:col>
      <xdr:colOff>9525</xdr:colOff>
      <xdr:row>17</xdr:row>
      <xdr:rowOff>133350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A6F84F3F-4DCF-3850-D62B-BEA5745FF025}"/>
            </a:ext>
          </a:extLst>
        </xdr:cNvPr>
        <xdr:cNvCxnSpPr/>
      </xdr:nvCxnSpPr>
      <xdr:spPr>
        <a:xfrm flipV="1">
          <a:off x="7848600" y="3733800"/>
          <a:ext cx="2390775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1428750</xdr:colOff>
      <xdr:row>2</xdr:row>
      <xdr:rowOff>76200</xdr:rowOff>
    </xdr:from>
    <xdr:to>
      <xdr:col>14</xdr:col>
      <xdr:colOff>201908</xdr:colOff>
      <xdr:row>18</xdr:row>
      <xdr:rowOff>123825</xdr:rowOff>
    </xdr:to>
    <xdr:sp macro="" textlink="">
      <xdr:nvSpPr>
        <xdr:cNvPr id="47" name="Freeform: Shape 46">
          <a:extLst>
            <a:ext uri="{FF2B5EF4-FFF2-40B4-BE49-F238E27FC236}">
              <a16:creationId xmlns:a16="http://schemas.microsoft.com/office/drawing/2014/main" id="{6FD2DC6B-B2A1-BC76-2844-59ED600F1148}"/>
            </a:ext>
          </a:extLst>
        </xdr:cNvPr>
        <xdr:cNvSpPr/>
      </xdr:nvSpPr>
      <xdr:spPr>
        <a:xfrm>
          <a:off x="7800975" y="1038225"/>
          <a:ext cx="4154783" cy="4752975"/>
        </a:xfrm>
        <a:custGeom>
          <a:avLst/>
          <a:gdLst>
            <a:gd name="connsiteX0" fmla="*/ 0 w 4154783"/>
            <a:gd name="connsiteY0" fmla="*/ 4752975 h 4752975"/>
            <a:gd name="connsiteX1" fmla="*/ 4048125 w 4154783"/>
            <a:gd name="connsiteY1" fmla="*/ 3495675 h 4752975"/>
            <a:gd name="connsiteX2" fmla="*/ 3067050 w 4154783"/>
            <a:gd name="connsiteY2" fmla="*/ 38100 h 4752975"/>
            <a:gd name="connsiteX3" fmla="*/ 3067050 w 4154783"/>
            <a:gd name="connsiteY3" fmla="*/ 38100 h 4752975"/>
            <a:gd name="connsiteX4" fmla="*/ 3000375 w 4154783"/>
            <a:gd name="connsiteY4" fmla="*/ 0 h 4752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154783" h="4752975">
              <a:moveTo>
                <a:pt x="0" y="4752975"/>
              </a:moveTo>
              <a:cubicBezTo>
                <a:pt x="1768475" y="4517231"/>
                <a:pt x="3536950" y="4281487"/>
                <a:pt x="4048125" y="3495675"/>
              </a:cubicBezTo>
              <a:cubicBezTo>
                <a:pt x="4559300" y="2709863"/>
                <a:pt x="3067050" y="38100"/>
                <a:pt x="3067050" y="38100"/>
              </a:cubicBezTo>
              <a:lnTo>
                <a:pt x="3067050" y="38100"/>
              </a:lnTo>
              <a:lnTo>
                <a:pt x="3000375" y="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1428750</xdr:colOff>
      <xdr:row>7</xdr:row>
      <xdr:rowOff>95250</xdr:rowOff>
    </xdr:from>
    <xdr:to>
      <xdr:col>13</xdr:col>
      <xdr:colOff>447675</xdr:colOff>
      <xdr:row>18</xdr:row>
      <xdr:rowOff>123825</xdr:rowOff>
    </xdr:to>
    <xdr:cxnSp macro="">
      <xdr:nvCxnSpPr>
        <xdr:cNvPr id="49" name="Connector: Curved 48">
          <a:extLst>
            <a:ext uri="{FF2B5EF4-FFF2-40B4-BE49-F238E27FC236}">
              <a16:creationId xmlns:a16="http://schemas.microsoft.com/office/drawing/2014/main" id="{9B97676A-9057-5110-4F43-82445793B985}"/>
            </a:ext>
          </a:extLst>
        </xdr:cNvPr>
        <xdr:cNvCxnSpPr>
          <a:stCxn id="47" idx="0"/>
        </xdr:cNvCxnSpPr>
      </xdr:nvCxnSpPr>
      <xdr:spPr>
        <a:xfrm flipV="1">
          <a:off x="7800975" y="2638425"/>
          <a:ext cx="2876550" cy="3152775"/>
        </a:xfrm>
        <a:prstGeom prst="curvedConnector4">
          <a:avLst>
            <a:gd name="adj1" fmla="val 152383"/>
            <a:gd name="adj2" fmla="val 996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1476376</xdr:colOff>
      <xdr:row>8</xdr:row>
      <xdr:rowOff>104775</xdr:rowOff>
    </xdr:from>
    <xdr:to>
      <xdr:col>13</xdr:col>
      <xdr:colOff>552451</xdr:colOff>
      <xdr:row>19</xdr:row>
      <xdr:rowOff>76200</xdr:rowOff>
    </xdr:to>
    <xdr:cxnSp macro="">
      <xdr:nvCxnSpPr>
        <xdr:cNvPr id="55" name="Connector: Curved 54">
          <a:extLst>
            <a:ext uri="{FF2B5EF4-FFF2-40B4-BE49-F238E27FC236}">
              <a16:creationId xmlns:a16="http://schemas.microsoft.com/office/drawing/2014/main" id="{5D1ED1A5-757E-2E03-936B-C1E9D9D15F05}"/>
            </a:ext>
          </a:extLst>
        </xdr:cNvPr>
        <xdr:cNvCxnSpPr/>
      </xdr:nvCxnSpPr>
      <xdr:spPr>
        <a:xfrm rot="5400000" flipH="1" flipV="1">
          <a:off x="7767638" y="2919413"/>
          <a:ext cx="3095625" cy="2933700"/>
        </a:xfrm>
        <a:prstGeom prst="curvedConnector3">
          <a:avLst>
            <a:gd name="adj1" fmla="val -46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1495425</xdr:colOff>
      <xdr:row>13</xdr:row>
      <xdr:rowOff>104775</xdr:rowOff>
    </xdr:from>
    <xdr:to>
      <xdr:col>12</xdr:col>
      <xdr:colOff>2286000</xdr:colOff>
      <xdr:row>19</xdr:row>
      <xdr:rowOff>161925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BF08E4B-F4C7-710D-1828-9774109988CB}"/>
            </a:ext>
          </a:extLst>
        </xdr:cNvPr>
        <xdr:cNvCxnSpPr/>
      </xdr:nvCxnSpPr>
      <xdr:spPr>
        <a:xfrm flipV="1">
          <a:off x="7867650" y="4286250"/>
          <a:ext cx="2314575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FE76-B317-4B04-A563-D58C71138635}">
  <dimension ref="A1:Q21"/>
  <sheetViews>
    <sheetView tabSelected="1" topLeftCell="C5" zoomScale="70" workbookViewId="0">
      <selection activeCell="M24" sqref="M24"/>
    </sheetView>
  </sheetViews>
  <sheetFormatPr defaultRowHeight="15" x14ac:dyDescent="0.25"/>
  <cols>
    <col min="10" max="10" width="6.5703125" style="1" bestFit="1" customWidth="1"/>
    <col min="11" max="11" width="6.7109375" style="5" customWidth="1"/>
    <col min="12" max="12" width="22.85546875" style="3" bestFit="1" customWidth="1"/>
    <col min="13" max="13" width="35" customWidth="1"/>
    <col min="14" max="14" width="22.85546875" style="6" bestFit="1" customWidth="1"/>
    <col min="17" max="17" width="22.85546875" style="2" bestFit="1" customWidth="1"/>
  </cols>
  <sheetData>
    <row r="1" spans="1:17" ht="30.75" customHeight="1" x14ac:dyDescent="0.25">
      <c r="A1" t="s">
        <v>0</v>
      </c>
      <c r="F1" t="str">
        <f>MID(A1, FIND(" ", A1) + 1, LEN(A1))</f>
        <v>TABLE Deliver_To;</v>
      </c>
      <c r="L1" s="3" t="s">
        <v>35</v>
      </c>
      <c r="N1" s="6" t="s">
        <v>35</v>
      </c>
      <c r="Q1" s="4" t="s">
        <v>20</v>
      </c>
    </row>
    <row r="2" spans="1:17" ht="45" customHeight="1" x14ac:dyDescent="0.25">
      <c r="A2" t="s">
        <v>1</v>
      </c>
      <c r="F2" t="str">
        <f t="shared" ref="F2:F21" si="0">MID(A2, FIND(" ", A2) + 1, LEN(A2))</f>
        <v>TABLE Contain;</v>
      </c>
      <c r="L2" s="3" t="s">
        <v>34</v>
      </c>
      <c r="N2" s="6" t="s">
        <v>34</v>
      </c>
      <c r="Q2" s="4" t="s">
        <v>21</v>
      </c>
    </row>
    <row r="3" spans="1:17" x14ac:dyDescent="0.25">
      <c r="A3" t="s">
        <v>2</v>
      </c>
      <c r="F3" t="str">
        <f t="shared" si="0"/>
        <v>TABLE Payment;</v>
      </c>
      <c r="L3" s="3" t="s">
        <v>32</v>
      </c>
      <c r="N3" s="6" t="s">
        <v>32</v>
      </c>
      <c r="Q3" s="4" t="s">
        <v>22</v>
      </c>
    </row>
    <row r="4" spans="1:17" x14ac:dyDescent="0.25">
      <c r="A4" t="s">
        <v>3</v>
      </c>
      <c r="F4" t="str">
        <f t="shared" si="0"/>
        <v>TABLE Manage;</v>
      </c>
      <c r="L4" s="3" t="s">
        <v>31</v>
      </c>
      <c r="N4" s="6" t="s">
        <v>31</v>
      </c>
      <c r="Q4" s="4" t="s">
        <v>23</v>
      </c>
    </row>
    <row r="5" spans="1:17" ht="44.25" customHeight="1" x14ac:dyDescent="0.25">
      <c r="A5" t="s">
        <v>4</v>
      </c>
      <c r="F5" t="str">
        <f t="shared" si="0"/>
        <v>TABLE Save_to_Shopping_Cart;</v>
      </c>
      <c r="L5" s="3" t="s">
        <v>29</v>
      </c>
      <c r="N5" s="6" t="s">
        <v>29</v>
      </c>
      <c r="Q5" s="4" t="s">
        <v>24</v>
      </c>
    </row>
    <row r="6" spans="1:17" ht="35.25" customHeight="1" x14ac:dyDescent="0.25">
      <c r="A6" t="s">
        <v>5</v>
      </c>
      <c r="F6" t="str">
        <f t="shared" si="0"/>
        <v>TABLE After_Sales_Service_At;</v>
      </c>
      <c r="L6" s="3" t="s">
        <v>30</v>
      </c>
      <c r="N6" s="6" t="s">
        <v>30</v>
      </c>
      <c r="Q6" s="4" t="s">
        <v>25</v>
      </c>
    </row>
    <row r="7" spans="1:17" x14ac:dyDescent="0.25">
      <c r="L7" s="3" t="s">
        <v>26</v>
      </c>
      <c r="N7" s="6" t="s">
        <v>26</v>
      </c>
      <c r="Q7" s="4" t="s">
        <v>26</v>
      </c>
    </row>
    <row r="8" spans="1:17" x14ac:dyDescent="0.25">
      <c r="A8" t="s">
        <v>6</v>
      </c>
      <c r="F8" t="str">
        <f t="shared" si="0"/>
        <v>TABLE Address;</v>
      </c>
      <c r="L8" s="3" t="s">
        <v>37</v>
      </c>
      <c r="N8" s="6" t="s">
        <v>37</v>
      </c>
      <c r="Q8" s="4" t="s">
        <v>27</v>
      </c>
    </row>
    <row r="9" spans="1:17" x14ac:dyDescent="0.25">
      <c r="A9" t="s">
        <v>7</v>
      </c>
      <c r="F9" t="str">
        <f t="shared" si="0"/>
        <v>TABLE Orders;</v>
      </c>
      <c r="L9" s="3" t="s">
        <v>39</v>
      </c>
      <c r="N9" s="6" t="s">
        <v>39</v>
      </c>
      <c r="Q9" s="4" t="s">
        <v>28</v>
      </c>
    </row>
    <row r="10" spans="1:17" x14ac:dyDescent="0.25">
      <c r="A10" t="s">
        <v>8</v>
      </c>
      <c r="F10" t="str">
        <f t="shared" si="0"/>
        <v>TABLE OrderItem;</v>
      </c>
      <c r="H10" t="e">
        <f>right</f>
        <v>#NAME?</v>
      </c>
      <c r="L10" s="3" t="s">
        <v>36</v>
      </c>
      <c r="N10" s="6" t="s">
        <v>36</v>
      </c>
      <c r="Q10" s="4" t="s">
        <v>29</v>
      </c>
    </row>
    <row r="11" spans="1:17" ht="28.5" customHeight="1" x14ac:dyDescent="0.25">
      <c r="A11" t="s">
        <v>9</v>
      </c>
      <c r="F11" t="str">
        <f t="shared" si="0"/>
        <v>TABLE CreditCard;</v>
      </c>
      <c r="L11" s="3" t="s">
        <v>28</v>
      </c>
      <c r="N11" s="6" t="s">
        <v>28</v>
      </c>
      <c r="Q11" s="4" t="s">
        <v>30</v>
      </c>
    </row>
    <row r="12" spans="1:17" ht="25.5" customHeight="1" x14ac:dyDescent="0.25">
      <c r="A12" t="s">
        <v>10</v>
      </c>
      <c r="F12" t="str">
        <f t="shared" si="0"/>
        <v>TABLE DebitCard;</v>
      </c>
      <c r="L12" s="3" t="s">
        <v>27</v>
      </c>
      <c r="N12" s="6" t="s">
        <v>27</v>
      </c>
      <c r="Q12" s="4" t="s">
        <v>31</v>
      </c>
    </row>
    <row r="13" spans="1:17" ht="30" customHeight="1" x14ac:dyDescent="0.25">
      <c r="A13" t="s">
        <v>11</v>
      </c>
      <c r="F13" t="str">
        <f t="shared" si="0"/>
        <v>TABLE BankCard;</v>
      </c>
      <c r="L13" s="3" t="s">
        <v>33</v>
      </c>
      <c r="N13" s="6" t="s">
        <v>33</v>
      </c>
      <c r="Q13" s="4" t="s">
        <v>32</v>
      </c>
    </row>
    <row r="14" spans="1:17" x14ac:dyDescent="0.25">
      <c r="A14" t="s">
        <v>12</v>
      </c>
      <c r="F14" t="str">
        <f t="shared" si="0"/>
        <v>TABLE Seller;</v>
      </c>
      <c r="L14" s="3" t="s">
        <v>38</v>
      </c>
      <c r="N14" s="6" t="s">
        <v>38</v>
      </c>
      <c r="Q14" s="4" t="s">
        <v>33</v>
      </c>
    </row>
    <row r="15" spans="1:17" ht="30.75" customHeight="1" x14ac:dyDescent="0.25">
      <c r="A15" t="s">
        <v>13</v>
      </c>
      <c r="F15" t="str">
        <f t="shared" si="0"/>
        <v>TABLE Comments;</v>
      </c>
      <c r="L15" s="3" t="s">
        <v>24</v>
      </c>
      <c r="N15" s="6" t="s">
        <v>24</v>
      </c>
      <c r="Q15" s="4" t="s">
        <v>34</v>
      </c>
    </row>
    <row r="16" spans="1:17" x14ac:dyDescent="0.25">
      <c r="A16" t="s">
        <v>14</v>
      </c>
      <c r="F16" t="str">
        <f t="shared" si="0"/>
        <v>TABLE Buyer;</v>
      </c>
      <c r="L16" s="3" t="s">
        <v>21</v>
      </c>
      <c r="N16" s="6" t="s">
        <v>21</v>
      </c>
      <c r="Q16" s="4" t="s">
        <v>35</v>
      </c>
    </row>
    <row r="17" spans="1:17" ht="41.25" customHeight="1" x14ac:dyDescent="0.25">
      <c r="A17" t="s">
        <v>15</v>
      </c>
      <c r="F17" t="str">
        <f t="shared" si="0"/>
        <v>TABLE Users;</v>
      </c>
      <c r="L17" s="3" t="s">
        <v>22</v>
      </c>
      <c r="N17" s="6" t="s">
        <v>22</v>
      </c>
      <c r="Q17" s="4" t="s">
        <v>36</v>
      </c>
    </row>
    <row r="18" spans="1:17" x14ac:dyDescent="0.25">
      <c r="A18" t="s">
        <v>16</v>
      </c>
      <c r="F18" t="str">
        <f t="shared" si="0"/>
        <v>TABLE Product;</v>
      </c>
      <c r="L18" s="3" t="s">
        <v>20</v>
      </c>
      <c r="N18" s="6" t="s">
        <v>20</v>
      </c>
      <c r="Q18" s="4" t="s">
        <v>37</v>
      </c>
    </row>
    <row r="19" spans="1:17" x14ac:dyDescent="0.25">
      <c r="A19" t="s">
        <v>17</v>
      </c>
      <c r="F19" t="str">
        <f t="shared" si="0"/>
        <v>TABLE Store;</v>
      </c>
      <c r="L19" s="3" t="s">
        <v>23</v>
      </c>
      <c r="N19" s="6" t="s">
        <v>23</v>
      </c>
      <c r="Q19" s="4" t="s">
        <v>38</v>
      </c>
    </row>
    <row r="20" spans="1:17" x14ac:dyDescent="0.25">
      <c r="A20" t="s">
        <v>18</v>
      </c>
      <c r="F20" t="str">
        <f t="shared" si="0"/>
        <v>TABLE ServicePoint;</v>
      </c>
      <c r="L20" s="3" t="s">
        <v>25</v>
      </c>
      <c r="N20" s="6" t="s">
        <v>25</v>
      </c>
      <c r="Q20" s="4" t="s">
        <v>39</v>
      </c>
    </row>
    <row r="21" spans="1:17" x14ac:dyDescent="0.25">
      <c r="A21" t="s">
        <v>19</v>
      </c>
      <c r="F21" t="str">
        <f t="shared" si="0"/>
        <v>TABLE Brand;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Yadav</dc:creator>
  <cp:lastModifiedBy>Anmol Yadav</cp:lastModifiedBy>
  <dcterms:created xsi:type="dcterms:W3CDTF">2024-05-22T10:00:31Z</dcterms:created>
  <dcterms:modified xsi:type="dcterms:W3CDTF">2024-05-22T13:19:14Z</dcterms:modified>
</cp:coreProperties>
</file>