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mol\Downloads\"/>
    </mc:Choice>
  </mc:AlternateContent>
  <xr:revisionPtr revIDLastSave="0" documentId="8_{D6B5466C-6426-472E-9AA3-62AD20BFC5E5}" xr6:coauthVersionLast="47" xr6:coauthVersionMax="47" xr10:uidLastSave="{00000000-0000-0000-0000-000000000000}"/>
  <bookViews>
    <workbookView xWindow="-108" yWindow="-108" windowWidth="23256" windowHeight="12456" xr2:uid="{B222D62E-B8A5-4453-B8AF-BF4D5B526B5E}"/>
  </bookViews>
  <sheets>
    <sheet name="sales" sheetId="1" r:id="rId1"/>
    <sheet name="customer data" sheetId="2" r:id="rId2"/>
    <sheet name="customer data (pivot table)" sheetId="9" r:id="rId3"/>
    <sheet name="Stocks" sheetId="10" r:id="rId4"/>
    <sheet name="Table1" sheetId="12" r:id="rId5"/>
  </sheets>
  <definedNames>
    <definedName name="_xlnm._FilterDatabase" localSheetId="0" hidden="1">sales!$A$1:$F$159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E49" i="2"/>
  <c r="E227" i="1"/>
  <c r="F227" i="1"/>
  <c r="E226" i="1"/>
  <c r="F226" i="1"/>
  <c r="I26" i="12"/>
  <c r="C26" i="12"/>
  <c r="E214" i="1"/>
  <c r="F214" i="1"/>
  <c r="E215" i="1"/>
  <c r="F215" i="1"/>
  <c r="E213" i="1"/>
  <c r="F213" i="1"/>
  <c r="E212" i="1"/>
  <c r="F212" i="1"/>
  <c r="E211" i="1"/>
  <c r="F211" i="1"/>
  <c r="E209" i="1"/>
  <c r="F209" i="1"/>
  <c r="E210" i="1"/>
  <c r="F210" i="1"/>
  <c r="E208" i="1"/>
  <c r="F208" i="1"/>
  <c r="E207" i="1"/>
  <c r="F207" i="1"/>
  <c r="E206" i="1"/>
  <c r="F206" i="1"/>
  <c r="E225" i="1"/>
  <c r="E224" i="1"/>
  <c r="F224" i="1"/>
  <c r="F225" i="1"/>
  <c r="E223" i="1"/>
  <c r="F223" i="1"/>
  <c r="E222" i="1"/>
  <c r="F222" i="1"/>
  <c r="E221" i="1"/>
  <c r="E48" i="2"/>
  <c r="F221" i="1"/>
  <c r="E47" i="2"/>
  <c r="E46" i="2"/>
  <c r="E45" i="2"/>
  <c r="E220" i="1"/>
  <c r="F220" i="1"/>
  <c r="E219" i="1"/>
  <c r="F219" i="1"/>
  <c r="E218" i="1"/>
  <c r="F218" i="1"/>
  <c r="E217" i="1"/>
  <c r="F217" i="1"/>
  <c r="E216" i="1"/>
  <c r="F216" i="1"/>
  <c r="E44" i="2"/>
  <c r="E43" i="2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42" i="2"/>
  <c r="E41" i="2"/>
  <c r="E197" i="1"/>
  <c r="F197" i="1"/>
  <c r="E196" i="1"/>
  <c r="F196" i="1"/>
  <c r="E195" i="1"/>
  <c r="F195" i="1"/>
  <c r="E194" i="1"/>
  <c r="F194" i="1"/>
  <c r="E40" i="2"/>
  <c r="E39" i="2"/>
  <c r="E193" i="1"/>
  <c r="F193" i="1"/>
  <c r="E192" i="1"/>
  <c r="F192" i="1"/>
  <c r="E191" i="1"/>
  <c r="F191" i="1"/>
  <c r="E190" i="1"/>
  <c r="F190" i="1"/>
  <c r="E189" i="1"/>
  <c r="F189" i="1"/>
  <c r="E38" i="2"/>
  <c r="E188" i="1"/>
  <c r="F188" i="1"/>
  <c r="E187" i="1"/>
  <c r="F187" i="1"/>
  <c r="E186" i="1"/>
  <c r="F186" i="1"/>
  <c r="E185" i="1"/>
  <c r="F185" i="1"/>
  <c r="E184" i="1"/>
  <c r="F184" i="1"/>
  <c r="E183" i="1"/>
  <c r="F183" i="1"/>
  <c r="E37" i="2"/>
  <c r="E182" i="1"/>
  <c r="F182" i="1"/>
  <c r="E181" i="1"/>
  <c r="F181" i="1"/>
  <c r="E180" i="1"/>
  <c r="F180" i="1"/>
  <c r="E179" i="1"/>
  <c r="F179" i="1"/>
  <c r="E178" i="1"/>
  <c r="F178" i="1"/>
  <c r="E36" i="2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35" i="2"/>
  <c r="E168" i="1"/>
  <c r="F168" i="1"/>
  <c r="E167" i="1"/>
  <c r="F167" i="1"/>
  <c r="E166" i="1"/>
  <c r="F166" i="1"/>
  <c r="E34" i="2"/>
  <c r="E165" i="1"/>
  <c r="F165" i="1"/>
  <c r="E164" i="1"/>
  <c r="F164" i="1"/>
  <c r="E163" i="1"/>
  <c r="F163" i="1"/>
  <c r="E162" i="1"/>
  <c r="F162" i="1"/>
  <c r="E161" i="1"/>
  <c r="F161" i="1"/>
  <c r="E160" i="1"/>
  <c r="F16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F2" i="1"/>
  <c r="F3" i="1"/>
  <c r="E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</calcChain>
</file>

<file path=xl/sharedStrings.xml><?xml version="1.0" encoding="utf-8"?>
<sst xmlns="http://schemas.openxmlformats.org/spreadsheetml/2006/main" count="473" uniqueCount="67">
  <si>
    <t>Date</t>
  </si>
  <si>
    <t>Quantity</t>
  </si>
  <si>
    <t>Price per item</t>
  </si>
  <si>
    <t>T-shirt</t>
  </si>
  <si>
    <t>Salwaar suit</t>
  </si>
  <si>
    <t>Frock</t>
  </si>
  <si>
    <t xml:space="preserve"> Reason for not buying</t>
  </si>
  <si>
    <t>Feedback</t>
  </si>
  <si>
    <t>T-Shirt</t>
  </si>
  <si>
    <t>Pant</t>
  </si>
  <si>
    <t>Jeans</t>
  </si>
  <si>
    <t>Shirt</t>
  </si>
  <si>
    <t>out of budget</t>
  </si>
  <si>
    <t>budget constraints</t>
  </si>
  <si>
    <t>undergarments</t>
  </si>
  <si>
    <t>Raincoat</t>
  </si>
  <si>
    <t>No Stock</t>
  </si>
  <si>
    <t>No Stocks</t>
  </si>
  <si>
    <t>Total Price</t>
  </si>
  <si>
    <t>kurta</t>
  </si>
  <si>
    <t>pant</t>
  </si>
  <si>
    <t>All workers are busy</t>
  </si>
  <si>
    <t>overcrowded</t>
  </si>
  <si>
    <t>shirt</t>
  </si>
  <si>
    <t>Coat-pant</t>
  </si>
  <si>
    <t>Bargain</t>
  </si>
  <si>
    <t>bargain failed</t>
  </si>
  <si>
    <t>Row Labels</t>
  </si>
  <si>
    <t>Grand Total</t>
  </si>
  <si>
    <t>Sum of Total Price</t>
  </si>
  <si>
    <t>week</t>
  </si>
  <si>
    <t>Items</t>
  </si>
  <si>
    <t>Kurta</t>
  </si>
  <si>
    <t>Salwaar Suit</t>
  </si>
  <si>
    <t>Undergarments</t>
  </si>
  <si>
    <t>Average of Price per item</t>
  </si>
  <si>
    <t>W1</t>
  </si>
  <si>
    <t>W2</t>
  </si>
  <si>
    <t>W3</t>
  </si>
  <si>
    <t>W4</t>
  </si>
  <si>
    <t>W8</t>
  </si>
  <si>
    <t>W5</t>
  </si>
  <si>
    <t>W6</t>
  </si>
  <si>
    <t>W7</t>
  </si>
  <si>
    <t>W9</t>
  </si>
  <si>
    <t>Count of Feedback</t>
  </si>
  <si>
    <t>Max of Quantity</t>
  </si>
  <si>
    <t>Min of Quantity</t>
  </si>
  <si>
    <t>Size/color not as desired</t>
  </si>
  <si>
    <t>Looking For</t>
  </si>
  <si>
    <t xml:space="preserve">Count </t>
  </si>
  <si>
    <t>Week</t>
  </si>
  <si>
    <t>Apr</t>
  </si>
  <si>
    <t>May</t>
  </si>
  <si>
    <t>Count of Looking For</t>
  </si>
  <si>
    <t>Column Labels</t>
  </si>
  <si>
    <t>Count of Quantity</t>
  </si>
  <si>
    <t>Item</t>
  </si>
  <si>
    <t>Qty_sum</t>
  </si>
  <si>
    <t>Qty_max</t>
  </si>
  <si>
    <t>Qty_min</t>
  </si>
  <si>
    <t>Price_mean</t>
  </si>
  <si>
    <t>Price_median</t>
  </si>
  <si>
    <t>Price_std</t>
  </si>
  <si>
    <t>Revenue</t>
  </si>
  <si>
    <t>Price Mean</t>
  </si>
  <si>
    <t xml:space="preserve"> Price Median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</si>
</sst>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&quot;₹&quot;\ #,##0.0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8"/>
      <color rgb="FF000000"/>
      <name val="Aptos Narrow"/>
      <family val="2"/>
    </font>
    <font>
      <sz val="9"/>
      <color rgb="FF000000"/>
      <name val="Aptos Display"/>
      <family val="2"/>
    </font>
    <font>
      <sz val="9"/>
      <color rgb="FF124F1A"/>
      <name val="Aptos Display"/>
      <family val="2"/>
    </font>
    <font>
      <b/>
      <sz val="9"/>
      <color rgb="FF000000"/>
      <name val="Aptos Display"/>
      <family val="2"/>
    </font>
    <font>
      <b/>
      <sz val="9"/>
      <color rgb="FF124F1A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 wrapText="1"/>
    </xf>
    <xf numFmtId="44" fontId="1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4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8" fontId="4" fillId="2" borderId="5" xfId="0" applyNumberFormat="1" applyFont="1" applyFill="1" applyBorder="1" applyAlignment="1">
      <alignment vertical="center" wrapText="1"/>
    </xf>
    <xf numFmtId="8" fontId="4" fillId="2" borderId="6" xfId="0" applyNumberFormat="1" applyFont="1" applyFill="1" applyBorder="1" applyAlignment="1">
      <alignment vertical="center" wrapText="1"/>
    </xf>
    <xf numFmtId="8" fontId="4" fillId="0" borderId="5" xfId="0" applyNumberFormat="1" applyFont="1" applyBorder="1" applyAlignment="1">
      <alignment vertical="center" wrapText="1"/>
    </xf>
    <xf numFmtId="8" fontId="4" fillId="0" borderId="6" xfId="0" applyNumberFormat="1" applyFont="1" applyBorder="1" applyAlignment="1">
      <alignment vertical="center" wrapText="1"/>
    </xf>
    <xf numFmtId="8" fontId="5" fillId="2" borderId="5" xfId="0" applyNumberFormat="1" applyFont="1" applyFill="1" applyBorder="1" applyAlignment="1">
      <alignment vertical="center" wrapText="1"/>
    </xf>
    <xf numFmtId="8" fontId="5" fillId="2" borderId="6" xfId="0" applyNumberFormat="1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&quot;₹&quot;\ #,##0.00"/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4" formatCode="_ &quot;₹&quot;\ * #,##0.00_ ;_ &quot;₹&quot;\ * \-#,##0.00_ ;_ &quot;₹&quot;\ * &quot;-&quot;??_ ;_ @_ 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4" formatCode="_ &quot;₹&quot;\ * #,##0.00_ ;_ &quot;₹&quot;\ * \-#,##0.00_ ;_ &quot;₹&quot;\ * &quot;-&quot;??_ ;_ @_ 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4" formatCode="_ &quot;₹&quot;\ * #,##0.00_ ;_ &quot;₹&quot;\ * \-#,##0.00_ ;_ &quot;₹&quot;\ * &quot;-&quot;??_ ;_ @_ 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es.csv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mol Sarraf" refreshedDate="45815.658830902779" createdVersion="8" refreshedVersion="8" minRefreshableVersion="3" recordCount="32" xr:uid="{FFD6E194-0392-4DAD-A9CE-4E243325692D}">
  <cacheSource type="worksheet">
    <worksheetSource ref="A1:D33" sheet="customer data"/>
  </cacheSource>
  <cacheFields count="4">
    <cacheField name="Date" numFmtId="14">
      <sharedItems containsSemiMixedTypes="0" containsNonDate="0" containsDate="1" containsString="0" minDate="2025-04-02T00:00:00" maxDate="2025-05-31T00:00:00"/>
    </cacheField>
    <cacheField name="Looking For" numFmtId="0">
      <sharedItems count="8">
        <s v="T-Shirt"/>
        <s v="Pant"/>
        <s v="Frock"/>
        <s v="Raincoat"/>
        <s v="Salwaar suit"/>
        <s v="kurta"/>
        <s v="shirt"/>
        <s v="Coat-pant"/>
      </sharedItems>
    </cacheField>
    <cacheField name=" Reason for not buying" numFmtId="0">
      <sharedItems/>
    </cacheField>
    <cacheField name="Feedback" numFmtId="0">
      <sharedItems count="6">
        <s v="Size/color not as desired"/>
        <s v="budget constraints"/>
        <s v="overcrowded"/>
        <s v="bargain failed"/>
        <s v="less options" u="1"/>
        <s v="No Stock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mol Sarraf" refreshedDate="45815.659458680559" createdVersion="8" refreshedVersion="8" minRefreshableVersion="3" recordCount="32" xr:uid="{D0F37918-FEC7-487D-8805-29441F31BBC1}">
  <cacheSource type="worksheet">
    <worksheetSource ref="A1:E33" sheet="customer data"/>
  </cacheSource>
  <cacheFields count="7">
    <cacheField name="Date" numFmtId="14">
      <sharedItems containsSemiMixedTypes="0" containsNonDate="0" containsDate="1" containsString="0" minDate="2025-04-02T00:00:00" maxDate="2025-05-31T00:00:00" count="23">
        <d v="2025-04-02T00:00:00"/>
        <d v="2025-04-03T00:00:00"/>
        <d v="2025-04-09T00:00:00"/>
        <d v="2025-04-15T00:00:00"/>
        <d v="2025-04-17T00:00:00"/>
        <d v="2025-04-19T00:00:00"/>
        <d v="2025-04-21T00:00:00"/>
        <d v="2025-04-22T00:00:00"/>
        <d v="2025-04-25T00:00:00"/>
        <d v="2025-04-26T00:00:00"/>
        <d v="2025-04-27T00:00:00"/>
        <d v="2025-05-01T00:00:00"/>
        <d v="2025-05-02T00:00:00"/>
        <d v="2025-05-03T00:00:00"/>
        <d v="2025-05-04T00:00:00"/>
        <d v="2025-05-10T00:00:00"/>
        <d v="2025-05-15T00:00:00"/>
        <d v="2025-05-16T00:00:00"/>
        <d v="2025-05-18T00:00:00"/>
        <d v="2025-05-21T00:00:00"/>
        <d v="2025-05-25T00:00:00"/>
        <d v="2025-05-29T00:00:00"/>
        <d v="2025-05-30T00:00:00"/>
      </sharedItems>
      <fieldGroup par="6"/>
    </cacheField>
    <cacheField name="Looking For" numFmtId="0">
      <sharedItems count="8">
        <s v="T-Shirt"/>
        <s v="Pant"/>
        <s v="Frock"/>
        <s v="Raincoat"/>
        <s v="Salwaar suit"/>
        <s v="kurta"/>
        <s v="shirt"/>
        <s v="Coat-pant"/>
      </sharedItems>
    </cacheField>
    <cacheField name=" Reason for not buying" numFmtId="0">
      <sharedItems/>
    </cacheField>
    <cacheField name="Feedback" numFmtId="0">
      <sharedItems count="4">
        <s v="Size/color not as desired"/>
        <s v="budget constraints"/>
        <s v="overcrowded"/>
        <s v="bargain failed"/>
      </sharedItems>
    </cacheField>
    <cacheField name="Week" numFmtId="0">
      <sharedItems count="9">
        <s v="W1"/>
        <s v="W2"/>
        <s v="W3"/>
        <s v="W4"/>
        <s v="W5"/>
        <s v="W6"/>
        <s v="W7"/>
        <s v="W8"/>
        <s v="W9"/>
      </sharedItems>
    </cacheField>
    <cacheField name="Days (Date)" numFmtId="0" databaseField="0">
      <fieldGroup base="0">
        <rangePr groupBy="days" startDate="2025-04-02T00:00:00" endDate="2025-05-31T00:00:00"/>
        <groupItems count="368">
          <s v="&lt;02-04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5-2025"/>
        </groupItems>
      </fieldGroup>
    </cacheField>
    <cacheField name="Months (Date)" numFmtId="0" databaseField="0">
      <fieldGroup base="0">
        <rangePr groupBy="months" startDate="2025-04-02T00:00:00" endDate="2025-05-31T00:00:00"/>
        <groupItems count="14">
          <s v="&lt;02-04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5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mol Sarraf" refreshedDate="45838.506596296298" createdVersion="8" refreshedVersion="8" minRefreshableVersion="3" recordCount="224" xr:uid="{C0CCF4D9-C526-419D-AEFD-C80205D2CA88}">
  <cacheSource type="worksheet">
    <worksheetSource ref="A1:F225" sheet="sales" r:id="rId2"/>
  </cacheSource>
  <cacheFields count="7">
    <cacheField name="Date" numFmtId="14">
      <sharedItems containsSemiMixedTypes="0" containsNonDate="0" containsDate="1" containsString="0" minDate="2025-04-01T00:00:00" maxDate="2025-06-30T00:00:00" count="78">
        <d v="2025-04-01T00:00:00"/>
        <d v="2025-04-02T00:00:00"/>
        <d v="2025-04-03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5-25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6T00:00:00"/>
        <d v="2025-05-07T00:00:00"/>
        <d v="2025-05-10T00:00:00"/>
        <d v="2025-05-11T00:00:00"/>
        <d v="2025-05-12T00:00:00"/>
        <d v="2025-05-13T00:00:00"/>
        <d v="2025-05-15T00:00:00"/>
        <d v="2025-05-16T00:00:00"/>
        <d v="2025-05-18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5T00:00:00"/>
        <d v="2025-06-07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</sharedItems>
      <fieldGroup par="6"/>
    </cacheField>
    <cacheField name="Items" numFmtId="0">
      <sharedItems count="9">
        <s v="T-shirt"/>
        <s v="Salwaar suit"/>
        <s v="Frock"/>
        <s v="Jeans"/>
        <s v="Shirt"/>
        <s v="undergarments"/>
        <s v="Pant"/>
        <s v="kurta"/>
        <s v="Coat-pant"/>
      </sharedItems>
    </cacheField>
    <cacheField name="Quantity" numFmtId="0">
      <sharedItems containsSemiMixedTypes="0" containsString="0" containsNumber="1" containsInteger="1" minValue="1" maxValue="17"/>
    </cacheField>
    <cacheField name="Price per item" numFmtId="164">
      <sharedItems containsSemiMixedTypes="0" containsString="0" containsNumber="1" containsInteger="1" minValue="100" maxValue="6000"/>
    </cacheField>
    <cacheField name="Total Price" numFmtId="164">
      <sharedItems containsSemiMixedTypes="0" containsString="0" containsNumber="1" containsInteger="1" minValue="200" maxValue="11050"/>
    </cacheField>
    <cacheField name="week" numFmtId="0">
      <sharedItems/>
    </cacheField>
    <cacheField name="Days (Date)" numFmtId="0" databaseField="0">
      <fieldGroup base="0">
        <rangePr groupBy="days" startDate="2025-04-01T00:00:00" endDate="2025-06-30T00:00:00" groupInterval="7"/>
        <groupItems count="15">
          <s v="&lt;01-04-2025"/>
          <s v="01-04-2025 - 07-04-2025"/>
          <s v="08-04-2025 - 14-04-2025"/>
          <s v="15-04-2025 - 21-04-2025"/>
          <s v="22-04-2025 - 28-04-2025"/>
          <s v="29-04-2025 - 05-05-2025"/>
          <s v="06-05-2025 - 12-05-2025"/>
          <s v="13-05-2025 - 19-05-2025"/>
          <s v="20-05-2025 - 26-05-2025"/>
          <s v="27-05-2025 - 02-06-2025"/>
          <s v="03-06-2025 - 09-06-2025"/>
          <s v="10-06-2025 - 16-06-2025"/>
          <s v="17-06-2025 - 23-06-2025"/>
          <s v="24-06-2025 - 30-06-2025"/>
          <s v="&gt;30-06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d v="2025-04-02T00:00:00"/>
    <x v="0"/>
    <s v="No Stocks"/>
    <x v="0"/>
  </r>
  <r>
    <d v="2025-04-02T00:00:00"/>
    <x v="1"/>
    <s v="No Stocks"/>
    <x v="0"/>
  </r>
  <r>
    <d v="2025-04-03T00:00:00"/>
    <x v="2"/>
    <s v="out of budget"/>
    <x v="1"/>
  </r>
  <r>
    <d v="2025-04-03T00:00:00"/>
    <x v="0"/>
    <s v="No Stocks"/>
    <x v="0"/>
  </r>
  <r>
    <d v="2025-04-09T00:00:00"/>
    <x v="3"/>
    <s v="No Stock"/>
    <x v="0"/>
  </r>
  <r>
    <d v="2025-04-15T00:00:00"/>
    <x v="4"/>
    <s v="No Stock"/>
    <x v="0"/>
  </r>
  <r>
    <d v="2025-04-17T00:00:00"/>
    <x v="5"/>
    <s v="out of budget"/>
    <x v="1"/>
  </r>
  <r>
    <d v="2025-04-19T00:00:00"/>
    <x v="4"/>
    <s v="No Stocks"/>
    <x v="0"/>
  </r>
  <r>
    <d v="2025-04-19T00:00:00"/>
    <x v="1"/>
    <s v="No Stocks"/>
    <x v="0"/>
  </r>
  <r>
    <d v="2025-04-21T00:00:00"/>
    <x v="4"/>
    <s v="All workers are busy"/>
    <x v="2"/>
  </r>
  <r>
    <d v="2025-04-21T00:00:00"/>
    <x v="0"/>
    <s v="All workers are busy"/>
    <x v="2"/>
  </r>
  <r>
    <d v="2025-04-21T00:00:00"/>
    <x v="1"/>
    <s v="All workers are busy"/>
    <x v="2"/>
  </r>
  <r>
    <d v="2025-04-22T00:00:00"/>
    <x v="6"/>
    <s v="out of budget"/>
    <x v="1"/>
  </r>
  <r>
    <d v="2025-04-25T00:00:00"/>
    <x v="4"/>
    <s v="Bargain"/>
    <x v="3"/>
  </r>
  <r>
    <d v="2025-04-26T00:00:00"/>
    <x v="4"/>
    <s v="out of budget"/>
    <x v="1"/>
  </r>
  <r>
    <d v="2025-04-27T00:00:00"/>
    <x v="4"/>
    <s v="out of budget"/>
    <x v="1"/>
  </r>
  <r>
    <d v="2025-05-01T00:00:00"/>
    <x v="4"/>
    <s v="Bargain"/>
    <x v="3"/>
  </r>
  <r>
    <d v="2025-05-02T00:00:00"/>
    <x v="0"/>
    <s v="out of budget"/>
    <x v="1"/>
  </r>
  <r>
    <d v="2025-05-02T00:00:00"/>
    <x v="5"/>
    <s v="out of budget"/>
    <x v="1"/>
  </r>
  <r>
    <d v="2025-05-03T00:00:00"/>
    <x v="6"/>
    <s v="out of budget"/>
    <x v="1"/>
  </r>
  <r>
    <d v="2025-05-03T00:00:00"/>
    <x v="1"/>
    <s v="out of budget"/>
    <x v="1"/>
  </r>
  <r>
    <d v="2025-05-04T00:00:00"/>
    <x v="7"/>
    <s v="Bargain"/>
    <x v="3"/>
  </r>
  <r>
    <d v="2025-05-10T00:00:00"/>
    <x v="7"/>
    <s v="No Stocks"/>
    <x v="0"/>
  </r>
  <r>
    <d v="2025-05-15T00:00:00"/>
    <x v="4"/>
    <s v="No Stocks"/>
    <x v="0"/>
  </r>
  <r>
    <d v="2025-05-16T00:00:00"/>
    <x v="5"/>
    <s v="No Stocks"/>
    <x v="0"/>
  </r>
  <r>
    <d v="2025-05-18T00:00:00"/>
    <x v="4"/>
    <s v="Bargain"/>
    <x v="3"/>
  </r>
  <r>
    <d v="2025-05-18T00:00:00"/>
    <x v="6"/>
    <s v="Bargain"/>
    <x v="3"/>
  </r>
  <r>
    <d v="2025-05-18T00:00:00"/>
    <x v="1"/>
    <s v="Bargain"/>
    <x v="3"/>
  </r>
  <r>
    <d v="2025-05-21T00:00:00"/>
    <x v="4"/>
    <s v="No Stocks"/>
    <x v="1"/>
  </r>
  <r>
    <d v="2025-05-25T00:00:00"/>
    <x v="6"/>
    <s v="Bargain"/>
    <x v="3"/>
  </r>
  <r>
    <d v="2025-05-29T00:00:00"/>
    <x v="4"/>
    <s v="No Stocks"/>
    <x v="0"/>
  </r>
  <r>
    <d v="2025-05-30T00:00:00"/>
    <x v="4"/>
    <s v="Bargain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s v="No Stocks"/>
    <x v="0"/>
    <x v="0"/>
  </r>
  <r>
    <x v="0"/>
    <x v="1"/>
    <s v="No Stocks"/>
    <x v="0"/>
    <x v="0"/>
  </r>
  <r>
    <x v="1"/>
    <x v="2"/>
    <s v="out of budget"/>
    <x v="1"/>
    <x v="0"/>
  </r>
  <r>
    <x v="1"/>
    <x v="0"/>
    <s v="No Stocks"/>
    <x v="0"/>
    <x v="0"/>
  </r>
  <r>
    <x v="2"/>
    <x v="3"/>
    <s v="No Stock"/>
    <x v="0"/>
    <x v="1"/>
  </r>
  <r>
    <x v="3"/>
    <x v="4"/>
    <s v="No Stock"/>
    <x v="0"/>
    <x v="2"/>
  </r>
  <r>
    <x v="4"/>
    <x v="5"/>
    <s v="out of budget"/>
    <x v="1"/>
    <x v="2"/>
  </r>
  <r>
    <x v="5"/>
    <x v="4"/>
    <s v="No Stocks"/>
    <x v="0"/>
    <x v="2"/>
  </r>
  <r>
    <x v="5"/>
    <x v="1"/>
    <s v="No Stocks"/>
    <x v="0"/>
    <x v="2"/>
  </r>
  <r>
    <x v="6"/>
    <x v="4"/>
    <s v="All workers are busy"/>
    <x v="2"/>
    <x v="2"/>
  </r>
  <r>
    <x v="6"/>
    <x v="0"/>
    <s v="All workers are busy"/>
    <x v="2"/>
    <x v="2"/>
  </r>
  <r>
    <x v="6"/>
    <x v="1"/>
    <s v="All workers are busy"/>
    <x v="2"/>
    <x v="2"/>
  </r>
  <r>
    <x v="7"/>
    <x v="6"/>
    <s v="out of budget"/>
    <x v="1"/>
    <x v="3"/>
  </r>
  <r>
    <x v="8"/>
    <x v="4"/>
    <s v="Bargain"/>
    <x v="3"/>
    <x v="3"/>
  </r>
  <r>
    <x v="9"/>
    <x v="4"/>
    <s v="out of budget"/>
    <x v="1"/>
    <x v="3"/>
  </r>
  <r>
    <x v="10"/>
    <x v="4"/>
    <s v="out of budget"/>
    <x v="1"/>
    <x v="3"/>
  </r>
  <r>
    <x v="11"/>
    <x v="4"/>
    <s v="Bargain"/>
    <x v="3"/>
    <x v="4"/>
  </r>
  <r>
    <x v="12"/>
    <x v="0"/>
    <s v="out of budget"/>
    <x v="1"/>
    <x v="4"/>
  </r>
  <r>
    <x v="12"/>
    <x v="5"/>
    <s v="out of budget"/>
    <x v="1"/>
    <x v="4"/>
  </r>
  <r>
    <x v="13"/>
    <x v="6"/>
    <s v="out of budget"/>
    <x v="1"/>
    <x v="4"/>
  </r>
  <r>
    <x v="13"/>
    <x v="1"/>
    <s v="out of budget"/>
    <x v="1"/>
    <x v="4"/>
  </r>
  <r>
    <x v="14"/>
    <x v="7"/>
    <s v="Bargain"/>
    <x v="3"/>
    <x v="4"/>
  </r>
  <r>
    <x v="15"/>
    <x v="7"/>
    <s v="No Stocks"/>
    <x v="0"/>
    <x v="5"/>
  </r>
  <r>
    <x v="16"/>
    <x v="4"/>
    <s v="No Stocks"/>
    <x v="0"/>
    <x v="6"/>
  </r>
  <r>
    <x v="17"/>
    <x v="5"/>
    <s v="No Stocks"/>
    <x v="0"/>
    <x v="6"/>
  </r>
  <r>
    <x v="18"/>
    <x v="4"/>
    <s v="Bargain"/>
    <x v="3"/>
    <x v="6"/>
  </r>
  <r>
    <x v="18"/>
    <x v="6"/>
    <s v="Bargain"/>
    <x v="3"/>
    <x v="6"/>
  </r>
  <r>
    <x v="18"/>
    <x v="1"/>
    <s v="Bargain"/>
    <x v="3"/>
    <x v="6"/>
  </r>
  <r>
    <x v="19"/>
    <x v="4"/>
    <s v="No Stocks"/>
    <x v="1"/>
    <x v="7"/>
  </r>
  <r>
    <x v="20"/>
    <x v="6"/>
    <s v="Bargain"/>
    <x v="3"/>
    <x v="7"/>
  </r>
  <r>
    <x v="21"/>
    <x v="4"/>
    <s v="No Stocks"/>
    <x v="0"/>
    <x v="8"/>
  </r>
  <r>
    <x v="22"/>
    <x v="4"/>
    <s v="Bargain"/>
    <x v="3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n v="1"/>
    <n v="400"/>
    <n v="400"/>
    <s v="W1"/>
  </r>
  <r>
    <x v="0"/>
    <x v="1"/>
    <n v="2"/>
    <n v="1200"/>
    <n v="2400"/>
    <s v="W1"/>
  </r>
  <r>
    <x v="1"/>
    <x v="0"/>
    <n v="1"/>
    <n v="400"/>
    <n v="400"/>
    <s v="W1"/>
  </r>
  <r>
    <x v="1"/>
    <x v="2"/>
    <n v="2"/>
    <n v="500"/>
    <n v="1000"/>
    <s v="W1"/>
  </r>
  <r>
    <x v="2"/>
    <x v="3"/>
    <n v="3"/>
    <n v="1000"/>
    <n v="3000"/>
    <s v="W1"/>
  </r>
  <r>
    <x v="2"/>
    <x v="4"/>
    <n v="3"/>
    <n v="700"/>
    <n v="2100"/>
    <s v="W1"/>
  </r>
  <r>
    <x v="2"/>
    <x v="1"/>
    <n v="2"/>
    <n v="1500"/>
    <n v="3000"/>
    <s v="W1"/>
  </r>
  <r>
    <x v="3"/>
    <x v="3"/>
    <n v="2"/>
    <n v="1000"/>
    <n v="2000"/>
    <s v="W1"/>
  </r>
  <r>
    <x v="3"/>
    <x v="4"/>
    <n v="2"/>
    <n v="800"/>
    <n v="1600"/>
    <s v="W1"/>
  </r>
  <r>
    <x v="4"/>
    <x v="2"/>
    <n v="2"/>
    <n v="400"/>
    <n v="800"/>
    <s v="W1"/>
  </r>
  <r>
    <x v="4"/>
    <x v="3"/>
    <n v="1"/>
    <n v="1100"/>
    <n v="1100"/>
    <s v="W1"/>
  </r>
  <r>
    <x v="4"/>
    <x v="0"/>
    <n v="1"/>
    <n v="450"/>
    <n v="450"/>
    <s v="W1"/>
  </r>
  <r>
    <x v="4"/>
    <x v="4"/>
    <n v="1"/>
    <n v="700"/>
    <n v="700"/>
    <s v="W1"/>
  </r>
  <r>
    <x v="5"/>
    <x v="1"/>
    <n v="2"/>
    <n v="1500"/>
    <n v="3000"/>
    <s v="W2"/>
  </r>
  <r>
    <x v="5"/>
    <x v="2"/>
    <n v="2"/>
    <n v="500"/>
    <n v="1000"/>
    <s v="W2"/>
  </r>
  <r>
    <x v="5"/>
    <x v="0"/>
    <n v="1"/>
    <n v="450"/>
    <n v="450"/>
    <s v="W2"/>
  </r>
  <r>
    <x v="5"/>
    <x v="5"/>
    <n v="2"/>
    <n v="100"/>
    <n v="200"/>
    <s v="W2"/>
  </r>
  <r>
    <x v="6"/>
    <x v="2"/>
    <n v="1"/>
    <n v="400"/>
    <n v="400"/>
    <s v="W2"/>
  </r>
  <r>
    <x v="6"/>
    <x v="3"/>
    <n v="1"/>
    <n v="1100"/>
    <n v="1100"/>
    <s v="W2"/>
  </r>
  <r>
    <x v="6"/>
    <x v="4"/>
    <n v="1"/>
    <n v="700"/>
    <n v="700"/>
    <s v="W2"/>
  </r>
  <r>
    <x v="6"/>
    <x v="1"/>
    <n v="1"/>
    <n v="1500"/>
    <n v="1500"/>
    <s v="W2"/>
  </r>
  <r>
    <x v="6"/>
    <x v="6"/>
    <n v="2"/>
    <n v="1000"/>
    <n v="2000"/>
    <s v="W2"/>
  </r>
  <r>
    <x v="7"/>
    <x v="3"/>
    <n v="4"/>
    <n v="1100"/>
    <n v="4400"/>
    <s v="W2"/>
  </r>
  <r>
    <x v="7"/>
    <x v="4"/>
    <n v="4"/>
    <n v="700"/>
    <n v="2800"/>
    <s v="W2"/>
  </r>
  <r>
    <x v="7"/>
    <x v="1"/>
    <n v="2"/>
    <n v="1000"/>
    <n v="2000"/>
    <s v="W2"/>
  </r>
  <r>
    <x v="8"/>
    <x v="1"/>
    <n v="5"/>
    <n v="1500"/>
    <n v="7500"/>
    <s v="W2"/>
  </r>
  <r>
    <x v="9"/>
    <x v="3"/>
    <n v="5"/>
    <n v="1000"/>
    <n v="5000"/>
    <s v="W2"/>
  </r>
  <r>
    <x v="9"/>
    <x v="1"/>
    <n v="2"/>
    <n v="1000"/>
    <n v="2000"/>
    <s v="W2"/>
  </r>
  <r>
    <x v="9"/>
    <x v="7"/>
    <n v="1"/>
    <n v="1000"/>
    <n v="1000"/>
    <s v="W2"/>
  </r>
  <r>
    <x v="9"/>
    <x v="4"/>
    <n v="5"/>
    <n v="700"/>
    <n v="3500"/>
    <s v="W2"/>
  </r>
  <r>
    <x v="10"/>
    <x v="1"/>
    <n v="2"/>
    <n v="1400"/>
    <n v="2800"/>
    <s v="W2"/>
  </r>
  <r>
    <x v="10"/>
    <x v="0"/>
    <n v="1"/>
    <n v="700"/>
    <n v="700"/>
    <s v="W2"/>
  </r>
  <r>
    <x v="10"/>
    <x v="6"/>
    <n v="1"/>
    <n v="1000"/>
    <n v="1000"/>
    <s v="W2"/>
  </r>
  <r>
    <x v="11"/>
    <x v="1"/>
    <n v="4"/>
    <n v="1300"/>
    <n v="5200"/>
    <s v="W2"/>
  </r>
  <r>
    <x v="11"/>
    <x v="7"/>
    <n v="2"/>
    <n v="1000"/>
    <n v="2000"/>
    <s v="W2"/>
  </r>
  <r>
    <x v="12"/>
    <x v="7"/>
    <n v="1"/>
    <n v="1000"/>
    <n v="1000"/>
    <s v="W3"/>
  </r>
  <r>
    <x v="12"/>
    <x v="3"/>
    <n v="1"/>
    <n v="1000"/>
    <n v="1000"/>
    <s v="W3"/>
  </r>
  <r>
    <x v="12"/>
    <x v="6"/>
    <n v="1"/>
    <n v="700"/>
    <n v="700"/>
    <s v="W3"/>
  </r>
  <r>
    <x v="12"/>
    <x v="4"/>
    <n v="1"/>
    <n v="700"/>
    <n v="700"/>
    <s v="W3"/>
  </r>
  <r>
    <x v="13"/>
    <x v="7"/>
    <n v="2"/>
    <n v="1000"/>
    <n v="2000"/>
    <s v="W3"/>
  </r>
  <r>
    <x v="13"/>
    <x v="4"/>
    <n v="1"/>
    <n v="700"/>
    <n v="700"/>
    <s v="W3"/>
  </r>
  <r>
    <x v="13"/>
    <x v="6"/>
    <n v="1"/>
    <n v="1000"/>
    <n v="1000"/>
    <s v="W3"/>
  </r>
  <r>
    <x v="13"/>
    <x v="1"/>
    <n v="1"/>
    <n v="1200"/>
    <n v="1200"/>
    <s v="W3"/>
  </r>
  <r>
    <x v="13"/>
    <x v="1"/>
    <n v="1"/>
    <n v="1500"/>
    <n v="1500"/>
    <s v="W3"/>
  </r>
  <r>
    <x v="14"/>
    <x v="3"/>
    <n v="1"/>
    <n v="1000"/>
    <n v="1000"/>
    <s v="W3"/>
  </r>
  <r>
    <x v="14"/>
    <x v="4"/>
    <n v="1"/>
    <n v="600"/>
    <n v="600"/>
    <s v="W3"/>
  </r>
  <r>
    <x v="14"/>
    <x v="7"/>
    <n v="1"/>
    <n v="500"/>
    <n v="500"/>
    <s v="W3"/>
  </r>
  <r>
    <x v="14"/>
    <x v="7"/>
    <n v="1"/>
    <n v="600"/>
    <n v="600"/>
    <s v="W3"/>
  </r>
  <r>
    <x v="15"/>
    <x v="7"/>
    <n v="1"/>
    <n v="1000"/>
    <n v="1000"/>
    <s v="W3"/>
  </r>
  <r>
    <x v="16"/>
    <x v="1"/>
    <n v="3"/>
    <n v="700"/>
    <n v="2100"/>
    <s v="W3"/>
  </r>
  <r>
    <x v="17"/>
    <x v="7"/>
    <n v="6"/>
    <n v="1000"/>
    <n v="6000"/>
    <s v="W3"/>
  </r>
  <r>
    <x v="17"/>
    <x v="1"/>
    <n v="1"/>
    <n v="1400"/>
    <n v="1400"/>
    <s v="W3"/>
  </r>
  <r>
    <x v="17"/>
    <x v="1"/>
    <n v="1"/>
    <n v="1800"/>
    <n v="1800"/>
    <s v="W3"/>
  </r>
  <r>
    <x v="18"/>
    <x v="1"/>
    <n v="1"/>
    <n v="1500"/>
    <n v="1500"/>
    <s v="W3"/>
  </r>
  <r>
    <x v="18"/>
    <x v="8"/>
    <n v="1"/>
    <n v="3000"/>
    <n v="3000"/>
    <s v="W3"/>
  </r>
  <r>
    <x v="18"/>
    <x v="7"/>
    <n v="2"/>
    <n v="1500"/>
    <n v="3000"/>
    <s v="W3"/>
  </r>
  <r>
    <x v="18"/>
    <x v="0"/>
    <n v="1"/>
    <n v="400"/>
    <n v="400"/>
    <s v="W3"/>
  </r>
  <r>
    <x v="18"/>
    <x v="6"/>
    <n v="1"/>
    <n v="400"/>
    <n v="400"/>
    <s v="W3"/>
  </r>
  <r>
    <x v="19"/>
    <x v="0"/>
    <n v="1"/>
    <n v="300"/>
    <n v="300"/>
    <s v="W4"/>
  </r>
  <r>
    <x v="19"/>
    <x v="1"/>
    <n v="2"/>
    <n v="1500"/>
    <n v="3000"/>
    <s v="W4"/>
  </r>
  <r>
    <x v="19"/>
    <x v="2"/>
    <n v="1"/>
    <n v="700"/>
    <n v="700"/>
    <s v="W4"/>
  </r>
  <r>
    <x v="20"/>
    <x v="1"/>
    <n v="1"/>
    <n v="2000"/>
    <n v="2000"/>
    <s v="W4"/>
  </r>
  <r>
    <x v="20"/>
    <x v="3"/>
    <n v="2"/>
    <n v="1150"/>
    <n v="2300"/>
    <s v="W4"/>
  </r>
  <r>
    <x v="20"/>
    <x v="7"/>
    <n v="1"/>
    <n v="500"/>
    <n v="500"/>
    <s v="W4"/>
  </r>
  <r>
    <x v="21"/>
    <x v="7"/>
    <n v="17"/>
    <n v="650"/>
    <n v="11050"/>
    <s v="W4"/>
  </r>
  <r>
    <x v="22"/>
    <x v="3"/>
    <n v="4"/>
    <n v="1000"/>
    <n v="4000"/>
    <s v="W8"/>
  </r>
  <r>
    <x v="23"/>
    <x v="4"/>
    <n v="4"/>
    <n v="1000"/>
    <n v="4000"/>
    <s v="W4"/>
  </r>
  <r>
    <x v="23"/>
    <x v="8"/>
    <n v="1"/>
    <n v="5000"/>
    <n v="5000"/>
    <s v="W4"/>
  </r>
  <r>
    <x v="24"/>
    <x v="7"/>
    <n v="6"/>
    <n v="1000"/>
    <n v="6000"/>
    <s v="W4"/>
  </r>
  <r>
    <x v="25"/>
    <x v="7"/>
    <n v="1"/>
    <n v="500"/>
    <n v="500"/>
    <s v="W4"/>
  </r>
  <r>
    <x v="25"/>
    <x v="7"/>
    <n v="1"/>
    <n v="1200"/>
    <n v="1200"/>
    <s v="W4"/>
  </r>
  <r>
    <x v="25"/>
    <x v="7"/>
    <n v="1"/>
    <n v="1400"/>
    <n v="1400"/>
    <s v="W4"/>
  </r>
  <r>
    <x v="26"/>
    <x v="1"/>
    <n v="2"/>
    <n v="1500"/>
    <n v="3000"/>
    <s v="W4"/>
  </r>
  <r>
    <x v="26"/>
    <x v="7"/>
    <n v="3"/>
    <n v="1000"/>
    <n v="3000"/>
    <s v="W4"/>
  </r>
  <r>
    <x v="26"/>
    <x v="0"/>
    <n v="2"/>
    <n v="500"/>
    <n v="1000"/>
    <s v="W4"/>
  </r>
  <r>
    <x v="26"/>
    <x v="6"/>
    <n v="2"/>
    <n v="500"/>
    <n v="1000"/>
    <s v="W4"/>
  </r>
  <r>
    <x v="27"/>
    <x v="1"/>
    <n v="1"/>
    <n v="1500"/>
    <n v="1500"/>
    <s v="W5"/>
  </r>
  <r>
    <x v="27"/>
    <x v="7"/>
    <n v="6"/>
    <n v="700"/>
    <n v="4200"/>
    <s v="W5"/>
  </r>
  <r>
    <x v="28"/>
    <x v="7"/>
    <n v="1"/>
    <n v="1400"/>
    <n v="1400"/>
    <s v="W5"/>
  </r>
  <r>
    <x v="28"/>
    <x v="7"/>
    <n v="1"/>
    <n v="1500"/>
    <n v="1500"/>
    <s v="W5"/>
  </r>
  <r>
    <x v="29"/>
    <x v="8"/>
    <n v="1"/>
    <n v="4000"/>
    <n v="4000"/>
    <s v="W5"/>
  </r>
  <r>
    <x v="29"/>
    <x v="3"/>
    <n v="1"/>
    <n v="1100"/>
    <n v="1100"/>
    <s v="W5"/>
  </r>
  <r>
    <x v="29"/>
    <x v="4"/>
    <n v="1"/>
    <n v="700"/>
    <n v="700"/>
    <s v="W5"/>
  </r>
  <r>
    <x v="29"/>
    <x v="7"/>
    <n v="1"/>
    <n v="500"/>
    <n v="500"/>
    <s v="W5"/>
  </r>
  <r>
    <x v="30"/>
    <x v="8"/>
    <n v="1"/>
    <n v="3000"/>
    <n v="3000"/>
    <s v="W5"/>
  </r>
  <r>
    <x v="30"/>
    <x v="8"/>
    <n v="1"/>
    <n v="4000"/>
    <n v="4000"/>
    <s v="W5"/>
  </r>
  <r>
    <x v="30"/>
    <x v="7"/>
    <n v="1"/>
    <n v="600"/>
    <n v="600"/>
    <s v="W5"/>
  </r>
  <r>
    <x v="30"/>
    <x v="0"/>
    <n v="1"/>
    <n v="500"/>
    <n v="500"/>
    <s v="W5"/>
  </r>
  <r>
    <x v="30"/>
    <x v="3"/>
    <n v="1"/>
    <n v="1000"/>
    <n v="1000"/>
    <s v="W5"/>
  </r>
  <r>
    <x v="31"/>
    <x v="3"/>
    <n v="2"/>
    <n v="700"/>
    <n v="1400"/>
    <s v="W5"/>
  </r>
  <r>
    <x v="31"/>
    <x v="0"/>
    <n v="3"/>
    <n v="500"/>
    <n v="1500"/>
    <s v="W5"/>
  </r>
  <r>
    <x v="32"/>
    <x v="7"/>
    <n v="10"/>
    <n v="400"/>
    <n v="4000"/>
    <s v="W5"/>
  </r>
  <r>
    <x v="32"/>
    <x v="1"/>
    <n v="1"/>
    <n v="2000"/>
    <n v="2000"/>
    <s v="W5"/>
  </r>
  <r>
    <x v="32"/>
    <x v="3"/>
    <n v="3"/>
    <n v="1000"/>
    <n v="3000"/>
    <s v="W5"/>
  </r>
  <r>
    <x v="32"/>
    <x v="4"/>
    <n v="2"/>
    <n v="1000"/>
    <n v="2000"/>
    <s v="W5"/>
  </r>
  <r>
    <x v="33"/>
    <x v="1"/>
    <n v="1"/>
    <n v="2000"/>
    <n v="2000"/>
    <s v="W6"/>
  </r>
  <r>
    <x v="33"/>
    <x v="4"/>
    <n v="1"/>
    <n v="1000"/>
    <n v="1000"/>
    <s v="W6"/>
  </r>
  <r>
    <x v="33"/>
    <x v="8"/>
    <n v="1"/>
    <n v="4000"/>
    <n v="4000"/>
    <s v="W6"/>
  </r>
  <r>
    <x v="34"/>
    <x v="7"/>
    <n v="2"/>
    <n v="1000"/>
    <n v="2000"/>
    <s v="W6"/>
  </r>
  <r>
    <x v="34"/>
    <x v="8"/>
    <n v="1"/>
    <n v="6000"/>
    <n v="6000"/>
    <s v="W6"/>
  </r>
  <r>
    <x v="34"/>
    <x v="8"/>
    <n v="1"/>
    <n v="4000"/>
    <n v="4000"/>
    <s v="W6"/>
  </r>
  <r>
    <x v="35"/>
    <x v="6"/>
    <n v="2"/>
    <n v="400"/>
    <n v="800"/>
    <s v="W6"/>
  </r>
  <r>
    <x v="35"/>
    <x v="3"/>
    <n v="1"/>
    <n v="500"/>
    <n v="500"/>
    <s v="W6"/>
  </r>
  <r>
    <x v="35"/>
    <x v="3"/>
    <n v="1"/>
    <n v="400"/>
    <n v="400"/>
    <s v="W6"/>
  </r>
  <r>
    <x v="35"/>
    <x v="4"/>
    <n v="1"/>
    <n v="1500"/>
    <n v="1500"/>
    <s v="W6"/>
  </r>
  <r>
    <x v="36"/>
    <x v="7"/>
    <n v="1"/>
    <n v="700"/>
    <n v="700"/>
    <s v="W6"/>
  </r>
  <r>
    <x v="36"/>
    <x v="7"/>
    <n v="1"/>
    <n v="2000"/>
    <n v="2000"/>
    <s v="W6"/>
  </r>
  <r>
    <x v="36"/>
    <x v="8"/>
    <n v="1"/>
    <n v="6000"/>
    <n v="6000"/>
    <s v="W6"/>
  </r>
  <r>
    <x v="36"/>
    <x v="3"/>
    <n v="1"/>
    <n v="1200"/>
    <n v="1200"/>
    <s v="W6"/>
  </r>
  <r>
    <x v="37"/>
    <x v="6"/>
    <n v="1"/>
    <n v="1200"/>
    <n v="1200"/>
    <s v="W6"/>
  </r>
  <r>
    <x v="38"/>
    <x v="4"/>
    <n v="1"/>
    <n v="800"/>
    <n v="800"/>
    <s v="W7"/>
  </r>
  <r>
    <x v="39"/>
    <x v="1"/>
    <n v="1"/>
    <n v="1200"/>
    <n v="1200"/>
    <s v="W7"/>
  </r>
  <r>
    <x v="39"/>
    <x v="1"/>
    <n v="1"/>
    <n v="1400"/>
    <n v="1400"/>
    <s v="W7"/>
  </r>
  <r>
    <x v="39"/>
    <x v="7"/>
    <n v="2"/>
    <n v="650"/>
    <n v="1300"/>
    <s v="W7"/>
  </r>
  <r>
    <x v="40"/>
    <x v="7"/>
    <n v="2"/>
    <n v="700"/>
    <n v="1400"/>
    <s v="W7"/>
  </r>
  <r>
    <x v="40"/>
    <x v="3"/>
    <n v="1"/>
    <n v="1000"/>
    <n v="1000"/>
    <s v="W7"/>
  </r>
  <r>
    <x v="40"/>
    <x v="4"/>
    <n v="1"/>
    <n v="700"/>
    <n v="700"/>
    <s v="W7"/>
  </r>
  <r>
    <x v="41"/>
    <x v="1"/>
    <n v="1"/>
    <n v="2000"/>
    <n v="2000"/>
    <s v="W7"/>
  </r>
  <r>
    <x v="41"/>
    <x v="3"/>
    <n v="1"/>
    <n v="1200"/>
    <n v="1200"/>
    <s v="W7"/>
  </r>
  <r>
    <x v="41"/>
    <x v="4"/>
    <n v="1"/>
    <n v="900"/>
    <n v="900"/>
    <s v="W7"/>
  </r>
  <r>
    <x v="41"/>
    <x v="7"/>
    <n v="2"/>
    <n v="700"/>
    <n v="1400"/>
    <s v="W7"/>
  </r>
  <r>
    <x v="42"/>
    <x v="0"/>
    <n v="2"/>
    <n v="300"/>
    <n v="600"/>
    <s v="W7"/>
  </r>
  <r>
    <x v="42"/>
    <x v="3"/>
    <n v="1"/>
    <n v="1200"/>
    <n v="1200"/>
    <s v="W7"/>
  </r>
  <r>
    <x v="42"/>
    <x v="3"/>
    <n v="1"/>
    <n v="1300"/>
    <n v="1300"/>
    <s v="W7"/>
  </r>
  <r>
    <x v="42"/>
    <x v="3"/>
    <n v="1"/>
    <n v="1600"/>
    <n v="1600"/>
    <s v="W7"/>
  </r>
  <r>
    <x v="42"/>
    <x v="4"/>
    <n v="1"/>
    <n v="800"/>
    <n v="800"/>
    <s v="W7"/>
  </r>
  <r>
    <x v="42"/>
    <x v="4"/>
    <n v="1"/>
    <n v="900"/>
    <n v="900"/>
    <s v="W7"/>
  </r>
  <r>
    <x v="42"/>
    <x v="4"/>
    <n v="1"/>
    <n v="1200"/>
    <n v="1200"/>
    <s v="W7"/>
  </r>
  <r>
    <x v="43"/>
    <x v="7"/>
    <n v="1"/>
    <n v="300"/>
    <n v="300"/>
    <s v="W8"/>
  </r>
  <r>
    <x v="43"/>
    <x v="3"/>
    <n v="2"/>
    <n v="500"/>
    <n v="1000"/>
    <s v="W8"/>
  </r>
  <r>
    <x v="43"/>
    <x v="4"/>
    <n v="2"/>
    <n v="600"/>
    <n v="1200"/>
    <s v="W8"/>
  </r>
  <r>
    <x v="44"/>
    <x v="7"/>
    <n v="1"/>
    <n v="1500"/>
    <n v="1500"/>
    <s v="W8"/>
  </r>
  <r>
    <x v="44"/>
    <x v="2"/>
    <n v="2"/>
    <n v="1800"/>
    <n v="3600"/>
    <s v="W8"/>
  </r>
  <r>
    <x v="45"/>
    <x v="1"/>
    <n v="2"/>
    <n v="1800"/>
    <n v="3600"/>
    <s v="W8"/>
  </r>
  <r>
    <x v="45"/>
    <x v="0"/>
    <n v="1"/>
    <n v="500"/>
    <n v="500"/>
    <s v="W8"/>
  </r>
  <r>
    <x v="46"/>
    <x v="3"/>
    <n v="1"/>
    <n v="1200"/>
    <n v="1200"/>
    <s v="W8"/>
  </r>
  <r>
    <x v="46"/>
    <x v="0"/>
    <n v="1"/>
    <n v="500"/>
    <n v="500"/>
    <s v="W8"/>
  </r>
  <r>
    <x v="46"/>
    <x v="7"/>
    <n v="2"/>
    <n v="500"/>
    <n v="1000"/>
    <s v="W8"/>
  </r>
  <r>
    <x v="22"/>
    <x v="0"/>
    <n v="4"/>
    <n v="300"/>
    <n v="1200"/>
    <s v="W8"/>
  </r>
  <r>
    <x v="22"/>
    <x v="7"/>
    <n v="4"/>
    <n v="1000"/>
    <n v="4000"/>
    <s v="W8"/>
  </r>
  <r>
    <x v="47"/>
    <x v="3"/>
    <n v="2"/>
    <n v="1200"/>
    <n v="2400"/>
    <s v="W8"/>
  </r>
  <r>
    <x v="47"/>
    <x v="7"/>
    <n v="4"/>
    <n v="600"/>
    <n v="2400"/>
    <s v="W8"/>
  </r>
  <r>
    <x v="47"/>
    <x v="7"/>
    <n v="4"/>
    <n v="700"/>
    <n v="2800"/>
    <s v="W8"/>
  </r>
  <r>
    <x v="48"/>
    <x v="3"/>
    <n v="1"/>
    <n v="1000"/>
    <n v="1000"/>
    <s v="W9"/>
  </r>
  <r>
    <x v="48"/>
    <x v="3"/>
    <n v="2"/>
    <n v="1200"/>
    <n v="2400"/>
    <s v="W9"/>
  </r>
  <r>
    <x v="49"/>
    <x v="7"/>
    <n v="2"/>
    <n v="750"/>
    <n v="1500"/>
    <s v="W9"/>
  </r>
  <r>
    <x v="49"/>
    <x v="3"/>
    <n v="1"/>
    <n v="1000"/>
    <n v="1000"/>
    <s v="W9"/>
  </r>
  <r>
    <x v="49"/>
    <x v="4"/>
    <n v="1"/>
    <n v="800"/>
    <n v="800"/>
    <s v="W9"/>
  </r>
  <r>
    <x v="49"/>
    <x v="1"/>
    <n v="1"/>
    <n v="1500"/>
    <n v="1500"/>
    <s v="W9"/>
  </r>
  <r>
    <x v="50"/>
    <x v="7"/>
    <n v="2"/>
    <n v="500"/>
    <n v="1000"/>
    <s v="W9"/>
  </r>
  <r>
    <x v="50"/>
    <x v="0"/>
    <n v="2"/>
    <n v="1200"/>
    <n v="2400"/>
    <s v="W9"/>
  </r>
  <r>
    <x v="51"/>
    <x v="3"/>
    <n v="1"/>
    <n v="1200"/>
    <n v="1200"/>
    <s v="W9"/>
  </r>
  <r>
    <x v="51"/>
    <x v="4"/>
    <n v="1"/>
    <n v="800"/>
    <n v="800"/>
    <s v="W9"/>
  </r>
  <r>
    <x v="51"/>
    <x v="0"/>
    <n v="3"/>
    <n v="600"/>
    <n v="1800"/>
    <s v="W9"/>
  </r>
  <r>
    <x v="51"/>
    <x v="1"/>
    <n v="1"/>
    <n v="1500"/>
    <n v="1500"/>
    <s v="W9"/>
  </r>
  <r>
    <x v="52"/>
    <x v="7"/>
    <n v="1"/>
    <n v="1000"/>
    <n v="1000"/>
    <s v="W9"/>
  </r>
  <r>
    <x v="52"/>
    <x v="7"/>
    <n v="1"/>
    <n v="1500"/>
    <n v="1500"/>
    <s v="W9"/>
  </r>
  <r>
    <x v="52"/>
    <x v="4"/>
    <n v="1"/>
    <n v="900"/>
    <n v="900"/>
    <s v="W9"/>
  </r>
  <r>
    <x v="53"/>
    <x v="7"/>
    <n v="1"/>
    <n v="1000"/>
    <n v="1000"/>
    <s v="W9"/>
  </r>
  <r>
    <x v="53"/>
    <x v="3"/>
    <n v="4"/>
    <n v="1000"/>
    <n v="4000"/>
    <s v="W9"/>
  </r>
  <r>
    <x v="53"/>
    <x v="4"/>
    <n v="4"/>
    <n v="600"/>
    <n v="2400"/>
    <s v="W9"/>
  </r>
  <r>
    <x v="54"/>
    <x v="7"/>
    <n v="1"/>
    <n v="2500"/>
    <n v="2500"/>
    <s v="W9"/>
  </r>
  <r>
    <x v="54"/>
    <x v="0"/>
    <n v="1"/>
    <n v="700"/>
    <n v="700"/>
    <s v="W9"/>
  </r>
  <r>
    <x v="54"/>
    <x v="3"/>
    <n v="2"/>
    <n v="1200"/>
    <n v="2400"/>
    <s v="W9"/>
  </r>
  <r>
    <x v="55"/>
    <x v="7"/>
    <n v="1"/>
    <n v="500"/>
    <n v="500"/>
    <s v="W10"/>
  </r>
  <r>
    <x v="55"/>
    <x v="7"/>
    <n v="1"/>
    <n v="1000"/>
    <n v="1000"/>
    <s v="W10"/>
  </r>
  <r>
    <x v="55"/>
    <x v="4"/>
    <n v="1"/>
    <n v="600"/>
    <n v="600"/>
    <s v="W10"/>
  </r>
  <r>
    <x v="56"/>
    <x v="7"/>
    <n v="4"/>
    <n v="500"/>
    <n v="2000"/>
    <s v="W10"/>
  </r>
  <r>
    <x v="56"/>
    <x v="4"/>
    <n v="2"/>
    <n v="800"/>
    <n v="1600"/>
    <s v="W10"/>
  </r>
  <r>
    <x v="57"/>
    <x v="1"/>
    <n v="1"/>
    <n v="1750"/>
    <n v="1750"/>
    <s v="W10"/>
  </r>
  <r>
    <x v="57"/>
    <x v="0"/>
    <n v="2"/>
    <n v="550"/>
    <n v="1100"/>
    <s v="W10"/>
  </r>
  <r>
    <x v="57"/>
    <x v="0"/>
    <n v="1"/>
    <n v="650"/>
    <n v="650"/>
    <s v="W10"/>
  </r>
  <r>
    <x v="58"/>
    <x v="1"/>
    <n v="1"/>
    <n v="1500"/>
    <n v="1500"/>
    <s v="W10"/>
  </r>
  <r>
    <x v="59"/>
    <x v="0"/>
    <n v="1"/>
    <n v="500"/>
    <n v="500"/>
    <s v="W11"/>
  </r>
  <r>
    <x v="59"/>
    <x v="6"/>
    <n v="1"/>
    <n v="500"/>
    <n v="500"/>
    <s v="W11"/>
  </r>
  <r>
    <x v="59"/>
    <x v="5"/>
    <n v="2"/>
    <n v="200"/>
    <n v="400"/>
    <s v="W11"/>
  </r>
  <r>
    <x v="60"/>
    <x v="0"/>
    <n v="1"/>
    <n v="600"/>
    <n v="600"/>
    <s v="W11"/>
  </r>
  <r>
    <x v="60"/>
    <x v="1"/>
    <n v="2"/>
    <n v="1000"/>
    <n v="2000"/>
    <s v="W11"/>
  </r>
  <r>
    <x v="61"/>
    <x v="3"/>
    <n v="1"/>
    <n v="1200"/>
    <n v="1200"/>
    <s v="W11"/>
  </r>
  <r>
    <x v="61"/>
    <x v="4"/>
    <n v="1"/>
    <n v="800"/>
    <n v="800"/>
    <s v="W11"/>
  </r>
  <r>
    <x v="61"/>
    <x v="5"/>
    <n v="4"/>
    <n v="100"/>
    <n v="400"/>
    <s v="W11"/>
  </r>
  <r>
    <x v="62"/>
    <x v="7"/>
    <n v="2"/>
    <n v="900"/>
    <n v="1800"/>
    <s v="W11"/>
  </r>
  <r>
    <x v="62"/>
    <x v="5"/>
    <n v="2"/>
    <n v="200"/>
    <n v="400"/>
    <s v="W11"/>
  </r>
  <r>
    <x v="63"/>
    <x v="0"/>
    <n v="1"/>
    <n v="600"/>
    <n v="600"/>
    <s v="W11"/>
  </r>
  <r>
    <x v="63"/>
    <x v="0"/>
    <n v="1"/>
    <n v="300"/>
    <n v="300"/>
    <s v="W11"/>
  </r>
  <r>
    <x v="63"/>
    <x v="5"/>
    <n v="3"/>
    <n v="100"/>
    <n v="300"/>
    <s v="W11"/>
  </r>
  <r>
    <x v="63"/>
    <x v="1"/>
    <n v="1"/>
    <n v="1100"/>
    <n v="1100"/>
    <s v="W11"/>
  </r>
  <r>
    <x v="64"/>
    <x v="7"/>
    <n v="3"/>
    <n v="1000"/>
    <n v="3000"/>
    <s v="W11"/>
  </r>
  <r>
    <x v="64"/>
    <x v="1"/>
    <n v="2"/>
    <n v="3000"/>
    <n v="6000"/>
    <s v="W11"/>
  </r>
  <r>
    <x v="64"/>
    <x v="5"/>
    <n v="2"/>
    <n v="100"/>
    <n v="200"/>
    <s v="W11"/>
  </r>
  <r>
    <x v="65"/>
    <x v="1"/>
    <n v="2"/>
    <n v="1300"/>
    <n v="2600"/>
    <s v="W11"/>
  </r>
  <r>
    <x v="65"/>
    <x v="0"/>
    <n v="2"/>
    <n v="300"/>
    <n v="600"/>
    <s v="W11"/>
  </r>
  <r>
    <x v="66"/>
    <x v="1"/>
    <n v="2"/>
    <n v="2400"/>
    <n v="4800"/>
    <s v="W12"/>
  </r>
  <r>
    <x v="66"/>
    <x v="1"/>
    <n v="1"/>
    <n v="800"/>
    <n v="800"/>
    <s v="W12"/>
  </r>
  <r>
    <x v="66"/>
    <x v="7"/>
    <n v="2"/>
    <n v="1400"/>
    <n v="2800"/>
    <s v="W12"/>
  </r>
  <r>
    <x v="67"/>
    <x v="1"/>
    <n v="6"/>
    <n v="1200"/>
    <n v="7200"/>
    <s v="W12"/>
  </r>
  <r>
    <x v="68"/>
    <x v="1"/>
    <n v="3"/>
    <n v="1500"/>
    <n v="4500"/>
    <s v="W12"/>
  </r>
  <r>
    <x v="68"/>
    <x v="3"/>
    <n v="2"/>
    <n v="1200"/>
    <n v="2400"/>
    <s v="W12"/>
  </r>
  <r>
    <x v="68"/>
    <x v="0"/>
    <n v="2"/>
    <n v="1500"/>
    <n v="3000"/>
    <s v="W12"/>
  </r>
  <r>
    <x v="68"/>
    <x v="5"/>
    <n v="2"/>
    <n v="100"/>
    <n v="200"/>
    <s v="W12"/>
  </r>
  <r>
    <x v="69"/>
    <x v="3"/>
    <n v="1"/>
    <n v="1000"/>
    <n v="1000"/>
    <s v="W12"/>
  </r>
  <r>
    <x v="69"/>
    <x v="4"/>
    <n v="1"/>
    <n v="800"/>
    <n v="800"/>
    <s v="W12"/>
  </r>
  <r>
    <x v="69"/>
    <x v="7"/>
    <n v="2"/>
    <n v="500"/>
    <n v="1000"/>
    <s v="W12"/>
  </r>
  <r>
    <x v="69"/>
    <x v="5"/>
    <n v="2"/>
    <n v="200"/>
    <n v="400"/>
    <s v="W12"/>
  </r>
  <r>
    <x v="70"/>
    <x v="7"/>
    <n v="2"/>
    <n v="700"/>
    <n v="1400"/>
    <s v="W12"/>
  </r>
  <r>
    <x v="70"/>
    <x v="4"/>
    <n v="1"/>
    <n v="700"/>
    <n v="700"/>
    <s v="W12"/>
  </r>
  <r>
    <x v="71"/>
    <x v="1"/>
    <n v="1"/>
    <n v="1500"/>
    <n v="1500"/>
    <s v="W12"/>
  </r>
  <r>
    <x v="71"/>
    <x v="3"/>
    <n v="1"/>
    <n v="2000"/>
    <n v="2000"/>
    <s v="W12"/>
  </r>
  <r>
    <x v="71"/>
    <x v="1"/>
    <n v="1"/>
    <n v="1200"/>
    <n v="1200"/>
    <s v="W12"/>
  </r>
  <r>
    <x v="72"/>
    <x v="6"/>
    <n v="2"/>
    <n v="700"/>
    <n v="1400"/>
    <s v="W13"/>
  </r>
  <r>
    <x v="72"/>
    <x v="0"/>
    <n v="2"/>
    <n v="400"/>
    <n v="800"/>
    <s v="W13"/>
  </r>
  <r>
    <x v="72"/>
    <x v="7"/>
    <n v="1"/>
    <n v="500"/>
    <n v="500"/>
    <s v="W13"/>
  </r>
  <r>
    <x v="73"/>
    <x v="5"/>
    <n v="2"/>
    <n v="100"/>
    <n v="200"/>
    <s v="W13"/>
  </r>
  <r>
    <x v="73"/>
    <x v="1"/>
    <n v="1"/>
    <n v="1400"/>
    <n v="1400"/>
    <s v="W13"/>
  </r>
  <r>
    <x v="74"/>
    <x v="7"/>
    <n v="5"/>
    <n v="500"/>
    <n v="2500"/>
    <s v="W13"/>
  </r>
  <r>
    <x v="75"/>
    <x v="1"/>
    <n v="1"/>
    <n v="2000"/>
    <n v="2000"/>
    <s v="W13"/>
  </r>
  <r>
    <x v="75"/>
    <x v="3"/>
    <n v="1"/>
    <n v="1200"/>
    <n v="1200"/>
    <s v="W13"/>
  </r>
  <r>
    <x v="75"/>
    <x v="4"/>
    <n v="1"/>
    <n v="500"/>
    <n v="500"/>
    <s v="W13"/>
  </r>
  <r>
    <x v="75"/>
    <x v="5"/>
    <n v="2"/>
    <n v="200"/>
    <n v="400"/>
    <s v="W13"/>
  </r>
  <r>
    <x v="76"/>
    <x v="1"/>
    <n v="1"/>
    <n v="800"/>
    <n v="800"/>
    <s v="W13"/>
  </r>
  <r>
    <x v="76"/>
    <x v="7"/>
    <n v="1"/>
    <n v="500"/>
    <n v="500"/>
    <s v="W13"/>
  </r>
  <r>
    <x v="76"/>
    <x v="7"/>
    <n v="1"/>
    <n v="400"/>
    <n v="400"/>
    <s v="W13"/>
  </r>
  <r>
    <x v="76"/>
    <x v="7"/>
    <n v="1"/>
    <n v="1000"/>
    <n v="1000"/>
    <s v="W13"/>
  </r>
  <r>
    <x v="77"/>
    <x v="0"/>
    <n v="2"/>
    <n v="400"/>
    <n v="800"/>
    <s v="W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1EF9F-73AE-4FC7-B613-06835A7ED7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6" firstHeaderRow="1" firstDataRow="1" firstDataCol="1"/>
  <pivotFields count="4">
    <pivotField numFmtId="14" showAll="0"/>
    <pivotField showAll="0"/>
    <pivotField showAll="0"/>
    <pivotField axis="axisRow" dataField="1" showAll="0">
      <items count="7">
        <item x="3"/>
        <item x="1"/>
        <item m="1" x="4"/>
        <item m="1" x="5"/>
        <item x="2"/>
        <item x="0"/>
        <item t="default"/>
      </items>
    </pivotField>
  </pivotFields>
  <rowFields count="1">
    <field x="3"/>
  </rowFields>
  <rowItems count="5">
    <i>
      <x/>
    </i>
    <i>
      <x v="1"/>
    </i>
    <i>
      <x v="4"/>
    </i>
    <i>
      <x v="5"/>
    </i>
    <i t="grand">
      <x/>
    </i>
  </rowItems>
  <colItems count="1">
    <i/>
  </colItems>
  <dataFields count="1">
    <dataField name="Count of Feedbac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96623-4524-4AFE-A5BE-15A16F6B230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4:J48" firstHeaderRow="1" firstDataRow="2" firstDataCol="1"/>
  <pivotFields count="7">
    <pivotField axis="axisRow"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dataField="1" showAll="0">
      <items count="9">
        <item x="7"/>
        <item x="2"/>
        <item x="5"/>
        <item x="1"/>
        <item x="3"/>
        <item x="4"/>
        <item x="6"/>
        <item x="0"/>
        <item t="default"/>
      </items>
    </pivotField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3">
    <i>
      <x v="4"/>
    </i>
    <i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Looking F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2AB5B-9137-4478-9F58-7BE278DFFFB3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B40" firstHeaderRow="1" firstDataRow="1" firstDataCol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>
      <items count="5">
        <item x="3"/>
        <item x="1"/>
        <item x="2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Feedbac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D6C19-BFFC-4149-99C9-E617E6BF062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3" firstHeaderRow="0" firstDataRow="1" firstDataCol="1"/>
  <pivotFields count="7">
    <pivotField numFmtId="14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22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10">
        <item x="8"/>
        <item x="2"/>
        <item x="3"/>
        <item x="7"/>
        <item x="6"/>
        <item x="1"/>
        <item x="4"/>
        <item x="0"/>
        <item x="5"/>
        <item t="default"/>
      </items>
    </pivotField>
    <pivotField dataField="1" showAll="0"/>
    <pivotField dataField="1" numFmtId="164" showAll="0"/>
    <pivotField dataField="1" numFmtId="164" showAll="0"/>
    <pivotField showAl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Quantity" fld="2" subtotal="count" baseField="0" baseItem="0"/>
    <dataField name="Sum of Total Price" fld="4" baseField="0" baseItem="0" numFmtId="164"/>
    <dataField name="Max of Quantity" fld="2" subtotal="max" baseField="1" baseItem="1"/>
    <dataField name="Min of Quantity" fld="2" subtotal="min" baseField="1" baseItem="1"/>
    <dataField name="Average of Price per item" fld="3" subtotal="average" baseField="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1230F-78F6-4024-9062-DD605FDF20DA}" name="Table1" displayName="Table1" ref="B16:I26" totalsRowShown="0" headerRowDxfId="11" dataDxfId="9" headerRowBorderDxfId="10" tableBorderDxfId="8">
  <autoFilter ref="B16:I26" xr:uid="{72D1230F-78F6-4024-9062-DD605FDF20DA}"/>
  <tableColumns count="8">
    <tableColumn id="1" xr3:uid="{31D211E1-772F-46BF-805B-CFDD9A7987C3}" name="Item" dataDxfId="7"/>
    <tableColumn id="2" xr3:uid="{502C08FE-B0A0-430D-A055-81E1488B957A}" name="Qty_sum" dataDxfId="6"/>
    <tableColumn id="3" xr3:uid="{AB57FD19-4ACD-4817-944B-C4634AF6478D}" name="Qty_max" dataDxfId="5"/>
    <tableColumn id="4" xr3:uid="{80A8E3BB-CCE2-42F6-9A5B-C930FC5BCF00}" name="Qty_min" dataDxfId="4"/>
    <tableColumn id="5" xr3:uid="{D49C558F-2DD5-430A-8565-2F96A39B260B}" name="Price_mean" dataDxfId="3"/>
    <tableColumn id="6" xr3:uid="{35EE9B64-B03D-4B2F-AD78-3C98B46DA775}" name="Price_median" dataDxfId="2"/>
    <tableColumn id="7" xr3:uid="{398C8B48-C970-433E-87BA-81C35C348AC9}" name="Price_std" dataDxfId="1"/>
    <tableColumn id="8" xr3:uid="{5A74D7C0-A99B-486E-9678-85C4354B39EC}" name="Revenu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0BCF-CF49-4F5A-BA39-9137C8D49480}">
  <dimension ref="A1:F227"/>
  <sheetViews>
    <sheetView tabSelected="1" topLeftCell="A221" zoomScale="175" zoomScaleNormal="175" workbookViewId="0">
      <selection activeCell="E227" sqref="E227"/>
    </sheetView>
  </sheetViews>
  <sheetFormatPr defaultRowHeight="14.4" x14ac:dyDescent="0.3"/>
  <cols>
    <col min="1" max="1" width="10.33203125" bestFit="1" customWidth="1"/>
    <col min="2" max="2" width="13.332031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0</v>
      </c>
      <c r="B1" t="s">
        <v>31</v>
      </c>
      <c r="C1" s="2" t="s">
        <v>1</v>
      </c>
      <c r="D1" s="2" t="s">
        <v>2</v>
      </c>
      <c r="E1" s="2" t="s">
        <v>18</v>
      </c>
      <c r="F1" s="2" t="s">
        <v>30</v>
      </c>
    </row>
    <row r="2" spans="1:6" x14ac:dyDescent="0.3">
      <c r="A2" s="1">
        <v>45748</v>
      </c>
      <c r="B2" t="s">
        <v>3</v>
      </c>
      <c r="C2" s="4">
        <v>1</v>
      </c>
      <c r="D2" s="3">
        <v>400</v>
      </c>
      <c r="E2" s="3">
        <f>C2*D2</f>
        <v>400</v>
      </c>
      <c r="F2" t="str">
        <f>"W" &amp; INT((A2 - DATE(2025,4,1))/7) + 1</f>
        <v>W1</v>
      </c>
    </row>
    <row r="3" spans="1:6" x14ac:dyDescent="0.3">
      <c r="A3" s="1">
        <v>45748</v>
      </c>
      <c r="B3" t="s">
        <v>4</v>
      </c>
      <c r="C3" s="4">
        <v>2</v>
      </c>
      <c r="D3" s="3">
        <v>1200</v>
      </c>
      <c r="E3" s="3">
        <f t="shared" ref="E3:E124" si="0">C3*D3</f>
        <v>2400</v>
      </c>
      <c r="F3" t="str">
        <f>"W" &amp; INT((A3 - DATE(2025,4,1))/7) + 1</f>
        <v>W1</v>
      </c>
    </row>
    <row r="4" spans="1:6" x14ac:dyDescent="0.3">
      <c r="A4" s="1">
        <v>45749</v>
      </c>
      <c r="B4" t="s">
        <v>3</v>
      </c>
      <c r="C4" s="4">
        <v>1</v>
      </c>
      <c r="D4" s="3">
        <v>400</v>
      </c>
      <c r="E4" s="3">
        <f t="shared" si="0"/>
        <v>400</v>
      </c>
      <c r="F4" t="str">
        <f t="shared" ref="F4:F66" si="1">"W" &amp; INT((A4 - DATE(2025,4,1))/7) + 1</f>
        <v>W1</v>
      </c>
    </row>
    <row r="5" spans="1:6" x14ac:dyDescent="0.3">
      <c r="A5" s="1">
        <v>45749</v>
      </c>
      <c r="B5" t="s">
        <v>5</v>
      </c>
      <c r="C5" s="4">
        <v>2</v>
      </c>
      <c r="D5" s="3">
        <v>500</v>
      </c>
      <c r="E5" s="3">
        <f t="shared" si="0"/>
        <v>1000</v>
      </c>
      <c r="F5" t="str">
        <f t="shared" si="1"/>
        <v>W1</v>
      </c>
    </row>
    <row r="6" spans="1:6" x14ac:dyDescent="0.3">
      <c r="A6" s="1">
        <v>45750</v>
      </c>
      <c r="B6" t="s">
        <v>10</v>
      </c>
      <c r="C6" s="4">
        <v>3</v>
      </c>
      <c r="D6" s="3">
        <v>1000</v>
      </c>
      <c r="E6" s="3">
        <f t="shared" si="0"/>
        <v>3000</v>
      </c>
      <c r="F6" t="str">
        <f t="shared" si="1"/>
        <v>W1</v>
      </c>
    </row>
    <row r="7" spans="1:6" x14ac:dyDescent="0.3">
      <c r="A7" s="1">
        <v>45750</v>
      </c>
      <c r="B7" t="s">
        <v>11</v>
      </c>
      <c r="C7" s="4">
        <v>3</v>
      </c>
      <c r="D7" s="3">
        <v>700</v>
      </c>
      <c r="E7" s="3">
        <f t="shared" si="0"/>
        <v>2100</v>
      </c>
      <c r="F7" t="str">
        <f t="shared" si="1"/>
        <v>W1</v>
      </c>
    </row>
    <row r="8" spans="1:6" x14ac:dyDescent="0.3">
      <c r="A8" s="1">
        <v>45750</v>
      </c>
      <c r="B8" t="s">
        <v>4</v>
      </c>
      <c r="C8" s="4">
        <v>2</v>
      </c>
      <c r="D8" s="3">
        <v>1500</v>
      </c>
      <c r="E8" s="3">
        <f t="shared" si="0"/>
        <v>3000</v>
      </c>
      <c r="F8" t="str">
        <f t="shared" si="1"/>
        <v>W1</v>
      </c>
    </row>
    <row r="9" spans="1:6" x14ac:dyDescent="0.3">
      <c r="A9" s="1">
        <v>45753</v>
      </c>
      <c r="B9" t="s">
        <v>10</v>
      </c>
      <c r="C9" s="4">
        <v>2</v>
      </c>
      <c r="D9" s="3">
        <v>1000</v>
      </c>
      <c r="E9" s="3">
        <f t="shared" si="0"/>
        <v>2000</v>
      </c>
      <c r="F9" t="str">
        <f t="shared" si="1"/>
        <v>W1</v>
      </c>
    </row>
    <row r="10" spans="1:6" x14ac:dyDescent="0.3">
      <c r="A10" s="1">
        <v>45753</v>
      </c>
      <c r="B10" t="s">
        <v>11</v>
      </c>
      <c r="C10" s="4">
        <v>2</v>
      </c>
      <c r="D10" s="3">
        <v>800</v>
      </c>
      <c r="E10" s="3">
        <f t="shared" si="0"/>
        <v>1600</v>
      </c>
      <c r="F10" t="str">
        <f t="shared" si="1"/>
        <v>W1</v>
      </c>
    </row>
    <row r="11" spans="1:6" x14ac:dyDescent="0.3">
      <c r="A11" s="1">
        <v>45754</v>
      </c>
      <c r="B11" t="s">
        <v>5</v>
      </c>
      <c r="C11" s="4">
        <v>2</v>
      </c>
      <c r="D11" s="3">
        <v>400</v>
      </c>
      <c r="E11" s="3">
        <f t="shared" si="0"/>
        <v>800</v>
      </c>
      <c r="F11" t="str">
        <f t="shared" si="1"/>
        <v>W1</v>
      </c>
    </row>
    <row r="12" spans="1:6" x14ac:dyDescent="0.3">
      <c r="A12" s="1">
        <v>45754</v>
      </c>
      <c r="B12" t="s">
        <v>10</v>
      </c>
      <c r="C12" s="4">
        <v>1</v>
      </c>
      <c r="D12" s="3">
        <v>1100</v>
      </c>
      <c r="E12" s="3">
        <f t="shared" si="0"/>
        <v>1100</v>
      </c>
      <c r="F12" t="str">
        <f t="shared" si="1"/>
        <v>W1</v>
      </c>
    </row>
    <row r="13" spans="1:6" x14ac:dyDescent="0.3">
      <c r="A13" s="1">
        <v>45754</v>
      </c>
      <c r="B13" t="s">
        <v>3</v>
      </c>
      <c r="C13" s="4">
        <v>1</v>
      </c>
      <c r="D13" s="3">
        <v>450</v>
      </c>
      <c r="E13" s="3">
        <f t="shared" si="0"/>
        <v>450</v>
      </c>
      <c r="F13" t="str">
        <f t="shared" si="1"/>
        <v>W1</v>
      </c>
    </row>
    <row r="14" spans="1:6" x14ac:dyDescent="0.3">
      <c r="A14" s="1">
        <v>45754</v>
      </c>
      <c r="B14" t="s">
        <v>11</v>
      </c>
      <c r="C14" s="4">
        <v>1</v>
      </c>
      <c r="D14" s="3">
        <v>700</v>
      </c>
      <c r="E14" s="3">
        <f t="shared" si="0"/>
        <v>700</v>
      </c>
      <c r="F14" t="str">
        <f t="shared" si="1"/>
        <v>W1</v>
      </c>
    </row>
    <row r="15" spans="1:6" x14ac:dyDescent="0.3">
      <c r="A15" s="1">
        <v>45755</v>
      </c>
      <c r="B15" t="s">
        <v>4</v>
      </c>
      <c r="C15" s="4">
        <v>2</v>
      </c>
      <c r="D15" s="3">
        <v>1500</v>
      </c>
      <c r="E15" s="3">
        <f t="shared" si="0"/>
        <v>3000</v>
      </c>
      <c r="F15" t="str">
        <f t="shared" si="1"/>
        <v>W2</v>
      </c>
    </row>
    <row r="16" spans="1:6" x14ac:dyDescent="0.3">
      <c r="A16" s="1">
        <v>45755</v>
      </c>
      <c r="B16" t="s">
        <v>5</v>
      </c>
      <c r="C16" s="4">
        <v>2</v>
      </c>
      <c r="D16" s="3">
        <v>500</v>
      </c>
      <c r="E16" s="3">
        <f t="shared" si="0"/>
        <v>1000</v>
      </c>
      <c r="F16" t="str">
        <f t="shared" si="1"/>
        <v>W2</v>
      </c>
    </row>
    <row r="17" spans="1:6" x14ac:dyDescent="0.3">
      <c r="A17" s="1">
        <v>45755</v>
      </c>
      <c r="B17" t="s">
        <v>3</v>
      </c>
      <c r="C17" s="4">
        <v>1</v>
      </c>
      <c r="D17" s="3">
        <v>450</v>
      </c>
      <c r="E17" s="3">
        <f t="shared" si="0"/>
        <v>450</v>
      </c>
      <c r="F17" t="str">
        <f t="shared" si="1"/>
        <v>W2</v>
      </c>
    </row>
    <row r="18" spans="1:6" x14ac:dyDescent="0.3">
      <c r="A18" s="1">
        <v>45755</v>
      </c>
      <c r="B18" t="s">
        <v>14</v>
      </c>
      <c r="C18" s="4">
        <v>2</v>
      </c>
      <c r="D18" s="3">
        <v>100</v>
      </c>
      <c r="E18" s="3">
        <f t="shared" si="0"/>
        <v>200</v>
      </c>
      <c r="F18" t="str">
        <f t="shared" si="1"/>
        <v>W2</v>
      </c>
    </row>
    <row r="19" spans="1:6" x14ac:dyDescent="0.3">
      <c r="A19" s="1">
        <v>45756</v>
      </c>
      <c r="B19" t="s">
        <v>5</v>
      </c>
      <c r="C19" s="4">
        <v>1</v>
      </c>
      <c r="D19" s="3">
        <v>400</v>
      </c>
      <c r="E19" s="3">
        <f t="shared" si="0"/>
        <v>400</v>
      </c>
      <c r="F19" t="str">
        <f t="shared" si="1"/>
        <v>W2</v>
      </c>
    </row>
    <row r="20" spans="1:6" x14ac:dyDescent="0.3">
      <c r="A20" s="1">
        <v>45756</v>
      </c>
      <c r="B20" t="s">
        <v>10</v>
      </c>
      <c r="C20" s="4">
        <v>1</v>
      </c>
      <c r="D20" s="3">
        <v>1100</v>
      </c>
      <c r="E20" s="3">
        <f t="shared" si="0"/>
        <v>1100</v>
      </c>
      <c r="F20" t="str">
        <f t="shared" si="1"/>
        <v>W2</v>
      </c>
    </row>
    <row r="21" spans="1:6" x14ac:dyDescent="0.3">
      <c r="A21" s="1">
        <v>45756</v>
      </c>
      <c r="B21" t="s">
        <v>11</v>
      </c>
      <c r="C21" s="4">
        <v>1</v>
      </c>
      <c r="D21" s="3">
        <v>700</v>
      </c>
      <c r="E21" s="3">
        <f t="shared" si="0"/>
        <v>700</v>
      </c>
      <c r="F21" t="str">
        <f t="shared" si="1"/>
        <v>W2</v>
      </c>
    </row>
    <row r="22" spans="1:6" x14ac:dyDescent="0.3">
      <c r="A22" s="1">
        <v>45756</v>
      </c>
      <c r="B22" t="s">
        <v>4</v>
      </c>
      <c r="C22" s="4">
        <v>1</v>
      </c>
      <c r="D22" s="3">
        <v>1500</v>
      </c>
      <c r="E22" s="3">
        <f t="shared" si="0"/>
        <v>1500</v>
      </c>
      <c r="F22" t="str">
        <f t="shared" si="1"/>
        <v>W2</v>
      </c>
    </row>
    <row r="23" spans="1:6" x14ac:dyDescent="0.3">
      <c r="A23" s="1">
        <v>45756</v>
      </c>
      <c r="B23" t="s">
        <v>9</v>
      </c>
      <c r="C23" s="4">
        <v>2</v>
      </c>
      <c r="D23" s="3">
        <v>1000</v>
      </c>
      <c r="E23" s="3">
        <f t="shared" si="0"/>
        <v>2000</v>
      </c>
      <c r="F23" t="str">
        <f t="shared" si="1"/>
        <v>W2</v>
      </c>
    </row>
    <row r="24" spans="1:6" x14ac:dyDescent="0.3">
      <c r="A24" s="1">
        <v>45757</v>
      </c>
      <c r="B24" t="s">
        <v>10</v>
      </c>
      <c r="C24" s="4">
        <v>4</v>
      </c>
      <c r="D24" s="3">
        <v>1100</v>
      </c>
      <c r="E24" s="3">
        <f t="shared" si="0"/>
        <v>4400</v>
      </c>
      <c r="F24" t="str">
        <f t="shared" si="1"/>
        <v>W2</v>
      </c>
    </row>
    <row r="25" spans="1:6" x14ac:dyDescent="0.3">
      <c r="A25" s="1">
        <v>45757</v>
      </c>
      <c r="B25" t="s">
        <v>11</v>
      </c>
      <c r="C25" s="4">
        <v>4</v>
      </c>
      <c r="D25" s="3">
        <v>700</v>
      </c>
      <c r="E25" s="3">
        <f t="shared" si="0"/>
        <v>2800</v>
      </c>
      <c r="F25" t="str">
        <f t="shared" si="1"/>
        <v>W2</v>
      </c>
    </row>
    <row r="26" spans="1:6" x14ac:dyDescent="0.3">
      <c r="A26" s="1">
        <v>45757</v>
      </c>
      <c r="B26" t="s">
        <v>4</v>
      </c>
      <c r="C26" s="4">
        <v>2</v>
      </c>
      <c r="D26" s="3">
        <v>1000</v>
      </c>
      <c r="E26" s="3">
        <f t="shared" si="0"/>
        <v>2000</v>
      </c>
      <c r="F26" t="str">
        <f t="shared" si="1"/>
        <v>W2</v>
      </c>
    </row>
    <row r="27" spans="1:6" x14ac:dyDescent="0.3">
      <c r="A27" s="1">
        <v>45758</v>
      </c>
      <c r="B27" t="s">
        <v>4</v>
      </c>
      <c r="C27" s="4">
        <v>5</v>
      </c>
      <c r="D27" s="3">
        <v>1500</v>
      </c>
      <c r="E27" s="3">
        <f t="shared" si="0"/>
        <v>7500</v>
      </c>
      <c r="F27" t="str">
        <f t="shared" si="1"/>
        <v>W2</v>
      </c>
    </row>
    <row r="28" spans="1:6" x14ac:dyDescent="0.3">
      <c r="A28" s="1">
        <v>45759</v>
      </c>
      <c r="B28" t="s">
        <v>10</v>
      </c>
      <c r="C28" s="4">
        <v>5</v>
      </c>
      <c r="D28" s="3">
        <v>1000</v>
      </c>
      <c r="E28" s="3">
        <f t="shared" si="0"/>
        <v>5000</v>
      </c>
      <c r="F28" t="str">
        <f t="shared" si="1"/>
        <v>W2</v>
      </c>
    </row>
    <row r="29" spans="1:6" x14ac:dyDescent="0.3">
      <c r="A29" s="1">
        <v>45759</v>
      </c>
      <c r="B29" t="s">
        <v>4</v>
      </c>
      <c r="C29" s="4">
        <v>2</v>
      </c>
      <c r="D29" s="3">
        <v>1000</v>
      </c>
      <c r="E29" s="3">
        <f t="shared" si="0"/>
        <v>2000</v>
      </c>
      <c r="F29" t="str">
        <f t="shared" si="1"/>
        <v>W2</v>
      </c>
    </row>
    <row r="30" spans="1:6" x14ac:dyDescent="0.3">
      <c r="A30" s="1">
        <v>45759</v>
      </c>
      <c r="B30" t="s">
        <v>19</v>
      </c>
      <c r="C30" s="4">
        <v>1</v>
      </c>
      <c r="D30" s="3">
        <v>1000</v>
      </c>
      <c r="E30" s="3">
        <f t="shared" si="0"/>
        <v>1000</v>
      </c>
      <c r="F30" t="str">
        <f t="shared" si="1"/>
        <v>W2</v>
      </c>
    </row>
    <row r="31" spans="1:6" x14ac:dyDescent="0.3">
      <c r="A31" s="1">
        <v>45759</v>
      </c>
      <c r="B31" t="s">
        <v>11</v>
      </c>
      <c r="C31" s="4">
        <v>5</v>
      </c>
      <c r="D31" s="3">
        <v>700</v>
      </c>
      <c r="E31" s="3">
        <f t="shared" si="0"/>
        <v>3500</v>
      </c>
      <c r="F31" t="str">
        <f t="shared" si="1"/>
        <v>W2</v>
      </c>
    </row>
    <row r="32" spans="1:6" x14ac:dyDescent="0.3">
      <c r="A32" s="1">
        <v>45760</v>
      </c>
      <c r="B32" t="s">
        <v>4</v>
      </c>
      <c r="C32" s="4">
        <v>2</v>
      </c>
      <c r="D32" s="3">
        <v>1400</v>
      </c>
      <c r="E32" s="3">
        <f t="shared" si="0"/>
        <v>2800</v>
      </c>
      <c r="F32" t="str">
        <f t="shared" si="1"/>
        <v>W2</v>
      </c>
    </row>
    <row r="33" spans="1:6" x14ac:dyDescent="0.3">
      <c r="A33" s="1">
        <v>45760</v>
      </c>
      <c r="B33" t="s">
        <v>3</v>
      </c>
      <c r="C33" s="4">
        <v>1</v>
      </c>
      <c r="D33" s="3">
        <v>700</v>
      </c>
      <c r="E33" s="3">
        <f t="shared" si="0"/>
        <v>700</v>
      </c>
      <c r="F33" t="str">
        <f t="shared" si="1"/>
        <v>W2</v>
      </c>
    </row>
    <row r="34" spans="1:6" x14ac:dyDescent="0.3">
      <c r="A34" s="1">
        <v>45760</v>
      </c>
      <c r="B34" t="s">
        <v>9</v>
      </c>
      <c r="C34" s="4">
        <v>1</v>
      </c>
      <c r="D34" s="3">
        <v>1000</v>
      </c>
      <c r="E34" s="3">
        <f t="shared" si="0"/>
        <v>1000</v>
      </c>
      <c r="F34" t="str">
        <f t="shared" si="1"/>
        <v>W2</v>
      </c>
    </row>
    <row r="35" spans="1:6" x14ac:dyDescent="0.3">
      <c r="A35" s="1">
        <v>45761</v>
      </c>
      <c r="B35" t="s">
        <v>4</v>
      </c>
      <c r="C35" s="4">
        <v>4</v>
      </c>
      <c r="D35" s="3">
        <v>1300</v>
      </c>
      <c r="E35" s="3">
        <f t="shared" si="0"/>
        <v>5200</v>
      </c>
      <c r="F35" t="str">
        <f t="shared" si="1"/>
        <v>W2</v>
      </c>
    </row>
    <row r="36" spans="1:6" x14ac:dyDescent="0.3">
      <c r="A36" s="1">
        <v>45761</v>
      </c>
      <c r="B36" t="s">
        <v>19</v>
      </c>
      <c r="C36" s="4">
        <v>2</v>
      </c>
      <c r="D36" s="3">
        <v>1000</v>
      </c>
      <c r="E36" s="3">
        <f t="shared" si="0"/>
        <v>2000</v>
      </c>
      <c r="F36" t="str">
        <f t="shared" si="1"/>
        <v>W2</v>
      </c>
    </row>
    <row r="37" spans="1:6" x14ac:dyDescent="0.3">
      <c r="A37" s="1">
        <v>45762</v>
      </c>
      <c r="B37" t="s">
        <v>19</v>
      </c>
      <c r="C37" s="4">
        <v>1</v>
      </c>
      <c r="D37" s="3">
        <v>1000</v>
      </c>
      <c r="E37" s="3">
        <f t="shared" si="0"/>
        <v>1000</v>
      </c>
      <c r="F37" t="str">
        <f t="shared" si="1"/>
        <v>W3</v>
      </c>
    </row>
    <row r="38" spans="1:6" x14ac:dyDescent="0.3">
      <c r="A38" s="1">
        <v>45762</v>
      </c>
      <c r="B38" t="s">
        <v>10</v>
      </c>
      <c r="C38" s="4">
        <v>1</v>
      </c>
      <c r="D38" s="3">
        <v>1000</v>
      </c>
      <c r="E38" s="3">
        <f t="shared" si="0"/>
        <v>1000</v>
      </c>
      <c r="F38" t="str">
        <f t="shared" si="1"/>
        <v>W3</v>
      </c>
    </row>
    <row r="39" spans="1:6" x14ac:dyDescent="0.3">
      <c r="A39" s="1">
        <v>45762</v>
      </c>
      <c r="B39" t="s">
        <v>9</v>
      </c>
      <c r="C39" s="4">
        <v>1</v>
      </c>
      <c r="D39" s="3">
        <v>700</v>
      </c>
      <c r="E39" s="3">
        <f t="shared" si="0"/>
        <v>700</v>
      </c>
      <c r="F39" t="str">
        <f t="shared" si="1"/>
        <v>W3</v>
      </c>
    </row>
    <row r="40" spans="1:6" x14ac:dyDescent="0.3">
      <c r="A40" s="1">
        <v>45762</v>
      </c>
      <c r="B40" t="s">
        <v>11</v>
      </c>
      <c r="C40" s="4">
        <v>1</v>
      </c>
      <c r="D40" s="3">
        <v>700</v>
      </c>
      <c r="E40" s="3">
        <f t="shared" si="0"/>
        <v>700</v>
      </c>
      <c r="F40" t="str">
        <f t="shared" si="1"/>
        <v>W3</v>
      </c>
    </row>
    <row r="41" spans="1:6" x14ac:dyDescent="0.3">
      <c r="A41" s="1">
        <v>45763</v>
      </c>
      <c r="B41" t="s">
        <v>19</v>
      </c>
      <c r="C41" s="4">
        <v>2</v>
      </c>
      <c r="D41" s="3">
        <v>1000</v>
      </c>
      <c r="E41" s="3">
        <f t="shared" si="0"/>
        <v>2000</v>
      </c>
      <c r="F41" t="str">
        <f t="shared" si="1"/>
        <v>W3</v>
      </c>
    </row>
    <row r="42" spans="1:6" x14ac:dyDescent="0.3">
      <c r="A42" s="1">
        <v>45763</v>
      </c>
      <c r="B42" t="s">
        <v>11</v>
      </c>
      <c r="C42" s="4">
        <v>1</v>
      </c>
      <c r="D42" s="3">
        <v>700</v>
      </c>
      <c r="E42" s="3">
        <f t="shared" si="0"/>
        <v>700</v>
      </c>
      <c r="F42" t="str">
        <f t="shared" si="1"/>
        <v>W3</v>
      </c>
    </row>
    <row r="43" spans="1:6" x14ac:dyDescent="0.3">
      <c r="A43" s="1">
        <v>45763</v>
      </c>
      <c r="B43" t="s">
        <v>9</v>
      </c>
      <c r="C43" s="4">
        <v>1</v>
      </c>
      <c r="D43" s="3">
        <v>1000</v>
      </c>
      <c r="E43" s="3">
        <f t="shared" si="0"/>
        <v>1000</v>
      </c>
      <c r="F43" t="str">
        <f t="shared" si="1"/>
        <v>W3</v>
      </c>
    </row>
    <row r="44" spans="1:6" x14ac:dyDescent="0.3">
      <c r="A44" s="1">
        <v>45763</v>
      </c>
      <c r="B44" t="s">
        <v>4</v>
      </c>
      <c r="C44" s="4">
        <v>1</v>
      </c>
      <c r="D44" s="3">
        <v>1200</v>
      </c>
      <c r="E44" s="3">
        <f t="shared" si="0"/>
        <v>1200</v>
      </c>
      <c r="F44" t="str">
        <f t="shared" si="1"/>
        <v>W3</v>
      </c>
    </row>
    <row r="45" spans="1:6" x14ac:dyDescent="0.3">
      <c r="A45" s="1">
        <v>45763</v>
      </c>
      <c r="B45" t="s">
        <v>4</v>
      </c>
      <c r="C45" s="4">
        <v>1</v>
      </c>
      <c r="D45" s="3">
        <v>1500</v>
      </c>
      <c r="E45" s="3">
        <f t="shared" si="0"/>
        <v>1500</v>
      </c>
      <c r="F45" t="str">
        <f t="shared" si="1"/>
        <v>W3</v>
      </c>
    </row>
    <row r="46" spans="1:6" x14ac:dyDescent="0.3">
      <c r="A46" s="1">
        <v>45764</v>
      </c>
      <c r="B46" t="s">
        <v>10</v>
      </c>
      <c r="C46" s="4">
        <v>1</v>
      </c>
      <c r="D46" s="3">
        <v>1000</v>
      </c>
      <c r="E46" s="3">
        <f t="shared" si="0"/>
        <v>1000</v>
      </c>
      <c r="F46" t="str">
        <f t="shared" si="1"/>
        <v>W3</v>
      </c>
    </row>
    <row r="47" spans="1:6" x14ac:dyDescent="0.3">
      <c r="A47" s="1">
        <v>45764</v>
      </c>
      <c r="B47" t="s">
        <v>11</v>
      </c>
      <c r="C47" s="4">
        <v>1</v>
      </c>
      <c r="D47" s="3">
        <v>600</v>
      </c>
      <c r="E47" s="3">
        <f t="shared" si="0"/>
        <v>600</v>
      </c>
      <c r="F47" t="str">
        <f t="shared" si="1"/>
        <v>W3</v>
      </c>
    </row>
    <row r="48" spans="1:6" x14ac:dyDescent="0.3">
      <c r="A48" s="1">
        <v>45764</v>
      </c>
      <c r="B48" t="s">
        <v>19</v>
      </c>
      <c r="C48" s="4">
        <v>1</v>
      </c>
      <c r="D48" s="3">
        <v>500</v>
      </c>
      <c r="E48" s="3">
        <f t="shared" si="0"/>
        <v>500</v>
      </c>
      <c r="F48" t="str">
        <f t="shared" si="1"/>
        <v>W3</v>
      </c>
    </row>
    <row r="49" spans="1:6" x14ac:dyDescent="0.3">
      <c r="A49" s="1">
        <v>45764</v>
      </c>
      <c r="B49" t="s">
        <v>19</v>
      </c>
      <c r="C49" s="4">
        <v>1</v>
      </c>
      <c r="D49" s="3">
        <v>600</v>
      </c>
      <c r="E49" s="3">
        <f t="shared" si="0"/>
        <v>600</v>
      </c>
      <c r="F49" t="str">
        <f t="shared" si="1"/>
        <v>W3</v>
      </c>
    </row>
    <row r="50" spans="1:6" x14ac:dyDescent="0.3">
      <c r="A50" s="1">
        <v>45765</v>
      </c>
      <c r="B50" t="s">
        <v>19</v>
      </c>
      <c r="C50" s="4">
        <v>1</v>
      </c>
      <c r="D50" s="3">
        <v>1000</v>
      </c>
      <c r="E50" s="3">
        <f t="shared" si="0"/>
        <v>1000</v>
      </c>
      <c r="F50" t="str">
        <f t="shared" si="1"/>
        <v>W3</v>
      </c>
    </row>
    <row r="51" spans="1:6" x14ac:dyDescent="0.3">
      <c r="A51" s="1">
        <v>45766</v>
      </c>
      <c r="B51" t="s">
        <v>4</v>
      </c>
      <c r="C51" s="4">
        <v>3</v>
      </c>
      <c r="D51" s="3">
        <v>700</v>
      </c>
      <c r="E51" s="3">
        <f t="shared" si="0"/>
        <v>2100</v>
      </c>
      <c r="F51" t="str">
        <f t="shared" si="1"/>
        <v>W3</v>
      </c>
    </row>
    <row r="52" spans="1:6" x14ac:dyDescent="0.3">
      <c r="A52" s="1">
        <v>45767</v>
      </c>
      <c r="B52" t="s">
        <v>19</v>
      </c>
      <c r="C52" s="4">
        <v>6</v>
      </c>
      <c r="D52" s="3">
        <v>1000</v>
      </c>
      <c r="E52" s="3">
        <f t="shared" si="0"/>
        <v>6000</v>
      </c>
      <c r="F52" t="str">
        <f t="shared" si="1"/>
        <v>W3</v>
      </c>
    </row>
    <row r="53" spans="1:6" x14ac:dyDescent="0.3">
      <c r="A53" s="1">
        <v>45767</v>
      </c>
      <c r="B53" t="s">
        <v>4</v>
      </c>
      <c r="C53" s="4">
        <v>1</v>
      </c>
      <c r="D53" s="3">
        <v>1400</v>
      </c>
      <c r="E53" s="3">
        <f t="shared" si="0"/>
        <v>1400</v>
      </c>
      <c r="F53" t="str">
        <f t="shared" si="1"/>
        <v>W3</v>
      </c>
    </row>
    <row r="54" spans="1:6" x14ac:dyDescent="0.3">
      <c r="A54" s="1">
        <v>45767</v>
      </c>
      <c r="B54" t="s">
        <v>4</v>
      </c>
      <c r="C54" s="4">
        <v>1</v>
      </c>
      <c r="D54" s="3">
        <v>1800</v>
      </c>
      <c r="E54" s="3">
        <f t="shared" si="0"/>
        <v>1800</v>
      </c>
      <c r="F54" t="str">
        <f t="shared" si="1"/>
        <v>W3</v>
      </c>
    </row>
    <row r="55" spans="1:6" x14ac:dyDescent="0.3">
      <c r="A55" s="1">
        <v>45768</v>
      </c>
      <c r="B55" t="s">
        <v>4</v>
      </c>
      <c r="C55" s="4">
        <v>1</v>
      </c>
      <c r="D55" s="3">
        <v>1500</v>
      </c>
      <c r="E55" s="3">
        <f t="shared" si="0"/>
        <v>1500</v>
      </c>
      <c r="F55" t="str">
        <f t="shared" si="1"/>
        <v>W3</v>
      </c>
    </row>
    <row r="56" spans="1:6" x14ac:dyDescent="0.3">
      <c r="A56" s="1">
        <v>45768</v>
      </c>
      <c r="B56" t="s">
        <v>24</v>
      </c>
      <c r="C56" s="4">
        <v>1</v>
      </c>
      <c r="D56" s="3">
        <v>3000</v>
      </c>
      <c r="E56" s="3">
        <f t="shared" si="0"/>
        <v>3000</v>
      </c>
      <c r="F56" t="str">
        <f t="shared" si="1"/>
        <v>W3</v>
      </c>
    </row>
    <row r="57" spans="1:6" x14ac:dyDescent="0.3">
      <c r="A57" s="1">
        <v>45768</v>
      </c>
      <c r="B57" t="s">
        <v>19</v>
      </c>
      <c r="C57" s="4">
        <v>2</v>
      </c>
      <c r="D57" s="3">
        <v>1500</v>
      </c>
      <c r="E57" s="3">
        <f t="shared" si="0"/>
        <v>3000</v>
      </c>
      <c r="F57" t="str">
        <f t="shared" si="1"/>
        <v>W3</v>
      </c>
    </row>
    <row r="58" spans="1:6" x14ac:dyDescent="0.3">
      <c r="A58" s="1">
        <v>45768</v>
      </c>
      <c r="B58" t="s">
        <v>3</v>
      </c>
      <c r="C58" s="4">
        <v>1</v>
      </c>
      <c r="D58" s="3">
        <v>400</v>
      </c>
      <c r="E58" s="3">
        <f t="shared" si="0"/>
        <v>400</v>
      </c>
      <c r="F58" t="str">
        <f t="shared" si="1"/>
        <v>W3</v>
      </c>
    </row>
    <row r="59" spans="1:6" x14ac:dyDescent="0.3">
      <c r="A59" s="1">
        <v>45768</v>
      </c>
      <c r="B59" t="s">
        <v>9</v>
      </c>
      <c r="C59" s="4">
        <v>1</v>
      </c>
      <c r="D59" s="3">
        <v>400</v>
      </c>
      <c r="E59" s="3">
        <f t="shared" si="0"/>
        <v>400</v>
      </c>
      <c r="F59" t="str">
        <f t="shared" si="1"/>
        <v>W3</v>
      </c>
    </row>
    <row r="60" spans="1:6" x14ac:dyDescent="0.3">
      <c r="A60" s="1">
        <v>45769</v>
      </c>
      <c r="B60" t="s">
        <v>3</v>
      </c>
      <c r="C60" s="4">
        <v>1</v>
      </c>
      <c r="D60" s="3">
        <v>300</v>
      </c>
      <c r="E60" s="3">
        <f t="shared" si="0"/>
        <v>300</v>
      </c>
      <c r="F60" t="str">
        <f t="shared" si="1"/>
        <v>W4</v>
      </c>
    </row>
    <row r="61" spans="1:6" x14ac:dyDescent="0.3">
      <c r="A61" s="1">
        <v>45769</v>
      </c>
      <c r="B61" t="s">
        <v>4</v>
      </c>
      <c r="C61" s="4">
        <v>2</v>
      </c>
      <c r="D61" s="3">
        <v>1500</v>
      </c>
      <c r="E61" s="3">
        <f t="shared" si="0"/>
        <v>3000</v>
      </c>
      <c r="F61" t="str">
        <f t="shared" si="1"/>
        <v>W4</v>
      </c>
    </row>
    <row r="62" spans="1:6" x14ac:dyDescent="0.3">
      <c r="A62" s="1">
        <v>45769</v>
      </c>
      <c r="B62" t="s">
        <v>5</v>
      </c>
      <c r="C62" s="4">
        <v>1</v>
      </c>
      <c r="D62" s="3">
        <v>700</v>
      </c>
      <c r="E62" s="3">
        <f t="shared" si="0"/>
        <v>700</v>
      </c>
      <c r="F62" t="str">
        <f t="shared" si="1"/>
        <v>W4</v>
      </c>
    </row>
    <row r="63" spans="1:6" x14ac:dyDescent="0.3">
      <c r="A63" s="1">
        <v>45770</v>
      </c>
      <c r="B63" t="s">
        <v>4</v>
      </c>
      <c r="C63" s="4">
        <v>1</v>
      </c>
      <c r="D63" s="3">
        <v>2000</v>
      </c>
      <c r="E63" s="3">
        <f t="shared" si="0"/>
        <v>2000</v>
      </c>
      <c r="F63" t="str">
        <f t="shared" si="1"/>
        <v>W4</v>
      </c>
    </row>
    <row r="64" spans="1:6" x14ac:dyDescent="0.3">
      <c r="A64" s="1">
        <v>45770</v>
      </c>
      <c r="B64" t="s">
        <v>10</v>
      </c>
      <c r="C64" s="4">
        <v>2</v>
      </c>
      <c r="D64" s="3">
        <v>1150</v>
      </c>
      <c r="E64" s="3">
        <f t="shared" si="0"/>
        <v>2300</v>
      </c>
      <c r="F64" t="str">
        <f t="shared" si="1"/>
        <v>W4</v>
      </c>
    </row>
    <row r="65" spans="1:6" x14ac:dyDescent="0.3">
      <c r="A65" s="1">
        <v>45770</v>
      </c>
      <c r="B65" t="s">
        <v>19</v>
      </c>
      <c r="C65" s="4">
        <v>1</v>
      </c>
      <c r="D65" s="3">
        <v>500</v>
      </c>
      <c r="E65" s="3">
        <f t="shared" si="0"/>
        <v>500</v>
      </c>
      <c r="F65" t="str">
        <f t="shared" si="1"/>
        <v>W4</v>
      </c>
    </row>
    <row r="66" spans="1:6" x14ac:dyDescent="0.3">
      <c r="A66" s="1">
        <v>45771</v>
      </c>
      <c r="B66" t="s">
        <v>19</v>
      </c>
      <c r="C66" s="4">
        <v>17</v>
      </c>
      <c r="D66" s="3">
        <v>650</v>
      </c>
      <c r="E66" s="3">
        <f t="shared" si="0"/>
        <v>11050</v>
      </c>
      <c r="F66" t="str">
        <f t="shared" si="1"/>
        <v>W4</v>
      </c>
    </row>
    <row r="67" spans="1:6" x14ac:dyDescent="0.3">
      <c r="A67" s="1">
        <v>45802</v>
      </c>
      <c r="B67" t="s">
        <v>10</v>
      </c>
      <c r="C67" s="4">
        <v>4</v>
      </c>
      <c r="D67" s="3">
        <v>1000</v>
      </c>
      <c r="E67" s="3">
        <f t="shared" si="0"/>
        <v>4000</v>
      </c>
      <c r="F67" t="str">
        <f t="shared" ref="F67:F130" si="2">"W" &amp; INT((A67 - DATE(2025,4,1))/7) + 1</f>
        <v>W8</v>
      </c>
    </row>
    <row r="68" spans="1:6" x14ac:dyDescent="0.3">
      <c r="A68" s="1">
        <v>45772</v>
      </c>
      <c r="B68" t="s">
        <v>11</v>
      </c>
      <c r="C68" s="4">
        <v>4</v>
      </c>
      <c r="D68" s="3">
        <v>1000</v>
      </c>
      <c r="E68" s="3">
        <f t="shared" si="0"/>
        <v>4000</v>
      </c>
      <c r="F68" t="str">
        <f t="shared" si="2"/>
        <v>W4</v>
      </c>
    </row>
    <row r="69" spans="1:6" x14ac:dyDescent="0.3">
      <c r="A69" s="1">
        <v>45772</v>
      </c>
      <c r="B69" t="s">
        <v>24</v>
      </c>
      <c r="C69" s="4">
        <v>1</v>
      </c>
      <c r="D69" s="3">
        <v>5000</v>
      </c>
      <c r="E69" s="3">
        <f t="shared" si="0"/>
        <v>5000</v>
      </c>
      <c r="F69" t="str">
        <f t="shared" si="2"/>
        <v>W4</v>
      </c>
    </row>
    <row r="70" spans="1:6" x14ac:dyDescent="0.3">
      <c r="A70" s="1">
        <v>45773</v>
      </c>
      <c r="B70" t="s">
        <v>19</v>
      </c>
      <c r="C70" s="4">
        <v>6</v>
      </c>
      <c r="D70" s="3">
        <v>1000</v>
      </c>
      <c r="E70" s="3">
        <f t="shared" si="0"/>
        <v>6000</v>
      </c>
      <c r="F70" t="str">
        <f t="shared" si="2"/>
        <v>W4</v>
      </c>
    </row>
    <row r="71" spans="1:6" x14ac:dyDescent="0.3">
      <c r="A71" s="1">
        <v>45774</v>
      </c>
      <c r="B71" t="s">
        <v>19</v>
      </c>
      <c r="C71" s="4">
        <v>1</v>
      </c>
      <c r="D71" s="3">
        <v>500</v>
      </c>
      <c r="E71" s="3">
        <f t="shared" si="0"/>
        <v>500</v>
      </c>
      <c r="F71" t="str">
        <f t="shared" si="2"/>
        <v>W4</v>
      </c>
    </row>
    <row r="72" spans="1:6" x14ac:dyDescent="0.3">
      <c r="A72" s="1">
        <v>45774</v>
      </c>
      <c r="B72" t="s">
        <v>19</v>
      </c>
      <c r="C72" s="4">
        <v>1</v>
      </c>
      <c r="D72" s="3">
        <v>1200</v>
      </c>
      <c r="E72" s="3">
        <f t="shared" si="0"/>
        <v>1200</v>
      </c>
      <c r="F72" t="str">
        <f t="shared" si="2"/>
        <v>W4</v>
      </c>
    </row>
    <row r="73" spans="1:6" x14ac:dyDescent="0.3">
      <c r="A73" s="1">
        <v>45774</v>
      </c>
      <c r="B73" t="s">
        <v>19</v>
      </c>
      <c r="C73" s="4">
        <v>1</v>
      </c>
      <c r="D73" s="3">
        <v>1400</v>
      </c>
      <c r="E73" s="3">
        <f t="shared" si="0"/>
        <v>1400</v>
      </c>
      <c r="F73" t="str">
        <f t="shared" si="2"/>
        <v>W4</v>
      </c>
    </row>
    <row r="74" spans="1:6" x14ac:dyDescent="0.3">
      <c r="A74" s="1">
        <v>45775</v>
      </c>
      <c r="B74" t="s">
        <v>4</v>
      </c>
      <c r="C74" s="4">
        <v>2</v>
      </c>
      <c r="D74" s="3">
        <v>1500</v>
      </c>
      <c r="E74" s="3">
        <f t="shared" si="0"/>
        <v>3000</v>
      </c>
      <c r="F74" t="str">
        <f t="shared" si="2"/>
        <v>W4</v>
      </c>
    </row>
    <row r="75" spans="1:6" x14ac:dyDescent="0.3">
      <c r="A75" s="1">
        <v>45775</v>
      </c>
      <c r="B75" t="s">
        <v>19</v>
      </c>
      <c r="C75" s="4">
        <v>3</v>
      </c>
      <c r="D75" s="3">
        <v>1000</v>
      </c>
      <c r="E75" s="3">
        <f t="shared" si="0"/>
        <v>3000</v>
      </c>
      <c r="F75" t="str">
        <f t="shared" si="2"/>
        <v>W4</v>
      </c>
    </row>
    <row r="76" spans="1:6" x14ac:dyDescent="0.3">
      <c r="A76" s="1">
        <v>45775</v>
      </c>
      <c r="B76" t="s">
        <v>3</v>
      </c>
      <c r="C76" s="4">
        <v>2</v>
      </c>
      <c r="D76" s="3">
        <v>500</v>
      </c>
      <c r="E76" s="3">
        <f t="shared" si="0"/>
        <v>1000</v>
      </c>
      <c r="F76" t="str">
        <f t="shared" si="2"/>
        <v>W4</v>
      </c>
    </row>
    <row r="77" spans="1:6" x14ac:dyDescent="0.3">
      <c r="A77" s="1">
        <v>45775</v>
      </c>
      <c r="B77" t="s">
        <v>9</v>
      </c>
      <c r="C77" s="4">
        <v>2</v>
      </c>
      <c r="D77" s="3">
        <v>500</v>
      </c>
      <c r="E77" s="3">
        <f t="shared" si="0"/>
        <v>1000</v>
      </c>
      <c r="F77" t="str">
        <f t="shared" si="2"/>
        <v>W4</v>
      </c>
    </row>
    <row r="78" spans="1:6" x14ac:dyDescent="0.3">
      <c r="A78" s="1">
        <v>45776</v>
      </c>
      <c r="B78" t="s">
        <v>4</v>
      </c>
      <c r="C78" s="4">
        <v>1</v>
      </c>
      <c r="D78" s="3">
        <v>1500</v>
      </c>
      <c r="E78" s="3">
        <f t="shared" si="0"/>
        <v>1500</v>
      </c>
      <c r="F78" t="str">
        <f t="shared" si="2"/>
        <v>W5</v>
      </c>
    </row>
    <row r="79" spans="1:6" x14ac:dyDescent="0.3">
      <c r="A79" s="1">
        <v>45776</v>
      </c>
      <c r="B79" t="s">
        <v>19</v>
      </c>
      <c r="C79" s="4">
        <v>6</v>
      </c>
      <c r="D79" s="3">
        <v>700</v>
      </c>
      <c r="E79" s="3">
        <f t="shared" si="0"/>
        <v>4200</v>
      </c>
      <c r="F79" t="str">
        <f t="shared" si="2"/>
        <v>W5</v>
      </c>
    </row>
    <row r="80" spans="1:6" x14ac:dyDescent="0.3">
      <c r="A80" s="1">
        <v>45777</v>
      </c>
      <c r="B80" t="s">
        <v>19</v>
      </c>
      <c r="C80" s="4">
        <v>1</v>
      </c>
      <c r="D80" s="3">
        <v>1400</v>
      </c>
      <c r="E80" s="3">
        <f t="shared" si="0"/>
        <v>1400</v>
      </c>
      <c r="F80" t="str">
        <f t="shared" si="2"/>
        <v>W5</v>
      </c>
    </row>
    <row r="81" spans="1:6" x14ac:dyDescent="0.3">
      <c r="A81" s="1">
        <v>45777</v>
      </c>
      <c r="B81" t="s">
        <v>19</v>
      </c>
      <c r="C81" s="4">
        <v>1</v>
      </c>
      <c r="D81" s="3">
        <v>1500</v>
      </c>
      <c r="E81" s="3">
        <f t="shared" si="0"/>
        <v>1500</v>
      </c>
      <c r="F81" t="str">
        <f t="shared" si="2"/>
        <v>W5</v>
      </c>
    </row>
    <row r="82" spans="1:6" x14ac:dyDescent="0.3">
      <c r="A82" s="1">
        <v>45778</v>
      </c>
      <c r="B82" t="s">
        <v>24</v>
      </c>
      <c r="C82" s="4">
        <v>1</v>
      </c>
      <c r="D82" s="3">
        <v>4000</v>
      </c>
      <c r="E82" s="3">
        <f t="shared" si="0"/>
        <v>4000</v>
      </c>
      <c r="F82" t="str">
        <f t="shared" si="2"/>
        <v>W5</v>
      </c>
    </row>
    <row r="83" spans="1:6" x14ac:dyDescent="0.3">
      <c r="A83" s="1">
        <v>45778</v>
      </c>
      <c r="B83" t="s">
        <v>10</v>
      </c>
      <c r="C83" s="4">
        <v>1</v>
      </c>
      <c r="D83" s="3">
        <v>1100</v>
      </c>
      <c r="E83" s="3">
        <f t="shared" si="0"/>
        <v>1100</v>
      </c>
      <c r="F83" t="str">
        <f t="shared" si="2"/>
        <v>W5</v>
      </c>
    </row>
    <row r="84" spans="1:6" x14ac:dyDescent="0.3">
      <c r="A84" s="1">
        <v>45778</v>
      </c>
      <c r="B84" t="s">
        <v>11</v>
      </c>
      <c r="C84" s="4">
        <v>1</v>
      </c>
      <c r="D84" s="3">
        <v>700</v>
      </c>
      <c r="E84" s="3">
        <f t="shared" si="0"/>
        <v>700</v>
      </c>
      <c r="F84" t="str">
        <f t="shared" si="2"/>
        <v>W5</v>
      </c>
    </row>
    <row r="85" spans="1:6" x14ac:dyDescent="0.3">
      <c r="A85" s="1">
        <v>45778</v>
      </c>
      <c r="B85" t="s">
        <v>19</v>
      </c>
      <c r="C85" s="4">
        <v>1</v>
      </c>
      <c r="D85" s="3">
        <v>500</v>
      </c>
      <c r="E85" s="3">
        <f t="shared" si="0"/>
        <v>500</v>
      </c>
      <c r="F85" t="str">
        <f t="shared" si="2"/>
        <v>W5</v>
      </c>
    </row>
    <row r="86" spans="1:6" x14ac:dyDescent="0.3">
      <c r="A86" s="1">
        <v>45779</v>
      </c>
      <c r="B86" t="s">
        <v>24</v>
      </c>
      <c r="C86" s="4">
        <v>1</v>
      </c>
      <c r="D86" s="3">
        <v>3000</v>
      </c>
      <c r="E86" s="3">
        <f t="shared" si="0"/>
        <v>3000</v>
      </c>
      <c r="F86" t="str">
        <f t="shared" si="2"/>
        <v>W5</v>
      </c>
    </row>
    <row r="87" spans="1:6" x14ac:dyDescent="0.3">
      <c r="A87" s="1">
        <v>45779</v>
      </c>
      <c r="B87" t="s">
        <v>24</v>
      </c>
      <c r="C87" s="4">
        <v>1</v>
      </c>
      <c r="D87" s="3">
        <v>4000</v>
      </c>
      <c r="E87" s="3">
        <f t="shared" si="0"/>
        <v>4000</v>
      </c>
      <c r="F87" t="str">
        <f t="shared" si="2"/>
        <v>W5</v>
      </c>
    </row>
    <row r="88" spans="1:6" x14ac:dyDescent="0.3">
      <c r="A88" s="1">
        <v>45779</v>
      </c>
      <c r="B88" t="s">
        <v>19</v>
      </c>
      <c r="C88" s="4">
        <v>1</v>
      </c>
      <c r="D88" s="3">
        <v>600</v>
      </c>
      <c r="E88" s="3">
        <f t="shared" si="0"/>
        <v>600</v>
      </c>
      <c r="F88" t="str">
        <f t="shared" si="2"/>
        <v>W5</v>
      </c>
    </row>
    <row r="89" spans="1:6" x14ac:dyDescent="0.3">
      <c r="A89" s="1">
        <v>45779</v>
      </c>
      <c r="B89" t="s">
        <v>3</v>
      </c>
      <c r="C89" s="4">
        <v>1</v>
      </c>
      <c r="D89" s="3">
        <v>500</v>
      </c>
      <c r="E89" s="3">
        <f t="shared" si="0"/>
        <v>500</v>
      </c>
      <c r="F89" t="str">
        <f t="shared" si="2"/>
        <v>W5</v>
      </c>
    </row>
    <row r="90" spans="1:6" x14ac:dyDescent="0.3">
      <c r="A90" s="1">
        <v>45779</v>
      </c>
      <c r="B90" t="s">
        <v>10</v>
      </c>
      <c r="C90" s="4">
        <v>1</v>
      </c>
      <c r="D90" s="3">
        <v>1000</v>
      </c>
      <c r="E90" s="3">
        <f t="shared" si="0"/>
        <v>1000</v>
      </c>
      <c r="F90" t="str">
        <f t="shared" si="2"/>
        <v>W5</v>
      </c>
    </row>
    <row r="91" spans="1:6" x14ac:dyDescent="0.3">
      <c r="A91" s="1">
        <v>45780</v>
      </c>
      <c r="B91" t="s">
        <v>10</v>
      </c>
      <c r="C91" s="4">
        <v>2</v>
      </c>
      <c r="D91" s="3">
        <v>700</v>
      </c>
      <c r="E91" s="3">
        <f t="shared" si="0"/>
        <v>1400</v>
      </c>
      <c r="F91" t="str">
        <f t="shared" si="2"/>
        <v>W5</v>
      </c>
    </row>
    <row r="92" spans="1:6" x14ac:dyDescent="0.3">
      <c r="A92" s="1">
        <v>45780</v>
      </c>
      <c r="B92" t="s">
        <v>3</v>
      </c>
      <c r="C92" s="4">
        <v>3</v>
      </c>
      <c r="D92" s="3">
        <v>500</v>
      </c>
      <c r="E92" s="3">
        <f t="shared" si="0"/>
        <v>1500</v>
      </c>
      <c r="F92" t="str">
        <f t="shared" si="2"/>
        <v>W5</v>
      </c>
    </row>
    <row r="93" spans="1:6" x14ac:dyDescent="0.3">
      <c r="A93" s="1">
        <v>45781</v>
      </c>
      <c r="B93" t="s">
        <v>19</v>
      </c>
      <c r="C93" s="4">
        <v>10</v>
      </c>
      <c r="D93" s="3">
        <v>400</v>
      </c>
      <c r="E93" s="3">
        <f t="shared" si="0"/>
        <v>4000</v>
      </c>
      <c r="F93" t="str">
        <f t="shared" si="2"/>
        <v>W5</v>
      </c>
    </row>
    <row r="94" spans="1:6" x14ac:dyDescent="0.3">
      <c r="A94" s="1">
        <v>45781</v>
      </c>
      <c r="B94" t="s">
        <v>4</v>
      </c>
      <c r="C94" s="4">
        <v>1</v>
      </c>
      <c r="D94" s="3">
        <v>2000</v>
      </c>
      <c r="E94" s="3">
        <f t="shared" si="0"/>
        <v>2000</v>
      </c>
      <c r="F94" t="str">
        <f t="shared" si="2"/>
        <v>W5</v>
      </c>
    </row>
    <row r="95" spans="1:6" x14ac:dyDescent="0.3">
      <c r="A95" s="1">
        <v>45781</v>
      </c>
      <c r="B95" t="s">
        <v>10</v>
      </c>
      <c r="C95" s="4">
        <v>3</v>
      </c>
      <c r="D95" s="3">
        <v>1000</v>
      </c>
      <c r="E95" s="3">
        <f t="shared" si="0"/>
        <v>3000</v>
      </c>
      <c r="F95" t="str">
        <f t="shared" si="2"/>
        <v>W5</v>
      </c>
    </row>
    <row r="96" spans="1:6" x14ac:dyDescent="0.3">
      <c r="A96" s="1">
        <v>45781</v>
      </c>
      <c r="B96" t="s">
        <v>11</v>
      </c>
      <c r="C96" s="4">
        <v>2</v>
      </c>
      <c r="D96" s="3">
        <v>1000</v>
      </c>
      <c r="E96" s="3">
        <f t="shared" si="0"/>
        <v>2000</v>
      </c>
      <c r="F96" t="str">
        <f t="shared" si="2"/>
        <v>W5</v>
      </c>
    </row>
    <row r="97" spans="1:6" x14ac:dyDescent="0.3">
      <c r="A97" s="1">
        <v>45783</v>
      </c>
      <c r="B97" t="s">
        <v>4</v>
      </c>
      <c r="C97" s="4">
        <v>1</v>
      </c>
      <c r="D97" s="3">
        <v>2000</v>
      </c>
      <c r="E97" s="3">
        <f t="shared" si="0"/>
        <v>2000</v>
      </c>
      <c r="F97" t="str">
        <f t="shared" si="2"/>
        <v>W6</v>
      </c>
    </row>
    <row r="98" spans="1:6" x14ac:dyDescent="0.3">
      <c r="A98" s="1">
        <v>45783</v>
      </c>
      <c r="B98" t="s">
        <v>11</v>
      </c>
      <c r="C98" s="4">
        <v>1</v>
      </c>
      <c r="D98" s="3">
        <v>1000</v>
      </c>
      <c r="E98" s="3">
        <f t="shared" si="0"/>
        <v>1000</v>
      </c>
      <c r="F98" t="str">
        <f t="shared" si="2"/>
        <v>W6</v>
      </c>
    </row>
    <row r="99" spans="1:6" x14ac:dyDescent="0.3">
      <c r="A99" s="1">
        <v>45783</v>
      </c>
      <c r="B99" t="s">
        <v>24</v>
      </c>
      <c r="C99" s="4">
        <v>1</v>
      </c>
      <c r="D99" s="3">
        <v>4000</v>
      </c>
      <c r="E99" s="3">
        <f t="shared" si="0"/>
        <v>4000</v>
      </c>
      <c r="F99" t="str">
        <f t="shared" si="2"/>
        <v>W6</v>
      </c>
    </row>
    <row r="100" spans="1:6" x14ac:dyDescent="0.3">
      <c r="A100" s="1">
        <v>45784</v>
      </c>
      <c r="B100" t="s">
        <v>19</v>
      </c>
      <c r="C100" s="4">
        <v>2</v>
      </c>
      <c r="D100" s="3">
        <v>1000</v>
      </c>
      <c r="E100" s="3">
        <f t="shared" si="0"/>
        <v>2000</v>
      </c>
      <c r="F100" t="str">
        <f t="shared" si="2"/>
        <v>W6</v>
      </c>
    </row>
    <row r="101" spans="1:6" x14ac:dyDescent="0.3">
      <c r="A101" s="1">
        <v>45784</v>
      </c>
      <c r="B101" t="s">
        <v>24</v>
      </c>
      <c r="C101" s="4">
        <v>1</v>
      </c>
      <c r="D101" s="3">
        <v>6000</v>
      </c>
      <c r="E101" s="3">
        <f t="shared" si="0"/>
        <v>6000</v>
      </c>
      <c r="F101" t="str">
        <f t="shared" si="2"/>
        <v>W6</v>
      </c>
    </row>
    <row r="102" spans="1:6" x14ac:dyDescent="0.3">
      <c r="A102" s="1">
        <v>45784</v>
      </c>
      <c r="B102" t="s">
        <v>24</v>
      </c>
      <c r="C102" s="4">
        <v>1</v>
      </c>
      <c r="D102" s="3">
        <v>4000</v>
      </c>
      <c r="E102" s="3">
        <f t="shared" si="0"/>
        <v>4000</v>
      </c>
      <c r="F102" t="str">
        <f t="shared" si="2"/>
        <v>W6</v>
      </c>
    </row>
    <row r="103" spans="1:6" x14ac:dyDescent="0.3">
      <c r="A103" s="1">
        <v>45787</v>
      </c>
      <c r="B103" t="s">
        <v>9</v>
      </c>
      <c r="C103" s="4">
        <v>2</v>
      </c>
      <c r="D103" s="3">
        <v>400</v>
      </c>
      <c r="E103" s="3">
        <f t="shared" si="0"/>
        <v>800</v>
      </c>
      <c r="F103" t="str">
        <f t="shared" si="2"/>
        <v>W6</v>
      </c>
    </row>
    <row r="104" spans="1:6" x14ac:dyDescent="0.3">
      <c r="A104" s="1">
        <v>45787</v>
      </c>
      <c r="B104" t="s">
        <v>10</v>
      </c>
      <c r="C104" s="4">
        <v>1</v>
      </c>
      <c r="D104" s="3">
        <v>500</v>
      </c>
      <c r="E104" s="3">
        <f t="shared" si="0"/>
        <v>500</v>
      </c>
      <c r="F104" t="str">
        <f t="shared" si="2"/>
        <v>W6</v>
      </c>
    </row>
    <row r="105" spans="1:6" x14ac:dyDescent="0.3">
      <c r="A105" s="1">
        <v>45787</v>
      </c>
      <c r="B105" t="s">
        <v>10</v>
      </c>
      <c r="C105" s="4">
        <v>1</v>
      </c>
      <c r="D105" s="3">
        <v>400</v>
      </c>
      <c r="E105" s="3">
        <f t="shared" si="0"/>
        <v>400</v>
      </c>
      <c r="F105" t="str">
        <f t="shared" si="2"/>
        <v>W6</v>
      </c>
    </row>
    <row r="106" spans="1:6" x14ac:dyDescent="0.3">
      <c r="A106" s="1">
        <v>45787</v>
      </c>
      <c r="B106" t="s">
        <v>11</v>
      </c>
      <c r="C106" s="4">
        <v>1</v>
      </c>
      <c r="D106" s="3">
        <v>1500</v>
      </c>
      <c r="E106" s="3">
        <f t="shared" si="0"/>
        <v>1500</v>
      </c>
      <c r="F106" t="str">
        <f t="shared" si="2"/>
        <v>W6</v>
      </c>
    </row>
    <row r="107" spans="1:6" x14ac:dyDescent="0.3">
      <c r="A107" s="1">
        <v>45788</v>
      </c>
      <c r="B107" t="s">
        <v>19</v>
      </c>
      <c r="C107" s="4">
        <v>1</v>
      </c>
      <c r="D107" s="3">
        <v>700</v>
      </c>
      <c r="E107" s="3">
        <f t="shared" si="0"/>
        <v>700</v>
      </c>
      <c r="F107" t="str">
        <f t="shared" si="2"/>
        <v>W6</v>
      </c>
    </row>
    <row r="108" spans="1:6" x14ac:dyDescent="0.3">
      <c r="A108" s="1">
        <v>45788</v>
      </c>
      <c r="B108" t="s">
        <v>19</v>
      </c>
      <c r="C108" s="4">
        <v>1</v>
      </c>
      <c r="D108" s="3">
        <v>2000</v>
      </c>
      <c r="E108" s="3">
        <f t="shared" si="0"/>
        <v>2000</v>
      </c>
      <c r="F108" t="str">
        <f t="shared" si="2"/>
        <v>W6</v>
      </c>
    </row>
    <row r="109" spans="1:6" x14ac:dyDescent="0.3">
      <c r="A109" s="1">
        <v>45788</v>
      </c>
      <c r="B109" t="s">
        <v>24</v>
      </c>
      <c r="C109" s="4">
        <v>1</v>
      </c>
      <c r="D109" s="3">
        <v>6000</v>
      </c>
      <c r="E109" s="3">
        <f t="shared" si="0"/>
        <v>6000</v>
      </c>
      <c r="F109" t="str">
        <f t="shared" si="2"/>
        <v>W6</v>
      </c>
    </row>
    <row r="110" spans="1:6" x14ac:dyDescent="0.3">
      <c r="A110" s="1">
        <v>45788</v>
      </c>
      <c r="B110" t="s">
        <v>10</v>
      </c>
      <c r="C110" s="4">
        <v>1</v>
      </c>
      <c r="D110" s="3">
        <v>1200</v>
      </c>
      <c r="E110" s="3">
        <f t="shared" si="0"/>
        <v>1200</v>
      </c>
      <c r="F110" t="str">
        <f t="shared" si="2"/>
        <v>W6</v>
      </c>
    </row>
    <row r="111" spans="1:6" x14ac:dyDescent="0.3">
      <c r="A111" s="1">
        <v>45789</v>
      </c>
      <c r="B111" t="s">
        <v>9</v>
      </c>
      <c r="C111" s="4">
        <v>1</v>
      </c>
      <c r="D111" s="3">
        <v>1200</v>
      </c>
      <c r="E111" s="3">
        <f t="shared" si="0"/>
        <v>1200</v>
      </c>
      <c r="F111" t="str">
        <f t="shared" si="2"/>
        <v>W6</v>
      </c>
    </row>
    <row r="112" spans="1:6" x14ac:dyDescent="0.3">
      <c r="A112" s="1">
        <v>45790</v>
      </c>
      <c r="B112" t="s">
        <v>11</v>
      </c>
      <c r="C112" s="4">
        <v>1</v>
      </c>
      <c r="D112" s="3">
        <v>800</v>
      </c>
      <c r="E112" s="3">
        <f t="shared" si="0"/>
        <v>800</v>
      </c>
      <c r="F112" t="str">
        <f t="shared" si="2"/>
        <v>W7</v>
      </c>
    </row>
    <row r="113" spans="1:6" x14ac:dyDescent="0.3">
      <c r="A113" s="1">
        <v>45792</v>
      </c>
      <c r="B113" t="s">
        <v>4</v>
      </c>
      <c r="C113" s="4">
        <v>1</v>
      </c>
      <c r="D113" s="3">
        <v>1200</v>
      </c>
      <c r="E113" s="3">
        <f t="shared" si="0"/>
        <v>1200</v>
      </c>
      <c r="F113" t="str">
        <f t="shared" si="2"/>
        <v>W7</v>
      </c>
    </row>
    <row r="114" spans="1:6" x14ac:dyDescent="0.3">
      <c r="A114" s="1">
        <v>45792</v>
      </c>
      <c r="B114" t="s">
        <v>4</v>
      </c>
      <c r="C114" s="4">
        <v>1</v>
      </c>
      <c r="D114" s="3">
        <v>1400</v>
      </c>
      <c r="E114" s="3">
        <f t="shared" si="0"/>
        <v>1400</v>
      </c>
      <c r="F114" t="str">
        <f t="shared" si="2"/>
        <v>W7</v>
      </c>
    </row>
    <row r="115" spans="1:6" x14ac:dyDescent="0.3">
      <c r="A115" s="1">
        <v>45792</v>
      </c>
      <c r="B115" t="s">
        <v>19</v>
      </c>
      <c r="C115" s="4">
        <v>2</v>
      </c>
      <c r="D115" s="3">
        <v>650</v>
      </c>
      <c r="E115" s="3">
        <f t="shared" si="0"/>
        <v>1300</v>
      </c>
      <c r="F115" t="str">
        <f t="shared" si="2"/>
        <v>W7</v>
      </c>
    </row>
    <row r="116" spans="1:6" x14ac:dyDescent="0.3">
      <c r="A116" s="1">
        <v>45793</v>
      </c>
      <c r="B116" t="s">
        <v>19</v>
      </c>
      <c r="C116" s="4">
        <v>2</v>
      </c>
      <c r="D116" s="3">
        <v>700</v>
      </c>
      <c r="E116" s="3">
        <f t="shared" si="0"/>
        <v>1400</v>
      </c>
      <c r="F116" t="str">
        <f t="shared" si="2"/>
        <v>W7</v>
      </c>
    </row>
    <row r="117" spans="1:6" x14ac:dyDescent="0.3">
      <c r="A117" s="1">
        <v>45793</v>
      </c>
      <c r="B117" t="s">
        <v>10</v>
      </c>
      <c r="C117" s="4">
        <v>1</v>
      </c>
      <c r="D117" s="3">
        <v>1000</v>
      </c>
      <c r="E117" s="3">
        <f t="shared" si="0"/>
        <v>1000</v>
      </c>
      <c r="F117" t="str">
        <f t="shared" si="2"/>
        <v>W7</v>
      </c>
    </row>
    <row r="118" spans="1:6" x14ac:dyDescent="0.3">
      <c r="A118" s="1">
        <v>45793</v>
      </c>
      <c r="B118" t="s">
        <v>11</v>
      </c>
      <c r="C118" s="4">
        <v>1</v>
      </c>
      <c r="D118" s="3">
        <v>700</v>
      </c>
      <c r="E118" s="3">
        <f t="shared" si="0"/>
        <v>700</v>
      </c>
      <c r="F118" t="str">
        <f t="shared" si="2"/>
        <v>W7</v>
      </c>
    </row>
    <row r="119" spans="1:6" x14ac:dyDescent="0.3">
      <c r="A119" s="1">
        <v>45795</v>
      </c>
      <c r="B119" t="s">
        <v>4</v>
      </c>
      <c r="C119" s="4">
        <v>1</v>
      </c>
      <c r="D119" s="3">
        <v>2000</v>
      </c>
      <c r="E119" s="3">
        <f t="shared" si="0"/>
        <v>2000</v>
      </c>
      <c r="F119" t="str">
        <f t="shared" si="2"/>
        <v>W7</v>
      </c>
    </row>
    <row r="120" spans="1:6" x14ac:dyDescent="0.3">
      <c r="A120" s="1">
        <v>45795</v>
      </c>
      <c r="B120" t="s">
        <v>10</v>
      </c>
      <c r="C120" s="4">
        <v>1</v>
      </c>
      <c r="D120" s="3">
        <v>1200</v>
      </c>
      <c r="E120" s="3">
        <f t="shared" si="0"/>
        <v>1200</v>
      </c>
      <c r="F120" t="str">
        <f t="shared" si="2"/>
        <v>W7</v>
      </c>
    </row>
    <row r="121" spans="1:6" x14ac:dyDescent="0.3">
      <c r="A121" s="1">
        <v>45795</v>
      </c>
      <c r="B121" t="s">
        <v>11</v>
      </c>
      <c r="C121" s="4">
        <v>1</v>
      </c>
      <c r="D121" s="3">
        <v>900</v>
      </c>
      <c r="E121" s="3">
        <f t="shared" si="0"/>
        <v>900</v>
      </c>
      <c r="F121" t="str">
        <f t="shared" si="2"/>
        <v>W7</v>
      </c>
    </row>
    <row r="122" spans="1:6" x14ac:dyDescent="0.3">
      <c r="A122" s="1">
        <v>45795</v>
      </c>
      <c r="B122" t="s">
        <v>19</v>
      </c>
      <c r="C122" s="4">
        <v>2</v>
      </c>
      <c r="D122" s="3">
        <v>700</v>
      </c>
      <c r="E122" s="3">
        <f t="shared" si="0"/>
        <v>1400</v>
      </c>
      <c r="F122" t="str">
        <f t="shared" si="2"/>
        <v>W7</v>
      </c>
    </row>
    <row r="123" spans="1:6" x14ac:dyDescent="0.3">
      <c r="A123" s="1">
        <v>45796</v>
      </c>
      <c r="B123" t="s">
        <v>3</v>
      </c>
      <c r="C123" s="4">
        <v>2</v>
      </c>
      <c r="D123" s="3">
        <v>300</v>
      </c>
      <c r="E123" s="3">
        <f t="shared" si="0"/>
        <v>600</v>
      </c>
      <c r="F123" t="str">
        <f t="shared" si="2"/>
        <v>W7</v>
      </c>
    </row>
    <row r="124" spans="1:6" x14ac:dyDescent="0.3">
      <c r="A124" s="1">
        <v>45796</v>
      </c>
      <c r="B124" t="s">
        <v>10</v>
      </c>
      <c r="C124" s="4">
        <v>1</v>
      </c>
      <c r="D124" s="3">
        <v>1200</v>
      </c>
      <c r="E124" s="3">
        <f t="shared" si="0"/>
        <v>1200</v>
      </c>
      <c r="F124" t="str">
        <f t="shared" si="2"/>
        <v>W7</v>
      </c>
    </row>
    <row r="125" spans="1:6" x14ac:dyDescent="0.3">
      <c r="A125" s="1">
        <v>45796</v>
      </c>
      <c r="B125" t="s">
        <v>10</v>
      </c>
      <c r="C125" s="4">
        <v>1</v>
      </c>
      <c r="D125" s="3">
        <v>1300</v>
      </c>
      <c r="E125" s="3">
        <f t="shared" ref="E125:E126" si="3">C125*D125</f>
        <v>1300</v>
      </c>
      <c r="F125" t="str">
        <f t="shared" si="2"/>
        <v>W7</v>
      </c>
    </row>
    <row r="126" spans="1:6" x14ac:dyDescent="0.3">
      <c r="A126" s="1">
        <v>45796</v>
      </c>
      <c r="B126" t="s">
        <v>10</v>
      </c>
      <c r="C126" s="4">
        <v>1</v>
      </c>
      <c r="D126" s="3">
        <v>1600</v>
      </c>
      <c r="E126" s="3">
        <f t="shared" si="3"/>
        <v>1600</v>
      </c>
      <c r="F126" t="str">
        <f t="shared" si="2"/>
        <v>W7</v>
      </c>
    </row>
    <row r="127" spans="1:6" x14ac:dyDescent="0.3">
      <c r="A127" s="1">
        <v>45796</v>
      </c>
      <c r="B127" t="s">
        <v>11</v>
      </c>
      <c r="C127" s="4">
        <v>1</v>
      </c>
      <c r="D127" s="3">
        <v>800</v>
      </c>
      <c r="E127" s="3">
        <f t="shared" ref="E127:E227" si="4">C127*D127</f>
        <v>800</v>
      </c>
      <c r="F127" t="str">
        <f t="shared" si="2"/>
        <v>W7</v>
      </c>
    </row>
    <row r="128" spans="1:6" x14ac:dyDescent="0.3">
      <c r="A128" s="1">
        <v>45796</v>
      </c>
      <c r="B128" t="s">
        <v>11</v>
      </c>
      <c r="C128" s="4">
        <v>1</v>
      </c>
      <c r="D128" s="3">
        <v>900</v>
      </c>
      <c r="E128" s="3">
        <f t="shared" si="4"/>
        <v>900</v>
      </c>
      <c r="F128" t="str">
        <f t="shared" si="2"/>
        <v>W7</v>
      </c>
    </row>
    <row r="129" spans="1:6" x14ac:dyDescent="0.3">
      <c r="A129" s="1">
        <v>45796</v>
      </c>
      <c r="B129" t="s">
        <v>11</v>
      </c>
      <c r="C129" s="4">
        <v>1</v>
      </c>
      <c r="D129" s="3">
        <v>1200</v>
      </c>
      <c r="E129" s="3">
        <f t="shared" si="4"/>
        <v>1200</v>
      </c>
      <c r="F129" t="str">
        <f t="shared" si="2"/>
        <v>W7</v>
      </c>
    </row>
    <row r="130" spans="1:6" x14ac:dyDescent="0.3">
      <c r="A130" s="1">
        <v>45797</v>
      </c>
      <c r="B130" t="s">
        <v>19</v>
      </c>
      <c r="C130" s="4">
        <v>1</v>
      </c>
      <c r="D130" s="3">
        <v>300</v>
      </c>
      <c r="E130" s="3">
        <f t="shared" si="4"/>
        <v>300</v>
      </c>
      <c r="F130" t="str">
        <f t="shared" si="2"/>
        <v>W8</v>
      </c>
    </row>
    <row r="131" spans="1:6" x14ac:dyDescent="0.3">
      <c r="A131" s="1">
        <v>45797</v>
      </c>
      <c r="B131" t="s">
        <v>10</v>
      </c>
      <c r="C131" s="4">
        <v>2</v>
      </c>
      <c r="D131" s="3">
        <v>500</v>
      </c>
      <c r="E131" s="3">
        <f t="shared" si="4"/>
        <v>1000</v>
      </c>
      <c r="F131" t="str">
        <f t="shared" ref="F131:F224" si="5">"W" &amp; INT((A131 - DATE(2025,4,1))/7) + 1</f>
        <v>W8</v>
      </c>
    </row>
    <row r="132" spans="1:6" x14ac:dyDescent="0.3">
      <c r="A132" s="1">
        <v>45797</v>
      </c>
      <c r="B132" t="s">
        <v>11</v>
      </c>
      <c r="C132" s="4">
        <v>2</v>
      </c>
      <c r="D132" s="3">
        <v>600</v>
      </c>
      <c r="E132" s="3">
        <f t="shared" si="4"/>
        <v>1200</v>
      </c>
      <c r="F132" t="str">
        <f t="shared" si="5"/>
        <v>W8</v>
      </c>
    </row>
    <row r="133" spans="1:6" x14ac:dyDescent="0.3">
      <c r="A133" s="1">
        <v>45798</v>
      </c>
      <c r="B133" t="s">
        <v>19</v>
      </c>
      <c r="C133" s="4">
        <v>1</v>
      </c>
      <c r="D133" s="3">
        <v>1500</v>
      </c>
      <c r="E133" s="3">
        <f t="shared" si="4"/>
        <v>1500</v>
      </c>
      <c r="F133" t="str">
        <f t="shared" si="5"/>
        <v>W8</v>
      </c>
    </row>
    <row r="134" spans="1:6" x14ac:dyDescent="0.3">
      <c r="A134" s="1">
        <v>45798</v>
      </c>
      <c r="B134" t="s">
        <v>5</v>
      </c>
      <c r="C134" s="4">
        <v>2</v>
      </c>
      <c r="D134" s="3">
        <v>1800</v>
      </c>
      <c r="E134" s="3">
        <f t="shared" si="4"/>
        <v>3600</v>
      </c>
      <c r="F134" t="str">
        <f t="shared" si="5"/>
        <v>W8</v>
      </c>
    </row>
    <row r="135" spans="1:6" x14ac:dyDescent="0.3">
      <c r="A135" s="1">
        <v>45799</v>
      </c>
      <c r="B135" t="s">
        <v>4</v>
      </c>
      <c r="C135" s="4">
        <v>2</v>
      </c>
      <c r="D135" s="3">
        <v>1800</v>
      </c>
      <c r="E135" s="3">
        <f t="shared" si="4"/>
        <v>3600</v>
      </c>
      <c r="F135" t="str">
        <f t="shared" si="5"/>
        <v>W8</v>
      </c>
    </row>
    <row r="136" spans="1:6" x14ac:dyDescent="0.3">
      <c r="A136" s="1">
        <v>45799</v>
      </c>
      <c r="B136" t="s">
        <v>3</v>
      </c>
      <c r="C136" s="4">
        <v>1</v>
      </c>
      <c r="D136" s="3">
        <v>500</v>
      </c>
      <c r="E136" s="3">
        <f t="shared" si="4"/>
        <v>500</v>
      </c>
      <c r="F136" t="str">
        <f t="shared" si="5"/>
        <v>W8</v>
      </c>
    </row>
    <row r="137" spans="1:6" x14ac:dyDescent="0.3">
      <c r="A137" s="1">
        <v>45800</v>
      </c>
      <c r="B137" t="s">
        <v>10</v>
      </c>
      <c r="C137" s="4">
        <v>1</v>
      </c>
      <c r="D137" s="3">
        <v>1200</v>
      </c>
      <c r="E137" s="3">
        <f t="shared" si="4"/>
        <v>1200</v>
      </c>
      <c r="F137" t="str">
        <f t="shared" si="5"/>
        <v>W8</v>
      </c>
    </row>
    <row r="138" spans="1:6" x14ac:dyDescent="0.3">
      <c r="A138" s="1">
        <v>45800</v>
      </c>
      <c r="B138" t="s">
        <v>3</v>
      </c>
      <c r="C138" s="4">
        <v>1</v>
      </c>
      <c r="D138" s="3">
        <v>500</v>
      </c>
      <c r="E138" s="3">
        <f t="shared" si="4"/>
        <v>500</v>
      </c>
      <c r="F138" t="str">
        <f t="shared" si="5"/>
        <v>W8</v>
      </c>
    </row>
    <row r="139" spans="1:6" x14ac:dyDescent="0.3">
      <c r="A139" s="1">
        <v>45800</v>
      </c>
      <c r="B139" t="s">
        <v>19</v>
      </c>
      <c r="C139" s="4">
        <v>2</v>
      </c>
      <c r="D139" s="3">
        <v>500</v>
      </c>
      <c r="E139" s="3">
        <f t="shared" si="4"/>
        <v>1000</v>
      </c>
      <c r="F139" t="str">
        <f t="shared" si="5"/>
        <v>W8</v>
      </c>
    </row>
    <row r="140" spans="1:6" x14ac:dyDescent="0.3">
      <c r="A140" s="1">
        <v>45802</v>
      </c>
      <c r="B140" t="s">
        <v>3</v>
      </c>
      <c r="C140" s="4">
        <v>4</v>
      </c>
      <c r="D140" s="3">
        <v>300</v>
      </c>
      <c r="E140" s="3">
        <f t="shared" si="4"/>
        <v>1200</v>
      </c>
      <c r="F140" t="str">
        <f t="shared" si="5"/>
        <v>W8</v>
      </c>
    </row>
    <row r="141" spans="1:6" x14ac:dyDescent="0.3">
      <c r="A141" s="1">
        <v>45802</v>
      </c>
      <c r="B141" t="s">
        <v>19</v>
      </c>
      <c r="C141" s="4">
        <v>4</v>
      </c>
      <c r="D141" s="3">
        <v>1000</v>
      </c>
      <c r="E141" s="3">
        <f t="shared" si="4"/>
        <v>4000</v>
      </c>
      <c r="F141" t="str">
        <f t="shared" si="5"/>
        <v>W8</v>
      </c>
    </row>
    <row r="142" spans="1:6" x14ac:dyDescent="0.3">
      <c r="A142" s="1">
        <v>45803</v>
      </c>
      <c r="B142" t="s">
        <v>10</v>
      </c>
      <c r="C142" s="4">
        <v>2</v>
      </c>
      <c r="D142" s="3">
        <v>1200</v>
      </c>
      <c r="E142" s="3">
        <f t="shared" si="4"/>
        <v>2400</v>
      </c>
      <c r="F142" t="str">
        <f t="shared" si="5"/>
        <v>W8</v>
      </c>
    </row>
    <row r="143" spans="1:6" x14ac:dyDescent="0.3">
      <c r="A143" s="1">
        <v>45803</v>
      </c>
      <c r="B143" t="s">
        <v>19</v>
      </c>
      <c r="C143" s="4">
        <v>4</v>
      </c>
      <c r="D143" s="3">
        <v>600</v>
      </c>
      <c r="E143" s="3">
        <f t="shared" si="4"/>
        <v>2400</v>
      </c>
      <c r="F143" t="str">
        <f t="shared" si="5"/>
        <v>W8</v>
      </c>
    </row>
    <row r="144" spans="1:6" x14ac:dyDescent="0.3">
      <c r="A144" s="1">
        <v>45803</v>
      </c>
      <c r="B144" t="s">
        <v>19</v>
      </c>
      <c r="C144" s="4">
        <v>4</v>
      </c>
      <c r="D144" s="3">
        <v>700</v>
      </c>
      <c r="E144" s="3">
        <f t="shared" si="4"/>
        <v>2800</v>
      </c>
      <c r="F144" t="str">
        <f t="shared" si="5"/>
        <v>W8</v>
      </c>
    </row>
    <row r="145" spans="1:6" x14ac:dyDescent="0.3">
      <c r="A145" s="1">
        <v>45804</v>
      </c>
      <c r="B145" t="s">
        <v>10</v>
      </c>
      <c r="C145" s="4">
        <v>1</v>
      </c>
      <c r="D145" s="3">
        <v>1000</v>
      </c>
      <c r="E145" s="3">
        <f t="shared" si="4"/>
        <v>1000</v>
      </c>
      <c r="F145" t="str">
        <f t="shared" si="5"/>
        <v>W9</v>
      </c>
    </row>
    <row r="146" spans="1:6" x14ac:dyDescent="0.3">
      <c r="A146" s="1">
        <v>45804</v>
      </c>
      <c r="B146" t="s">
        <v>10</v>
      </c>
      <c r="C146" s="4">
        <v>2</v>
      </c>
      <c r="D146" s="3">
        <v>1200</v>
      </c>
      <c r="E146" s="3">
        <f t="shared" si="4"/>
        <v>2400</v>
      </c>
      <c r="F146" t="str">
        <f t="shared" si="5"/>
        <v>W9</v>
      </c>
    </row>
    <row r="147" spans="1:6" x14ac:dyDescent="0.3">
      <c r="A147" s="1">
        <v>45805</v>
      </c>
      <c r="B147" t="s">
        <v>19</v>
      </c>
      <c r="C147" s="4">
        <v>2</v>
      </c>
      <c r="D147" s="3">
        <v>750</v>
      </c>
      <c r="E147" s="3">
        <f t="shared" si="4"/>
        <v>1500</v>
      </c>
      <c r="F147" t="str">
        <f t="shared" si="5"/>
        <v>W9</v>
      </c>
    </row>
    <row r="148" spans="1:6" x14ac:dyDescent="0.3">
      <c r="A148" s="1">
        <v>45805</v>
      </c>
      <c r="B148" t="s">
        <v>10</v>
      </c>
      <c r="C148" s="4">
        <v>1</v>
      </c>
      <c r="D148" s="3">
        <v>1000</v>
      </c>
      <c r="E148" s="3">
        <f t="shared" si="4"/>
        <v>1000</v>
      </c>
      <c r="F148" t="str">
        <f t="shared" si="5"/>
        <v>W9</v>
      </c>
    </row>
    <row r="149" spans="1:6" x14ac:dyDescent="0.3">
      <c r="A149" s="1">
        <v>45805</v>
      </c>
      <c r="B149" t="s">
        <v>11</v>
      </c>
      <c r="C149" s="4">
        <v>1</v>
      </c>
      <c r="D149" s="3">
        <v>800</v>
      </c>
      <c r="E149" s="3">
        <f t="shared" si="4"/>
        <v>800</v>
      </c>
      <c r="F149" t="str">
        <f t="shared" si="5"/>
        <v>W9</v>
      </c>
    </row>
    <row r="150" spans="1:6" x14ac:dyDescent="0.3">
      <c r="A150" s="1">
        <v>45805</v>
      </c>
      <c r="B150" t="s">
        <v>4</v>
      </c>
      <c r="C150" s="4">
        <v>1</v>
      </c>
      <c r="D150" s="3">
        <v>1500</v>
      </c>
      <c r="E150" s="3">
        <f t="shared" si="4"/>
        <v>1500</v>
      </c>
      <c r="F150" t="str">
        <f t="shared" si="5"/>
        <v>W9</v>
      </c>
    </row>
    <row r="151" spans="1:6" x14ac:dyDescent="0.3">
      <c r="A151" s="1">
        <v>45806</v>
      </c>
      <c r="B151" t="s">
        <v>19</v>
      </c>
      <c r="C151" s="4">
        <v>2</v>
      </c>
      <c r="D151" s="3">
        <v>500</v>
      </c>
      <c r="E151" s="3">
        <f t="shared" si="4"/>
        <v>1000</v>
      </c>
      <c r="F151" t="str">
        <f t="shared" si="5"/>
        <v>W9</v>
      </c>
    </row>
    <row r="152" spans="1:6" x14ac:dyDescent="0.3">
      <c r="A152" s="1">
        <v>45806</v>
      </c>
      <c r="B152" t="s">
        <v>3</v>
      </c>
      <c r="C152" s="4">
        <v>2</v>
      </c>
      <c r="D152" s="3">
        <v>1200</v>
      </c>
      <c r="E152" s="3">
        <f t="shared" si="4"/>
        <v>2400</v>
      </c>
      <c r="F152" t="str">
        <f t="shared" si="5"/>
        <v>W9</v>
      </c>
    </row>
    <row r="153" spans="1:6" x14ac:dyDescent="0.3">
      <c r="A153" s="1">
        <v>45807</v>
      </c>
      <c r="B153" t="s">
        <v>10</v>
      </c>
      <c r="C153" s="4">
        <v>1</v>
      </c>
      <c r="D153" s="3">
        <v>1200</v>
      </c>
      <c r="E153" s="3">
        <f t="shared" si="4"/>
        <v>1200</v>
      </c>
      <c r="F153" t="str">
        <f t="shared" si="5"/>
        <v>W9</v>
      </c>
    </row>
    <row r="154" spans="1:6" x14ac:dyDescent="0.3">
      <c r="A154" s="1">
        <v>45807</v>
      </c>
      <c r="B154" t="s">
        <v>11</v>
      </c>
      <c r="C154" s="4">
        <v>1</v>
      </c>
      <c r="D154" s="3">
        <v>800</v>
      </c>
      <c r="E154" s="3">
        <f t="shared" si="4"/>
        <v>800</v>
      </c>
      <c r="F154" t="str">
        <f t="shared" si="5"/>
        <v>W9</v>
      </c>
    </row>
    <row r="155" spans="1:6" x14ac:dyDescent="0.3">
      <c r="A155" s="1">
        <v>45807</v>
      </c>
      <c r="B155" t="s">
        <v>3</v>
      </c>
      <c r="C155" s="4">
        <v>3</v>
      </c>
      <c r="D155" s="3">
        <v>600</v>
      </c>
      <c r="E155" s="3">
        <f t="shared" si="4"/>
        <v>1800</v>
      </c>
      <c r="F155" t="str">
        <f t="shared" si="5"/>
        <v>W9</v>
      </c>
    </row>
    <row r="156" spans="1:6" x14ac:dyDescent="0.3">
      <c r="A156" s="1">
        <v>45807</v>
      </c>
      <c r="B156" t="s">
        <v>4</v>
      </c>
      <c r="C156" s="4">
        <v>1</v>
      </c>
      <c r="D156" s="3">
        <v>1500</v>
      </c>
      <c r="E156" s="3">
        <f t="shared" si="4"/>
        <v>1500</v>
      </c>
      <c r="F156" t="str">
        <f t="shared" si="5"/>
        <v>W9</v>
      </c>
    </row>
    <row r="157" spans="1:6" x14ac:dyDescent="0.3">
      <c r="A157" s="1">
        <v>45808</v>
      </c>
      <c r="B157" t="s">
        <v>19</v>
      </c>
      <c r="C157" s="4">
        <v>1</v>
      </c>
      <c r="D157" s="3">
        <v>1000</v>
      </c>
      <c r="E157" s="3">
        <f t="shared" si="4"/>
        <v>1000</v>
      </c>
      <c r="F157" t="str">
        <f t="shared" si="5"/>
        <v>W9</v>
      </c>
    </row>
    <row r="158" spans="1:6" x14ac:dyDescent="0.3">
      <c r="A158" s="1">
        <v>45808</v>
      </c>
      <c r="B158" t="s">
        <v>19</v>
      </c>
      <c r="C158" s="4">
        <v>1</v>
      </c>
      <c r="D158" s="3">
        <v>1500</v>
      </c>
      <c r="E158" s="3">
        <f t="shared" si="4"/>
        <v>1500</v>
      </c>
      <c r="F158" t="str">
        <f t="shared" si="5"/>
        <v>W9</v>
      </c>
    </row>
    <row r="159" spans="1:6" x14ac:dyDescent="0.3">
      <c r="A159" s="1">
        <v>45808</v>
      </c>
      <c r="B159" t="s">
        <v>11</v>
      </c>
      <c r="C159" s="4">
        <v>1</v>
      </c>
      <c r="D159" s="3">
        <v>900</v>
      </c>
      <c r="E159" s="3">
        <f t="shared" si="4"/>
        <v>900</v>
      </c>
      <c r="F159" t="str">
        <f t="shared" si="5"/>
        <v>W9</v>
      </c>
    </row>
    <row r="160" spans="1:6" x14ac:dyDescent="0.3">
      <c r="A160" s="1">
        <v>45809</v>
      </c>
      <c r="B160" t="s">
        <v>19</v>
      </c>
      <c r="C160" s="4">
        <v>1</v>
      </c>
      <c r="D160" s="3">
        <v>1000</v>
      </c>
      <c r="E160" s="3">
        <f t="shared" si="4"/>
        <v>1000</v>
      </c>
      <c r="F160" t="str">
        <f t="shared" si="5"/>
        <v>W9</v>
      </c>
    </row>
    <row r="161" spans="1:6" x14ac:dyDescent="0.3">
      <c r="A161" s="1">
        <v>45809</v>
      </c>
      <c r="B161" t="s">
        <v>10</v>
      </c>
      <c r="C161" s="4">
        <v>4</v>
      </c>
      <c r="D161" s="3">
        <v>1000</v>
      </c>
      <c r="E161" s="3">
        <f t="shared" si="4"/>
        <v>4000</v>
      </c>
      <c r="F161" t="str">
        <f t="shared" si="5"/>
        <v>W9</v>
      </c>
    </row>
    <row r="162" spans="1:6" x14ac:dyDescent="0.3">
      <c r="A162" s="1">
        <v>45809</v>
      </c>
      <c r="B162" t="s">
        <v>11</v>
      </c>
      <c r="C162" s="4">
        <v>4</v>
      </c>
      <c r="D162" s="3">
        <v>600</v>
      </c>
      <c r="E162" s="3">
        <f t="shared" si="4"/>
        <v>2400</v>
      </c>
      <c r="F162" t="str">
        <f t="shared" si="5"/>
        <v>W9</v>
      </c>
    </row>
    <row r="163" spans="1:6" x14ac:dyDescent="0.3">
      <c r="A163" s="1">
        <v>45810</v>
      </c>
      <c r="B163" t="s">
        <v>19</v>
      </c>
      <c r="C163" s="4">
        <v>1</v>
      </c>
      <c r="D163" s="3">
        <v>2500</v>
      </c>
      <c r="E163" s="3">
        <f t="shared" si="4"/>
        <v>2500</v>
      </c>
      <c r="F163" t="str">
        <f t="shared" si="5"/>
        <v>W9</v>
      </c>
    </row>
    <row r="164" spans="1:6" x14ac:dyDescent="0.3">
      <c r="A164" s="1">
        <v>45810</v>
      </c>
      <c r="B164" t="s">
        <v>3</v>
      </c>
      <c r="C164" s="4">
        <v>1</v>
      </c>
      <c r="D164" s="3">
        <v>700</v>
      </c>
      <c r="E164" s="3">
        <f t="shared" si="4"/>
        <v>700</v>
      </c>
      <c r="F164" t="str">
        <f t="shared" si="5"/>
        <v>W9</v>
      </c>
    </row>
    <row r="165" spans="1:6" x14ac:dyDescent="0.3">
      <c r="A165" s="1">
        <v>45810</v>
      </c>
      <c r="B165" t="s">
        <v>10</v>
      </c>
      <c r="C165" s="4">
        <v>2</v>
      </c>
      <c r="D165" s="3">
        <v>1200</v>
      </c>
      <c r="E165" s="3">
        <f t="shared" si="4"/>
        <v>2400</v>
      </c>
      <c r="F165" t="str">
        <f t="shared" si="5"/>
        <v>W9</v>
      </c>
    </row>
    <row r="166" spans="1:6" x14ac:dyDescent="0.3">
      <c r="A166" s="1">
        <v>45811</v>
      </c>
      <c r="B166" t="s">
        <v>19</v>
      </c>
      <c r="C166" s="4">
        <v>1</v>
      </c>
      <c r="D166" s="3">
        <v>500</v>
      </c>
      <c r="E166" s="3">
        <f t="shared" si="4"/>
        <v>500</v>
      </c>
      <c r="F166" t="str">
        <f t="shared" si="5"/>
        <v>W10</v>
      </c>
    </row>
    <row r="167" spans="1:6" x14ac:dyDescent="0.3">
      <c r="A167" s="1">
        <v>45811</v>
      </c>
      <c r="B167" t="s">
        <v>19</v>
      </c>
      <c r="C167" s="4">
        <v>1</v>
      </c>
      <c r="D167" s="3">
        <v>1000</v>
      </c>
      <c r="E167" s="3">
        <f t="shared" si="4"/>
        <v>1000</v>
      </c>
      <c r="F167" t="str">
        <f t="shared" si="5"/>
        <v>W10</v>
      </c>
    </row>
    <row r="168" spans="1:6" x14ac:dyDescent="0.3">
      <c r="A168" s="1">
        <v>45811</v>
      </c>
      <c r="B168" t="s">
        <v>11</v>
      </c>
      <c r="C168" s="4">
        <v>1</v>
      </c>
      <c r="D168" s="3">
        <v>600</v>
      </c>
      <c r="E168" s="3">
        <f t="shared" si="4"/>
        <v>600</v>
      </c>
      <c r="F168" t="str">
        <f t="shared" si="5"/>
        <v>W10</v>
      </c>
    </row>
    <row r="169" spans="1:6" x14ac:dyDescent="0.3">
      <c r="A169" s="1">
        <v>45813</v>
      </c>
      <c r="B169" t="s">
        <v>19</v>
      </c>
      <c r="C169" s="4">
        <v>4</v>
      </c>
      <c r="D169" s="3">
        <v>500</v>
      </c>
      <c r="E169" s="3">
        <f t="shared" si="4"/>
        <v>2000</v>
      </c>
      <c r="F169" t="str">
        <f t="shared" si="5"/>
        <v>W10</v>
      </c>
    </row>
    <row r="170" spans="1:6" x14ac:dyDescent="0.3">
      <c r="A170" s="1">
        <v>45813</v>
      </c>
      <c r="B170" t="s">
        <v>11</v>
      </c>
      <c r="C170" s="4">
        <v>2</v>
      </c>
      <c r="D170" s="3">
        <v>800</v>
      </c>
      <c r="E170" s="3">
        <f t="shared" si="4"/>
        <v>1600</v>
      </c>
      <c r="F170" t="str">
        <f t="shared" si="5"/>
        <v>W10</v>
      </c>
    </row>
    <row r="171" spans="1:6" x14ac:dyDescent="0.3">
      <c r="A171" s="1">
        <v>45815</v>
      </c>
      <c r="B171" t="s">
        <v>4</v>
      </c>
      <c r="C171" s="4">
        <v>1</v>
      </c>
      <c r="D171" s="3">
        <v>1750</v>
      </c>
      <c r="E171" s="3">
        <f t="shared" si="4"/>
        <v>1750</v>
      </c>
      <c r="F171" t="str">
        <f t="shared" si="5"/>
        <v>W10</v>
      </c>
    </row>
    <row r="172" spans="1:6" x14ac:dyDescent="0.3">
      <c r="A172" s="1">
        <v>45815</v>
      </c>
      <c r="B172" t="s">
        <v>3</v>
      </c>
      <c r="C172" s="4">
        <v>2</v>
      </c>
      <c r="D172" s="3">
        <v>550</v>
      </c>
      <c r="E172" s="3">
        <f t="shared" si="4"/>
        <v>1100</v>
      </c>
      <c r="F172" t="str">
        <f t="shared" si="5"/>
        <v>W10</v>
      </c>
    </row>
    <row r="173" spans="1:6" x14ac:dyDescent="0.3">
      <c r="A173" s="1">
        <v>45815</v>
      </c>
      <c r="B173" t="s">
        <v>3</v>
      </c>
      <c r="C173" s="4">
        <v>1</v>
      </c>
      <c r="D173" s="3">
        <v>650</v>
      </c>
      <c r="E173" s="3">
        <f t="shared" si="4"/>
        <v>650</v>
      </c>
      <c r="F173" t="str">
        <f t="shared" si="5"/>
        <v>W10</v>
      </c>
    </row>
    <row r="174" spans="1:6" x14ac:dyDescent="0.3">
      <c r="A174" s="1">
        <v>45817</v>
      </c>
      <c r="B174" t="s">
        <v>4</v>
      </c>
      <c r="C174" s="4">
        <v>1</v>
      </c>
      <c r="D174" s="3">
        <v>1500</v>
      </c>
      <c r="E174" s="3">
        <f t="shared" si="4"/>
        <v>1500</v>
      </c>
      <c r="F174" t="str">
        <f t="shared" si="5"/>
        <v>W10</v>
      </c>
    </row>
    <row r="175" spans="1:6" x14ac:dyDescent="0.3">
      <c r="A175" s="1">
        <v>45818</v>
      </c>
      <c r="B175" t="s">
        <v>3</v>
      </c>
      <c r="C175" s="4">
        <v>1</v>
      </c>
      <c r="D175" s="3">
        <v>500</v>
      </c>
      <c r="E175" s="3">
        <f t="shared" si="4"/>
        <v>500</v>
      </c>
      <c r="F175" t="str">
        <f t="shared" si="5"/>
        <v>W11</v>
      </c>
    </row>
    <row r="176" spans="1:6" x14ac:dyDescent="0.3">
      <c r="A176" s="1">
        <v>45818</v>
      </c>
      <c r="B176" t="s">
        <v>9</v>
      </c>
      <c r="C176" s="4">
        <v>1</v>
      </c>
      <c r="D176" s="3">
        <v>500</v>
      </c>
      <c r="E176" s="3">
        <f t="shared" si="4"/>
        <v>500</v>
      </c>
      <c r="F176" t="str">
        <f t="shared" si="5"/>
        <v>W11</v>
      </c>
    </row>
    <row r="177" spans="1:6" x14ac:dyDescent="0.3">
      <c r="A177" s="1">
        <v>45818</v>
      </c>
      <c r="B177" t="s">
        <v>14</v>
      </c>
      <c r="C177" s="4">
        <v>2</v>
      </c>
      <c r="D177" s="3">
        <v>200</v>
      </c>
      <c r="E177" s="3">
        <f t="shared" si="4"/>
        <v>400</v>
      </c>
      <c r="F177" t="str">
        <f t="shared" si="5"/>
        <v>W11</v>
      </c>
    </row>
    <row r="178" spans="1:6" x14ac:dyDescent="0.3">
      <c r="A178" s="1">
        <v>45819</v>
      </c>
      <c r="B178" t="s">
        <v>3</v>
      </c>
      <c r="C178" s="4">
        <v>1</v>
      </c>
      <c r="D178" s="3">
        <v>600</v>
      </c>
      <c r="E178" s="3">
        <f t="shared" si="4"/>
        <v>600</v>
      </c>
      <c r="F178" t="str">
        <f t="shared" si="5"/>
        <v>W11</v>
      </c>
    </row>
    <row r="179" spans="1:6" x14ac:dyDescent="0.3">
      <c r="A179" s="1">
        <v>45819</v>
      </c>
      <c r="B179" t="s">
        <v>4</v>
      </c>
      <c r="C179" s="4">
        <v>2</v>
      </c>
      <c r="D179" s="3">
        <v>1000</v>
      </c>
      <c r="E179" s="3">
        <f t="shared" si="4"/>
        <v>2000</v>
      </c>
      <c r="F179" t="str">
        <f t="shared" si="5"/>
        <v>W11</v>
      </c>
    </row>
    <row r="180" spans="1:6" x14ac:dyDescent="0.3">
      <c r="A180" s="1">
        <v>45820</v>
      </c>
      <c r="B180" t="s">
        <v>10</v>
      </c>
      <c r="C180" s="4">
        <v>1</v>
      </c>
      <c r="D180" s="3">
        <v>1200</v>
      </c>
      <c r="E180" s="3">
        <f t="shared" si="4"/>
        <v>1200</v>
      </c>
      <c r="F180" t="str">
        <f t="shared" si="5"/>
        <v>W11</v>
      </c>
    </row>
    <row r="181" spans="1:6" x14ac:dyDescent="0.3">
      <c r="A181" s="1">
        <v>45820</v>
      </c>
      <c r="B181" t="s">
        <v>11</v>
      </c>
      <c r="C181" s="4">
        <v>1</v>
      </c>
      <c r="D181" s="3">
        <v>800</v>
      </c>
      <c r="E181" s="3">
        <f t="shared" si="4"/>
        <v>800</v>
      </c>
      <c r="F181" t="str">
        <f t="shared" si="5"/>
        <v>W11</v>
      </c>
    </row>
    <row r="182" spans="1:6" x14ac:dyDescent="0.3">
      <c r="A182" s="1">
        <v>45820</v>
      </c>
      <c r="B182" t="s">
        <v>14</v>
      </c>
      <c r="C182" s="4">
        <v>4</v>
      </c>
      <c r="D182" s="3">
        <v>100</v>
      </c>
      <c r="E182" s="3">
        <f t="shared" si="4"/>
        <v>400</v>
      </c>
      <c r="F182" t="str">
        <f t="shared" si="5"/>
        <v>W11</v>
      </c>
    </row>
    <row r="183" spans="1:6" x14ac:dyDescent="0.3">
      <c r="A183" s="1">
        <v>45821</v>
      </c>
      <c r="B183" t="s">
        <v>19</v>
      </c>
      <c r="C183" s="4">
        <v>2</v>
      </c>
      <c r="D183" s="3">
        <v>900</v>
      </c>
      <c r="E183" s="3">
        <f t="shared" si="4"/>
        <v>1800</v>
      </c>
      <c r="F183" t="str">
        <f t="shared" si="5"/>
        <v>W11</v>
      </c>
    </row>
    <row r="184" spans="1:6" x14ac:dyDescent="0.3">
      <c r="A184" s="1">
        <v>45821</v>
      </c>
      <c r="B184" t="s">
        <v>14</v>
      </c>
      <c r="C184" s="4">
        <v>2</v>
      </c>
      <c r="D184" s="3">
        <v>200</v>
      </c>
      <c r="E184" s="3">
        <f t="shared" si="4"/>
        <v>400</v>
      </c>
      <c r="F184" t="str">
        <f t="shared" si="5"/>
        <v>W11</v>
      </c>
    </row>
    <row r="185" spans="1:6" x14ac:dyDescent="0.3">
      <c r="A185" s="1">
        <v>45822</v>
      </c>
      <c r="B185" t="s">
        <v>3</v>
      </c>
      <c r="C185" s="4">
        <v>1</v>
      </c>
      <c r="D185" s="3">
        <v>600</v>
      </c>
      <c r="E185" s="3">
        <f t="shared" si="4"/>
        <v>600</v>
      </c>
      <c r="F185" t="str">
        <f t="shared" si="5"/>
        <v>W11</v>
      </c>
    </row>
    <row r="186" spans="1:6" x14ac:dyDescent="0.3">
      <c r="A186" s="1">
        <v>45822</v>
      </c>
      <c r="B186" t="s">
        <v>3</v>
      </c>
      <c r="C186" s="4">
        <v>1</v>
      </c>
      <c r="D186" s="3">
        <v>300</v>
      </c>
      <c r="E186" s="3">
        <f t="shared" si="4"/>
        <v>300</v>
      </c>
      <c r="F186" t="str">
        <f t="shared" si="5"/>
        <v>W11</v>
      </c>
    </row>
    <row r="187" spans="1:6" x14ac:dyDescent="0.3">
      <c r="A187" s="1">
        <v>45822</v>
      </c>
      <c r="B187" t="s">
        <v>14</v>
      </c>
      <c r="C187" s="4">
        <v>3</v>
      </c>
      <c r="D187" s="3">
        <v>100</v>
      </c>
      <c r="E187" s="3">
        <f t="shared" si="4"/>
        <v>300</v>
      </c>
      <c r="F187" t="str">
        <f t="shared" si="5"/>
        <v>W11</v>
      </c>
    </row>
    <row r="188" spans="1:6" x14ac:dyDescent="0.3">
      <c r="A188" s="1">
        <v>45822</v>
      </c>
      <c r="B188" t="s">
        <v>4</v>
      </c>
      <c r="C188" s="4">
        <v>1</v>
      </c>
      <c r="D188" s="3">
        <v>1100</v>
      </c>
      <c r="E188" s="3">
        <f t="shared" si="4"/>
        <v>1100</v>
      </c>
      <c r="F188" t="str">
        <f t="shared" si="5"/>
        <v>W11</v>
      </c>
    </row>
    <row r="189" spans="1:6" x14ac:dyDescent="0.3">
      <c r="A189" s="1">
        <v>45823</v>
      </c>
      <c r="B189" t="s">
        <v>19</v>
      </c>
      <c r="C189" s="4">
        <v>3</v>
      </c>
      <c r="D189" s="3">
        <v>1000</v>
      </c>
      <c r="E189" s="3">
        <f t="shared" si="4"/>
        <v>3000</v>
      </c>
      <c r="F189" t="str">
        <f t="shared" si="5"/>
        <v>W11</v>
      </c>
    </row>
    <row r="190" spans="1:6" x14ac:dyDescent="0.3">
      <c r="A190" s="1">
        <v>45823</v>
      </c>
      <c r="B190" t="s">
        <v>4</v>
      </c>
      <c r="C190" s="4">
        <v>2</v>
      </c>
      <c r="D190" s="3">
        <v>3000</v>
      </c>
      <c r="E190" s="3">
        <f t="shared" si="4"/>
        <v>6000</v>
      </c>
      <c r="F190" t="str">
        <f t="shared" si="5"/>
        <v>W11</v>
      </c>
    </row>
    <row r="191" spans="1:6" x14ac:dyDescent="0.3">
      <c r="A191" s="1">
        <v>45823</v>
      </c>
      <c r="B191" t="s">
        <v>14</v>
      </c>
      <c r="C191" s="4">
        <v>2</v>
      </c>
      <c r="D191" s="3">
        <v>100</v>
      </c>
      <c r="E191" s="3">
        <f t="shared" si="4"/>
        <v>200</v>
      </c>
      <c r="F191" t="str">
        <f t="shared" si="5"/>
        <v>W11</v>
      </c>
    </row>
    <row r="192" spans="1:6" x14ac:dyDescent="0.3">
      <c r="A192" s="1">
        <v>45824</v>
      </c>
      <c r="B192" t="s">
        <v>4</v>
      </c>
      <c r="C192" s="4">
        <v>2</v>
      </c>
      <c r="D192" s="3">
        <v>1300</v>
      </c>
      <c r="E192" s="3">
        <f t="shared" si="4"/>
        <v>2600</v>
      </c>
      <c r="F192" t="str">
        <f t="shared" si="5"/>
        <v>W11</v>
      </c>
    </row>
    <row r="193" spans="1:6" x14ac:dyDescent="0.3">
      <c r="A193" s="1">
        <v>45824</v>
      </c>
      <c r="B193" t="s">
        <v>3</v>
      </c>
      <c r="C193" s="4">
        <v>2</v>
      </c>
      <c r="D193" s="3">
        <v>300</v>
      </c>
      <c r="E193" s="3">
        <f t="shared" si="4"/>
        <v>600</v>
      </c>
      <c r="F193" t="str">
        <f t="shared" si="5"/>
        <v>W11</v>
      </c>
    </row>
    <row r="194" spans="1:6" x14ac:dyDescent="0.3">
      <c r="A194" s="1">
        <v>45825</v>
      </c>
      <c r="B194" t="s">
        <v>4</v>
      </c>
      <c r="C194" s="4">
        <v>2</v>
      </c>
      <c r="D194" s="3">
        <v>2400</v>
      </c>
      <c r="E194" s="3">
        <f t="shared" si="4"/>
        <v>4800</v>
      </c>
      <c r="F194" t="str">
        <f t="shared" si="5"/>
        <v>W12</v>
      </c>
    </row>
    <row r="195" spans="1:6" x14ac:dyDescent="0.3">
      <c r="A195" s="1">
        <v>45825</v>
      </c>
      <c r="B195" t="s">
        <v>4</v>
      </c>
      <c r="C195" s="4">
        <v>1</v>
      </c>
      <c r="D195" s="3">
        <v>800</v>
      </c>
      <c r="E195" s="3">
        <f t="shared" si="4"/>
        <v>800</v>
      </c>
      <c r="F195" t="str">
        <f t="shared" si="5"/>
        <v>W12</v>
      </c>
    </row>
    <row r="196" spans="1:6" x14ac:dyDescent="0.3">
      <c r="A196" s="1">
        <v>45825</v>
      </c>
      <c r="B196" t="s">
        <v>19</v>
      </c>
      <c r="C196" s="4">
        <v>2</v>
      </c>
      <c r="D196" s="3">
        <v>1400</v>
      </c>
      <c r="E196" s="3">
        <f t="shared" si="4"/>
        <v>2800</v>
      </c>
      <c r="F196" t="str">
        <f t="shared" si="5"/>
        <v>W12</v>
      </c>
    </row>
    <row r="197" spans="1:6" x14ac:dyDescent="0.3">
      <c r="A197" s="1">
        <v>45827</v>
      </c>
      <c r="B197" t="s">
        <v>4</v>
      </c>
      <c r="C197" s="4">
        <v>6</v>
      </c>
      <c r="D197" s="3">
        <v>1200</v>
      </c>
      <c r="E197" s="3">
        <f t="shared" si="4"/>
        <v>7200</v>
      </c>
      <c r="F197" t="str">
        <f t="shared" si="5"/>
        <v>W12</v>
      </c>
    </row>
    <row r="198" spans="1:6" x14ac:dyDescent="0.3">
      <c r="A198" s="1">
        <v>45828</v>
      </c>
      <c r="B198" t="s">
        <v>4</v>
      </c>
      <c r="C198" s="4">
        <v>3</v>
      </c>
      <c r="D198" s="3">
        <v>1500</v>
      </c>
      <c r="E198" s="3">
        <f t="shared" si="4"/>
        <v>4500</v>
      </c>
      <c r="F198" t="str">
        <f t="shared" si="5"/>
        <v>W12</v>
      </c>
    </row>
    <row r="199" spans="1:6" x14ac:dyDescent="0.3">
      <c r="A199" s="1">
        <v>45828</v>
      </c>
      <c r="B199" t="s">
        <v>10</v>
      </c>
      <c r="C199" s="4">
        <v>2</v>
      </c>
      <c r="D199" s="3">
        <v>1200</v>
      </c>
      <c r="E199" s="3">
        <f t="shared" si="4"/>
        <v>2400</v>
      </c>
      <c r="F199" t="str">
        <f t="shared" si="5"/>
        <v>W12</v>
      </c>
    </row>
    <row r="200" spans="1:6" x14ac:dyDescent="0.3">
      <c r="A200" s="1">
        <v>45828</v>
      </c>
      <c r="B200" t="s">
        <v>3</v>
      </c>
      <c r="C200" s="4">
        <v>2</v>
      </c>
      <c r="D200" s="3">
        <v>1500</v>
      </c>
      <c r="E200" s="3">
        <f t="shared" si="4"/>
        <v>3000</v>
      </c>
      <c r="F200" t="str">
        <f t="shared" si="5"/>
        <v>W12</v>
      </c>
    </row>
    <row r="201" spans="1:6" x14ac:dyDescent="0.3">
      <c r="A201" s="1">
        <v>45828</v>
      </c>
      <c r="B201" t="s">
        <v>14</v>
      </c>
      <c r="C201" s="4">
        <v>2</v>
      </c>
      <c r="D201" s="3">
        <v>100</v>
      </c>
      <c r="E201" s="3">
        <f t="shared" si="4"/>
        <v>200</v>
      </c>
      <c r="F201" t="str">
        <f t="shared" si="5"/>
        <v>W12</v>
      </c>
    </row>
    <row r="202" spans="1:6" x14ac:dyDescent="0.3">
      <c r="A202" s="1">
        <v>45829</v>
      </c>
      <c r="B202" t="s">
        <v>10</v>
      </c>
      <c r="C202" s="4">
        <v>1</v>
      </c>
      <c r="D202" s="3">
        <v>1000</v>
      </c>
      <c r="E202" s="3">
        <f t="shared" si="4"/>
        <v>1000</v>
      </c>
      <c r="F202" t="str">
        <f t="shared" si="5"/>
        <v>W12</v>
      </c>
    </row>
    <row r="203" spans="1:6" x14ac:dyDescent="0.3">
      <c r="A203" s="1">
        <v>45829</v>
      </c>
      <c r="B203" t="s">
        <v>11</v>
      </c>
      <c r="C203" s="4">
        <v>1</v>
      </c>
      <c r="D203" s="3">
        <v>800</v>
      </c>
      <c r="E203" s="3">
        <f t="shared" si="4"/>
        <v>800</v>
      </c>
      <c r="F203" t="str">
        <f t="shared" si="5"/>
        <v>W12</v>
      </c>
    </row>
    <row r="204" spans="1:6" x14ac:dyDescent="0.3">
      <c r="A204" s="1">
        <v>45829</v>
      </c>
      <c r="B204" t="s">
        <v>19</v>
      </c>
      <c r="C204" s="4">
        <v>2</v>
      </c>
      <c r="D204" s="3">
        <v>500</v>
      </c>
      <c r="E204" s="3">
        <f t="shared" si="4"/>
        <v>1000</v>
      </c>
      <c r="F204" t="str">
        <f t="shared" si="5"/>
        <v>W12</v>
      </c>
    </row>
    <row r="205" spans="1:6" x14ac:dyDescent="0.3">
      <c r="A205" s="1">
        <v>45829</v>
      </c>
      <c r="B205" t="s">
        <v>14</v>
      </c>
      <c r="C205" s="4">
        <v>2</v>
      </c>
      <c r="D205" s="3">
        <v>200</v>
      </c>
      <c r="E205" s="3">
        <f t="shared" si="4"/>
        <v>400</v>
      </c>
      <c r="F205" t="str">
        <f t="shared" si="5"/>
        <v>W12</v>
      </c>
    </row>
    <row r="206" spans="1:6" x14ac:dyDescent="0.3">
      <c r="A206" s="1">
        <v>45830</v>
      </c>
      <c r="B206" t="s">
        <v>19</v>
      </c>
      <c r="C206" s="4">
        <v>2</v>
      </c>
      <c r="D206" s="3">
        <v>700</v>
      </c>
      <c r="E206" s="3">
        <f t="shared" si="4"/>
        <v>1400</v>
      </c>
      <c r="F206" t="str">
        <f t="shared" si="5"/>
        <v>W12</v>
      </c>
    </row>
    <row r="207" spans="1:6" x14ac:dyDescent="0.3">
      <c r="A207" s="1">
        <v>45830</v>
      </c>
      <c r="B207" t="s">
        <v>11</v>
      </c>
      <c r="C207" s="4">
        <v>1</v>
      </c>
      <c r="D207" s="3">
        <v>700</v>
      </c>
      <c r="E207" s="3">
        <f t="shared" si="4"/>
        <v>700</v>
      </c>
      <c r="F207" t="str">
        <f t="shared" si="5"/>
        <v>W12</v>
      </c>
    </row>
    <row r="208" spans="1:6" x14ac:dyDescent="0.3">
      <c r="A208" s="1">
        <v>45831</v>
      </c>
      <c r="B208" t="s">
        <v>4</v>
      </c>
      <c r="C208" s="4">
        <v>1</v>
      </c>
      <c r="D208" s="3">
        <v>1500</v>
      </c>
      <c r="E208" s="3">
        <f t="shared" si="4"/>
        <v>1500</v>
      </c>
      <c r="F208" t="str">
        <f t="shared" si="5"/>
        <v>W12</v>
      </c>
    </row>
    <row r="209" spans="1:6" x14ac:dyDescent="0.3">
      <c r="A209" s="1">
        <v>45831</v>
      </c>
      <c r="B209" t="s">
        <v>10</v>
      </c>
      <c r="C209" s="4">
        <v>1</v>
      </c>
      <c r="D209" s="3">
        <v>2000</v>
      </c>
      <c r="E209" s="3">
        <f t="shared" si="4"/>
        <v>2000</v>
      </c>
      <c r="F209" t="str">
        <f t="shared" si="5"/>
        <v>W12</v>
      </c>
    </row>
    <row r="210" spans="1:6" x14ac:dyDescent="0.3">
      <c r="A210" s="1">
        <v>45831</v>
      </c>
      <c r="B210" t="s">
        <v>4</v>
      </c>
      <c r="C210" s="4">
        <v>1</v>
      </c>
      <c r="D210" s="3">
        <v>1200</v>
      </c>
      <c r="E210" s="3">
        <f t="shared" si="4"/>
        <v>1200</v>
      </c>
      <c r="F210" t="str">
        <f t="shared" si="5"/>
        <v>W12</v>
      </c>
    </row>
    <row r="211" spans="1:6" x14ac:dyDescent="0.3">
      <c r="A211" s="1">
        <v>45832</v>
      </c>
      <c r="B211" t="s">
        <v>9</v>
      </c>
      <c r="C211" s="4">
        <v>2</v>
      </c>
      <c r="D211" s="3">
        <v>700</v>
      </c>
      <c r="E211" s="3">
        <f t="shared" si="4"/>
        <v>1400</v>
      </c>
      <c r="F211" t="str">
        <f t="shared" si="5"/>
        <v>W13</v>
      </c>
    </row>
    <row r="212" spans="1:6" x14ac:dyDescent="0.3">
      <c r="A212" s="1">
        <v>45832</v>
      </c>
      <c r="B212" t="s">
        <v>3</v>
      </c>
      <c r="C212" s="4">
        <v>2</v>
      </c>
      <c r="D212" s="3">
        <v>400</v>
      </c>
      <c r="E212" s="3">
        <f t="shared" si="4"/>
        <v>800</v>
      </c>
      <c r="F212" t="str">
        <f t="shared" si="5"/>
        <v>W13</v>
      </c>
    </row>
    <row r="213" spans="1:6" x14ac:dyDescent="0.3">
      <c r="A213" s="1">
        <v>45832</v>
      </c>
      <c r="B213" t="s">
        <v>19</v>
      </c>
      <c r="C213" s="4">
        <v>1</v>
      </c>
      <c r="D213" s="3">
        <v>500</v>
      </c>
      <c r="E213" s="3">
        <f t="shared" si="4"/>
        <v>500</v>
      </c>
      <c r="F213" t="str">
        <f t="shared" si="5"/>
        <v>W13</v>
      </c>
    </row>
    <row r="214" spans="1:6" x14ac:dyDescent="0.3">
      <c r="A214" s="1">
        <v>45833</v>
      </c>
      <c r="B214" t="s">
        <v>14</v>
      </c>
      <c r="C214" s="4">
        <v>2</v>
      </c>
      <c r="D214" s="3">
        <v>100</v>
      </c>
      <c r="E214" s="3">
        <f t="shared" si="4"/>
        <v>200</v>
      </c>
      <c r="F214" t="str">
        <f t="shared" si="5"/>
        <v>W13</v>
      </c>
    </row>
    <row r="215" spans="1:6" x14ac:dyDescent="0.3">
      <c r="A215" s="1">
        <v>45833</v>
      </c>
      <c r="B215" t="s">
        <v>4</v>
      </c>
      <c r="C215" s="4">
        <v>1</v>
      </c>
      <c r="D215" s="3">
        <v>1400</v>
      </c>
      <c r="E215" s="3">
        <f t="shared" si="4"/>
        <v>1400</v>
      </c>
      <c r="F215" t="str">
        <f t="shared" si="5"/>
        <v>W13</v>
      </c>
    </row>
    <row r="216" spans="1:6" x14ac:dyDescent="0.3">
      <c r="A216" s="1">
        <v>45834</v>
      </c>
      <c r="B216" t="s">
        <v>19</v>
      </c>
      <c r="C216" s="4">
        <v>5</v>
      </c>
      <c r="D216" s="3">
        <v>500</v>
      </c>
      <c r="E216" s="3">
        <f t="shared" si="4"/>
        <v>2500</v>
      </c>
      <c r="F216" t="str">
        <f t="shared" si="5"/>
        <v>W13</v>
      </c>
    </row>
    <row r="217" spans="1:6" x14ac:dyDescent="0.3">
      <c r="A217" s="1">
        <v>45835</v>
      </c>
      <c r="B217" t="s">
        <v>4</v>
      </c>
      <c r="C217" s="4">
        <v>1</v>
      </c>
      <c r="D217" s="3">
        <v>2000</v>
      </c>
      <c r="E217" s="3">
        <f t="shared" si="4"/>
        <v>2000</v>
      </c>
      <c r="F217" t="str">
        <f t="shared" si="5"/>
        <v>W13</v>
      </c>
    </row>
    <row r="218" spans="1:6" x14ac:dyDescent="0.3">
      <c r="A218" s="1">
        <v>45835</v>
      </c>
      <c r="B218" t="s">
        <v>10</v>
      </c>
      <c r="C218" s="4">
        <v>1</v>
      </c>
      <c r="D218" s="3">
        <v>1200</v>
      </c>
      <c r="E218" s="3">
        <f t="shared" si="4"/>
        <v>1200</v>
      </c>
      <c r="F218" t="str">
        <f t="shared" si="5"/>
        <v>W13</v>
      </c>
    </row>
    <row r="219" spans="1:6" x14ac:dyDescent="0.3">
      <c r="A219" s="1">
        <v>45835</v>
      </c>
      <c r="B219" t="s">
        <v>11</v>
      </c>
      <c r="C219" s="4">
        <v>1</v>
      </c>
      <c r="D219" s="3">
        <v>500</v>
      </c>
      <c r="E219" s="3">
        <f t="shared" si="4"/>
        <v>500</v>
      </c>
      <c r="F219" t="str">
        <f t="shared" si="5"/>
        <v>W13</v>
      </c>
    </row>
    <row r="220" spans="1:6" x14ac:dyDescent="0.3">
      <c r="A220" s="1">
        <v>45835</v>
      </c>
      <c r="B220" t="s">
        <v>14</v>
      </c>
      <c r="C220" s="4">
        <v>2</v>
      </c>
      <c r="D220" s="3">
        <v>200</v>
      </c>
      <c r="E220" s="3">
        <f t="shared" si="4"/>
        <v>400</v>
      </c>
      <c r="F220" t="str">
        <f t="shared" si="5"/>
        <v>W13</v>
      </c>
    </row>
    <row r="221" spans="1:6" x14ac:dyDescent="0.3">
      <c r="A221" s="1">
        <v>45836</v>
      </c>
      <c r="B221" t="s">
        <v>4</v>
      </c>
      <c r="C221" s="4">
        <v>1</v>
      </c>
      <c r="D221" s="3">
        <v>800</v>
      </c>
      <c r="E221" s="3">
        <f t="shared" si="4"/>
        <v>800</v>
      </c>
      <c r="F221" t="str">
        <f t="shared" si="5"/>
        <v>W13</v>
      </c>
    </row>
    <row r="222" spans="1:6" x14ac:dyDescent="0.3">
      <c r="A222" s="1">
        <v>45836</v>
      </c>
      <c r="B222" t="s">
        <v>19</v>
      </c>
      <c r="C222" s="4">
        <v>1</v>
      </c>
      <c r="D222" s="3">
        <v>500</v>
      </c>
      <c r="E222" s="3">
        <f t="shared" si="4"/>
        <v>500</v>
      </c>
      <c r="F222" t="str">
        <f t="shared" si="5"/>
        <v>W13</v>
      </c>
    </row>
    <row r="223" spans="1:6" x14ac:dyDescent="0.3">
      <c r="A223" s="1">
        <v>45836</v>
      </c>
      <c r="B223" t="s">
        <v>19</v>
      </c>
      <c r="C223" s="4">
        <v>1</v>
      </c>
      <c r="D223" s="3">
        <v>400</v>
      </c>
      <c r="E223" s="3">
        <f t="shared" si="4"/>
        <v>400</v>
      </c>
      <c r="F223" t="str">
        <f t="shared" si="5"/>
        <v>W13</v>
      </c>
    </row>
    <row r="224" spans="1:6" x14ac:dyDescent="0.3">
      <c r="A224" s="1">
        <v>45836</v>
      </c>
      <c r="B224" t="s">
        <v>19</v>
      </c>
      <c r="C224" s="4">
        <v>1</v>
      </c>
      <c r="D224" s="3">
        <v>1000</v>
      </c>
      <c r="E224" s="3">
        <f t="shared" si="4"/>
        <v>1000</v>
      </c>
      <c r="F224" t="str">
        <f t="shared" si="5"/>
        <v>W13</v>
      </c>
    </row>
    <row r="225" spans="1:6" x14ac:dyDescent="0.3">
      <c r="A225" s="1">
        <v>45837</v>
      </c>
      <c r="B225" t="s">
        <v>3</v>
      </c>
      <c r="C225" s="4">
        <v>2</v>
      </c>
      <c r="D225" s="3">
        <v>400</v>
      </c>
      <c r="E225" s="3">
        <f t="shared" si="4"/>
        <v>800</v>
      </c>
      <c r="F225" t="str">
        <f t="shared" ref="F225:F227" si="6">"W" &amp; INT((A225 - DATE(2025,4,1))/7) + 1</f>
        <v>W13</v>
      </c>
    </row>
    <row r="226" spans="1:6" x14ac:dyDescent="0.3">
      <c r="A226" s="1">
        <v>45838</v>
      </c>
      <c r="B226" t="s">
        <v>19</v>
      </c>
      <c r="C226" s="4">
        <v>3</v>
      </c>
      <c r="D226" s="3">
        <v>700</v>
      </c>
      <c r="E226" s="3">
        <f t="shared" si="4"/>
        <v>2100</v>
      </c>
      <c r="F226" t="str">
        <f t="shared" si="6"/>
        <v>W13</v>
      </c>
    </row>
    <row r="227" spans="1:6" x14ac:dyDescent="0.3">
      <c r="A227" s="1">
        <v>45838</v>
      </c>
      <c r="B227" t="s">
        <v>4</v>
      </c>
      <c r="C227" s="4">
        <v>2</v>
      </c>
      <c r="D227" s="3">
        <v>1300</v>
      </c>
      <c r="E227" s="3">
        <f t="shared" si="4"/>
        <v>2600</v>
      </c>
      <c r="F227" t="str">
        <f t="shared" si="6"/>
        <v>W13</v>
      </c>
    </row>
  </sheetData>
  <autoFilter ref="A1:F159" xr:uid="{1B620BCF-CF49-4F5A-BA39-9137C8D4948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D514-6FAB-45FA-8753-4D0703F56D08}">
  <sheetPr>
    <tabColor rgb="FF92D050"/>
  </sheetPr>
  <dimension ref="A1:E50"/>
  <sheetViews>
    <sheetView topLeftCell="A45" zoomScale="160" zoomScaleNormal="160" workbookViewId="0">
      <selection activeCell="E50" sqref="E50"/>
    </sheetView>
  </sheetViews>
  <sheetFormatPr defaultRowHeight="14.4" x14ac:dyDescent="0.3"/>
  <cols>
    <col min="1" max="1" width="10.44140625" bestFit="1" customWidth="1"/>
    <col min="2" max="2" width="11.21875" customWidth="1"/>
    <col min="3" max="3" width="21.88671875" customWidth="1"/>
    <col min="4" max="4" width="20.77734375" bestFit="1" customWidth="1"/>
  </cols>
  <sheetData>
    <row r="1" spans="1:5" x14ac:dyDescent="0.3">
      <c r="A1" t="s">
        <v>0</v>
      </c>
      <c r="B1" t="s">
        <v>49</v>
      </c>
      <c r="C1" t="s">
        <v>6</v>
      </c>
      <c r="D1" t="s">
        <v>7</v>
      </c>
      <c r="E1" t="s">
        <v>51</v>
      </c>
    </row>
    <row r="2" spans="1:5" x14ac:dyDescent="0.3">
      <c r="A2" s="1">
        <v>45749</v>
      </c>
      <c r="B2" t="s">
        <v>8</v>
      </c>
      <c r="C2" t="s">
        <v>17</v>
      </c>
      <c r="D2" t="s">
        <v>48</v>
      </c>
      <c r="E2" t="str">
        <f>"W" &amp; INT((A2 - DATE(2025,4,1))/7) + 1</f>
        <v>W1</v>
      </c>
    </row>
    <row r="3" spans="1:5" x14ac:dyDescent="0.3">
      <c r="A3" s="1">
        <v>45749</v>
      </c>
      <c r="B3" t="s">
        <v>9</v>
      </c>
      <c r="C3" t="s">
        <v>17</v>
      </c>
      <c r="D3" t="s">
        <v>48</v>
      </c>
      <c r="E3" t="str">
        <f t="shared" ref="E3:E50" si="0">"W" &amp; INT((A3 - DATE(2025,4,1))/7) + 1</f>
        <v>W1</v>
      </c>
    </row>
    <row r="4" spans="1:5" x14ac:dyDescent="0.3">
      <c r="A4" s="1">
        <v>45750</v>
      </c>
      <c r="B4" t="s">
        <v>5</v>
      </c>
      <c r="C4" t="s">
        <v>12</v>
      </c>
      <c r="D4" t="s">
        <v>13</v>
      </c>
      <c r="E4" t="str">
        <f t="shared" si="0"/>
        <v>W1</v>
      </c>
    </row>
    <row r="5" spans="1:5" x14ac:dyDescent="0.3">
      <c r="A5" s="1">
        <v>45750</v>
      </c>
      <c r="B5" t="s">
        <v>8</v>
      </c>
      <c r="C5" t="s">
        <v>17</v>
      </c>
      <c r="D5" t="s">
        <v>48</v>
      </c>
      <c r="E5" t="str">
        <f t="shared" si="0"/>
        <v>W1</v>
      </c>
    </row>
    <row r="6" spans="1:5" x14ac:dyDescent="0.3">
      <c r="A6" s="1">
        <v>45756</v>
      </c>
      <c r="B6" t="s">
        <v>15</v>
      </c>
      <c r="C6" t="s">
        <v>16</v>
      </c>
      <c r="D6" t="s">
        <v>48</v>
      </c>
      <c r="E6" t="str">
        <f t="shared" si="0"/>
        <v>W2</v>
      </c>
    </row>
    <row r="7" spans="1:5" x14ac:dyDescent="0.3">
      <c r="A7" s="1">
        <v>45762</v>
      </c>
      <c r="B7" t="s">
        <v>4</v>
      </c>
      <c r="C7" t="s">
        <v>16</v>
      </c>
      <c r="D7" t="s">
        <v>48</v>
      </c>
      <c r="E7" t="str">
        <f t="shared" si="0"/>
        <v>W3</v>
      </c>
    </row>
    <row r="8" spans="1:5" x14ac:dyDescent="0.3">
      <c r="A8" s="1">
        <v>45764</v>
      </c>
      <c r="B8" t="s">
        <v>19</v>
      </c>
      <c r="C8" t="s">
        <v>12</v>
      </c>
      <c r="D8" t="s">
        <v>13</v>
      </c>
      <c r="E8" t="str">
        <f t="shared" si="0"/>
        <v>W3</v>
      </c>
    </row>
    <row r="9" spans="1:5" x14ac:dyDescent="0.3">
      <c r="A9" s="1">
        <v>45766</v>
      </c>
      <c r="B9" t="s">
        <v>4</v>
      </c>
      <c r="C9" t="s">
        <v>17</v>
      </c>
      <c r="D9" t="s">
        <v>48</v>
      </c>
      <c r="E9" t="str">
        <f t="shared" si="0"/>
        <v>W3</v>
      </c>
    </row>
    <row r="10" spans="1:5" x14ac:dyDescent="0.3">
      <c r="A10" s="1">
        <v>45766</v>
      </c>
      <c r="B10" t="s">
        <v>9</v>
      </c>
      <c r="C10" t="s">
        <v>17</v>
      </c>
      <c r="D10" t="s">
        <v>48</v>
      </c>
      <c r="E10" t="str">
        <f t="shared" si="0"/>
        <v>W3</v>
      </c>
    </row>
    <row r="11" spans="1:5" x14ac:dyDescent="0.3">
      <c r="A11" s="1">
        <v>45768</v>
      </c>
      <c r="B11" t="s">
        <v>4</v>
      </c>
      <c r="C11" t="s">
        <v>21</v>
      </c>
      <c r="D11" t="s">
        <v>22</v>
      </c>
      <c r="E11" t="str">
        <f t="shared" si="0"/>
        <v>W3</v>
      </c>
    </row>
    <row r="12" spans="1:5" x14ac:dyDescent="0.3">
      <c r="A12" s="1">
        <v>45768</v>
      </c>
      <c r="B12" t="s">
        <v>8</v>
      </c>
      <c r="C12" t="s">
        <v>21</v>
      </c>
      <c r="D12" t="s">
        <v>22</v>
      </c>
      <c r="E12" t="str">
        <f t="shared" si="0"/>
        <v>W3</v>
      </c>
    </row>
    <row r="13" spans="1:5" x14ac:dyDescent="0.3">
      <c r="A13" s="1">
        <v>45768</v>
      </c>
      <c r="B13" t="s">
        <v>9</v>
      </c>
      <c r="C13" t="s">
        <v>21</v>
      </c>
      <c r="D13" t="s">
        <v>22</v>
      </c>
      <c r="E13" t="str">
        <f t="shared" si="0"/>
        <v>W3</v>
      </c>
    </row>
    <row r="14" spans="1:5" x14ac:dyDescent="0.3">
      <c r="A14" s="1">
        <v>45769</v>
      </c>
      <c r="B14" t="s">
        <v>23</v>
      </c>
      <c r="C14" t="s">
        <v>12</v>
      </c>
      <c r="D14" t="s">
        <v>13</v>
      </c>
      <c r="E14" t="str">
        <f t="shared" si="0"/>
        <v>W4</v>
      </c>
    </row>
    <row r="15" spans="1:5" x14ac:dyDescent="0.3">
      <c r="A15" s="1">
        <v>45772</v>
      </c>
      <c r="B15" t="s">
        <v>4</v>
      </c>
      <c r="C15" t="s">
        <v>25</v>
      </c>
      <c r="D15" t="s">
        <v>26</v>
      </c>
      <c r="E15" t="str">
        <f t="shared" si="0"/>
        <v>W4</v>
      </c>
    </row>
    <row r="16" spans="1:5" x14ac:dyDescent="0.3">
      <c r="A16" s="1">
        <v>45773</v>
      </c>
      <c r="B16" t="s">
        <v>4</v>
      </c>
      <c r="C16" t="s">
        <v>12</v>
      </c>
      <c r="D16" t="s">
        <v>13</v>
      </c>
      <c r="E16" t="str">
        <f t="shared" si="0"/>
        <v>W4</v>
      </c>
    </row>
    <row r="17" spans="1:5" x14ac:dyDescent="0.3">
      <c r="A17" s="1">
        <v>45774</v>
      </c>
      <c r="B17" t="s">
        <v>4</v>
      </c>
      <c r="C17" t="s">
        <v>12</v>
      </c>
      <c r="D17" t="s">
        <v>13</v>
      </c>
      <c r="E17" t="str">
        <f t="shared" si="0"/>
        <v>W4</v>
      </c>
    </row>
    <row r="18" spans="1:5" x14ac:dyDescent="0.3">
      <c r="A18" s="1">
        <v>45778</v>
      </c>
      <c r="B18" t="s">
        <v>4</v>
      </c>
      <c r="C18" t="s">
        <v>25</v>
      </c>
      <c r="D18" t="s">
        <v>26</v>
      </c>
      <c r="E18" t="str">
        <f t="shared" si="0"/>
        <v>W5</v>
      </c>
    </row>
    <row r="19" spans="1:5" x14ac:dyDescent="0.3">
      <c r="A19" s="1">
        <v>45779</v>
      </c>
      <c r="B19" t="s">
        <v>8</v>
      </c>
      <c r="C19" t="s">
        <v>12</v>
      </c>
      <c r="D19" t="s">
        <v>13</v>
      </c>
      <c r="E19" t="str">
        <f t="shared" si="0"/>
        <v>W5</v>
      </c>
    </row>
    <row r="20" spans="1:5" x14ac:dyDescent="0.3">
      <c r="A20" s="1">
        <v>45779</v>
      </c>
      <c r="B20" t="s">
        <v>19</v>
      </c>
      <c r="C20" t="s">
        <v>12</v>
      </c>
      <c r="D20" t="s">
        <v>13</v>
      </c>
      <c r="E20" t="str">
        <f t="shared" si="0"/>
        <v>W5</v>
      </c>
    </row>
    <row r="21" spans="1:5" x14ac:dyDescent="0.3">
      <c r="A21" s="1">
        <v>45780</v>
      </c>
      <c r="B21" t="s">
        <v>23</v>
      </c>
      <c r="C21" t="s">
        <v>12</v>
      </c>
      <c r="D21" t="s">
        <v>13</v>
      </c>
      <c r="E21" t="str">
        <f t="shared" si="0"/>
        <v>W5</v>
      </c>
    </row>
    <row r="22" spans="1:5" x14ac:dyDescent="0.3">
      <c r="A22" s="1">
        <v>45780</v>
      </c>
      <c r="B22" t="s">
        <v>20</v>
      </c>
      <c r="C22" t="s">
        <v>12</v>
      </c>
      <c r="D22" t="s">
        <v>13</v>
      </c>
      <c r="E22" t="str">
        <f t="shared" si="0"/>
        <v>W5</v>
      </c>
    </row>
    <row r="23" spans="1:5" x14ac:dyDescent="0.3">
      <c r="A23" s="1">
        <v>45781</v>
      </c>
      <c r="B23" t="s">
        <v>24</v>
      </c>
      <c r="C23" t="s">
        <v>25</v>
      </c>
      <c r="D23" t="s">
        <v>26</v>
      </c>
      <c r="E23" t="str">
        <f t="shared" si="0"/>
        <v>W5</v>
      </c>
    </row>
    <row r="24" spans="1:5" x14ac:dyDescent="0.3">
      <c r="A24" s="1">
        <v>45787</v>
      </c>
      <c r="B24" t="s">
        <v>24</v>
      </c>
      <c r="C24" t="s">
        <v>17</v>
      </c>
      <c r="D24" t="s">
        <v>48</v>
      </c>
      <c r="E24" t="str">
        <f t="shared" si="0"/>
        <v>W6</v>
      </c>
    </row>
    <row r="25" spans="1:5" x14ac:dyDescent="0.3">
      <c r="A25" s="1">
        <v>45792</v>
      </c>
      <c r="B25" t="s">
        <v>4</v>
      </c>
      <c r="C25" t="s">
        <v>17</v>
      </c>
      <c r="D25" t="s">
        <v>48</v>
      </c>
      <c r="E25" t="str">
        <f t="shared" si="0"/>
        <v>W7</v>
      </c>
    </row>
    <row r="26" spans="1:5" x14ac:dyDescent="0.3">
      <c r="A26" s="1">
        <v>45793</v>
      </c>
      <c r="B26" t="s">
        <v>19</v>
      </c>
      <c r="C26" t="s">
        <v>17</v>
      </c>
      <c r="D26" t="s">
        <v>48</v>
      </c>
      <c r="E26" t="str">
        <f t="shared" si="0"/>
        <v>W7</v>
      </c>
    </row>
    <row r="27" spans="1:5" x14ac:dyDescent="0.3">
      <c r="A27" s="1">
        <v>45795</v>
      </c>
      <c r="B27" t="s">
        <v>4</v>
      </c>
      <c r="C27" t="s">
        <v>25</v>
      </c>
      <c r="D27" t="s">
        <v>26</v>
      </c>
      <c r="E27" t="str">
        <f t="shared" si="0"/>
        <v>W7</v>
      </c>
    </row>
    <row r="28" spans="1:5" x14ac:dyDescent="0.3">
      <c r="A28" s="1">
        <v>45795</v>
      </c>
      <c r="B28" t="s">
        <v>23</v>
      </c>
      <c r="C28" t="s">
        <v>25</v>
      </c>
      <c r="D28" t="s">
        <v>26</v>
      </c>
      <c r="E28" t="str">
        <f t="shared" si="0"/>
        <v>W7</v>
      </c>
    </row>
    <row r="29" spans="1:5" x14ac:dyDescent="0.3">
      <c r="A29" s="1">
        <v>45795</v>
      </c>
      <c r="B29" t="s">
        <v>9</v>
      </c>
      <c r="C29" t="s">
        <v>25</v>
      </c>
      <c r="D29" t="s">
        <v>26</v>
      </c>
      <c r="E29" t="str">
        <f t="shared" si="0"/>
        <v>W7</v>
      </c>
    </row>
    <row r="30" spans="1:5" x14ac:dyDescent="0.3">
      <c r="A30" s="1">
        <v>45798</v>
      </c>
      <c r="B30" t="s">
        <v>4</v>
      </c>
      <c r="C30" t="s">
        <v>17</v>
      </c>
      <c r="D30" t="s">
        <v>13</v>
      </c>
      <c r="E30" t="str">
        <f t="shared" si="0"/>
        <v>W8</v>
      </c>
    </row>
    <row r="31" spans="1:5" x14ac:dyDescent="0.3">
      <c r="A31" s="1">
        <v>45802</v>
      </c>
      <c r="B31" t="s">
        <v>23</v>
      </c>
      <c r="C31" t="s">
        <v>25</v>
      </c>
      <c r="D31" t="s">
        <v>26</v>
      </c>
      <c r="E31" t="str">
        <f t="shared" si="0"/>
        <v>W8</v>
      </c>
    </row>
    <row r="32" spans="1:5" x14ac:dyDescent="0.3">
      <c r="A32" s="1">
        <v>45806</v>
      </c>
      <c r="B32" t="s">
        <v>4</v>
      </c>
      <c r="C32" t="s">
        <v>17</v>
      </c>
      <c r="D32" t="s">
        <v>48</v>
      </c>
      <c r="E32" t="str">
        <f t="shared" si="0"/>
        <v>W9</v>
      </c>
    </row>
    <row r="33" spans="1:5" x14ac:dyDescent="0.3">
      <c r="A33" s="1">
        <v>45807</v>
      </c>
      <c r="B33" t="s">
        <v>4</v>
      </c>
      <c r="C33" t="s">
        <v>25</v>
      </c>
      <c r="D33" t="s">
        <v>26</v>
      </c>
      <c r="E33" t="str">
        <f t="shared" si="0"/>
        <v>W9</v>
      </c>
    </row>
    <row r="34" spans="1:5" x14ac:dyDescent="0.3">
      <c r="A34" s="1">
        <v>45810</v>
      </c>
      <c r="B34" t="s">
        <v>4</v>
      </c>
      <c r="C34" t="s">
        <v>17</v>
      </c>
      <c r="D34" t="s">
        <v>48</v>
      </c>
      <c r="E34" t="str">
        <f t="shared" si="0"/>
        <v>W9</v>
      </c>
    </row>
    <row r="35" spans="1:5" x14ac:dyDescent="0.3">
      <c r="A35" s="1">
        <v>45811</v>
      </c>
      <c r="B35" t="s">
        <v>4</v>
      </c>
      <c r="C35" t="s">
        <v>17</v>
      </c>
      <c r="D35" t="s">
        <v>48</v>
      </c>
      <c r="E35" t="str">
        <f t="shared" si="0"/>
        <v>W10</v>
      </c>
    </row>
    <row r="36" spans="1:5" x14ac:dyDescent="0.3">
      <c r="A36" s="1">
        <v>45818</v>
      </c>
      <c r="B36" t="s">
        <v>4</v>
      </c>
      <c r="C36" t="s">
        <v>17</v>
      </c>
      <c r="D36" t="s">
        <v>48</v>
      </c>
      <c r="E36" t="str">
        <f t="shared" si="0"/>
        <v>W11</v>
      </c>
    </row>
    <row r="37" spans="1:5" x14ac:dyDescent="0.3">
      <c r="A37" s="1">
        <v>45820</v>
      </c>
      <c r="B37" t="s">
        <v>4</v>
      </c>
      <c r="C37" t="s">
        <v>17</v>
      </c>
      <c r="D37" t="s">
        <v>48</v>
      </c>
      <c r="E37" t="str">
        <f t="shared" si="0"/>
        <v>W11</v>
      </c>
    </row>
    <row r="38" spans="1:5" x14ac:dyDescent="0.3">
      <c r="A38" s="1">
        <v>45822</v>
      </c>
      <c r="B38" t="s">
        <v>4</v>
      </c>
      <c r="C38" t="s">
        <v>17</v>
      </c>
      <c r="D38" t="s">
        <v>48</v>
      </c>
      <c r="E38" t="str">
        <f t="shared" si="0"/>
        <v>W11</v>
      </c>
    </row>
    <row r="39" spans="1:5" x14ac:dyDescent="0.3">
      <c r="A39" s="1">
        <v>45824</v>
      </c>
      <c r="B39" t="s">
        <v>23</v>
      </c>
      <c r="C39" t="s">
        <v>25</v>
      </c>
      <c r="D39" t="s">
        <v>26</v>
      </c>
      <c r="E39" t="str">
        <f t="shared" si="0"/>
        <v>W11</v>
      </c>
    </row>
    <row r="40" spans="1:5" x14ac:dyDescent="0.3">
      <c r="A40" s="1">
        <v>45824</v>
      </c>
      <c r="B40" t="s">
        <v>9</v>
      </c>
      <c r="C40" t="s">
        <v>25</v>
      </c>
      <c r="D40" t="s">
        <v>26</v>
      </c>
      <c r="E40" t="str">
        <f t="shared" si="0"/>
        <v>W11</v>
      </c>
    </row>
    <row r="41" spans="1:5" x14ac:dyDescent="0.3">
      <c r="A41" s="1">
        <v>45827</v>
      </c>
      <c r="B41" t="s">
        <v>19</v>
      </c>
      <c r="C41" t="s">
        <v>17</v>
      </c>
      <c r="D41" t="s">
        <v>48</v>
      </c>
      <c r="E41" t="str">
        <f t="shared" si="0"/>
        <v>W12</v>
      </c>
    </row>
    <row r="42" spans="1:5" x14ac:dyDescent="0.3">
      <c r="A42" s="1">
        <v>45827</v>
      </c>
      <c r="B42" t="s">
        <v>10</v>
      </c>
      <c r="C42" t="s">
        <v>25</v>
      </c>
      <c r="D42" t="s">
        <v>26</v>
      </c>
      <c r="E42" t="str">
        <f t="shared" si="0"/>
        <v>W12</v>
      </c>
    </row>
    <row r="43" spans="1:5" x14ac:dyDescent="0.3">
      <c r="A43" s="1">
        <v>45829</v>
      </c>
      <c r="B43" t="s">
        <v>4</v>
      </c>
      <c r="C43" t="s">
        <v>17</v>
      </c>
      <c r="D43" t="s">
        <v>48</v>
      </c>
      <c r="E43" t="str">
        <f t="shared" si="0"/>
        <v>W12</v>
      </c>
    </row>
    <row r="44" spans="1:5" x14ac:dyDescent="0.3">
      <c r="A44" s="1">
        <v>45829</v>
      </c>
      <c r="B44" t="s">
        <v>19</v>
      </c>
      <c r="C44" t="s">
        <v>25</v>
      </c>
      <c r="D44" t="s">
        <v>26</v>
      </c>
      <c r="E44" t="str">
        <f t="shared" si="0"/>
        <v>W12</v>
      </c>
    </row>
    <row r="45" spans="1:5" x14ac:dyDescent="0.3">
      <c r="A45" s="1">
        <v>45835</v>
      </c>
      <c r="B45" t="s">
        <v>10</v>
      </c>
      <c r="C45" t="s">
        <v>17</v>
      </c>
      <c r="D45" t="s">
        <v>48</v>
      </c>
      <c r="E45" t="str">
        <f t="shared" si="0"/>
        <v>W13</v>
      </c>
    </row>
    <row r="46" spans="1:5" x14ac:dyDescent="0.3">
      <c r="A46" s="1">
        <v>45835</v>
      </c>
      <c r="B46" t="s">
        <v>23</v>
      </c>
      <c r="C46" t="s">
        <v>17</v>
      </c>
      <c r="D46" t="s">
        <v>48</v>
      </c>
      <c r="E46" t="str">
        <f t="shared" si="0"/>
        <v>W13</v>
      </c>
    </row>
    <row r="47" spans="1:5" x14ac:dyDescent="0.3">
      <c r="A47" s="1">
        <v>45835</v>
      </c>
      <c r="B47" t="s">
        <v>9</v>
      </c>
      <c r="C47" t="s">
        <v>25</v>
      </c>
      <c r="D47" t="s">
        <v>26</v>
      </c>
      <c r="E47" t="str">
        <f t="shared" si="0"/>
        <v>W13</v>
      </c>
    </row>
    <row r="48" spans="1:5" x14ac:dyDescent="0.3">
      <c r="A48" s="1">
        <v>45836</v>
      </c>
      <c r="B48" t="s">
        <v>4</v>
      </c>
      <c r="C48" t="s">
        <v>25</v>
      </c>
      <c r="D48" t="s">
        <v>26</v>
      </c>
      <c r="E48" t="str">
        <f t="shared" si="0"/>
        <v>W13</v>
      </c>
    </row>
    <row r="49" spans="1:5" x14ac:dyDescent="0.3">
      <c r="A49" s="1">
        <v>45838</v>
      </c>
      <c r="B49" t="s">
        <v>23</v>
      </c>
      <c r="C49" t="s">
        <v>25</v>
      </c>
      <c r="D49" t="s">
        <v>26</v>
      </c>
      <c r="E49" t="str">
        <f t="shared" si="0"/>
        <v>W13</v>
      </c>
    </row>
    <row r="50" spans="1:5" x14ac:dyDescent="0.3">
      <c r="A50" s="1">
        <v>45838</v>
      </c>
      <c r="B50" t="s">
        <v>4</v>
      </c>
      <c r="C50" t="s">
        <v>17</v>
      </c>
      <c r="D50" t="s">
        <v>48</v>
      </c>
      <c r="E50" t="str">
        <f t="shared" si="0"/>
        <v>W13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B30F-9658-4117-B501-137C0E0A6210}">
  <dimension ref="A1:J48"/>
  <sheetViews>
    <sheetView zoomScale="145" zoomScaleNormal="145" workbookViewId="0">
      <selection activeCell="D11" sqref="D11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3" width="5.6640625" bestFit="1" customWidth="1"/>
    <col min="4" max="4" width="5.33203125" bestFit="1" customWidth="1"/>
    <col min="5" max="5" width="4.77734375" bestFit="1" customWidth="1"/>
    <col min="6" max="6" width="8.33203125" bestFit="1" customWidth="1"/>
    <col min="7" max="7" width="11.21875" bestFit="1" customWidth="1"/>
    <col min="8" max="8" width="4.77734375" bestFit="1" customWidth="1"/>
    <col min="9" max="9" width="6.5546875" bestFit="1" customWidth="1"/>
    <col min="10" max="11" width="10.5546875" bestFit="1" customWidth="1"/>
    <col min="12" max="12" width="17.21875" bestFit="1" customWidth="1"/>
    <col min="13" max="13" width="30.77734375" bestFit="1" customWidth="1"/>
    <col min="14" max="14" width="21.77734375" bestFit="1" customWidth="1"/>
    <col min="15" max="15" width="12.5546875" bestFit="1" customWidth="1"/>
    <col min="16" max="16" width="4.77734375" bestFit="1" customWidth="1"/>
    <col min="17" max="17" width="11.109375" bestFit="1" customWidth="1"/>
    <col min="18" max="18" width="4.109375" bestFit="1" customWidth="1"/>
    <col min="19" max="19" width="6.5546875" bestFit="1" customWidth="1"/>
    <col min="20" max="20" width="15.44140625" bestFit="1" customWidth="1"/>
    <col min="21" max="21" width="11" bestFit="1" customWidth="1"/>
    <col min="22" max="22" width="11.109375" bestFit="1" customWidth="1"/>
    <col min="23" max="23" width="13.88671875" bestFit="1" customWidth="1"/>
    <col min="24" max="24" width="13.44140625" bestFit="1" customWidth="1"/>
    <col min="25" max="25" width="11.109375" bestFit="1" customWidth="1"/>
    <col min="26" max="26" width="6.5546875" bestFit="1" customWidth="1"/>
    <col min="27" max="27" width="16.33203125" bestFit="1" customWidth="1"/>
    <col min="28" max="28" width="10.5546875" bestFit="1" customWidth="1"/>
  </cols>
  <sheetData>
    <row r="1" spans="1:2" x14ac:dyDescent="0.3">
      <c r="A1" s="5" t="s">
        <v>27</v>
      </c>
      <c r="B1" t="s">
        <v>45</v>
      </c>
    </row>
    <row r="2" spans="1:2" x14ac:dyDescent="0.3">
      <c r="A2" s="2" t="s">
        <v>26</v>
      </c>
      <c r="B2">
        <v>8</v>
      </c>
    </row>
    <row r="3" spans="1:2" x14ac:dyDescent="0.3">
      <c r="A3" s="2" t="s">
        <v>13</v>
      </c>
      <c r="B3">
        <v>10</v>
      </c>
    </row>
    <row r="4" spans="1:2" x14ac:dyDescent="0.3">
      <c r="A4" s="2" t="s">
        <v>22</v>
      </c>
      <c r="B4">
        <v>3</v>
      </c>
    </row>
    <row r="5" spans="1:2" x14ac:dyDescent="0.3">
      <c r="A5" s="2" t="s">
        <v>48</v>
      </c>
      <c r="B5">
        <v>11</v>
      </c>
    </row>
    <row r="6" spans="1:2" x14ac:dyDescent="0.3">
      <c r="A6" s="2" t="s">
        <v>28</v>
      </c>
      <c r="B6">
        <v>32</v>
      </c>
    </row>
    <row r="30" spans="1:2" x14ac:dyDescent="0.3">
      <c r="A30" s="5" t="s">
        <v>27</v>
      </c>
      <c r="B30" t="s">
        <v>45</v>
      </c>
    </row>
    <row r="31" spans="1:2" x14ac:dyDescent="0.3">
      <c r="A31" s="2" t="s">
        <v>36</v>
      </c>
      <c r="B31">
        <v>4</v>
      </c>
    </row>
    <row r="32" spans="1:2" x14ac:dyDescent="0.3">
      <c r="A32" s="2" t="s">
        <v>37</v>
      </c>
      <c r="B32">
        <v>1</v>
      </c>
    </row>
    <row r="33" spans="1:10" x14ac:dyDescent="0.3">
      <c r="A33" s="2" t="s">
        <v>38</v>
      </c>
      <c r="B33">
        <v>7</v>
      </c>
    </row>
    <row r="34" spans="1:10" x14ac:dyDescent="0.3">
      <c r="A34" s="2" t="s">
        <v>39</v>
      </c>
      <c r="B34">
        <v>4</v>
      </c>
    </row>
    <row r="35" spans="1:10" x14ac:dyDescent="0.3">
      <c r="A35" s="2" t="s">
        <v>41</v>
      </c>
      <c r="B35">
        <v>6</v>
      </c>
    </row>
    <row r="36" spans="1:10" x14ac:dyDescent="0.3">
      <c r="A36" s="2" t="s">
        <v>42</v>
      </c>
      <c r="B36">
        <v>1</v>
      </c>
    </row>
    <row r="37" spans="1:10" x14ac:dyDescent="0.3">
      <c r="A37" s="2" t="s">
        <v>43</v>
      </c>
      <c r="B37">
        <v>5</v>
      </c>
    </row>
    <row r="38" spans="1:10" x14ac:dyDescent="0.3">
      <c r="A38" s="2" t="s">
        <v>40</v>
      </c>
      <c r="B38">
        <v>2</v>
      </c>
    </row>
    <row r="39" spans="1:10" x14ac:dyDescent="0.3">
      <c r="A39" s="2" t="s">
        <v>44</v>
      </c>
      <c r="B39">
        <v>2</v>
      </c>
    </row>
    <row r="40" spans="1:10" x14ac:dyDescent="0.3">
      <c r="A40" s="2" t="s">
        <v>28</v>
      </c>
      <c r="B40">
        <v>32</v>
      </c>
    </row>
    <row r="44" spans="1:10" x14ac:dyDescent="0.3">
      <c r="A44" s="5" t="s">
        <v>54</v>
      </c>
      <c r="B44" s="5" t="s">
        <v>55</v>
      </c>
    </row>
    <row r="45" spans="1:10" x14ac:dyDescent="0.3">
      <c r="A45" s="5" t="s">
        <v>27</v>
      </c>
      <c r="B45" t="s">
        <v>24</v>
      </c>
      <c r="C45" t="s">
        <v>5</v>
      </c>
      <c r="D45" t="s">
        <v>19</v>
      </c>
      <c r="E45" t="s">
        <v>9</v>
      </c>
      <c r="F45" t="s">
        <v>15</v>
      </c>
      <c r="G45" t="s">
        <v>4</v>
      </c>
      <c r="H45" t="s">
        <v>23</v>
      </c>
      <c r="I45" t="s">
        <v>8</v>
      </c>
      <c r="J45" t="s">
        <v>28</v>
      </c>
    </row>
    <row r="46" spans="1:10" x14ac:dyDescent="0.3">
      <c r="A46" s="2" t="s">
        <v>52</v>
      </c>
      <c r="C46">
        <v>1</v>
      </c>
      <c r="D46">
        <v>1</v>
      </c>
      <c r="E46">
        <v>3</v>
      </c>
      <c r="F46">
        <v>1</v>
      </c>
      <c r="G46">
        <v>6</v>
      </c>
      <c r="H46">
        <v>1</v>
      </c>
      <c r="I46">
        <v>3</v>
      </c>
      <c r="J46">
        <v>16</v>
      </c>
    </row>
    <row r="47" spans="1:10" x14ac:dyDescent="0.3">
      <c r="A47" s="2" t="s">
        <v>53</v>
      </c>
      <c r="B47">
        <v>2</v>
      </c>
      <c r="D47">
        <v>2</v>
      </c>
      <c r="E47">
        <v>2</v>
      </c>
      <c r="G47">
        <v>6</v>
      </c>
      <c r="H47">
        <v>3</v>
      </c>
      <c r="I47">
        <v>1</v>
      </c>
      <c r="J47">
        <v>16</v>
      </c>
    </row>
    <row r="48" spans="1:10" x14ac:dyDescent="0.3">
      <c r="A48" s="2" t="s">
        <v>28</v>
      </c>
      <c r="B48">
        <v>2</v>
      </c>
      <c r="C48">
        <v>1</v>
      </c>
      <c r="D48">
        <v>3</v>
      </c>
      <c r="E48">
        <v>5</v>
      </c>
      <c r="F48">
        <v>1</v>
      </c>
      <c r="G48">
        <v>12</v>
      </c>
      <c r="H48">
        <v>4</v>
      </c>
      <c r="I48">
        <v>4</v>
      </c>
      <c r="J48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74BB-2707-4DE9-AD18-538737085298}">
  <dimension ref="A1:B9"/>
  <sheetViews>
    <sheetView zoomScale="145" zoomScaleNormal="145" workbookViewId="0">
      <selection sqref="A1:B9"/>
    </sheetView>
  </sheetViews>
  <sheetFormatPr defaultRowHeight="14.4" x14ac:dyDescent="0.3"/>
  <cols>
    <col min="1" max="1" width="16.6640625" customWidth="1"/>
    <col min="2" max="2" width="11.88671875" bestFit="1" customWidth="1"/>
    <col min="3" max="3" width="16.77734375" bestFit="1" customWidth="1"/>
  </cols>
  <sheetData>
    <row r="1" spans="1:2" x14ac:dyDescent="0.3">
      <c r="A1" t="s">
        <v>31</v>
      </c>
      <c r="B1" s="4" t="s">
        <v>50</v>
      </c>
    </row>
    <row r="2" spans="1:2" x14ac:dyDescent="0.3">
      <c r="A2" t="s">
        <v>10</v>
      </c>
      <c r="B2" s="4">
        <v>50</v>
      </c>
    </row>
    <row r="3" spans="1:2" x14ac:dyDescent="0.3">
      <c r="A3" t="s">
        <v>32</v>
      </c>
      <c r="B3" s="4">
        <v>120</v>
      </c>
    </row>
    <row r="4" spans="1:2" x14ac:dyDescent="0.3">
      <c r="A4" t="s">
        <v>11</v>
      </c>
      <c r="B4" s="4">
        <v>100</v>
      </c>
    </row>
    <row r="5" spans="1:2" x14ac:dyDescent="0.3">
      <c r="A5" t="s">
        <v>33</v>
      </c>
      <c r="B5" s="4">
        <v>120</v>
      </c>
    </row>
    <row r="6" spans="1:2" x14ac:dyDescent="0.3">
      <c r="A6" t="s">
        <v>34</v>
      </c>
      <c r="B6" s="4">
        <v>50</v>
      </c>
    </row>
    <row r="7" spans="1:2" x14ac:dyDescent="0.3">
      <c r="A7" t="s">
        <v>5</v>
      </c>
      <c r="B7" s="4">
        <v>20</v>
      </c>
    </row>
    <row r="8" spans="1:2" x14ac:dyDescent="0.3">
      <c r="A8" t="s">
        <v>24</v>
      </c>
      <c r="B8" s="4">
        <v>10</v>
      </c>
    </row>
    <row r="9" spans="1:2" x14ac:dyDescent="0.3">
      <c r="A9" t="s">
        <v>20</v>
      </c>
      <c r="B9" s="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4E0B-2D1F-4CE3-AA17-7EBFCFD0BDF4}">
  <dimension ref="A3:N55"/>
  <sheetViews>
    <sheetView topLeftCell="A33" workbookViewId="0">
      <selection activeCell="H50" sqref="H50"/>
    </sheetView>
  </sheetViews>
  <sheetFormatPr defaultRowHeight="14.4" x14ac:dyDescent="0.3"/>
  <cols>
    <col min="1" max="1" width="13.33203125" bestFit="1" customWidth="1"/>
    <col min="2" max="2" width="15.33203125" bestFit="1" customWidth="1"/>
    <col min="3" max="3" width="15.88671875" bestFit="1" customWidth="1"/>
    <col min="4" max="4" width="13.77734375" bestFit="1" customWidth="1"/>
    <col min="5" max="5" width="13.44140625" bestFit="1" customWidth="1"/>
    <col min="6" max="6" width="16.109375" customWidth="1"/>
    <col min="7" max="7" width="14.21875" customWidth="1"/>
    <col min="8" max="8" width="11.77734375" customWidth="1"/>
    <col min="9" max="9" width="13.5546875" customWidth="1"/>
    <col min="14" max="14" width="18.77734375" customWidth="1"/>
  </cols>
  <sheetData>
    <row r="3" spans="1:9" x14ac:dyDescent="0.3">
      <c r="A3" s="5" t="s">
        <v>27</v>
      </c>
      <c r="B3" t="s">
        <v>56</v>
      </c>
      <c r="C3" t="s">
        <v>29</v>
      </c>
      <c r="D3" t="s">
        <v>46</v>
      </c>
      <c r="E3" t="s">
        <v>47</v>
      </c>
      <c r="F3" t="s">
        <v>35</v>
      </c>
    </row>
    <row r="4" spans="1:9" x14ac:dyDescent="0.3">
      <c r="A4" s="2" t="s">
        <v>24</v>
      </c>
      <c r="B4">
        <v>9</v>
      </c>
      <c r="C4" s="6">
        <v>39000</v>
      </c>
      <c r="D4">
        <v>1</v>
      </c>
      <c r="E4">
        <v>1</v>
      </c>
      <c r="F4" s="6">
        <v>4333.333333333333</v>
      </c>
    </row>
    <row r="5" spans="1:9" x14ac:dyDescent="0.3">
      <c r="A5" s="2" t="s">
        <v>5</v>
      </c>
      <c r="B5">
        <v>6</v>
      </c>
      <c r="C5" s="6">
        <v>7500</v>
      </c>
      <c r="D5">
        <v>2</v>
      </c>
      <c r="E5">
        <v>1</v>
      </c>
      <c r="F5" s="6">
        <v>716.66666666666663</v>
      </c>
    </row>
    <row r="6" spans="1:9" x14ac:dyDescent="0.3">
      <c r="A6" s="2" t="s">
        <v>10</v>
      </c>
      <c r="B6">
        <v>36</v>
      </c>
      <c r="C6" s="6">
        <v>64200</v>
      </c>
      <c r="D6">
        <v>5</v>
      </c>
      <c r="E6">
        <v>1</v>
      </c>
      <c r="F6" s="6">
        <v>1076.3888888888889</v>
      </c>
    </row>
    <row r="7" spans="1:9" x14ac:dyDescent="0.3">
      <c r="A7" s="2" t="s">
        <v>19</v>
      </c>
      <c r="B7">
        <v>53</v>
      </c>
      <c r="C7" s="6">
        <v>100650</v>
      </c>
      <c r="D7">
        <v>17</v>
      </c>
      <c r="E7">
        <v>1</v>
      </c>
      <c r="F7" s="6">
        <v>885.84905660377353</v>
      </c>
    </row>
    <row r="8" spans="1:9" x14ac:dyDescent="0.3">
      <c r="A8" s="2" t="s">
        <v>9</v>
      </c>
      <c r="B8">
        <v>10</v>
      </c>
      <c r="C8" s="6">
        <v>10000</v>
      </c>
      <c r="D8">
        <v>2</v>
      </c>
      <c r="E8">
        <v>1</v>
      </c>
      <c r="F8" s="6">
        <v>740</v>
      </c>
    </row>
    <row r="9" spans="1:9" x14ac:dyDescent="0.3">
      <c r="A9" s="2" t="s">
        <v>4</v>
      </c>
      <c r="B9">
        <v>42</v>
      </c>
      <c r="C9" s="6">
        <v>102750</v>
      </c>
      <c r="D9">
        <v>6</v>
      </c>
      <c r="E9">
        <v>1</v>
      </c>
      <c r="F9" s="6">
        <v>1484.5238095238096</v>
      </c>
    </row>
    <row r="10" spans="1:9" x14ac:dyDescent="0.3">
      <c r="A10" s="2" t="s">
        <v>11</v>
      </c>
      <c r="B10">
        <v>31</v>
      </c>
      <c r="C10" s="6">
        <v>39000</v>
      </c>
      <c r="D10">
        <v>5</v>
      </c>
      <c r="E10">
        <v>1</v>
      </c>
      <c r="F10" s="6">
        <v>796.77419354838707</v>
      </c>
    </row>
    <row r="11" spans="1:9" x14ac:dyDescent="0.3">
      <c r="A11" s="2" t="s">
        <v>3</v>
      </c>
      <c r="B11">
        <v>27</v>
      </c>
      <c r="C11" s="6">
        <v>22750</v>
      </c>
      <c r="D11">
        <v>4</v>
      </c>
      <c r="E11">
        <v>1</v>
      </c>
      <c r="F11" s="6">
        <v>537.03703703703707</v>
      </c>
    </row>
    <row r="12" spans="1:9" x14ac:dyDescent="0.3">
      <c r="A12" s="2" t="s">
        <v>14</v>
      </c>
      <c r="B12">
        <v>10</v>
      </c>
      <c r="C12" s="6">
        <v>3100</v>
      </c>
      <c r="D12">
        <v>4</v>
      </c>
      <c r="E12">
        <v>2</v>
      </c>
      <c r="F12" s="6">
        <v>140</v>
      </c>
    </row>
    <row r="13" spans="1:9" x14ac:dyDescent="0.3">
      <c r="A13" s="2" t="s">
        <v>28</v>
      </c>
      <c r="B13">
        <v>224</v>
      </c>
      <c r="C13" s="6">
        <v>388950</v>
      </c>
      <c r="D13">
        <v>17</v>
      </c>
      <c r="E13">
        <v>1</v>
      </c>
      <c r="F13" s="6">
        <v>1068.5267857142858</v>
      </c>
    </row>
    <row r="15" spans="1:9" x14ac:dyDescent="0.3">
      <c r="F15" s="10"/>
      <c r="G15" s="10"/>
      <c r="H15" s="10"/>
      <c r="I15" s="10"/>
    </row>
    <row r="16" spans="1:9" x14ac:dyDescent="0.3">
      <c r="A16" s="7"/>
      <c r="B16" s="13" t="s">
        <v>57</v>
      </c>
      <c r="C16" s="13" t="s">
        <v>58</v>
      </c>
      <c r="D16" s="13" t="s">
        <v>59</v>
      </c>
      <c r="E16" s="13" t="s">
        <v>60</v>
      </c>
      <c r="F16" s="13" t="s">
        <v>61</v>
      </c>
      <c r="G16" s="14" t="s">
        <v>62</v>
      </c>
      <c r="H16" s="13" t="s">
        <v>63</v>
      </c>
      <c r="I16" s="13" t="s">
        <v>64</v>
      </c>
    </row>
    <row r="17" spans="1:14" x14ac:dyDescent="0.3">
      <c r="A17" s="7"/>
      <c r="B17" s="8" t="s">
        <v>24</v>
      </c>
      <c r="C17" s="8">
        <v>9</v>
      </c>
      <c r="D17" s="8">
        <v>1</v>
      </c>
      <c r="E17" s="8">
        <v>1</v>
      </c>
      <c r="F17" s="12">
        <v>4333.3333329999996</v>
      </c>
      <c r="G17" s="12">
        <v>4000</v>
      </c>
      <c r="H17" s="12">
        <v>1118.033989</v>
      </c>
      <c r="I17" s="9">
        <v>39000</v>
      </c>
    </row>
    <row r="18" spans="1:14" x14ac:dyDescent="0.3">
      <c r="A18" s="7"/>
      <c r="B18" s="8" t="s">
        <v>5</v>
      </c>
      <c r="C18" s="8">
        <v>6</v>
      </c>
      <c r="D18" s="8">
        <v>2</v>
      </c>
      <c r="E18" s="8">
        <v>1</v>
      </c>
      <c r="F18" s="12">
        <v>716.66666699999996</v>
      </c>
      <c r="G18" s="12">
        <v>500</v>
      </c>
      <c r="H18" s="12">
        <v>541.91020200000003</v>
      </c>
      <c r="I18" s="9">
        <v>7500</v>
      </c>
    </row>
    <row r="19" spans="1:14" x14ac:dyDescent="0.3">
      <c r="A19" s="7"/>
      <c r="B19" s="8" t="s">
        <v>10</v>
      </c>
      <c r="C19" s="8">
        <v>36</v>
      </c>
      <c r="D19" s="8">
        <v>5</v>
      </c>
      <c r="E19" s="8">
        <v>1</v>
      </c>
      <c r="F19" s="12">
        <v>1076.3888890000001</v>
      </c>
      <c r="G19" s="12">
        <v>1100</v>
      </c>
      <c r="H19" s="12">
        <v>277.356426</v>
      </c>
      <c r="I19" s="9">
        <v>64200</v>
      </c>
    </row>
    <row r="20" spans="1:14" x14ac:dyDescent="0.3">
      <c r="A20" s="7"/>
      <c r="B20" s="8" t="s">
        <v>9</v>
      </c>
      <c r="C20" s="8">
        <v>10</v>
      </c>
      <c r="D20" s="8">
        <v>2</v>
      </c>
      <c r="E20" s="8">
        <v>1</v>
      </c>
      <c r="F20" s="12">
        <v>740</v>
      </c>
      <c r="G20" s="12">
        <v>700</v>
      </c>
      <c r="H20" s="12">
        <v>291.35697800000003</v>
      </c>
      <c r="I20" s="9">
        <v>10000</v>
      </c>
    </row>
    <row r="21" spans="1:14" x14ac:dyDescent="0.3">
      <c r="A21" s="7"/>
      <c r="B21" s="8" t="s">
        <v>4</v>
      </c>
      <c r="C21" s="8">
        <v>42</v>
      </c>
      <c r="D21" s="8">
        <v>6</v>
      </c>
      <c r="E21" s="8">
        <v>1</v>
      </c>
      <c r="F21" s="12">
        <v>1484.5238099999999</v>
      </c>
      <c r="G21" s="12">
        <v>1500</v>
      </c>
      <c r="H21" s="12">
        <v>431.741806</v>
      </c>
      <c r="I21" s="9">
        <v>102750</v>
      </c>
    </row>
    <row r="22" spans="1:14" x14ac:dyDescent="0.3">
      <c r="A22" s="7"/>
      <c r="B22" s="8" t="s">
        <v>11</v>
      </c>
      <c r="C22" s="8">
        <v>31</v>
      </c>
      <c r="D22" s="8">
        <v>5</v>
      </c>
      <c r="E22" s="8">
        <v>1</v>
      </c>
      <c r="F22" s="12">
        <v>796.77419399999997</v>
      </c>
      <c r="G22" s="12">
        <v>800</v>
      </c>
      <c r="H22" s="12">
        <v>195.76154</v>
      </c>
      <c r="I22" s="9">
        <v>39000</v>
      </c>
    </row>
    <row r="23" spans="1:14" x14ac:dyDescent="0.3">
      <c r="A23" s="7"/>
      <c r="B23" s="8" t="s">
        <v>3</v>
      </c>
      <c r="C23" s="8">
        <v>27</v>
      </c>
      <c r="D23" s="8">
        <v>4</v>
      </c>
      <c r="E23" s="8">
        <v>1</v>
      </c>
      <c r="F23" s="12">
        <v>537.03703700000005</v>
      </c>
      <c r="G23" s="12">
        <v>500</v>
      </c>
      <c r="H23" s="12">
        <v>266.23897299999999</v>
      </c>
      <c r="I23" s="9">
        <v>22750</v>
      </c>
    </row>
    <row r="24" spans="1:14" x14ac:dyDescent="0.3">
      <c r="A24" s="7"/>
      <c r="B24" s="8" t="s">
        <v>19</v>
      </c>
      <c r="C24" s="8">
        <v>53</v>
      </c>
      <c r="D24" s="8">
        <v>17</v>
      </c>
      <c r="E24" s="8">
        <v>1</v>
      </c>
      <c r="F24" s="12">
        <v>885.84905700000002</v>
      </c>
      <c r="G24" s="12">
        <v>750</v>
      </c>
      <c r="H24" s="12">
        <v>430.27019200000001</v>
      </c>
      <c r="I24" s="9">
        <v>100650</v>
      </c>
    </row>
    <row r="25" spans="1:14" x14ac:dyDescent="0.3">
      <c r="A25" s="7"/>
      <c r="B25" s="8" t="s">
        <v>14</v>
      </c>
      <c r="C25" s="8">
        <v>10</v>
      </c>
      <c r="D25" s="8">
        <v>4</v>
      </c>
      <c r="E25" s="8">
        <v>2</v>
      </c>
      <c r="F25" s="12">
        <v>140</v>
      </c>
      <c r="G25" s="12">
        <v>100</v>
      </c>
      <c r="H25" s="12">
        <v>51.639778</v>
      </c>
      <c r="I25" s="9">
        <v>3100</v>
      </c>
    </row>
    <row r="26" spans="1:14" x14ac:dyDescent="0.3">
      <c r="C26">
        <f>SUM(C17:C25)</f>
        <v>224</v>
      </c>
      <c r="I26" s="3">
        <f>SUM(I17:I25)</f>
        <v>388950</v>
      </c>
    </row>
    <row r="27" spans="1:14" x14ac:dyDescent="0.3">
      <c r="B27" s="11"/>
    </row>
    <row r="30" spans="1:14" x14ac:dyDescent="0.3"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3">
      <c r="F31" s="7"/>
      <c r="G31" s="8"/>
      <c r="H31" s="8"/>
      <c r="I31" s="8"/>
      <c r="J31" s="8"/>
      <c r="K31" s="8"/>
      <c r="L31" s="8"/>
      <c r="M31" s="8"/>
      <c r="N31" s="8"/>
    </row>
    <row r="32" spans="1:14" x14ac:dyDescent="0.3">
      <c r="F32" s="7"/>
      <c r="G32" s="8"/>
      <c r="H32" s="8"/>
      <c r="I32" s="8"/>
      <c r="J32" s="8"/>
      <c r="K32" s="8"/>
      <c r="L32" s="8"/>
      <c r="M32" s="8"/>
      <c r="N32" s="8"/>
    </row>
    <row r="33" spans="4:14" x14ac:dyDescent="0.3">
      <c r="F33" s="7"/>
      <c r="G33" s="8"/>
      <c r="H33" s="8"/>
      <c r="I33" s="8"/>
      <c r="J33" s="8"/>
      <c r="K33" s="8"/>
      <c r="L33" s="8"/>
      <c r="M33" s="8"/>
      <c r="N33" s="8"/>
    </row>
    <row r="34" spans="4:14" x14ac:dyDescent="0.3">
      <c r="F34" s="7"/>
      <c r="G34" s="8"/>
      <c r="H34" s="8"/>
      <c r="I34" s="8"/>
      <c r="J34" s="8"/>
      <c r="K34" s="8"/>
      <c r="L34" s="8"/>
      <c r="M34" s="8"/>
      <c r="N34" s="8"/>
    </row>
    <row r="35" spans="4:14" x14ac:dyDescent="0.3">
      <c r="F35" s="7"/>
      <c r="G35" s="8"/>
      <c r="H35" s="8"/>
      <c r="I35" s="8"/>
      <c r="J35" s="8"/>
      <c r="K35" s="8"/>
      <c r="L35" s="8"/>
      <c r="M35" s="8"/>
      <c r="N35" s="8"/>
    </row>
    <row r="36" spans="4:14" x14ac:dyDescent="0.3">
      <c r="F36" s="7"/>
      <c r="G36" s="8"/>
      <c r="H36" s="8"/>
      <c r="I36" s="8"/>
      <c r="J36" s="8"/>
      <c r="K36" s="8"/>
      <c r="L36" s="8"/>
      <c r="M36" s="8"/>
      <c r="N36" s="8"/>
    </row>
    <row r="37" spans="4:14" x14ac:dyDescent="0.3">
      <c r="F37" s="7"/>
      <c r="G37" s="8"/>
      <c r="H37" s="8"/>
      <c r="I37" s="8"/>
      <c r="J37" s="8"/>
      <c r="K37" s="8"/>
      <c r="L37" s="8"/>
      <c r="M37" s="8"/>
      <c r="N37" s="8"/>
    </row>
    <row r="38" spans="4:14" x14ac:dyDescent="0.3">
      <c r="F38" s="7"/>
      <c r="G38" s="8"/>
      <c r="H38" s="8"/>
      <c r="I38" s="8"/>
      <c r="J38" s="8"/>
      <c r="K38" s="8"/>
      <c r="L38" s="8"/>
      <c r="M38" s="8"/>
      <c r="N38" s="8"/>
    </row>
    <row r="39" spans="4:14" x14ac:dyDescent="0.3">
      <c r="F39" s="7"/>
      <c r="G39" s="8"/>
      <c r="H39" s="8"/>
      <c r="I39" s="8"/>
      <c r="J39" s="8"/>
      <c r="K39" s="8"/>
      <c r="L39" s="8"/>
      <c r="M39" s="8"/>
      <c r="N39" s="8"/>
    </row>
    <row r="45" spans="4:14" ht="15" thickBot="1" x14ac:dyDescent="0.35"/>
    <row r="46" spans="4:14" ht="15" thickBot="1" x14ac:dyDescent="0.35">
      <c r="D46" s="15" t="s">
        <v>57</v>
      </c>
      <c r="E46" s="15" t="s">
        <v>65</v>
      </c>
      <c r="F46" s="16" t="s">
        <v>66</v>
      </c>
    </row>
    <row r="47" spans="4:14" ht="15" thickBot="1" x14ac:dyDescent="0.35">
      <c r="D47" s="23" t="s">
        <v>24</v>
      </c>
      <c r="E47" s="17">
        <v>4333.33</v>
      </c>
      <c r="F47" s="18">
        <v>4000</v>
      </c>
    </row>
    <row r="48" spans="4:14" ht="15" thickBot="1" x14ac:dyDescent="0.35">
      <c r="D48" s="24" t="s">
        <v>5</v>
      </c>
      <c r="E48" s="19">
        <v>716.67</v>
      </c>
      <c r="F48" s="20">
        <v>500</v>
      </c>
    </row>
    <row r="49" spans="4:6" ht="15" thickBot="1" x14ac:dyDescent="0.35">
      <c r="D49" s="23" t="s">
        <v>10</v>
      </c>
      <c r="E49" s="17">
        <v>1076.3900000000001</v>
      </c>
      <c r="F49" s="18">
        <v>1100</v>
      </c>
    </row>
    <row r="50" spans="4:6" ht="15" thickBot="1" x14ac:dyDescent="0.35">
      <c r="D50" s="24" t="s">
        <v>9</v>
      </c>
      <c r="E50" s="19">
        <v>740</v>
      </c>
      <c r="F50" s="20">
        <v>700</v>
      </c>
    </row>
    <row r="51" spans="4:6" ht="15" thickBot="1" x14ac:dyDescent="0.35">
      <c r="D51" s="25" t="s">
        <v>4</v>
      </c>
      <c r="E51" s="21">
        <v>1484.52</v>
      </c>
      <c r="F51" s="22">
        <v>1500</v>
      </c>
    </row>
    <row r="52" spans="4:6" ht="15" thickBot="1" x14ac:dyDescent="0.35">
      <c r="D52" s="24" t="s">
        <v>11</v>
      </c>
      <c r="E52" s="19">
        <v>796.77</v>
      </c>
      <c r="F52" s="20">
        <v>800</v>
      </c>
    </row>
    <row r="53" spans="4:6" ht="15" thickBot="1" x14ac:dyDescent="0.35">
      <c r="D53" s="23" t="s">
        <v>3</v>
      </c>
      <c r="E53" s="17">
        <v>537.04</v>
      </c>
      <c r="F53" s="18">
        <v>500</v>
      </c>
    </row>
    <row r="54" spans="4:6" ht="15" thickBot="1" x14ac:dyDescent="0.35">
      <c r="D54" s="24" t="s">
        <v>32</v>
      </c>
      <c r="E54" s="19">
        <v>885.85</v>
      </c>
      <c r="F54" s="20">
        <v>750</v>
      </c>
    </row>
    <row r="55" spans="4:6" ht="15" thickBot="1" x14ac:dyDescent="0.35">
      <c r="D55" s="23" t="s">
        <v>34</v>
      </c>
      <c r="E55" s="17">
        <v>140</v>
      </c>
      <c r="F55" s="18">
        <v>100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customer data</vt:lpstr>
      <vt:lpstr>customer data (pivot table)</vt:lpstr>
      <vt:lpstr>Stocks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Sarraf</dc:creator>
  <cp:lastModifiedBy>Anmol Sarraf</cp:lastModifiedBy>
  <dcterms:created xsi:type="dcterms:W3CDTF">2025-04-15T10:40:25Z</dcterms:created>
  <dcterms:modified xsi:type="dcterms:W3CDTF">2025-08-19T07:30:30Z</dcterms:modified>
</cp:coreProperties>
</file>