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https://bcgov-my.sharepoint.com/personal/ann_chou_gov_bc_ca/Documents/Document_1/COMM_Jira/meg ux acceptanace scan/SenttoCourtney/"/>
    </mc:Choice>
  </mc:AlternateContent>
  <xr:revisionPtr revIDLastSave="132" documentId="13_ncr:1_{07904402-4073-4AA3-9E51-EAE11BE6AC59}" xr6:coauthVersionLast="47" xr6:coauthVersionMax="47" xr10:uidLastSave="{6BD00873-A8C8-43E3-8FB7-B43A4CEA7F2C}"/>
  <bookViews>
    <workbookView xWindow="-120" yWindow="-120" windowWidth="29040" windowHeight="13995" xr2:uid="{00000000-000D-0000-FFFF-FFFF00000000}"/>
  </bookViews>
  <sheets>
    <sheet name="existing frameworks" sheetId="1" r:id="rId1"/>
    <sheet name="Web Analytics UX Metrics" sheetId="3" r:id="rId2"/>
    <sheet name="Conclusion n Recom" sheetId="4" r:id="rId3"/>
  </sheets>
  <definedNames>
    <definedName name="_xlnm._FilterDatabase" localSheetId="0" hidden="1">'existing frameworks'!$A$1:$P$1</definedName>
  </definedNames>
  <calcPr calcId="191029"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95" i="1" l="1"/>
  <c r="P95" i="1"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futureMetadata>
  <futureMetadata name="XLDAPR" count="1">
    <bk>
      <extLst>
        <ext uri="{bdbb8cdc-fa1e-496e-a857-3c3f30c029c3}">
          <xda:dynamicArrayProperties fDynamic="1" fCollapsed="0"/>
        </ext>
      </extLst>
    </bk>
  </futureMetadata>
  <cellMetadata count="1">
    <bk>
      <rc t="2" v="0"/>
    </bk>
  </cellMetadata>
  <valueMetadata count="1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valueMetadata>
</metadata>
</file>

<file path=xl/sharedStrings.xml><?xml version="1.0" encoding="utf-8"?>
<sst xmlns="http://schemas.openxmlformats.org/spreadsheetml/2006/main" count="633" uniqueCount="452">
  <si>
    <t>Google</t>
  </si>
  <si>
    <t>Steps to apply:</t>
  </si>
  <si>
    <t>References</t>
  </si>
  <si>
    <t>https://www.heartframework.com/</t>
  </si>
  <si>
    <t>Short Desc</t>
  </si>
  <si>
    <t xml:space="preserve">[1] HEART framework
[2] Google’s HEART Framework for Measuring UX | IxDF
[3] What is the HEART Framework? | Definition and Overview - ProductPlan
</t>
  </si>
  <si>
    <t>[4] AARRR Pirate Metrics Framework: What It Is &amp; How It Works - Ahrefs</t>
  </si>
  <si>
    <t>[5] What is the AARRR Pirate Metrics Framework? - ProductPlan</t>
  </si>
  <si>
    <t>[6] AARRR: Come Aboard the Pirate Metrics Framework - Amplitude</t>
  </si>
  <si>
    <t>called pirate metrics or the AARRR funnel, is a set of metrics used to track and influence critical user behavior that can lead to business growth, has quantitative webpage analytics type metric - see screenshot.</t>
  </si>
  <si>
    <t>Subjective or Objectives?</t>
  </si>
  <si>
    <t>objective</t>
  </si>
  <si>
    <t>Forrester Research</t>
  </si>
  <si>
    <t>[7] CX Index Methodology - Forrester</t>
  </si>
  <si>
    <t>[8] Understanding the Customer Experience (CX) Index: What It Measures</t>
  </si>
  <si>
    <t>[9] CX Index</t>
  </si>
  <si>
    <t>[10] Value sensitive design - Wikipedia</t>
  </si>
  <si>
    <t>[11] About VSD - VSD Lab</t>
  </si>
  <si>
    <t>[12] Value Sensitive Design | Information School | University of Washington</t>
  </si>
  <si>
    <t>4 Principles:  Stakeholder analysis, value tensions, co-evolving technology and social structure</t>
  </si>
  <si>
    <t>Batya Friedman and David Hendry (University of Washington Value Sensitive Lab)</t>
  </si>
  <si>
    <t>subjective</t>
  </si>
  <si>
    <t>mixed</t>
  </si>
  <si>
    <t>All</t>
  </si>
  <si>
    <t>HEART Framework Original Research</t>
  </si>
  <si>
    <t>[13] User Experience Capacity-Building (UXCB) – Center for Digital ...</t>
  </si>
  <si>
    <t>[14] Building Your Museum’s User Experience Capacity (Workshop 2)</t>
  </si>
  <si>
    <t>[15] User Experience (UX) Capacity-Building: A Conceptual Model ... - SlideShare</t>
  </si>
  <si>
    <t>https://vsdesign.org/toolkits/</t>
  </si>
  <si>
    <t>(- -) behind paywall</t>
  </si>
  <si>
    <t>(+ +) Free and picture of AARR Dashboard available</t>
  </si>
  <si>
    <t>(+ -) Free but requires adaptation effort (guidance &amp; example available)</t>
  </si>
  <si>
    <t>(-+) Free toolkit but not fully ready (tool kit: envisioning cards and metaphor cards)</t>
  </si>
  <si>
    <t>UXCB provides a structured approach to building and enhancing UX capabilities within an organization.</t>
  </si>
  <si>
    <t>Principles: Continuous cycle of organizational growth and development</t>
  </si>
  <si>
    <t>Assess current conditions, select strategies, evaluate outcomes.</t>
  </si>
  <si>
    <t>not suitable</t>
  </si>
  <si>
    <t xml:space="preserve">not suitable. </t>
  </si>
  <si>
    <t>Centre for Digital Experience (prattdx.org)</t>
  </si>
  <si>
    <t>subbjective</t>
  </si>
  <si>
    <t>None</t>
  </si>
  <si>
    <t>n/a</t>
  </si>
  <si>
    <t>[16] What is the Double Diamond Design Process? - The Fountain Institute</t>
  </si>
  <si>
    <t>[17] The Double Diamond - Design Council</t>
  </si>
  <si>
    <t>[18] Double Diamond (design process model) - Wikipedia</t>
  </si>
  <si>
    <t>Discover, Define, Develop, Deliver.</t>
  </si>
  <si>
    <t>Double diamond</t>
  </si>
  <si>
    <t>Design Council</t>
  </si>
  <si>
    <t>It divides the design process into four phases: Discover, Define, Develop, and Deliver</t>
  </si>
  <si>
    <t>Rainbow Spreadsheet</t>
  </si>
  <si>
    <t>Purpose: Used for usability testing analysis, recording participant actions and validating assumptions.</t>
  </si>
  <si>
    <t>visualization</t>
  </si>
  <si>
    <t>List tasks and assumptions, record participant actions, use color coding for easy visualization</t>
  </si>
  <si>
    <t>How a spreadsheet can make usability analysis faster and easier – User research in government</t>
  </si>
  <si>
    <t>task-level; granular</t>
  </si>
  <si>
    <t>None (but can be)</t>
  </si>
  <si>
    <t>can be both</t>
  </si>
  <si>
    <t>(+ -) Free but requires adaptation effort</t>
  </si>
  <si>
    <t>no specific metrics, generic "scoring" tool</t>
  </si>
  <si>
    <t>visualization: spreadsheet</t>
  </si>
  <si>
    <t>Methodology: Uses spreadsheets to systematically evaluate a product's usability and accessibility.</t>
  </si>
  <si>
    <t>UX Audit</t>
  </si>
  <si>
    <t>UX Audit - How to Conduct One (Steps, Templates &amp; Checklist) - Bluespace</t>
  </si>
  <si>
    <t>The Rainbow Sheet – A Collaborative Tool to Quickly Generate Insights ...</t>
  </si>
  <si>
    <t>IXD@Pratt</t>
  </si>
  <si>
    <t>can be</t>
  </si>
  <si>
    <t>UX audit template (factorypattern.co.uk)</t>
  </si>
  <si>
    <t>dimensions (as in factorypatten audit template): General, Heuristic Analysis, Broken Links, Design System Inconsistences, Page Speed, Accessibility, Navigation &amp; Information Architecture,
Forms, Errors, Mobile UX</t>
  </si>
  <si>
    <t>Nielsen's Heuristics</t>
  </si>
  <si>
    <t>Ben Shneiderman’s Eight Golden Rules</t>
  </si>
  <si>
    <t>[ Checklist]: Visibility of system status, match between system and the real world, user control and freedom, consistency and standards, error prevention, recognition rather than recall, flexibility and efficiency of use, aesthetic and minimalist design, help users recognize, diagnose, and recover from errors, help and documentation.</t>
  </si>
  <si>
    <t>[Checklist]: Strive for consistency, enable frequent users to use shortcuts, offer informative feedback, design dialog to yield closure, offer simple error handling, permit easy reversal of actions, support internal locus of control, reduce short-term memory load.</t>
  </si>
  <si>
    <t>[Checklist]: Automate unwanted workload, reduce uncertainty, fuse data, present new information with meaningful aids to interpretation, use names that are conceptually related to function, limit data-driven tasks, include in the display only that information needed by the user at a given time, provide multiple coding of data, practice consistency.</t>
  </si>
  <si>
    <t>Nielsen Norman Group – 10 Usability Heuristics</t>
  </si>
  <si>
    <t>(+ +) Free, widely adopted, checklist format</t>
  </si>
  <si>
    <t>Often visualized in heuristic evaluation reports or UX audits</t>
  </si>
  <si>
    <t xml:space="preserve"> Interaction Design Foundation – Shneiderman’s Eight Golden Rules</t>
  </si>
  <si>
    <t>(+ +) Free, checklist format</t>
  </si>
  <si>
    <t>Helio – Heuristic Evaluation &amp; Cognitive Principle</t>
  </si>
  <si>
    <t>Steps to Apply:
Define user goals and key tasks.
Conduct a heuristic evaluation using the 10 principles.
Identify usability issues and categorize them by severity.
Document findings with screenshots and notes.
Prioritize issues and recommend improvements.</t>
  </si>
  <si>
    <t>Review the interface or prototype.
Evaluate each screen or interaction against the 8 rules.
Note violations or areas for improvement.
Discuss findings with the design team.
Iterate on the design based on feedback.</t>
  </si>
  <si>
    <t>Analyze the interface for cognitive load and decision-making complexity.
Apply each of the 10 cognitive principles to identify friction points.
Document where the interface fails to support user cognition.
Suggest design changes to reduce mental effort and improve clarity.
Validate changes through user testing or expert review.</t>
  </si>
  <si>
    <t xml:space="preserve"> heuristics help identify common usability issues by focusing on aspects like system feedback, consistency, error prevention, and user control.</t>
  </si>
  <si>
    <t>A set of cognitive-based heuristics aimed at reducing user mental workload and improving decision-making. These principles focus on automating tasks, minimizing uncertainty, and presenting information in ways that align with human cognitive strength</t>
  </si>
  <si>
    <t>A foundational set of interface design principles that promote usability and user satisfaction.  ideal for guiding early-stage UI design.</t>
  </si>
  <si>
    <t>Ben Shneiderman</t>
  </si>
  <si>
    <t xml:space="preserve"> Gerhardt-Powals</t>
  </si>
  <si>
    <t>Jakob Nielsen</t>
  </si>
  <si>
    <t>GSA Internal Data Sharing Policy</t>
  </si>
  <si>
    <t>Purpose: Establishes governance for sharing data assets within the General Services Administration.</t>
  </si>
  <si>
    <t xml:space="preserve"> Articulate policy, enable data sharing, ensure compliance.</t>
  </si>
  <si>
    <t>https://www.gsa.gov/directives-library/gsa-internal-data-sharing-policy</t>
  </si>
  <si>
    <t>Contextual Design</t>
  </si>
  <si>
    <t>Focuses on understanding users in their natural environment</t>
  </si>
  <si>
    <t>https://www.interaction-design.org/literature/article/contextual-design</t>
  </si>
  <si>
    <t>Coordinating Data Sharing Across Agencies</t>
  </si>
  <si>
    <t>Guidelines for data sharing across government agencies</t>
  </si>
  <si>
    <t>https://www.data.gov/meta/data-sharing</t>
  </si>
  <si>
    <t>Design Thinking</t>
  </si>
  <si>
    <t>A user-centered approach that involves empathizing, defining, ideating, prototyping, and testing</t>
  </si>
  <si>
    <t>https://www.ideou.com/pages/design-thinking</t>
  </si>
  <si>
    <t>Experience Mapping</t>
  </si>
  <si>
    <t>Maps out the entire user experience across different touchpoints</t>
  </si>
  <si>
    <t>https://www.nngroup.com/articles/experience-mapping/</t>
  </si>
  <si>
    <t>GDPR Compliance in Healthcare</t>
  </si>
  <si>
    <t>Ensures that healthcare organizations comply with GDPR regulations, focusing on data protection and user consent</t>
  </si>
  <si>
    <t>https://gdpr.eu/healthcare/</t>
  </si>
  <si>
    <t>Policy for internal data sharing within the General Services Administration</t>
  </si>
  <si>
    <t>https://www.gsa.gov/policy-regulations/policy/information-integrity-and-access</t>
  </si>
  <si>
    <t>HIPAA Compliance</t>
  </si>
  <si>
    <t>Provides guidelines for protecting patient health information, ensuring data privacy and security</t>
  </si>
  <si>
    <t>https://www.hhs.gov/hipaa/index.html</t>
  </si>
  <si>
    <t>HITRUST CSF</t>
  </si>
  <si>
    <t>A comprehensive framework that includes security, privacy, and regulatory compliance standards for healthcare data</t>
  </si>
  <si>
    <t>https://hitrustalliance.net/hitrust-csf/</t>
  </si>
  <si>
    <t>Health Information Governance Framework</t>
  </si>
  <si>
    <t>Identifies dimensions such as goals, advantages, applications, principles, components, roles, responsibilities, and processes</t>
  </si>
  <si>
    <t>https://www.healthit.gov/topic/health-it-basics/health-information-governance</t>
  </si>
  <si>
    <t>Inclusive Design</t>
  </si>
  <si>
    <t>Ensures that products are accessible to as many people as possible</t>
  </si>
  <si>
    <t>https://www.microsoft.com/design/inclusive/</t>
  </si>
  <si>
    <t>Lean UX</t>
  </si>
  <si>
    <t>Focuses on rapid experimentation and validated learning</t>
  </si>
  <si>
    <t>https://www.oreilly.com/library/view/lean-ux-2nd/9781491953600/</t>
  </si>
  <si>
    <t>Mental Models</t>
  </si>
  <si>
    <t>Helps designers understand how users perceive and interact with systems</t>
  </si>
  <si>
    <t>https://www.nngroup.com/articles/mental-models/</t>
  </si>
  <si>
    <t>NIH Data Management and Sharing Policy</t>
  </si>
  <si>
    <t>Policy for managing and sharing data within the National Institutes of Health</t>
  </si>
  <si>
    <t>https://grants.nih.gov/policy/sharing.htm</t>
  </si>
  <si>
    <t>NIST Healthcare Framework</t>
  </si>
  <si>
    <t>Provides standards for securing healthcare information systems, including data governance and user experience considerations</t>
  </si>
  <si>
    <t>https://www.nist.gov/healthcare</t>
  </si>
  <si>
    <t>Persona Development</t>
  </si>
  <si>
    <t>Creates detailed profiles of target users</t>
  </si>
  <si>
    <t>https://www.nngroup.com/articles/persona/</t>
  </si>
  <si>
    <t>Service Design</t>
  </si>
  <si>
    <t>Focuses on designing services that provide valuable experiences</t>
  </si>
  <si>
    <t>https://www.interaction-design.org/literature/article/service-design-thinking</t>
  </si>
  <si>
    <t>Task Analysis</t>
  </si>
  <si>
    <t>Breaks down tasks to understand user goals and actions</t>
  </si>
  <si>
    <t>https://www.usability.gov/how-to-and-tools/methods/task-analysis.html</t>
  </si>
  <si>
    <t>User Feedback Loop</t>
  </si>
  <si>
    <t>Incorporates continuous user feedback into the design process</t>
  </si>
  <si>
    <t>https://www.interaction-design.org/literature/article/the-feedback-loop</t>
  </si>
  <si>
    <t>User Journey Mapping</t>
  </si>
  <si>
    <t>Visualizes the steps users take to achieve a goal</t>
  </si>
  <si>
    <t>https://www.nngroup.com/articles/journey-mapping-101/</t>
  </si>
  <si>
    <t>Vital Role of Health Informatics and Data Governance</t>
  </si>
  <si>
    <t>Manages the availability, integrity, usability, and security of data within healthcare information and clinical systems</t>
  </si>
  <si>
    <t>Whiteboard Challenges</t>
  </si>
  <si>
    <t>Uses whiteboard exercises to solve design problems and evaluate solutions</t>
  </si>
  <si>
    <t>https://www.interaction-design.org/literature/article/whiteboard-challenges</t>
  </si>
  <si>
    <t>Others framework/checklist/models of UX or Service Design or Health informatics .have appeared in scan but not suitable either too broad, apply more to design stage, or just far away.</t>
  </si>
  <si>
    <t>Garrett’s 5 Elements of User Experience</t>
  </si>
  <si>
    <t>Jesse James Garett</t>
  </si>
  <si>
    <t xml:space="preserve">UX Honeycomb </t>
  </si>
  <si>
    <t>Peter Morville</t>
  </si>
  <si>
    <t>Garrett outlines five interdependent planes of UX, planes of strategy, scope, structure, skeleton and surface.</t>
  </si>
  <si>
    <t>UX honeycomb assesses UX across seven facets: 
Useful, Usable, Desirable, Findable, Accessible, Credible, Valuable</t>
  </si>
  <si>
    <t xml:space="preserve"> Useful, Usable, Desirable, Findable, Accessible, Credible, Valuable</t>
  </si>
  <si>
    <t>adapt the 7 facets as a checklist</t>
  </si>
  <si>
    <t>no</t>
  </si>
  <si>
    <t>high-level</t>
  </si>
  <si>
    <t>https://uxknowledgebase.com/ux-honeycomb-the-7-aspects-of-ux-design-cc662589cc8b</t>
  </si>
  <si>
    <t>some</t>
  </si>
  <si>
    <t>no specific metrics, more a design process</t>
  </si>
  <si>
    <t>The Elements of User Experience – Jesse James Garrett (Academia.edu)</t>
  </si>
  <si>
    <t xml:space="preserve">design evulation appraoch for each planes, for example </t>
  </si>
  <si>
    <t xml:space="preserve">high level UX consideraion: no specific metric specifiied by Garrett. </t>
  </si>
  <si>
    <t>Gerhardt-Powals’ Cognitive Engineering Principles</t>
  </si>
  <si>
    <t>all</t>
  </si>
  <si>
    <t>high-level (study-level)</t>
  </si>
  <si>
    <t>Task-level / single dimension metrics</t>
  </si>
  <si>
    <t>Completion Rate</t>
  </si>
  <si>
    <t>Time on Task</t>
  </si>
  <si>
    <t>Error Rate</t>
  </si>
  <si>
    <t>Important dimensions that were not directly specified by framework / metric above</t>
  </si>
  <si>
    <t>Nestify – UX Navigation Principles</t>
  </si>
  <si>
    <t>https://nestify.io/blog/user-navigation-in-ux-design/ </t>
  </si>
  <si>
    <t>Digital.gov – Accessibility for UX Designers</t>
  </si>
  <si>
    <t>https://digital.gov/guides/accessibility-for-teams/ux-design/ </t>
  </si>
  <si>
    <t>https://www.nngroup.com/articles/progressive-disclosure/</t>
  </si>
  <si>
    <t>contextual help</t>
  </si>
  <si>
    <t>user centricity and personalization</t>
  </si>
  <si>
    <t>Nestify</t>
  </si>
  <si>
    <t>Nielsen Norman Group</t>
  </si>
  <si>
    <t>: Emphasizes the importance of intuitive, consistent, and mobile-friendly navigation as a cornerstone of user experience. Good navigation enhances SEO, reduces bounce rates, and improves user engagement.</t>
  </si>
  <si>
    <t>None specified; focuses on design principles.</t>
  </si>
  <si>
    <t>Design clear, simple navigation menus; prioritize key pages; use visual cues; ensure responsiveness; and integrate search functionality.</t>
  </si>
  <si>
    <t>(+ -) Free guidance but requires adaptation effort</t>
  </si>
  <si>
    <t xml:space="preserve">subjective </t>
  </si>
  <si>
    <t>none</t>
  </si>
  <si>
    <t>task-level</t>
  </si>
  <si>
    <t>Design critique or heuristic review</t>
  </si>
  <si>
    <t>Digital.gov (U.S. General Services Administration)</t>
  </si>
  <si>
    <t>A practical guide for integrating accessibility into UX workflows. Encourages inclusive design thinking and understanding of diverse user needs</t>
  </si>
  <si>
    <t>None; focuses on inclusive design practices.</t>
  </si>
  <si>
    <t>Understand disability types, use assistive tech, design for progressive enhancement, and include diverse participants in research (or use audience mapping in heuristic review)</t>
  </si>
  <si>
    <t>Accessibility checklist or inclusive design audit</t>
  </si>
  <si>
    <t>(+ -) Free  but requires adaptation effort</t>
  </si>
  <si>
    <t>U.S. General Services Administration</t>
  </si>
  <si>
    <t>A federally maintained design system that embeds accessibility into UI components and layouts. Based on WCAG and Section 508 standards.</t>
  </si>
  <si>
    <t>None directly; aligns with WCAG success criteria.</t>
  </si>
  <si>
    <t>Use USWDS components, follow accessibility principles (POUR: Perceivable, Operable, Understandable, Robust), and test for compliance.</t>
  </si>
  <si>
    <t>https://designsystem.digital.gov/documentation/accessibility/</t>
  </si>
  <si>
    <t>(+ +)  Free and production-ready</t>
  </si>
  <si>
    <t>Some (via WCAG conformance)</t>
  </si>
  <si>
    <t>Accessibility conformance reports (e.g., VPAT)</t>
  </si>
  <si>
    <t>A UX strategy that reveals information progressively to reduce cognitive load. Helps users focus on essential tasks while offering advanced options when needed.</t>
  </si>
  <si>
    <t>None; design principle</t>
  </si>
  <si>
    <t>Prioritize core tasks, hide advanced features behind links or toggles, and test for discoverability and usability.</t>
  </si>
  <si>
    <t>Design critique or usability test findings</t>
  </si>
  <si>
    <t>usability, trust/credibility, appearance, and loyalty.</t>
  </si>
  <si>
    <t> MeasuringU – SUPR-Q</t>
  </si>
  <si>
    <t>A 10-item questionnaire developed by John Brooke in 1986 to assess perceived usability. It provides a quick, reliable measure of usability across a wide range of systems.</t>
  </si>
  <si>
    <t>Scoring: Responses are converted to a 0–100 scale. A score above 68 is considered above average.</t>
  </si>
  <si>
    <t>A 2-item scale derived from the Technology Acceptance Model, measuring perceived usefulness and ease of use. It correlates highly with SUS and is ideal for quick assessments.</t>
  </si>
  <si>
    <t>An 8-item validated questionnaire measuring website UX across four dimensions: usability, trust/credibility, appearance, and loyalty. It provides percentile rankings based on a large benchmark database.</t>
  </si>
  <si>
    <t>MeasuringU – UMUX-Lite</t>
  </si>
  <si>
    <t>MeasuringU – SUS Overview</t>
  </si>
  <si>
    <t>perceived usability</t>
  </si>
  <si>
    <t>perceived usefulness and ease of use</t>
  </si>
  <si>
    <t>A single-question metric asking users how likely they are to recommend a product. Scores range from -100 to +100 and reflect customer loyalty</t>
  </si>
  <si>
    <t> MeasuringU – NPS and UX</t>
  </si>
  <si>
    <t>A binary metric (success/failure) indicating whether users can complete a task. It’s the most fundamental usability metric.</t>
  </si>
  <si>
    <t> MeasuringU – Completion Rates</t>
  </si>
  <si>
    <t>task completion</t>
  </si>
  <si>
    <t>Measures how long users take to complete a task. It reflects efficiency and is often reported using median or geometric mean due to skewed distributions.</t>
  </si>
  <si>
    <t>MeasuringU – Task Time </t>
  </si>
  <si>
    <t>task efficiency</t>
  </si>
  <si>
    <t>A 7-point scale asking users how easy or difficult a task was. Administered immediately after task completion, it’s a reliable measure of perceived task difficulty.</t>
  </si>
  <si>
    <t>measure of perceived task difficulty</t>
  </si>
  <si>
    <t>Tracks the frequency and types of user errors (slips and mistakes). Useful for diagnosing usability issues and improving interface design.</t>
  </si>
  <si>
    <t xml:space="preserve">MeasuringU – SEQ </t>
  </si>
  <si>
    <t>MeasuringU – Measuring Errors</t>
  </si>
  <si>
    <t>A composite score combining completion rate, time on task, satisfaction (e.g., SEQ), and error rate. It provides a single usability score for easier comparison.</t>
  </si>
  <si>
    <t>MeasuringU – SUM</t>
  </si>
  <si>
    <t>(+ +) Free and ready to use</t>
  </si>
  <si>
    <t>not sure if it is free ready to use</t>
  </si>
  <si>
    <t>(+ + ) Free and ready to use</t>
  </si>
  <si>
    <t xml:space="preserve">(+ + ) Free and ready to use </t>
  </si>
  <si>
    <t>Type</t>
  </si>
  <si>
    <t>Name</t>
  </si>
  <si>
    <t>Framework (composite)</t>
  </si>
  <si>
    <t>Metrics (if framework types)</t>
  </si>
  <si>
    <t>Both - depended on how the goals are defined.</t>
  </si>
  <si>
    <t>Yes</t>
  </si>
  <si>
    <t xml:space="preserve">Report format </t>
  </si>
  <si>
    <t>Summative</t>
  </si>
  <si>
    <t>Framework (behavioural)</t>
  </si>
  <si>
    <t xml:space="preserve">Yes (use web analytics) </t>
  </si>
  <si>
    <t>Task-level</t>
  </si>
  <si>
    <t>Both - can choose metrics that are task specific /diagnostic</t>
  </si>
  <si>
    <t>High-level</t>
  </si>
  <si>
    <t>a index number</t>
  </si>
  <si>
    <t xml:space="preserve">Yes, but HEART is proably an easier pathway to apply social impact and user values </t>
  </si>
  <si>
    <t xml:space="preserve">n/a </t>
  </si>
  <si>
    <t>n/a;UXBC is a strategic approach to UX</t>
  </si>
  <si>
    <t>Framework (design process)</t>
  </si>
  <si>
    <t>Framework (strategic )</t>
  </si>
  <si>
    <t xml:space="preserve">Scorecard </t>
  </si>
  <si>
    <t>All  or some (if  choosing quantifying metrics)</t>
  </si>
  <si>
    <t>A UX measurement framework combining behavioral and attitudinal metrics to evaluate user satisfaction and usability. Adaptable to goals like accessibility or trust.</t>
  </si>
  <si>
    <t>Can Be Used Without Users?</t>
  </si>
  <si>
    <t>Availability &amp; Readiness</t>
  </si>
  <si>
    <r>
      <t xml:space="preserve">Scope: High-Level </t>
    </r>
    <r>
      <rPr>
        <i/>
        <sz val="11"/>
        <color theme="1"/>
        <rFont val="Calibri"/>
        <family val="2"/>
        <scheme val="minor"/>
      </rPr>
      <t>(e.g. application wide) or task-level (e.g. specific interactions)</t>
    </r>
  </si>
  <si>
    <r>
      <t xml:space="preserve">Insight Type: </t>
    </r>
    <r>
      <rPr>
        <i/>
        <sz val="11"/>
        <color theme="1"/>
        <rFont val="Calibri"/>
        <family val="2"/>
        <scheme val="minor"/>
      </rPr>
      <t xml:space="preserve"> Diagnostic (task-specific), Summative (overall), or Both</t>
    </r>
  </si>
  <si>
    <t>Dashboard or custom report</t>
  </si>
  <si>
    <t>Happiness, Engagement, Adoption, Retention, Task Success</t>
  </si>
  <si>
    <t>Acquisition, Activation, Retention, Referral, Revenue.</t>
  </si>
  <si>
    <t>Dave McClure (500 Startups)</t>
  </si>
  <si>
    <t>Author / Organization</t>
  </si>
  <si>
    <t>Partially (if policy affects user flow or engagement)</t>
  </si>
  <si>
    <t>Dashboard or funnel visualization</t>
  </si>
  <si>
    <t>Identify key conversion metrics for each funnel stage; track and analyze user behavior using analytics tools.</t>
  </si>
  <si>
    <t>A proprietary framework that measures customer experience across three dimensions: Effectiveness, Ease, and Emotion. Used to benchmark and improve CX.</t>
  </si>
  <si>
    <t>Effectiveness, Ease, Emotion</t>
  </si>
  <si>
    <t>No (requires survey data)</t>
  </si>
  <si>
    <t>No (more product/service focused)</t>
  </si>
  <si>
    <t>Conduct surveys, analyze CX drivers, benchmark against industry data.</t>
  </si>
  <si>
    <t>Yes (especially for ethical/social impact)</t>
  </si>
  <si>
    <t xml:space="preserve">	Conduct conceptual, empirical, and technical investigations; use toolkits like envisioning cards.</t>
  </si>
  <si>
    <t>Strategic roadmap or maturity model</t>
  </si>
  <si>
    <r>
      <t>Quantifying (</t>
    </r>
    <r>
      <rPr>
        <i/>
        <sz val="11"/>
        <color theme="1"/>
        <rFont val="BC Sans"/>
      </rPr>
      <t>All, Some, None)</t>
    </r>
  </si>
  <si>
    <r>
      <t>Define</t>
    </r>
    <r>
      <rPr>
        <b/>
        <sz val="11"/>
        <color theme="1"/>
        <rFont val="BC Sans"/>
      </rPr>
      <t xml:space="preserve"> goals </t>
    </r>
    <r>
      <rPr>
        <sz val="11"/>
        <color theme="1"/>
        <rFont val="BC Sans"/>
      </rPr>
      <t xml:space="preserve">→ Identify </t>
    </r>
    <r>
      <rPr>
        <b/>
        <sz val="11"/>
        <color theme="1"/>
        <rFont val="BC Sans"/>
      </rPr>
      <t>signals</t>
    </r>
    <r>
      <rPr>
        <sz val="11"/>
        <color theme="1"/>
        <rFont val="BC Sans"/>
      </rPr>
      <t xml:space="preserve"> → Select</t>
    </r>
    <r>
      <rPr>
        <b/>
        <sz val="11"/>
        <color theme="1"/>
        <rFont val="BC Sans"/>
      </rPr>
      <t xml:space="preserve"> metrics</t>
    </r>
  </si>
  <si>
    <r>
      <t xml:space="preserve">Align with stakeholders, define </t>
    </r>
    <r>
      <rPr>
        <b/>
        <sz val="11"/>
        <color theme="1"/>
        <rFont val="BC Sans"/>
      </rPr>
      <t>goals,</t>
    </r>
    <r>
      <rPr>
        <sz val="11"/>
        <color theme="1"/>
        <rFont val="BC Sans"/>
      </rPr>
      <t xml:space="preserve"> create</t>
    </r>
    <r>
      <rPr>
        <b/>
        <sz val="11"/>
        <color theme="1"/>
        <rFont val="BC Sans"/>
      </rPr>
      <t xml:space="preserve"> user personas</t>
    </r>
    <r>
      <rPr>
        <sz val="11"/>
        <color theme="1"/>
        <rFont val="BC Sans"/>
      </rPr>
      <t>, evaluate UI &amp; interactions, analyze data, formulate hypotheses, compile findings</t>
    </r>
  </si>
  <si>
    <t>yes</t>
  </si>
  <si>
    <t>ys</t>
  </si>
  <si>
    <t>user survey</t>
  </si>
  <si>
    <t>user testing</t>
  </si>
  <si>
    <t>user testing + user survey</t>
  </si>
  <si>
    <t> IEEE Xplore – UMUX Paper</t>
  </si>
  <si>
    <t>UMIUX</t>
  </si>
  <si>
    <t>Metric (Attitudinal)</t>
  </si>
  <si>
    <t>James R. Lewis, Jeff Sauro (MeasuringU), published in IEEE</t>
  </si>
  <si>
    <t>The original 4-item UMUX (Usability Metric for User Experience) questionnaire was developed to provide a shorter alternative to SUS while maintaining strong psychometric properties. It is based on the Technology Acceptance Model (TAM) and includes both positive and negative statements.</t>
  </si>
  <si>
    <t>https://measuringu.com/csat-scales/</t>
  </si>
  <si>
    <t>Single-item satisfaction score (e.g., “How satisfied were you with your experience?”)</t>
  </si>
  <si>
    <t xml:space="preserve">user survey </t>
  </si>
  <si>
    <t>Percentage score</t>
  </si>
  <si>
    <t>Both</t>
  </si>
  <si>
    <t xml:space="preserve">Task-level or interactve </t>
  </si>
  <si>
    <t>Task-specific</t>
  </si>
  <si>
    <t>depended on the scoring questions</t>
  </si>
  <si>
    <t>both</t>
  </si>
  <si>
    <t>Applicable to Shared Data Policy UX (Discovery, Comprehension, Action)</t>
  </si>
  <si>
    <t xml:space="preserve">Yes </t>
  </si>
  <si>
    <t>depended on the adapted scoring questions.</t>
  </si>
  <si>
    <t>reports of cognitive walkthroughs and expert reviews</t>
  </si>
  <si>
    <t>dashboard of   heuristic evaluations and report  UI design critiques</t>
  </si>
  <si>
    <t>Jeff Sauro, MeasuringU</t>
  </si>
  <si>
    <t>1. Administer the 8-item questionnaire to users after a website interaction. 
 2. Score each dimension and compare results to benchmark percentiles. 
 3. Analyze dimension-specific scores to identify strengths and weaknesses.</t>
  </si>
  <si>
    <t>(- -) Licensed; requires subscription to MeasuringU’s benchmark database</t>
  </si>
  <si>
    <t>Percentile scores per dimension; visualized in dashboards or benchmark reports</t>
  </si>
  <si>
    <t>PSSUQ (Post-Study System Usability Questionnaire)</t>
  </si>
  <si>
    <t>Metric (Attitudinal Composite)</t>
  </si>
  <si>
    <t>IBM (originally developed by James R. Lewis)</t>
  </si>
  <si>
    <t>A 16-item standardized questionnaire administered after usability testing to assess user satisfaction across four dimensions: Overall Satisfaction, System Usefulness, Information Quality, and Interface Quality.</t>
  </si>
  <si>
    <t>Overall Satisfaction, System Usefulness, Information Quality, Interface Quality</t>
  </si>
  <si>
    <t>https://measuringu.com/three-branches-ux/</t>
  </si>
  <si>
    <t>SUPR-Q (Standardized User Experience Percentile Rank Questionnaire)</t>
  </si>
  <si>
    <r>
      <rPr>
        <b/>
        <sz val="11"/>
        <rFont val="BC Sans"/>
      </rPr>
      <t>HEART</t>
    </r>
    <r>
      <rPr>
        <sz val="11"/>
        <rFont val="BC Sans"/>
      </rPr>
      <t xml:space="preserve"> framework (Happiness, Engagement, Adoption, Retention, Task Success)</t>
    </r>
  </si>
  <si>
    <r>
      <rPr>
        <b/>
        <sz val="11"/>
        <rFont val="BC Sans"/>
      </rPr>
      <t xml:space="preserve">AARRR </t>
    </r>
    <r>
      <rPr>
        <sz val="11"/>
        <rFont val="BC Sans"/>
      </rPr>
      <t>framework</t>
    </r>
    <r>
      <rPr>
        <b/>
        <sz val="11"/>
        <rFont val="BC Sans"/>
      </rPr>
      <t xml:space="preserve"> </t>
    </r>
    <r>
      <rPr>
        <sz val="11"/>
        <rFont val="BC Sans"/>
      </rPr>
      <t>(Pirate Metrics)</t>
    </r>
  </si>
  <si>
    <r>
      <t xml:space="preserve">CX Index </t>
    </r>
    <r>
      <rPr>
        <sz val="11"/>
        <rFont val="BC Sans"/>
      </rPr>
      <t>(Customer Experience Index):</t>
    </r>
  </si>
  <si>
    <r>
      <rPr>
        <b/>
        <sz val="11"/>
        <rFont val="BC Sans"/>
      </rPr>
      <t xml:space="preserve">VSD </t>
    </r>
    <r>
      <rPr>
        <sz val="11"/>
        <rFont val="BC Sans"/>
      </rPr>
      <t>(Value Sensitive Design)</t>
    </r>
  </si>
  <si>
    <r>
      <t xml:space="preserve">UXCB </t>
    </r>
    <r>
      <rPr>
        <sz val="11"/>
        <rFont val="BC Sans"/>
      </rPr>
      <t>(UX Capacity Building Framework)</t>
    </r>
  </si>
  <si>
    <r>
      <rPr>
        <b/>
        <sz val="11"/>
        <rFont val="BC Sans"/>
      </rPr>
      <t xml:space="preserve">SUS </t>
    </r>
    <r>
      <rPr>
        <sz val="11"/>
        <rFont val="BC Sans"/>
      </rPr>
      <t>(System Usability Scale)</t>
    </r>
  </si>
  <si>
    <r>
      <rPr>
        <b/>
        <sz val="11"/>
        <rFont val="BC Sans"/>
      </rPr>
      <t xml:space="preserve">UMUX-Lite </t>
    </r>
    <r>
      <rPr>
        <sz val="11"/>
        <rFont val="BC Sans"/>
      </rPr>
      <t>(Usefulness and Ease)</t>
    </r>
  </si>
  <si>
    <r>
      <rPr>
        <b/>
        <sz val="11"/>
        <rFont val="BC Sans"/>
      </rPr>
      <t>CSAT</t>
    </r>
    <r>
      <rPr>
        <sz val="11"/>
        <rFont val="BC Sans"/>
      </rPr>
      <t xml:space="preserve"> (Customer Satisfaction Score)</t>
    </r>
  </si>
  <si>
    <r>
      <rPr>
        <b/>
        <sz val="11"/>
        <rFont val="BC Sans"/>
      </rPr>
      <t xml:space="preserve">NPS </t>
    </r>
    <r>
      <rPr>
        <sz val="11"/>
        <rFont val="BC Sans"/>
      </rPr>
      <t>(Net Promoter Score)</t>
    </r>
  </si>
  <si>
    <r>
      <rPr>
        <b/>
        <sz val="11"/>
        <rFont val="BC Sans"/>
      </rPr>
      <t>SEQ</t>
    </r>
    <r>
      <rPr>
        <sz val="11"/>
        <rFont val="BC Sans"/>
      </rPr>
      <t xml:space="preserve"> (Single Ease Question)</t>
    </r>
  </si>
  <si>
    <r>
      <rPr>
        <b/>
        <sz val="11"/>
        <rFont val="BC Sans"/>
      </rPr>
      <t>SUM</t>
    </r>
    <r>
      <rPr>
        <sz val="11"/>
        <rFont val="BC Sans"/>
      </rPr>
      <t xml:space="preserve"> (Single Usability Metric)</t>
    </r>
  </si>
  <si>
    <r>
      <t>US Web Design System (USWDS)</t>
    </r>
    <r>
      <rPr>
        <sz val="12"/>
        <rFont val="BC Sans"/>
      </rPr>
      <t> – Accessibility &amp; UX Guidance</t>
    </r>
  </si>
  <si>
    <t>1. Administer the 16-item questionnaire after users complete a usability test. 
 2. Use a 7-point Likert scale (Strongly Disagree to Strongly Agree). 
 3. Calculate average scores for each subscale and overall.</t>
  </si>
  <si>
    <t>https://measuringu.com/guide-to-study-based-ux-metrics/</t>
  </si>
  <si>
    <t>(+ +) 	Free to use; well-documented and validated</t>
  </si>
  <si>
    <t>Partially – useful for evaluating satisfaction with policy-related interfaces if tested with users</t>
  </si>
  <si>
    <t xml:space="preserve"> No – requires user feedback post-interaction</t>
  </si>
  <si>
    <t>Subscale and overall mean scores; often visualized in tables or bar charts</t>
  </si>
  <si>
    <t>Ease of Use, Functionality, Cumbersomeness (reverse), Completeness</t>
  </si>
  <si>
    <t>Partially</t>
  </si>
  <si>
    <t>Numeric score (0–100)</t>
  </si>
  <si>
    <t>Fred Reichheld, Bain &amp; Company</t>
  </si>
  <si>
    <t>Promoters, Passives, Detractors</t>
  </si>
  <si>
    <t>Ask: “How likely are you to recommend this to a friend?” (0–10 scale); calculate NPS = %Promoters − %Detractors.</t>
  </si>
  <si>
    <t>Metric (Attitudinal)Score from -100 to +100</t>
  </si>
  <si>
    <t>Satisfaction Rating (1–5 or 1–7 scale)</t>
  </si>
  <si>
    <t>Ask: “How satisfied were you with your experience?”; calculate % of users who selected top 1–2 options.</t>
  </si>
  <si>
    <t>Satisfaction percentage or average score</t>
  </si>
  <si>
    <t>Metric (Cognitive Load Assessment)</t>
  </si>
  <si>
    <t>NASA Ames Research Center</t>
  </si>
  <si>
    <t>A multidimensional scale that measures perceived workload across six dimensions: mental, physical, temporal demand, performance, effort, and frustration.</t>
  </si>
  <si>
    <t>Mental Demand, Physical Demand, Temporal Demand, Performance, Effort, Frustration</t>
  </si>
  <si>
    <t>Administer post-task; rate each dimension on a 0–100 scale; optionally apply weighting.</t>
  </si>
  <si>
    <t>https://humansystems.arc.nasa.gov/groups/TLX/downloads/TLX.pdf</t>
  </si>
  <si>
    <t>(+ +)Free, widely used in usability and cognitive research</t>
  </si>
  <si>
    <t>Diagnostic</t>
  </si>
  <si>
    <t>Weighted or unweighted workload score per dimension</t>
  </si>
  <si>
    <t>A tiered standard for web accessibility. Level A is the minimum, AA is the legal standard in many regions, and AAA is the most comprehensive.</t>
  </si>
  <si>
    <t>WCAG Success Criteria (Perceivable, Operable, Understandable, Robust)</t>
  </si>
  <si>
    <t>Use automated tools (e.g., Axe, WAVE), manual testing, and checklists to evaluate conformance to WCAG criteria.</t>
  </si>
  <si>
    <t>Free, globally recognized standard</t>
  </si>
  <si>
    <t>Objective</t>
  </si>
  <si>
    <t xml:space="preserve">all </t>
  </si>
  <si>
    <t>Conformance level (A/AA/AAA), issue count, or percentage of criteria met</t>
  </si>
  <si>
    <t>W3C (Web Accessibility Initiative)</t>
  </si>
  <si>
    <t>Metric (Objective Compliance Standard)</t>
  </si>
  <si>
    <t>Industry practice (inspired by NPS)</t>
  </si>
  <si>
    <t>A single-question metric measuring emotional delight. Calculated similarly to NPS by subtracting % of displeased users from % of delighted users.</t>
  </si>
  <si>
    <t>Delight Rating (e.g., 1–7 scale)</t>
  </si>
  <si>
    <t>Ask: “How delighted were you with this experience?”; calculate ND = % Delighted − % Displeased</t>
  </si>
  <si>
    <t>https://measuringu.com/measure-delight/</t>
  </si>
  <si>
    <t>(+ +) Free, simple to implement</t>
  </si>
  <si>
    <t xml:space="preserve"> Partially – useful for emotional response to policy presentation</t>
  </si>
  <si>
    <t>Net score (e.g., +45), or average rating</t>
  </si>
  <si>
    <t>AttrakDiff</t>
  </si>
  <si>
    <t>Unlocking User Insights: The Role of the AttrakDiff Questionnaire in UX | by maxime bodereau | Medium</t>
  </si>
  <si>
    <t>Metric (Attitudinal – Hedonic &amp; Pragmatic)</t>
  </si>
  <si>
    <t>Hassenzahl et al.</t>
  </si>
  <si>
    <t>A validated questionnaire that measures both pragmatic (usability) and hedonic (emotional) qualities of a product.</t>
  </si>
  <si>
    <t>Pragmatic Quality, Hedonic Quality (Stimulation, Identity), Attractiveness</t>
  </si>
  <si>
    <t>Administer 28-item semantic differential scale; analyze scores across four dimensions.</t>
  </si>
  <si>
    <t>Subjective</t>
  </si>
  <si>
    <t>Dimension scores, quadrant plots (e.g., pragmatic vs. hedonic)</t>
  </si>
  <si>
    <t>(- -)  AttrakDiff stops service</t>
  </si>
  <si>
    <t>https://www.nngroup.com/articles/aesthetic-usability-effect/</t>
  </si>
  <si>
    <t>Aesthetic-Usability Effect</t>
  </si>
  <si>
    <t xml:space="preserve">	Concept (Attitudinal Bias)</t>
  </si>
  <si>
    <t>First identified by researchers at Hitachi Design Center</t>
  </si>
  <si>
    <t xml:space="preserve">	The phenomenon where users perceive aesthetically pleasing interfaces as more usable, even if they are not.</t>
  </si>
  <si>
    <t>Visual Appeal, Perceived Usability</t>
  </si>
  <si>
    <t>Use visual appeal rating scales or pair with usability testing to observe perception bias.</t>
  </si>
  <si>
    <t>(- - ) Conceptual; requires custom implementation</t>
  </si>
  <si>
    <t>Partially – can be inferred via expert review, but best with user feedback</t>
  </si>
  <si>
    <t>Partially – relevant if visual design affects policy comprehension</t>
  </si>
  <si>
    <t xml:space="preserve">	Visual appeal ratings, perception vs. performance comparison</t>
  </si>
  <si>
    <t>Bounce Rate</t>
  </si>
  <si>
    <t>% of users who leave after viewing only one page. High bounce rates may indicate poor relevance, usability, or engagement.</t>
  </si>
  <si>
    <t>Evaluate landing page effectiveness or policy comprehension</t>
  </si>
  <si>
    <t>Time on Page</t>
  </si>
  <si>
    <t>Average time users spend on a page. Longer times may indicate engagement or confusion (context matters).</t>
  </si>
  <si>
    <t>Assess how long users spend reading shared data policies</t>
  </si>
  <si>
    <t>Pages per Session</t>
  </si>
  <si>
    <t>Average number of pages viewed per visit. Indicates depth of engagement.</t>
  </si>
  <si>
    <t>Understand if users explore related content or abandon early</t>
  </si>
  <si>
    <t>Exit Rate</t>
  </si>
  <si>
    <t>% of users who leave the site from a specific page. High exit rates on key pages may signal friction.</t>
  </si>
  <si>
    <t>Identify drop-off points in policy navigation</t>
  </si>
  <si>
    <t>Scroll Depth</t>
  </si>
  <si>
    <t>How far users scroll down a page. Useful for long-form content like policies.</t>
  </si>
  <si>
    <t>Determine if users read full policy content</t>
  </si>
  <si>
    <t>Click-Through Rate (CTR)</t>
  </si>
  <si>
    <t>% of users who click on a link or CTA. Measures effectiveness of navigation or calls to action.</t>
  </si>
  <si>
    <t>Evaluate if users act on policy-related prompts (e.g., “Learn More”)</t>
  </si>
  <si>
    <t>Metric</t>
  </si>
  <si>
    <t>Description</t>
  </si>
  <si>
    <t>UX Insight Type</t>
  </si>
  <si>
    <t>Use Case</t>
  </si>
  <si>
    <t>Conclusion and Recommendation</t>
  </si>
  <si>
    <t>The reviewed UX frameworks offer a rich variety of dimensions—from behavioral metrics like AARRR, to ethical design principles such as Value Sensitive Design (VSD), and foundational usability heuristics from Nielsen and Shneiderman. However, no single framework fully addresses the unique challenges of evaluating shared data policy UX—particularly in terms of comprehension, trust, and actionability.</t>
  </si>
  <si>
    <r>
      <t>To address this gap, we recommend synthesizing the most relevant elements from these frameworks into a</t>
    </r>
    <r>
      <rPr>
        <b/>
        <sz val="11"/>
        <color theme="1"/>
        <rFont val="Calibri"/>
        <family val="2"/>
        <scheme val="minor"/>
      </rPr>
      <t xml:space="preserve"> custom UX scorecard</t>
    </r>
    <r>
      <rPr>
        <sz val="11"/>
        <color theme="1"/>
        <rFont val="Calibri"/>
        <family val="2"/>
        <scheme val="minor"/>
      </rPr>
      <t xml:space="preserve"> tailored for evaluating shared data policies. This scorecard should:</t>
    </r>
  </si>
  <si>
    <r>
      <t xml:space="preserve">- Combine </t>
    </r>
    <r>
      <rPr>
        <b/>
        <sz val="11"/>
        <color theme="1"/>
        <rFont val="Calibri"/>
        <family val="2"/>
        <scheme val="minor"/>
      </rPr>
      <t xml:space="preserve">quantitative metrics </t>
    </r>
    <r>
      <rPr>
        <sz val="11"/>
        <color theme="1"/>
        <rFont val="Calibri"/>
        <family val="2"/>
        <scheme val="minor"/>
      </rPr>
      <t xml:space="preserve">(e.g., task success, engagement) with </t>
    </r>
    <r>
      <rPr>
        <b/>
        <sz val="11"/>
        <color theme="1"/>
        <rFont val="Calibri"/>
        <family val="2"/>
        <scheme val="minor"/>
      </rPr>
      <t>qualitative insights</t>
    </r>
    <r>
      <rPr>
        <sz val="11"/>
        <color theme="1"/>
        <rFont val="Calibri"/>
        <family val="2"/>
        <scheme val="minor"/>
      </rPr>
      <t xml:space="preserve"> (e.g., perceived clarity, ethical alignment).</t>
    </r>
  </si>
  <si>
    <r>
      <t>- Include</t>
    </r>
    <r>
      <rPr>
        <b/>
        <sz val="11"/>
        <color theme="1"/>
        <rFont val="Calibri"/>
        <family val="2"/>
        <scheme val="minor"/>
      </rPr>
      <t xml:space="preserve"> task-level diagnostics </t>
    </r>
    <r>
      <rPr>
        <sz val="11"/>
        <color theme="1"/>
        <rFont val="Calibri"/>
        <family val="2"/>
        <scheme val="minor"/>
      </rPr>
      <t xml:space="preserve">(e.g., error rate, comprehension) and </t>
    </r>
    <r>
      <rPr>
        <b/>
        <sz val="11"/>
        <color theme="1"/>
        <rFont val="Calibri"/>
        <family val="2"/>
        <scheme val="minor"/>
      </rPr>
      <t>summative indicators</t>
    </r>
    <r>
      <rPr>
        <sz val="11"/>
        <color theme="1"/>
        <rFont val="Calibri"/>
        <family val="2"/>
        <scheme val="minor"/>
      </rPr>
      <t xml:space="preserve"> (e.g., satisfaction, trust).</t>
    </r>
  </si>
  <si>
    <r>
      <t xml:space="preserve">- Be adaptable for </t>
    </r>
    <r>
      <rPr>
        <b/>
        <sz val="11"/>
        <color theme="1"/>
        <rFont val="Calibri"/>
        <family val="2"/>
        <scheme val="minor"/>
      </rPr>
      <t>expert reviews and walkthrough</t>
    </r>
    <r>
      <rPr>
        <sz val="11"/>
        <color theme="1"/>
        <rFont val="Calibri"/>
        <family val="2"/>
        <scheme val="minor"/>
      </rPr>
      <t xml:space="preserve">, especially in contexts where </t>
    </r>
    <r>
      <rPr>
        <b/>
        <sz val="11"/>
        <color theme="1"/>
        <rFont val="Calibri"/>
        <family val="2"/>
        <scheme val="minor"/>
      </rPr>
      <t>user testing is limited by resource constraints.</t>
    </r>
  </si>
  <si>
    <r>
      <t xml:space="preserve">- Support both </t>
    </r>
    <r>
      <rPr>
        <b/>
        <sz val="11"/>
        <color theme="1"/>
        <rFont val="Calibri"/>
        <family val="2"/>
        <scheme val="minor"/>
      </rPr>
      <t xml:space="preserve">summative visualization </t>
    </r>
    <r>
      <rPr>
        <sz val="11"/>
        <color theme="1"/>
        <rFont val="Calibri"/>
        <family val="2"/>
        <scheme val="minor"/>
      </rPr>
      <t xml:space="preserve">(e.g., an overall UX rubric or grade) and </t>
    </r>
    <r>
      <rPr>
        <b/>
        <sz val="11"/>
        <color theme="1"/>
        <rFont val="Calibri"/>
        <family val="2"/>
        <scheme val="minor"/>
      </rPr>
      <t xml:space="preserve">diagnostic insights </t>
    </r>
    <r>
      <rPr>
        <sz val="11"/>
        <color theme="1"/>
        <rFont val="Calibri"/>
        <family val="2"/>
        <scheme val="minor"/>
      </rPr>
      <t>that pinpoint specific areas for improvement.</t>
    </r>
  </si>
  <si>
    <r>
      <t xml:space="preserve">Crucially, </t>
    </r>
    <r>
      <rPr>
        <b/>
        <sz val="11"/>
        <color theme="1"/>
        <rFont val="Calibri"/>
        <family val="2"/>
        <scheme val="minor"/>
      </rPr>
      <t>accessibility</t>
    </r>
    <r>
      <rPr>
        <sz val="11"/>
        <color theme="1"/>
        <rFont val="Calibri"/>
        <family val="2"/>
        <scheme val="minor"/>
      </rPr>
      <t xml:space="preserve"> must be treated as a core UX dimension—especially when evaluating comprehension, findability, and actionability. While technical accessibility may be partially embedded in the hosting platform (e.g., CMS or intranet), </t>
    </r>
    <r>
      <rPr>
        <b/>
        <sz val="11"/>
        <color theme="1"/>
        <rFont val="Calibri"/>
        <family val="2"/>
        <scheme val="minor"/>
      </rPr>
      <t>content authors</t>
    </r>
    <r>
      <rPr>
        <sz val="11"/>
        <color theme="1"/>
        <rFont val="Calibri"/>
        <family val="2"/>
        <scheme val="minor"/>
      </rPr>
      <t xml:space="preserve"> still play a vital role. Poorly structured content, unclear language, or lack of visual hierarchy can create “slopes and bumps” that hinder understanding and discourage action. Integrating accessibility into the scorecard ensures that both platform design and content authorship contribute to a seamless and inclusive experience.</t>
    </r>
  </si>
  <si>
    <r>
      <t xml:space="preserve">Furthermore, when applying the scorecard, it is essential to move beyond the assumption of a “standard government staff” user—a persona that often fails to reflect the diversity of real users. We recommend incorporating </t>
    </r>
    <r>
      <rPr>
        <b/>
        <sz val="11"/>
        <color theme="1"/>
        <rFont val="Calibri"/>
        <family val="2"/>
        <scheme val="minor"/>
      </rPr>
      <t>audience mapping</t>
    </r>
    <r>
      <rPr>
        <sz val="11"/>
        <color theme="1"/>
        <rFont val="Calibri"/>
        <family val="2"/>
        <scheme val="minor"/>
      </rPr>
      <t xml:space="preserve"> that accounts for </t>
    </r>
    <r>
      <rPr>
        <b/>
        <sz val="11"/>
        <color theme="1"/>
        <rFont val="Calibri"/>
        <family val="2"/>
        <scheme val="minor"/>
      </rPr>
      <t>permanent, temporary, and situational disabilities</t>
    </r>
    <r>
      <rPr>
        <sz val="11"/>
        <color theme="1"/>
        <rFont val="Calibri"/>
        <family val="2"/>
        <scheme val="minor"/>
      </rPr>
      <t xml:space="preserve">. This ensures that the evaluation process reflects the varied needs and barriers experienced by different users, and that the scorecard is applied with empathy and realism. Evaluators should consider how users with visual, cognitive, motor, or situational limitations might experience the policy interface, and adjust their assessments accordingly.
</t>
    </r>
  </si>
  <si>
    <r>
      <t xml:space="preserve">This hybrid and inclusive approach ensures that the evaluation is both </t>
    </r>
    <r>
      <rPr>
        <b/>
        <sz val="11"/>
        <color theme="1"/>
        <rFont val="Calibri"/>
        <family val="2"/>
        <scheme val="minor"/>
      </rPr>
      <t xml:space="preserve">rigorous </t>
    </r>
    <r>
      <rPr>
        <sz val="11"/>
        <color theme="1"/>
        <rFont val="Calibri"/>
        <family val="2"/>
        <scheme val="minor"/>
      </rPr>
      <t xml:space="preserve">and </t>
    </r>
    <r>
      <rPr>
        <b/>
        <sz val="11"/>
        <color theme="1"/>
        <rFont val="Calibri"/>
        <family val="2"/>
        <scheme val="minor"/>
      </rPr>
      <t>context-sensitive,</t>
    </r>
    <r>
      <rPr>
        <sz val="11"/>
        <color theme="1"/>
        <rFont val="Calibri"/>
        <family val="2"/>
        <scheme val="minor"/>
      </rPr>
      <t xml:space="preserve"> supporting continuous improvement of policy-related user experiences.</t>
    </r>
  </si>
  <si>
    <t>VSD integrates human values into the design process, ensuring that ethical considerations are part of UX evaluation. It's useful for projects that require a focus on social impact and user values.</t>
  </si>
  <si>
    <r>
      <rPr>
        <b/>
        <sz val="11"/>
        <rFont val="BC Sans"/>
      </rPr>
      <t>NASA-TLX</t>
    </r>
    <r>
      <rPr>
        <sz val="11"/>
        <rFont val="BC Sans"/>
      </rPr>
      <t xml:space="preserve"> (Task Load Index)</t>
    </r>
  </si>
  <si>
    <r>
      <t xml:space="preserve">Net Delight Score </t>
    </r>
    <r>
      <rPr>
        <b/>
        <sz val="11"/>
        <rFont val="BC Sans"/>
      </rPr>
      <t>(ND)</t>
    </r>
  </si>
  <si>
    <r>
      <rPr>
        <b/>
        <sz val="11"/>
        <rFont val="BC Sans"/>
      </rPr>
      <t>WCAG</t>
    </r>
    <r>
      <rPr>
        <sz val="11"/>
        <rFont val="BC Sans"/>
      </rPr>
      <t xml:space="preserve"> Conformance Levels (A, AA, AAA)</t>
    </r>
  </si>
  <si>
    <t xml:space="preserve">	Maze Question Bank</t>
  </si>
  <si>
    <t>Tool / Question Repository</t>
  </si>
  <si>
    <t xml:space="preserve"> free, open-source repository of over 350 researcher-approved UX questions designed to support rapid, customizable user research.</t>
  </si>
  <si>
    <t>Not a framework per se; supports qualitative and quantitative data collection depending on question type.</t>
  </si>
  <si>
    <t xml:space="preserve">Maze Question Bank </t>
  </si>
  <si>
    <t>Browse or filter questions → Duplicate to Notion or export → Customize for your study → Use with Maze templates or other tools</t>
  </si>
  <si>
    <t>(++): Free, open-source, ready-to-use with export and customization options</t>
  </si>
  <si>
    <t>Mixed (depends on question type: open-ended vs. multiple choice)</t>
  </si>
  <si>
    <t>Some (quantitative if using structured formats like Likert or multiple choice)</t>
  </si>
  <si>
    <t>No</t>
  </si>
  <si>
    <t>Yes (can be adapted to assess comprehension, trust, and usability of policy content)</t>
  </si>
  <si>
    <t>Task-level (questions can be tailored to specific interactions or flows)</t>
  </si>
  <si>
    <t>Both (depends on how questions are used and analyzed)</t>
  </si>
  <si>
    <t>Exportable responses (CSV), visualized in Maze dashboards or external tools</t>
  </si>
  <si>
    <t>Progressive Disclosure</t>
  </si>
  <si>
    <t>Framework (heurisitcs)</t>
  </si>
  <si>
    <t>Methodology</t>
  </si>
  <si>
    <t>Various (e.g., FactoryPattern, Bluespace)</t>
  </si>
  <si>
    <t>Framework (Conceptual)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</si>
</sst>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b/>
      <sz val="11"/>
      <color theme="1"/>
      <name val="BC Sans"/>
    </font>
    <font>
      <sz val="11"/>
      <color theme="1"/>
      <name val="BC Sans"/>
    </font>
    <font>
      <sz val="12"/>
      <color rgb="FF424242"/>
      <name val="Segoe UI"/>
      <family val="2"/>
    </font>
    <font>
      <sz val="12"/>
      <color rgb="FF424242"/>
      <name val="BC Sans"/>
    </font>
    <font>
      <i/>
      <sz val="11"/>
      <color theme="1"/>
      <name val="BC Sans"/>
    </font>
    <font>
      <sz val="12"/>
      <color rgb="FF424242"/>
      <name val="Segoe UI"/>
      <family val="2"/>
    </font>
    <font>
      <sz val="11"/>
      <color theme="1"/>
      <name val="Rastanty Cortez"/>
    </font>
    <font>
      <sz val="11"/>
      <name val="BC Sans"/>
    </font>
    <font>
      <b/>
      <sz val="11"/>
      <name val="BC Sans"/>
    </font>
    <font>
      <i/>
      <sz val="11"/>
      <name val="BC Sans"/>
    </font>
    <font>
      <u/>
      <sz val="11"/>
      <name val="BC Sans"/>
    </font>
    <font>
      <sz val="12"/>
      <name val="BC Sans"/>
    </font>
    <font>
      <b/>
      <sz val="12"/>
      <name val="BC Sans"/>
    </font>
    <font>
      <sz val="15"/>
      <color rgb="FF424242"/>
      <name val="Segoe UI"/>
      <family val="2"/>
    </font>
    <font>
      <u/>
      <sz val="11"/>
      <color theme="10"/>
      <name val="BC Sans"/>
    </font>
    <font>
      <sz val="11"/>
      <color rgb="FF424242"/>
      <name val="BC Sans"/>
    </font>
  </fonts>
  <fills count="8">
    <fill>
      <patternFill patternType="none"/>
    </fill>
    <fill>
      <patternFill patternType="gray125"/>
    </fill>
    <fill>
      <patternFill patternType="solid">
        <fgColor theme="6" tint="0.79998168889431442"/>
        <bgColor indexed="64"/>
      </patternFill>
    </fill>
    <fill>
      <patternFill patternType="solid">
        <fgColor theme="1" tint="0.499984740745262"/>
        <bgColor indexed="64"/>
      </patternFill>
    </fill>
    <fill>
      <patternFill patternType="solid">
        <fgColor theme="6"/>
        <bgColor indexed="64"/>
      </patternFill>
    </fill>
    <fill>
      <patternFill patternType="solid">
        <fgColor theme="0"/>
        <bgColor indexed="64"/>
      </patternFill>
    </fill>
    <fill>
      <patternFill patternType="solid">
        <fgColor rgb="FFFAFAFA"/>
        <bgColor indexed="64"/>
      </patternFill>
    </fill>
    <fill>
      <patternFill patternType="solid">
        <fgColor rgb="FFF5F5F5"/>
        <bgColor indexed="64"/>
      </patternFill>
    </fill>
  </fills>
  <borders count="57">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hair">
        <color indexed="64"/>
      </left>
      <right/>
      <top/>
      <bottom/>
      <diagonal/>
    </border>
    <border>
      <left/>
      <right/>
      <top style="dotted">
        <color theme="1" tint="0.499984740745262"/>
      </top>
      <bottom style="dotted">
        <color theme="1" tint="0.499984740745262"/>
      </bottom>
      <diagonal/>
    </border>
    <border>
      <left style="hair">
        <color indexed="64"/>
      </left>
      <right/>
      <top/>
      <bottom style="thin">
        <color indexed="64"/>
      </bottom>
      <diagonal/>
    </border>
    <border>
      <left style="hair">
        <color indexed="64"/>
      </left>
      <right/>
      <top style="thin">
        <color indexed="64"/>
      </top>
      <bottom/>
      <diagonal/>
    </border>
    <border>
      <left style="hair">
        <color theme="2" tint="-0.249977111117893"/>
      </left>
      <right/>
      <top/>
      <bottom/>
      <diagonal/>
    </border>
    <border>
      <left style="hair">
        <color indexed="64"/>
      </left>
      <right/>
      <top style="thin">
        <color indexed="64"/>
      </top>
      <bottom style="thin">
        <color indexed="64"/>
      </bottom>
      <diagonal/>
    </border>
    <border>
      <left style="hair">
        <color indexed="64"/>
      </left>
      <right/>
      <top style="dotted">
        <color theme="1" tint="0.499984740745262"/>
      </top>
      <bottom style="dotted">
        <color theme="1" tint="0.499984740745262"/>
      </bottom>
      <diagonal/>
    </border>
    <border>
      <left style="hair">
        <color indexed="64"/>
      </left>
      <right/>
      <top style="dotted">
        <color theme="1" tint="0.499984740745262"/>
      </top>
      <bottom style="thin">
        <color indexed="64"/>
      </bottom>
      <diagonal/>
    </border>
    <border>
      <left style="hair">
        <color theme="2" tint="-0.249977111117893"/>
      </left>
      <right/>
      <top/>
      <bottom style="thin">
        <color indexed="64"/>
      </bottom>
      <diagonal/>
    </border>
    <border>
      <left style="hair">
        <color theme="2" tint="-0.249977111117893"/>
      </left>
      <right/>
      <top style="thin">
        <color indexed="64"/>
      </top>
      <bottom/>
      <diagonal/>
    </border>
    <border>
      <left style="hair">
        <color theme="2" tint="-0.249977111117893"/>
      </left>
      <right/>
      <top style="thin">
        <color indexed="64"/>
      </top>
      <bottom style="thin">
        <color indexed="64"/>
      </bottom>
      <diagonal/>
    </border>
    <border>
      <left style="hair">
        <color theme="2" tint="-0.249977111117893"/>
      </left>
      <right/>
      <top style="dotted">
        <color theme="1" tint="0.499984740745262"/>
      </top>
      <bottom style="dotted">
        <color theme="1" tint="0.499984740745262"/>
      </bottom>
      <diagonal/>
    </border>
    <border>
      <left style="hair">
        <color theme="2" tint="-0.249977111117893"/>
      </left>
      <right/>
      <top style="dotted">
        <color theme="1" tint="0.499984740745262"/>
      </top>
      <bottom style="thin">
        <color indexed="64"/>
      </bottom>
      <diagonal/>
    </border>
    <border>
      <left/>
      <right/>
      <top style="hair">
        <color theme="2" tint="-0.249977111117893"/>
      </top>
      <bottom/>
      <diagonal/>
    </border>
    <border>
      <left style="hair">
        <color theme="2" tint="-0.249977111117893"/>
      </left>
      <right/>
      <top style="hair">
        <color theme="2" tint="-0.249977111117893"/>
      </top>
      <bottom/>
      <diagonal/>
    </border>
    <border>
      <left style="hair">
        <color theme="2" tint="-0.249977111117893"/>
      </left>
      <right style="hair">
        <color theme="2" tint="-0.249977111117893"/>
      </right>
      <top style="thin">
        <color indexed="64"/>
      </top>
      <bottom style="thin">
        <color theme="2" tint="-0.249977111117893"/>
      </bottom>
      <diagonal/>
    </border>
    <border>
      <left style="hair">
        <color theme="2" tint="-0.249977111117893"/>
      </left>
      <right style="hair">
        <color theme="2" tint="-0.249977111117893"/>
      </right>
      <top style="thin">
        <color indexed="64"/>
      </top>
      <bottom style="thin">
        <color indexed="64"/>
      </bottom>
      <diagonal/>
    </border>
    <border>
      <left style="hair">
        <color theme="2" tint="-0.249977111117893"/>
      </left>
      <right style="hair">
        <color theme="2" tint="-0.249977111117893"/>
      </right>
      <top style="thin">
        <color indexed="64"/>
      </top>
      <bottom/>
      <diagonal/>
    </border>
    <border>
      <left/>
      <right style="hair">
        <color theme="2" tint="-0.249977111117893"/>
      </right>
      <top/>
      <bottom/>
      <diagonal/>
    </border>
    <border>
      <left/>
      <right style="hair">
        <color theme="2" tint="-0.249977111117893"/>
      </right>
      <top style="thin">
        <color indexed="64"/>
      </top>
      <bottom/>
      <diagonal/>
    </border>
    <border>
      <left/>
      <right/>
      <top style="dotted">
        <color theme="1" tint="0.499984740745262"/>
      </top>
      <bottom style="thin">
        <color indexed="64"/>
      </bottom>
      <diagonal/>
    </border>
    <border>
      <left style="hair">
        <color theme="2" tint="-0.249977111117893"/>
      </left>
      <right style="hair">
        <color theme="2" tint="-0.249977111117893"/>
      </right>
      <top/>
      <bottom/>
      <diagonal/>
    </border>
    <border>
      <left style="hair">
        <color theme="2" tint="-0.249977111117893"/>
      </left>
      <right style="hair">
        <color theme="2" tint="-0.249977111117893"/>
      </right>
      <top/>
      <bottom style="thin">
        <color indexed="64"/>
      </bottom>
      <diagonal/>
    </border>
    <border>
      <left style="hair">
        <color theme="2" tint="-0.249977111117893"/>
      </left>
      <right style="hair">
        <color theme="2" tint="-0.249977111117893"/>
      </right>
      <top style="dotted">
        <color theme="1" tint="0.499984740745262"/>
      </top>
      <bottom style="dotted">
        <color theme="1" tint="0.499984740745262"/>
      </bottom>
      <diagonal/>
    </border>
    <border>
      <left style="hair">
        <color theme="2" tint="-0.249977111117893"/>
      </left>
      <right style="hair">
        <color theme="2" tint="-0.249977111117893"/>
      </right>
      <top style="dotted">
        <color theme="1" tint="0.499984740745262"/>
      </top>
      <bottom style="thin">
        <color indexed="64"/>
      </bottom>
      <diagonal/>
    </border>
    <border>
      <left/>
      <right style="hair">
        <color theme="2" tint="-0.249977111117893"/>
      </right>
      <top/>
      <bottom style="thin">
        <color indexed="64"/>
      </bottom>
      <diagonal/>
    </border>
    <border>
      <left/>
      <right style="hair">
        <color theme="2" tint="-0.249977111117893"/>
      </right>
      <top style="thin">
        <color indexed="64"/>
      </top>
      <bottom style="thin">
        <color indexed="64"/>
      </bottom>
      <diagonal/>
    </border>
    <border>
      <left/>
      <right style="hair">
        <color theme="2" tint="-0.249977111117893"/>
      </right>
      <top style="dotted">
        <color theme="1" tint="0.499984740745262"/>
      </top>
      <bottom style="dotted">
        <color theme="1" tint="0.499984740745262"/>
      </bottom>
      <diagonal/>
    </border>
    <border>
      <left/>
      <right style="hair">
        <color theme="2" tint="-0.249977111117893"/>
      </right>
      <top style="dotted">
        <color theme="1" tint="0.499984740745262"/>
      </top>
      <bottom style="thin">
        <color indexed="64"/>
      </bottom>
      <diagonal/>
    </border>
    <border>
      <left/>
      <right style="hair">
        <color indexed="64"/>
      </right>
      <top style="thin">
        <color indexed="64"/>
      </top>
      <bottom/>
      <diagonal/>
    </border>
    <border>
      <left style="hair">
        <color theme="1" tint="0.499984740745262"/>
      </left>
      <right/>
      <top/>
      <bottom/>
      <diagonal/>
    </border>
    <border>
      <left style="hair">
        <color theme="1" tint="0.499984740745262"/>
      </left>
      <right/>
      <top/>
      <bottom style="thin">
        <color indexed="64"/>
      </bottom>
      <diagonal/>
    </border>
    <border>
      <left style="hair">
        <color theme="1" tint="0.499984740745262"/>
      </left>
      <right/>
      <top style="thin">
        <color indexed="64"/>
      </top>
      <bottom/>
      <diagonal/>
    </border>
    <border>
      <left style="hair">
        <color theme="1" tint="0.499984740745262"/>
      </left>
      <right/>
      <top style="thin">
        <color indexed="64"/>
      </top>
      <bottom style="thin">
        <color indexed="64"/>
      </bottom>
      <diagonal/>
    </border>
    <border>
      <left style="hair">
        <color theme="1" tint="0.499984740745262"/>
      </left>
      <right/>
      <top style="dotted">
        <color theme="1" tint="0.499984740745262"/>
      </top>
      <bottom style="dotted">
        <color theme="1" tint="0.499984740745262"/>
      </bottom>
      <diagonal/>
    </border>
    <border>
      <left style="hair">
        <color theme="1" tint="0.499984740745262"/>
      </left>
      <right/>
      <top style="dotted">
        <color theme="1" tint="0.499984740745262"/>
      </top>
      <bottom style="thin">
        <color indexed="64"/>
      </bottom>
      <diagonal/>
    </border>
    <border>
      <left style="hair">
        <color theme="1" tint="0.499984740745262"/>
      </left>
      <right style="hair">
        <color theme="2" tint="-0.249977111117893"/>
      </right>
      <top/>
      <bottom/>
      <diagonal/>
    </border>
    <border>
      <left style="hair">
        <color theme="1" tint="0.499984740745262"/>
      </left>
      <right style="hair">
        <color theme="2" tint="-0.249977111117893"/>
      </right>
      <top/>
      <bottom style="thin">
        <color indexed="64"/>
      </bottom>
      <diagonal/>
    </border>
    <border>
      <left style="hair">
        <color theme="1" tint="0.499984740745262"/>
      </left>
      <right style="hair">
        <color theme="2" tint="-0.249977111117893"/>
      </right>
      <top style="thin">
        <color indexed="64"/>
      </top>
      <bottom/>
      <diagonal/>
    </border>
    <border>
      <left style="hair">
        <color theme="1" tint="0.499984740745262"/>
      </left>
      <right style="hair">
        <color theme="2" tint="-0.249977111117893"/>
      </right>
      <top style="thin">
        <color indexed="64"/>
      </top>
      <bottom style="thin">
        <color indexed="64"/>
      </bottom>
      <diagonal/>
    </border>
    <border>
      <left style="hair">
        <color theme="1" tint="0.499984740745262"/>
      </left>
      <right style="hair">
        <color theme="2" tint="-0.249977111117893"/>
      </right>
      <top style="dotted">
        <color theme="1" tint="0.499984740745262"/>
      </top>
      <bottom style="dotted">
        <color theme="1" tint="0.499984740745262"/>
      </bottom>
      <diagonal/>
    </border>
    <border>
      <left style="hair">
        <color theme="1" tint="0.499984740745262"/>
      </left>
      <right style="hair">
        <color theme="2" tint="-0.249977111117893"/>
      </right>
      <top style="dotted">
        <color theme="1" tint="0.499984740745262"/>
      </top>
      <bottom style="thin">
        <color indexed="64"/>
      </bottom>
      <diagonal/>
    </border>
    <border>
      <left/>
      <right style="medium">
        <color rgb="FFE6E6E6"/>
      </right>
      <top/>
      <bottom style="medium">
        <color rgb="FFE6E6E6"/>
      </bottom>
      <diagonal/>
    </border>
    <border>
      <left style="medium">
        <color rgb="FFE6E6E6"/>
      </left>
      <right style="medium">
        <color rgb="FFE6E6E6"/>
      </right>
      <top/>
      <bottom style="medium">
        <color rgb="FFE6E6E6"/>
      </bottom>
      <diagonal/>
    </border>
    <border>
      <left style="hair">
        <color theme="1" tint="0.499984740745262"/>
      </left>
      <right style="hair">
        <color theme="1" tint="0.499984740745262"/>
      </right>
      <top style="thin">
        <color indexed="64"/>
      </top>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bottom style="thin">
        <color indexed="64"/>
      </bottom>
      <diagonal/>
    </border>
    <border>
      <left style="hair">
        <color theme="2" tint="-0.249977111117893"/>
      </left>
      <right style="hair">
        <color theme="1" tint="0.499984740745262"/>
      </right>
      <top style="thin">
        <color indexed="64"/>
      </top>
      <bottom/>
      <diagonal/>
    </border>
    <border>
      <left style="hair">
        <color theme="2" tint="-0.249977111117893"/>
      </left>
      <right style="hair">
        <color theme="1" tint="0.499984740745262"/>
      </right>
      <top/>
      <bottom/>
      <diagonal/>
    </border>
    <border>
      <left style="hair">
        <color theme="2" tint="-0.249977111117893"/>
      </left>
      <right style="hair">
        <color theme="1" tint="0.499984740745262"/>
      </right>
      <top/>
      <bottom style="thin">
        <color indexed="64"/>
      </bottom>
      <diagonal/>
    </border>
    <border>
      <left style="medium">
        <color rgb="FFE6E6E6"/>
      </left>
      <right style="medium">
        <color rgb="FFE6E6E6"/>
      </right>
      <top style="medium">
        <color rgb="FFE6E6E6"/>
      </top>
      <bottom style="medium">
        <color rgb="FFE6E6E6"/>
      </bottom>
      <diagonal/>
    </border>
    <border>
      <left/>
      <right style="medium">
        <color rgb="FFE6E6E6"/>
      </right>
      <top style="medium">
        <color rgb="FFE6E6E6"/>
      </top>
      <bottom style="medium">
        <color rgb="FFE6E6E6"/>
      </bottom>
      <diagonal/>
    </border>
    <border>
      <left/>
      <right style="medium">
        <color rgb="FFE6E6E6"/>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61">
    <xf numFmtId="0" fontId="0" fillId="0" borderId="0" xfId="0"/>
    <xf numFmtId="0" fontId="0" fillId="0" borderId="0" xfId="0" applyAlignment="1">
      <alignment vertical="top" wrapText="1"/>
    </xf>
    <xf numFmtId="0" fontId="0" fillId="0" borderId="1" xfId="0" applyBorder="1" applyAlignment="1">
      <alignment vertical="top" wrapText="1"/>
    </xf>
    <xf numFmtId="0" fontId="0" fillId="0" borderId="2" xfId="0" applyBorder="1" applyAlignment="1">
      <alignment vertical="top" wrapText="1"/>
    </xf>
    <xf numFmtId="0" fontId="0" fillId="2" borderId="0" xfId="0" applyFill="1" applyAlignment="1">
      <alignment vertical="top" wrapText="1"/>
    </xf>
    <xf numFmtId="0" fontId="0" fillId="0" borderId="1" xfId="0" applyBorder="1"/>
    <xf numFmtId="0" fontId="1" fillId="0" borderId="0" xfId="0" applyFont="1"/>
    <xf numFmtId="0" fontId="0" fillId="3" borderId="0" xfId="0" applyFill="1"/>
    <xf numFmtId="0" fontId="0" fillId="5" borderId="0" xfId="0" applyFill="1"/>
    <xf numFmtId="0" fontId="0" fillId="0" borderId="8"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5" fillId="0" borderId="8" xfId="0" applyFont="1" applyBorder="1" applyAlignment="1">
      <alignment vertical="top" wrapText="1"/>
    </xf>
    <xf numFmtId="0" fontId="0" fillId="0" borderId="8" xfId="0" applyBorder="1"/>
    <xf numFmtId="0" fontId="0" fillId="2" borderId="8" xfId="0" applyFill="1" applyBorder="1" applyAlignment="1">
      <alignment vertical="top" wrapText="1"/>
    </xf>
    <xf numFmtId="0" fontId="0" fillId="3" borderId="8" xfId="0" applyFill="1" applyBorder="1"/>
    <xf numFmtId="0" fontId="0" fillId="0" borderId="14" xfId="0" applyBorder="1"/>
    <xf numFmtId="0" fontId="0" fillId="4" borderId="14" xfId="0" applyFill="1" applyBorder="1"/>
    <xf numFmtId="0" fontId="0" fillId="5" borderId="14" xfId="0" applyFill="1" applyBorder="1"/>
    <xf numFmtId="0" fontId="0" fillId="5" borderId="8" xfId="0" applyFill="1" applyBorder="1"/>
    <xf numFmtId="0" fontId="0" fillId="0" borderId="12" xfId="0" applyBorder="1"/>
    <xf numFmtId="0" fontId="0" fillId="0" borderId="18" xfId="0" applyBorder="1"/>
    <xf numFmtId="0" fontId="0" fillId="0" borderId="17" xfId="0" applyBorder="1"/>
    <xf numFmtId="0" fontId="1" fillId="0" borderId="17" xfId="0" applyFont="1" applyBorder="1"/>
    <xf numFmtId="0" fontId="5" fillId="0" borderId="21" xfId="0" applyFont="1" applyBorder="1" applyAlignment="1">
      <alignment vertical="top" wrapText="1"/>
    </xf>
    <xf numFmtId="0" fontId="5" fillId="0" borderId="25" xfId="0" applyFont="1" applyBorder="1" applyAlignment="1">
      <alignment vertical="top" wrapText="1"/>
    </xf>
    <xf numFmtId="0" fontId="6" fillId="0" borderId="0" xfId="0" applyFont="1"/>
    <xf numFmtId="0" fontId="5" fillId="0" borderId="2" xfId="0" applyFont="1" applyBorder="1" applyAlignment="1">
      <alignment vertical="top" wrapText="1"/>
    </xf>
    <xf numFmtId="0" fontId="5" fillId="0" borderId="1" xfId="0" applyFont="1" applyBorder="1" applyAlignment="1">
      <alignment vertical="top" wrapText="1"/>
    </xf>
    <xf numFmtId="0" fontId="0" fillId="0" borderId="3" xfId="0" applyBorder="1"/>
    <xf numFmtId="0" fontId="0" fillId="4" borderId="3" xfId="0" applyFill="1" applyBorder="1"/>
    <xf numFmtId="0" fontId="0" fillId="5" borderId="3" xfId="0" applyFill="1" applyBorder="1"/>
    <xf numFmtId="0" fontId="0" fillId="0" borderId="34" xfId="0" applyBorder="1" applyAlignment="1">
      <alignment vertical="top" wrapText="1"/>
    </xf>
    <xf numFmtId="0" fontId="0" fillId="2" borderId="34" xfId="0" applyFill="1" applyBorder="1" applyAlignment="1">
      <alignment vertical="top" wrapText="1"/>
    </xf>
    <xf numFmtId="0" fontId="0" fillId="0" borderId="35" xfId="0" applyBorder="1" applyAlignment="1">
      <alignment vertical="top" wrapText="1"/>
    </xf>
    <xf numFmtId="0" fontId="0" fillId="0" borderId="36" xfId="0" applyBorder="1" applyAlignment="1">
      <alignment vertical="top" wrapText="1"/>
    </xf>
    <xf numFmtId="0" fontId="5" fillId="0" borderId="36" xfId="0" applyFont="1" applyBorder="1" applyAlignment="1">
      <alignment vertical="top" wrapText="1"/>
    </xf>
    <xf numFmtId="0" fontId="5" fillId="0" borderId="34" xfId="0" applyFont="1" applyBorder="1" applyAlignment="1">
      <alignment vertical="top" wrapText="1"/>
    </xf>
    <xf numFmtId="0" fontId="5" fillId="0" borderId="35" xfId="0" applyFont="1" applyBorder="1" applyAlignment="1">
      <alignment vertical="top" wrapText="1"/>
    </xf>
    <xf numFmtId="0" fontId="0" fillId="0" borderId="37" xfId="0" applyBorder="1" applyAlignment="1">
      <alignment vertical="top" wrapText="1"/>
    </xf>
    <xf numFmtId="0" fontId="0" fillId="4" borderId="37" xfId="0" applyFill="1" applyBorder="1" applyAlignment="1">
      <alignment vertical="top" wrapText="1"/>
    </xf>
    <xf numFmtId="0" fontId="0" fillId="5" borderId="37" xfId="0" applyFill="1" applyBorder="1" applyAlignment="1">
      <alignment vertical="top" wrapText="1"/>
    </xf>
    <xf numFmtId="0" fontId="0" fillId="3" borderId="34" xfId="0" applyFill="1" applyBorder="1"/>
    <xf numFmtId="0" fontId="0" fillId="0" borderId="38" xfId="0" applyBorder="1"/>
    <xf numFmtId="0" fontId="0" fillId="0" borderId="38" xfId="0" applyBorder="1" applyAlignment="1">
      <alignment vertical="top" wrapText="1"/>
    </xf>
    <xf numFmtId="0" fontId="0" fillId="0" borderId="34" xfId="0" applyBorder="1"/>
    <xf numFmtId="0" fontId="0" fillId="0" borderId="39" xfId="0" applyBorder="1"/>
    <xf numFmtId="0" fontId="0" fillId="0" borderId="34" xfId="0" applyBorder="1" applyAlignment="1">
      <alignment horizontal="left" vertical="top" wrapText="1"/>
    </xf>
    <xf numFmtId="0" fontId="5" fillId="0" borderId="34" xfId="0" applyFont="1" applyBorder="1" applyAlignment="1">
      <alignment horizontal="left" vertical="top" wrapText="1"/>
    </xf>
    <xf numFmtId="0" fontId="0" fillId="0" borderId="37" xfId="0" applyBorder="1" applyAlignment="1">
      <alignment horizontal="left" vertical="top" wrapText="1"/>
    </xf>
    <xf numFmtId="0" fontId="0" fillId="4" borderId="37" xfId="0" applyFill="1" applyBorder="1" applyAlignment="1">
      <alignment horizontal="left" vertical="top" wrapText="1"/>
    </xf>
    <xf numFmtId="0" fontId="0" fillId="5" borderId="37" xfId="0" applyFill="1" applyBorder="1" applyAlignment="1">
      <alignment horizontal="left" vertical="top" wrapText="1"/>
    </xf>
    <xf numFmtId="0" fontId="0" fillId="3" borderId="34" xfId="0" applyFill="1" applyBorder="1" applyAlignment="1">
      <alignment horizontal="left" vertical="top"/>
    </xf>
    <xf numFmtId="0" fontId="0" fillId="0" borderId="38" xfId="0" applyBorder="1" applyAlignment="1">
      <alignment horizontal="left" vertical="top"/>
    </xf>
    <xf numFmtId="0" fontId="0" fillId="0" borderId="38" xfId="0" applyBorder="1" applyAlignment="1">
      <alignment horizontal="left" vertical="top" wrapText="1"/>
    </xf>
    <xf numFmtId="0" fontId="0" fillId="0" borderId="39" xfId="0" applyBorder="1" applyAlignment="1">
      <alignment horizontal="left" vertical="top"/>
    </xf>
    <xf numFmtId="0" fontId="0" fillId="0" borderId="34" xfId="0" applyBorder="1" applyAlignment="1">
      <alignment horizontal="left" vertical="top"/>
    </xf>
    <xf numFmtId="0" fontId="0" fillId="2" borderId="35" xfId="0" applyFill="1" applyBorder="1" applyAlignment="1">
      <alignment vertical="top" wrapText="1"/>
    </xf>
    <xf numFmtId="0" fontId="0" fillId="5" borderId="34" xfId="0" applyFill="1" applyBorder="1" applyAlignment="1">
      <alignment vertical="top" wrapText="1"/>
    </xf>
    <xf numFmtId="0" fontId="0" fillId="0" borderId="40" xfId="0" applyBorder="1" applyAlignment="1">
      <alignment vertical="top" wrapText="1"/>
    </xf>
    <xf numFmtId="0" fontId="0" fillId="0" borderId="41" xfId="0" applyBorder="1" applyAlignment="1">
      <alignment vertical="top" wrapText="1"/>
    </xf>
    <xf numFmtId="0" fontId="0" fillId="0" borderId="42" xfId="0" applyBorder="1" applyAlignment="1">
      <alignment vertical="top" wrapText="1"/>
    </xf>
    <xf numFmtId="0" fontId="5" fillId="0" borderId="40" xfId="0" applyFont="1" applyBorder="1" applyAlignment="1">
      <alignment vertical="top" wrapText="1"/>
    </xf>
    <xf numFmtId="0" fontId="0" fillId="0" borderId="43" xfId="0" applyBorder="1" applyAlignment="1">
      <alignment vertical="top" wrapText="1"/>
    </xf>
    <xf numFmtId="0" fontId="0" fillId="4" borderId="43" xfId="0" applyFill="1" applyBorder="1" applyAlignment="1">
      <alignment vertical="top" wrapText="1"/>
    </xf>
    <xf numFmtId="0" fontId="0" fillId="5" borderId="43" xfId="0" applyFill="1" applyBorder="1" applyAlignment="1">
      <alignment vertical="top" wrapText="1"/>
    </xf>
    <xf numFmtId="0" fontId="6" fillId="0" borderId="40" xfId="0" applyFont="1" applyBorder="1"/>
    <xf numFmtId="0" fontId="0" fillId="3" borderId="40" xfId="0" applyFill="1" applyBorder="1"/>
    <xf numFmtId="0" fontId="0" fillId="0" borderId="44" xfId="0" applyBorder="1"/>
    <xf numFmtId="0" fontId="0" fillId="0" borderId="40" xfId="0" applyBorder="1"/>
    <xf numFmtId="0" fontId="6" fillId="6" borderId="46" xfId="0" applyFont="1" applyFill="1" applyBorder="1" applyAlignment="1">
      <alignment horizontal="left" vertical="top" wrapText="1" indent="1"/>
    </xf>
    <xf numFmtId="0" fontId="5" fillId="0" borderId="14" xfId="0" applyFont="1" applyBorder="1" applyAlignment="1">
      <alignment vertical="top" wrapText="1"/>
    </xf>
    <xf numFmtId="0" fontId="5" fillId="0" borderId="0" xfId="0" applyFont="1" applyAlignment="1">
      <alignment vertical="top" wrapText="1"/>
    </xf>
    <xf numFmtId="0" fontId="0" fillId="5" borderId="12" xfId="0" applyFill="1" applyBorder="1"/>
    <xf numFmtId="0" fontId="0" fillId="5" borderId="1" xfId="0" applyFill="1" applyBorder="1"/>
    <xf numFmtId="0" fontId="0" fillId="0" borderId="45" xfId="0" applyBorder="1"/>
    <xf numFmtId="0" fontId="5" fillId="0" borderId="8" xfId="0" applyFont="1" applyBorder="1" applyAlignment="1">
      <alignment vertical="top"/>
    </xf>
    <xf numFmtId="0" fontId="6" fillId="0" borderId="0" xfId="0" applyFont="1" applyAlignment="1">
      <alignment vertical="top"/>
    </xf>
    <xf numFmtId="0" fontId="4" fillId="0" borderId="25" xfId="0" applyFont="1" applyBorder="1" applyAlignment="1">
      <alignment vertical="top" wrapText="1"/>
    </xf>
    <xf numFmtId="0" fontId="4" fillId="0" borderId="34" xfId="0" applyFont="1" applyBorder="1" applyAlignment="1">
      <alignment vertical="top" wrapText="1"/>
    </xf>
    <xf numFmtId="0" fontId="5" fillId="2" borderId="34" xfId="0" applyFont="1" applyFill="1" applyBorder="1" applyAlignment="1">
      <alignment vertical="top" wrapText="1"/>
    </xf>
    <xf numFmtId="0" fontId="5" fillId="0" borderId="34" xfId="0" applyFont="1" applyBorder="1" applyAlignment="1">
      <alignment vertical="top"/>
    </xf>
    <xf numFmtId="0" fontId="5" fillId="0" borderId="36" xfId="0" applyFont="1" applyBorder="1" applyAlignment="1">
      <alignment vertical="top"/>
    </xf>
    <xf numFmtId="0" fontId="5" fillId="0" borderId="14" xfId="0" applyFont="1" applyBorder="1" applyAlignment="1">
      <alignment vertical="top"/>
    </xf>
    <xf numFmtId="0" fontId="5" fillId="0" borderId="20" xfId="0" applyFont="1" applyBorder="1" applyAlignment="1">
      <alignment vertical="top" wrapText="1"/>
    </xf>
    <xf numFmtId="0" fontId="5" fillId="0" borderId="37" xfId="0" applyFont="1" applyBorder="1" applyAlignment="1">
      <alignment vertical="top" wrapText="1"/>
    </xf>
    <xf numFmtId="0" fontId="5" fillId="4" borderId="3" xfId="0" applyFont="1" applyFill="1" applyBorder="1" applyAlignment="1">
      <alignment vertical="top" wrapText="1"/>
    </xf>
    <xf numFmtId="0" fontId="5" fillId="4" borderId="14" xfId="0" applyFont="1" applyFill="1" applyBorder="1" applyAlignment="1">
      <alignment vertical="top" wrapText="1"/>
    </xf>
    <xf numFmtId="0" fontId="5" fillId="4" borderId="14" xfId="0" applyFont="1" applyFill="1" applyBorder="1" applyAlignment="1">
      <alignment vertical="top"/>
    </xf>
    <xf numFmtId="0" fontId="5" fillId="4" borderId="20" xfId="0" applyFont="1" applyFill="1" applyBorder="1" applyAlignment="1">
      <alignment vertical="top" wrapText="1"/>
    </xf>
    <xf numFmtId="0" fontId="5" fillId="4" borderId="37" xfId="0" applyFont="1" applyFill="1" applyBorder="1" applyAlignment="1">
      <alignment vertical="top" wrapText="1"/>
    </xf>
    <xf numFmtId="0" fontId="5" fillId="5" borderId="20" xfId="0" applyFont="1" applyFill="1" applyBorder="1" applyAlignment="1">
      <alignment vertical="top" wrapText="1"/>
    </xf>
    <xf numFmtId="0" fontId="5" fillId="5" borderId="37" xfId="0" applyFont="1" applyFill="1" applyBorder="1" applyAlignment="1">
      <alignment vertical="top" wrapText="1"/>
    </xf>
    <xf numFmtId="0" fontId="7" fillId="0" borderId="0" xfId="0" applyFont="1" applyAlignment="1">
      <alignment vertical="top"/>
    </xf>
    <xf numFmtId="0" fontId="7" fillId="0" borderId="34" xfId="0" applyFont="1" applyBorder="1" applyAlignment="1">
      <alignment vertical="top"/>
    </xf>
    <xf numFmtId="0" fontId="5" fillId="0" borderId="25" xfId="0" applyFont="1" applyBorder="1" applyAlignment="1">
      <alignment vertical="top"/>
    </xf>
    <xf numFmtId="0" fontId="5" fillId="3" borderId="8" xfId="0" applyFont="1" applyFill="1" applyBorder="1" applyAlignment="1">
      <alignment vertical="top"/>
    </xf>
    <xf numFmtId="0" fontId="5" fillId="3" borderId="0" xfId="0" applyFont="1" applyFill="1" applyAlignment="1">
      <alignment vertical="top"/>
    </xf>
    <xf numFmtId="0" fontId="5" fillId="3" borderId="34" xfId="0" applyFont="1" applyFill="1" applyBorder="1" applyAlignment="1">
      <alignment vertical="top"/>
    </xf>
    <xf numFmtId="0" fontId="5" fillId="0" borderId="15" xfId="0" applyFont="1" applyBorder="1" applyAlignment="1">
      <alignment vertical="top"/>
    </xf>
    <xf numFmtId="0" fontId="5" fillId="0" borderId="27" xfId="0" applyFont="1" applyBorder="1" applyAlignment="1">
      <alignment vertical="top"/>
    </xf>
    <xf numFmtId="0" fontId="5" fillId="0" borderId="38" xfId="0" applyFont="1" applyBorder="1" applyAlignment="1">
      <alignment vertical="top"/>
    </xf>
    <xf numFmtId="0" fontId="5" fillId="0" borderId="38" xfId="0" applyFont="1" applyBorder="1" applyAlignment="1">
      <alignment vertical="top" wrapText="1"/>
    </xf>
    <xf numFmtId="0" fontId="5" fillId="0" borderId="16" xfId="0" applyFont="1" applyBorder="1" applyAlignment="1">
      <alignment vertical="top"/>
    </xf>
    <xf numFmtId="0" fontId="5" fillId="0" borderId="28" xfId="0" applyFont="1" applyBorder="1" applyAlignment="1">
      <alignment vertical="top"/>
    </xf>
    <xf numFmtId="0" fontId="5" fillId="0" borderId="39" xfId="0" applyFont="1" applyBorder="1" applyAlignment="1">
      <alignment vertical="top"/>
    </xf>
    <xf numFmtId="0" fontId="10" fillId="0" borderId="36" xfId="0" applyFont="1" applyBorder="1" applyAlignment="1">
      <alignment horizontal="left" vertical="top" wrapText="1"/>
    </xf>
    <xf numFmtId="0" fontId="10" fillId="0" borderId="8" xfId="0" applyFont="1" applyBorder="1" applyAlignment="1">
      <alignment horizontal="left" vertical="top"/>
    </xf>
    <xf numFmtId="0" fontId="10" fillId="0" borderId="0" xfId="0" applyFont="1" applyAlignment="1">
      <alignment horizontal="left" vertical="top"/>
    </xf>
    <xf numFmtId="0" fontId="11" fillId="0" borderId="4" xfId="0" applyFont="1" applyBorder="1" applyAlignment="1">
      <alignment vertical="top" wrapText="1"/>
    </xf>
    <xf numFmtId="0" fontId="11" fillId="0" borderId="0" xfId="0" applyFont="1" applyAlignment="1">
      <alignment vertical="top" wrapText="1"/>
    </xf>
    <xf numFmtId="0" fontId="11" fillId="0" borderId="8" xfId="0" applyFont="1" applyBorder="1" applyAlignment="1">
      <alignment vertical="top" wrapText="1"/>
    </xf>
    <xf numFmtId="0" fontId="11" fillId="0" borderId="22" xfId="0" applyFont="1" applyBorder="1" applyAlignment="1">
      <alignment horizontal="left" vertical="top" wrapText="1"/>
    </xf>
    <xf numFmtId="0" fontId="11" fillId="2" borderId="0" xfId="0" applyFont="1" applyFill="1" applyAlignment="1">
      <alignment vertical="top" wrapText="1"/>
    </xf>
    <xf numFmtId="0" fontId="14" fillId="2" borderId="22" xfId="1" applyFont="1" applyFill="1" applyBorder="1" applyAlignment="1">
      <alignment horizontal="left" vertical="top" wrapText="1"/>
    </xf>
    <xf numFmtId="0" fontId="11" fillId="0" borderId="6" xfId="0" applyFont="1" applyBorder="1" applyAlignment="1">
      <alignment vertical="top" wrapText="1"/>
    </xf>
    <xf numFmtId="0" fontId="11" fillId="0" borderId="12" xfId="0" applyFont="1" applyBorder="1" applyAlignment="1">
      <alignment vertical="top" wrapText="1"/>
    </xf>
    <xf numFmtId="0" fontId="11" fillId="0" borderId="33" xfId="0" applyFont="1" applyBorder="1" applyAlignment="1">
      <alignment vertical="top" wrapText="1"/>
    </xf>
    <xf numFmtId="0" fontId="14" fillId="0" borderId="23" xfId="1" applyFont="1" applyBorder="1" applyAlignment="1">
      <alignment horizontal="left" vertical="top" wrapText="1"/>
    </xf>
    <xf numFmtId="0" fontId="14" fillId="0" borderId="22" xfId="1" applyFont="1" applyBorder="1" applyAlignment="1">
      <alignment horizontal="left" vertical="top" wrapText="1"/>
    </xf>
    <xf numFmtId="0" fontId="11" fillId="5" borderId="23" xfId="0" applyFont="1" applyFill="1" applyBorder="1" applyAlignment="1">
      <alignment vertical="top" wrapText="1"/>
    </xf>
    <xf numFmtId="0" fontId="14" fillId="0" borderId="29" xfId="1" applyFont="1" applyBorder="1" applyAlignment="1">
      <alignment horizontal="left" vertical="top" wrapText="1"/>
    </xf>
    <xf numFmtId="0" fontId="11" fillId="0" borderId="2" xfId="0" applyFont="1" applyBorder="1" applyAlignment="1">
      <alignment vertical="top" wrapText="1"/>
    </xf>
    <xf numFmtId="0" fontId="11" fillId="0" borderId="29" xfId="0" applyFont="1" applyBorder="1" applyAlignment="1">
      <alignment horizontal="left" vertical="top" wrapText="1"/>
    </xf>
    <xf numFmtId="0" fontId="11" fillId="0" borderId="1" xfId="0" applyFont="1" applyBorder="1" applyAlignment="1">
      <alignment vertical="top" wrapText="1"/>
    </xf>
    <xf numFmtId="0" fontId="11" fillId="0" borderId="19" xfId="0" applyFont="1" applyBorder="1" applyAlignment="1">
      <alignment vertical="top" wrapText="1"/>
    </xf>
    <xf numFmtId="0" fontId="11" fillId="0" borderId="9" xfId="0" applyFont="1" applyBorder="1" applyAlignment="1">
      <alignment vertical="top" wrapText="1"/>
    </xf>
    <xf numFmtId="0" fontId="11" fillId="0" borderId="14" xfId="0" applyFont="1" applyBorder="1" applyAlignment="1">
      <alignment vertical="top" wrapText="1"/>
    </xf>
    <xf numFmtId="0" fontId="11" fillId="0" borderId="3" xfId="0" applyFont="1" applyBorder="1" applyAlignment="1">
      <alignment vertical="top" wrapText="1"/>
    </xf>
    <xf numFmtId="0" fontId="11" fillId="4" borderId="3" xfId="0" applyFont="1" applyFill="1" applyBorder="1" applyAlignment="1">
      <alignment vertical="top" wrapText="1"/>
    </xf>
    <xf numFmtId="0" fontId="14" fillId="4" borderId="14" xfId="0" applyFont="1" applyFill="1" applyBorder="1" applyAlignment="1">
      <alignment vertical="top" wrapText="1"/>
    </xf>
    <xf numFmtId="0" fontId="11" fillId="4" borderId="14" xfId="0" applyFont="1" applyFill="1" applyBorder="1" applyAlignment="1">
      <alignment vertical="top" wrapText="1"/>
    </xf>
    <xf numFmtId="0" fontId="14" fillId="4" borderId="30" xfId="1" applyFont="1" applyFill="1" applyBorder="1" applyAlignment="1">
      <alignment horizontal="left" vertical="top" wrapText="1"/>
    </xf>
    <xf numFmtId="0" fontId="11" fillId="5" borderId="3" xfId="0" applyFont="1" applyFill="1" applyBorder="1" applyAlignment="1">
      <alignment vertical="top" wrapText="1"/>
    </xf>
    <xf numFmtId="0" fontId="11" fillId="5" borderId="14" xfId="0" applyFont="1" applyFill="1" applyBorder="1" applyAlignment="1">
      <alignment vertical="top" wrapText="1"/>
    </xf>
    <xf numFmtId="0" fontId="11" fillId="5" borderId="0" xfId="0" applyFont="1" applyFill="1" applyAlignment="1">
      <alignment vertical="top" wrapText="1"/>
    </xf>
    <xf numFmtId="0" fontId="14" fillId="5" borderId="30" xfId="1" applyFont="1" applyFill="1" applyBorder="1" applyAlignment="1">
      <alignment horizontal="left" vertical="top" wrapText="1"/>
    </xf>
    <xf numFmtId="0" fontId="14" fillId="4" borderId="3" xfId="0" applyFont="1" applyFill="1" applyBorder="1" applyAlignment="1">
      <alignment vertical="top" wrapText="1"/>
    </xf>
    <xf numFmtId="0" fontId="14" fillId="3" borderId="29" xfId="1" applyFont="1" applyFill="1" applyBorder="1" applyAlignment="1">
      <alignment horizontal="left" vertical="top" wrapText="1"/>
    </xf>
    <xf numFmtId="0" fontId="11" fillId="0" borderId="10" xfId="0" applyFont="1" applyBorder="1" applyAlignment="1">
      <alignment vertical="top" wrapText="1"/>
    </xf>
    <xf numFmtId="0" fontId="11" fillId="0" borderId="5" xfId="0" applyFont="1" applyBorder="1" applyAlignment="1">
      <alignment vertical="top" wrapText="1"/>
    </xf>
    <xf numFmtId="0" fontId="11" fillId="0" borderId="15" xfId="0" applyFont="1" applyBorder="1" applyAlignment="1">
      <alignment vertical="top" wrapText="1"/>
    </xf>
    <xf numFmtId="0" fontId="11" fillId="0" borderId="11" xfId="0" applyFont="1" applyBorder="1" applyAlignment="1">
      <alignment vertical="top" wrapText="1"/>
    </xf>
    <xf numFmtId="0" fontId="11" fillId="0" borderId="24" xfId="0" applyFont="1" applyBorder="1" applyAlignment="1">
      <alignment vertical="top" wrapText="1"/>
    </xf>
    <xf numFmtId="0" fontId="11" fillId="0" borderId="16" xfId="0" applyFont="1" applyBorder="1" applyAlignment="1">
      <alignment vertical="top" wrapText="1"/>
    </xf>
    <xf numFmtId="0" fontId="14" fillId="0" borderId="0" xfId="1" applyFont="1" applyAlignment="1">
      <alignment horizontal="left" vertical="top" wrapText="1"/>
    </xf>
    <xf numFmtId="0" fontId="14" fillId="4" borderId="9" xfId="0" applyFont="1" applyFill="1" applyBorder="1" applyAlignment="1">
      <alignment vertical="top" wrapText="1"/>
    </xf>
    <xf numFmtId="0" fontId="12" fillId="0" borderId="30" xfId="0" applyFont="1" applyBorder="1" applyAlignment="1">
      <alignment horizontal="left" vertical="top" wrapText="1"/>
    </xf>
    <xf numFmtId="0" fontId="14" fillId="5" borderId="14" xfId="0" applyFont="1" applyFill="1" applyBorder="1" applyAlignment="1">
      <alignment vertical="top" wrapText="1"/>
    </xf>
    <xf numFmtId="0" fontId="12" fillId="0" borderId="0" xfId="0" applyFont="1" applyAlignment="1">
      <alignment horizontal="left" vertical="top" wrapText="1"/>
    </xf>
    <xf numFmtId="0" fontId="11" fillId="5" borderId="9" xfId="0" applyFont="1" applyFill="1" applyBorder="1" applyAlignment="1">
      <alignment vertical="top" wrapText="1"/>
    </xf>
    <xf numFmtId="0" fontId="12" fillId="5" borderId="9" xfId="0" applyFont="1" applyFill="1" applyBorder="1" applyAlignment="1">
      <alignment vertical="top" wrapText="1"/>
    </xf>
    <xf numFmtId="0" fontId="14" fillId="0" borderId="3" xfId="1" applyFont="1" applyBorder="1" applyAlignment="1">
      <alignment horizontal="left" vertical="top" wrapText="1"/>
    </xf>
    <xf numFmtId="0" fontId="16" fillId="0" borderId="0" xfId="0" applyFont="1" applyAlignment="1">
      <alignment vertical="top" wrapText="1"/>
    </xf>
    <xf numFmtId="0" fontId="11" fillId="3" borderId="8" xfId="0" applyFont="1" applyFill="1" applyBorder="1" applyAlignment="1">
      <alignment vertical="top" wrapText="1"/>
    </xf>
    <xf numFmtId="0" fontId="11" fillId="0" borderId="31" xfId="0" applyFont="1" applyBorder="1" applyAlignment="1">
      <alignment horizontal="left" vertical="top" wrapText="1"/>
    </xf>
    <xf numFmtId="0" fontId="11" fillId="0" borderId="32" xfId="0" applyFont="1" applyBorder="1" applyAlignment="1">
      <alignment horizontal="left" vertical="top" wrapText="1"/>
    </xf>
    <xf numFmtId="0" fontId="11" fillId="0" borderId="29" xfId="0" applyFont="1" applyBorder="1" applyAlignment="1">
      <alignment vertical="top" wrapText="1"/>
    </xf>
    <xf numFmtId="0" fontId="11" fillId="0" borderId="0" xfId="0" applyFont="1" applyAlignment="1">
      <alignment horizontal="left" vertical="top" wrapText="1"/>
    </xf>
    <xf numFmtId="0" fontId="14" fillId="5" borderId="3" xfId="1" applyFont="1" applyFill="1" applyBorder="1" applyAlignment="1">
      <alignment horizontal="left" vertical="top" wrapText="1"/>
    </xf>
    <xf numFmtId="0" fontId="6" fillId="6" borderId="0" xfId="0" applyFont="1" applyFill="1" applyAlignment="1">
      <alignment horizontal="left" vertical="top" wrapText="1"/>
    </xf>
    <xf numFmtId="0" fontId="17" fillId="0" borderId="0" xfId="0" applyFont="1" applyAlignment="1">
      <alignment vertical="center" wrapText="1"/>
    </xf>
    <xf numFmtId="0" fontId="9" fillId="6" borderId="47" xfId="0" applyFont="1" applyFill="1" applyBorder="1" applyAlignment="1">
      <alignment horizontal="left" vertical="top" wrapText="1" indent="1"/>
    </xf>
    <xf numFmtId="0" fontId="9" fillId="7" borderId="54" xfId="0" applyFont="1" applyFill="1" applyBorder="1" applyAlignment="1">
      <alignment horizontal="left" vertical="top" wrapText="1" indent="1"/>
    </xf>
    <xf numFmtId="0" fontId="9" fillId="7" borderId="55" xfId="0" applyFont="1" applyFill="1" applyBorder="1" applyAlignment="1">
      <alignment horizontal="left" vertical="top" wrapText="1" indent="1"/>
    </xf>
    <xf numFmtId="0" fontId="0" fillId="0" borderId="35" xfId="0" applyBorder="1" applyAlignment="1">
      <alignment horizontal="left" vertical="top" wrapText="1"/>
    </xf>
    <xf numFmtId="0" fontId="5" fillId="0" borderId="12" xfId="0" applyFont="1" applyBorder="1"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8" fillId="0" borderId="29" xfId="1" applyFont="1" applyBorder="1" applyAlignment="1">
      <alignment horizontal="left" vertical="top" wrapText="1"/>
    </xf>
    <xf numFmtId="0" fontId="14" fillId="0" borderId="30" xfId="1" applyFont="1" applyBorder="1" applyAlignment="1">
      <alignment horizontal="left" vertical="top" wrapText="1"/>
    </xf>
    <xf numFmtId="0" fontId="11" fillId="0" borderId="30" xfId="0" applyFont="1" applyBorder="1" applyAlignment="1">
      <alignment vertical="top" wrapText="1"/>
    </xf>
    <xf numFmtId="0" fontId="19" fillId="0" borderId="0" xfId="0" applyFont="1" applyAlignment="1">
      <alignment vertical="top" wrapText="1"/>
    </xf>
    <xf numFmtId="0" fontId="18" fillId="0" borderId="0" xfId="1" applyFont="1" applyAlignment="1">
      <alignment vertical="top" wrapText="1"/>
    </xf>
    <xf numFmtId="0" fontId="19" fillId="0" borderId="0" xfId="0" applyFont="1" applyAlignment="1">
      <alignment wrapText="1"/>
    </xf>
    <xf numFmtId="0" fontId="14" fillId="0" borderId="1" xfId="1" applyFont="1" applyBorder="1" applyAlignment="1">
      <alignment vertical="top" wrapText="1"/>
    </xf>
    <xf numFmtId="0" fontId="6" fillId="0" borderId="1" xfId="0" applyFont="1" applyBorder="1" applyAlignment="1">
      <alignment vertical="top"/>
    </xf>
    <xf numFmtId="0" fontId="19" fillId="0" borderId="3" xfId="0" applyFont="1" applyBorder="1" applyAlignment="1">
      <alignment vertical="top" wrapText="1"/>
    </xf>
    <xf numFmtId="0" fontId="18" fillId="0" borderId="3" xfId="1" applyFont="1" applyBorder="1" applyAlignment="1">
      <alignment vertical="top" wrapText="1"/>
    </xf>
    <xf numFmtId="0" fontId="6" fillId="0" borderId="3" xfId="0" applyFont="1" applyBorder="1" applyAlignment="1">
      <alignment vertical="top"/>
    </xf>
    <xf numFmtId="0" fontId="6" fillId="6" borderId="56" xfId="0" applyFont="1" applyFill="1" applyBorder="1" applyAlignment="1">
      <alignment horizontal="left" vertical="top" wrapText="1"/>
    </xf>
    <xf numFmtId="0" fontId="12" fillId="0" borderId="9" xfId="0" applyFont="1" applyBorder="1" applyAlignment="1">
      <alignment vertical="top" wrapText="1"/>
    </xf>
    <xf numFmtId="0" fontId="2" fillId="0" borderId="0" xfId="1" applyAlignment="1">
      <alignment horizontal="left" vertical="top" wrapText="1"/>
    </xf>
    <xf numFmtId="0" fontId="12" fillId="0" borderId="7" xfId="0" applyFont="1" applyBorder="1" applyAlignment="1">
      <alignment vertical="top" wrapText="1"/>
    </xf>
    <xf numFmtId="0" fontId="12" fillId="0" borderId="4" xfId="0" applyFont="1" applyBorder="1" applyAlignment="1">
      <alignment vertical="top" wrapText="1"/>
    </xf>
    <xf numFmtId="0" fontId="12" fillId="0" borderId="6" xfId="0" applyFont="1" applyBorder="1" applyAlignment="1">
      <alignment vertical="top" wrapText="1"/>
    </xf>
    <xf numFmtId="0" fontId="11" fillId="0" borderId="21" xfId="0" applyFont="1" applyBorder="1" applyAlignment="1">
      <alignment vertical="top" wrapText="1"/>
    </xf>
    <xf numFmtId="0" fontId="11" fillId="0" borderId="25" xfId="0" applyFont="1" applyBorder="1" applyAlignment="1">
      <alignment vertical="top" wrapText="1"/>
    </xf>
    <xf numFmtId="0" fontId="11" fillId="0" borderId="26" xfId="0" applyFont="1" applyBorder="1" applyAlignment="1">
      <alignment vertical="top" wrapText="1"/>
    </xf>
    <xf numFmtId="0" fontId="11" fillId="0" borderId="13" xfId="0" applyFont="1" applyBorder="1" applyAlignment="1">
      <alignment vertical="top" wrapText="1"/>
    </xf>
    <xf numFmtId="0" fontId="11" fillId="0" borderId="8" xfId="0" applyFont="1" applyBorder="1" applyAlignment="1">
      <alignment vertical="top" wrapText="1"/>
    </xf>
    <xf numFmtId="0" fontId="11" fillId="0" borderId="12" xfId="0" applyFont="1" applyBorder="1" applyAlignment="1">
      <alignment vertical="top" wrapText="1"/>
    </xf>
    <xf numFmtId="0" fontId="5" fillId="0" borderId="21" xfId="0" applyFont="1" applyBorder="1" applyAlignment="1">
      <alignment vertical="top" wrapText="1"/>
    </xf>
    <xf numFmtId="0" fontId="5" fillId="0" borderId="25" xfId="0" applyFont="1" applyBorder="1" applyAlignment="1">
      <alignment vertical="top" wrapText="1"/>
    </xf>
    <xf numFmtId="0" fontId="5" fillId="0" borderId="26" xfId="0" applyFont="1" applyBorder="1" applyAlignment="1">
      <alignment vertical="top" wrapText="1"/>
    </xf>
    <xf numFmtId="0" fontId="0" fillId="0" borderId="42" xfId="0" applyBorder="1" applyAlignment="1">
      <alignment horizontal="left" vertical="top" wrapText="1"/>
    </xf>
    <xf numFmtId="0" fontId="0" fillId="0" borderId="40" xfId="0" applyBorder="1" applyAlignment="1">
      <alignment horizontal="left" vertical="top" wrapText="1"/>
    </xf>
    <xf numFmtId="0" fontId="0" fillId="0" borderId="41" xfId="0" applyBorder="1" applyAlignment="1">
      <alignment horizontal="left" vertical="top" wrapText="1"/>
    </xf>
    <xf numFmtId="0" fontId="5" fillId="0" borderId="51" xfId="0" applyFont="1" applyBorder="1" applyAlignment="1">
      <alignment vertical="top" wrapText="1"/>
    </xf>
    <xf numFmtId="0" fontId="5" fillId="0" borderId="52" xfId="0" applyFont="1" applyBorder="1" applyAlignment="1">
      <alignment vertical="top" wrapText="1"/>
    </xf>
    <xf numFmtId="0" fontId="5" fillId="0" borderId="53" xfId="0" applyFont="1" applyBorder="1" applyAlignment="1">
      <alignment vertical="top" wrapText="1"/>
    </xf>
    <xf numFmtId="0" fontId="0" fillId="2" borderId="40" xfId="0" applyFill="1" applyBorder="1" applyAlignment="1">
      <alignment vertical="top" wrapText="1"/>
    </xf>
    <xf numFmtId="0" fontId="0" fillId="0" borderId="40" xfId="0" applyBorder="1" applyAlignment="1">
      <alignment vertical="top" wrapText="1"/>
    </xf>
    <xf numFmtId="0" fontId="0" fillId="0" borderId="41" xfId="0" applyBorder="1" applyAlignment="1">
      <alignment vertical="top" wrapText="1"/>
    </xf>
    <xf numFmtId="0" fontId="5" fillId="0" borderId="13" xfId="0" applyFont="1" applyBorder="1" applyAlignment="1">
      <alignment vertical="top" wrapText="1"/>
    </xf>
    <xf numFmtId="0" fontId="5" fillId="0" borderId="8" xfId="0" applyFont="1" applyBorder="1" applyAlignment="1">
      <alignment vertical="top" wrapText="1"/>
    </xf>
    <xf numFmtId="0" fontId="5" fillId="0" borderId="12" xfId="0" applyFont="1" applyBorder="1" applyAlignment="1">
      <alignment vertical="top" wrapText="1"/>
    </xf>
    <xf numFmtId="0" fontId="0" fillId="0" borderId="36" xfId="0" applyBorder="1" applyAlignment="1">
      <alignment vertical="top" wrapText="1"/>
    </xf>
    <xf numFmtId="0" fontId="0" fillId="0" borderId="34" xfId="0" applyBorder="1" applyAlignment="1">
      <alignment vertical="top" wrapText="1"/>
    </xf>
    <xf numFmtId="0" fontId="0" fillId="0" borderId="35" xfId="0" applyBorder="1" applyAlignment="1">
      <alignment vertical="top" wrapText="1"/>
    </xf>
    <xf numFmtId="0" fontId="0" fillId="0" borderId="42" xfId="0" applyBorder="1" applyAlignment="1">
      <alignment vertical="top" wrapText="1"/>
    </xf>
    <xf numFmtId="0" fontId="11" fillId="2" borderId="4" xfId="0" applyFont="1" applyFill="1" applyBorder="1" applyAlignment="1">
      <alignment vertical="top" wrapText="1"/>
    </xf>
    <xf numFmtId="0" fontId="11" fillId="0" borderId="4" xfId="0" applyFont="1" applyBorder="1" applyAlignment="1">
      <alignment vertical="top" wrapText="1"/>
    </xf>
    <xf numFmtId="0" fontId="11" fillId="0" borderId="6" xfId="0" applyFont="1" applyBorder="1" applyAlignment="1">
      <alignment vertical="top" wrapText="1"/>
    </xf>
    <xf numFmtId="0" fontId="13" fillId="2" borderId="8" xfId="0" applyFont="1" applyFill="1" applyBorder="1" applyAlignment="1">
      <alignment vertical="top" wrapText="1"/>
    </xf>
    <xf numFmtId="0" fontId="11" fillId="2" borderId="8" xfId="0" applyFont="1" applyFill="1" applyBorder="1" applyAlignment="1">
      <alignment vertical="top" wrapText="1"/>
    </xf>
    <xf numFmtId="0" fontId="0" fillId="2" borderId="34" xfId="0" applyFill="1"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0" fillId="0" borderId="36" xfId="0" applyBorder="1" applyAlignment="1">
      <alignment horizontal="left" vertical="top" wrapText="1"/>
    </xf>
    <xf numFmtId="0" fontId="5" fillId="2" borderId="25" xfId="0" applyFont="1" applyFill="1" applyBorder="1" applyAlignment="1">
      <alignment vertical="top" wrapText="1"/>
    </xf>
    <xf numFmtId="0" fontId="0" fillId="2" borderId="34" xfId="0" applyFill="1" applyBorder="1" applyAlignment="1">
      <alignment vertical="top" wrapText="1"/>
    </xf>
    <xf numFmtId="0" fontId="11" fillId="0" borderId="7" xfId="0" applyFont="1" applyBorder="1" applyAlignment="1">
      <alignment vertical="top" wrapText="1"/>
    </xf>
    <xf numFmtId="0" fontId="5" fillId="2" borderId="8" xfId="0" applyFont="1" applyFill="1" applyBorder="1" applyAlignment="1">
      <alignment vertical="top" wrapText="1"/>
    </xf>
    <xf numFmtId="0" fontId="14" fillId="0" borderId="13" xfId="1" applyFont="1" applyBorder="1" applyAlignment="1">
      <alignment vertical="top" wrapText="1"/>
    </xf>
    <xf numFmtId="0" fontId="0" fillId="0" borderId="44" xfId="0" applyBorder="1" applyAlignment="1">
      <alignment vertical="top" wrapText="1"/>
    </xf>
    <xf numFmtId="0" fontId="5" fillId="0" borderId="36" xfId="0" applyFont="1" applyBorder="1" applyAlignment="1">
      <alignment vertical="top" wrapText="1"/>
    </xf>
    <xf numFmtId="0" fontId="5" fillId="0" borderId="34" xfId="0" applyFont="1" applyBorder="1" applyAlignment="1">
      <alignment vertical="top" wrapText="1"/>
    </xf>
    <xf numFmtId="0" fontId="5" fillId="0" borderId="42" xfId="0" applyFont="1" applyBorder="1" applyAlignment="1">
      <alignment vertical="top" wrapText="1"/>
    </xf>
    <xf numFmtId="0" fontId="5" fillId="0" borderId="40" xfId="0" applyFont="1" applyBorder="1" applyAlignment="1">
      <alignment vertical="top" wrapText="1"/>
    </xf>
    <xf numFmtId="0" fontId="11" fillId="0" borderId="15" xfId="0" applyFont="1" applyBorder="1" applyAlignment="1">
      <alignment vertical="top" wrapText="1"/>
    </xf>
    <xf numFmtId="0" fontId="5" fillId="0" borderId="15" xfId="0" applyFont="1" applyBorder="1" applyAlignment="1">
      <alignment vertical="top" wrapText="1"/>
    </xf>
    <xf numFmtId="0" fontId="0" fillId="0" borderId="38" xfId="0" applyBorder="1" applyAlignment="1">
      <alignment vertical="top" wrapText="1"/>
    </xf>
    <xf numFmtId="0" fontId="14" fillId="3" borderId="6" xfId="0" applyFont="1" applyFill="1" applyBorder="1" applyAlignment="1">
      <alignment vertical="top" wrapText="1"/>
    </xf>
    <xf numFmtId="0" fontId="14" fillId="3" borderId="1" xfId="0" applyFont="1" applyFill="1" applyBorder="1" applyAlignment="1">
      <alignment vertical="top" wrapText="1"/>
    </xf>
    <xf numFmtId="0" fontId="5" fillId="0" borderId="36" xfId="0" applyFont="1" applyBorder="1" applyAlignment="1">
      <alignment horizontal="left" vertical="top" wrapText="1"/>
    </xf>
    <xf numFmtId="0" fontId="5" fillId="0" borderId="34" xfId="0" applyFont="1" applyBorder="1" applyAlignment="1">
      <alignment horizontal="left" vertical="top" wrapText="1"/>
    </xf>
    <xf numFmtId="0" fontId="5" fillId="0" borderId="41" xfId="0" applyFont="1" applyBorder="1" applyAlignment="1">
      <alignment vertical="top" wrapText="1"/>
    </xf>
    <xf numFmtId="0" fontId="5" fillId="0" borderId="35" xfId="0" applyFont="1" applyBorder="1" applyAlignment="1">
      <alignment horizontal="left" vertical="top" wrapText="1"/>
    </xf>
    <xf numFmtId="0" fontId="5" fillId="0" borderId="35" xfId="0" applyFont="1" applyBorder="1" applyAlignment="1">
      <alignment vertical="top" wrapText="1"/>
    </xf>
    <xf numFmtId="0" fontId="0" fillId="0" borderId="48" xfId="0" applyBorder="1" applyAlignment="1">
      <alignment vertical="top" wrapText="1"/>
    </xf>
    <xf numFmtId="0" fontId="0" fillId="0" borderId="49" xfId="0" applyBorder="1" applyAlignment="1">
      <alignment vertical="top" wrapText="1"/>
    </xf>
    <xf numFmtId="0" fontId="0" fillId="0" borderId="50" xfId="0" applyBorder="1" applyAlignment="1">
      <alignment vertical="top" wrapText="1"/>
    </xf>
    <xf numFmtId="0" fontId="11" fillId="0" borderId="0" xfId="0" applyFont="1" applyBorder="1" applyAlignment="1">
      <alignment vertical="top" wrapText="1"/>
    </xf>
    <xf numFmtId="0" fontId="5" fillId="0" borderId="0" xfId="0" applyFont="1" applyBorder="1" applyAlignment="1">
      <alignment vertical="top" wrapText="1"/>
    </xf>
    <xf numFmtId="0" fontId="2" fillId="0" borderId="0" xfId="1" applyAlignment="1">
      <alignment horizontal="left" vertical="top"/>
    </xf>
    <xf numFmtId="0" fontId="14" fillId="4" borderId="9" xfId="0" applyFont="1" applyFill="1" applyBorder="1" applyAlignment="1">
      <alignment vertical="top" wrapText="1"/>
    </xf>
    <xf numFmtId="0" fontId="0" fillId="0" borderId="3" xfId="0" applyBorder="1" applyAlignment="1">
      <alignment vertical="top" wrapText="1"/>
    </xf>
    <xf numFmtId="0" fontId="11" fillId="0" borderId="6" xfId="0" applyFont="1" applyFill="1" applyBorder="1" applyAlignment="1">
      <alignment vertical="top" wrapText="1"/>
    </xf>
    <xf numFmtId="0" fontId="11" fillId="0" borderId="3" xfId="0" applyFont="1" applyFill="1" applyBorder="1" applyAlignment="1">
      <alignment vertical="top" wrapText="1"/>
    </xf>
    <xf numFmtId="0" fontId="11" fillId="0" borderId="14" xfId="0" applyFont="1" applyFill="1" applyBorder="1" applyAlignment="1">
      <alignment vertical="top" wrapText="1"/>
    </xf>
    <xf numFmtId="0" fontId="14" fillId="0" borderId="30" xfId="1" applyFont="1" applyFill="1" applyBorder="1" applyAlignment="1">
      <alignment vertical="top" wrapText="1"/>
    </xf>
    <xf numFmtId="0" fontId="5" fillId="0" borderId="20" xfId="0" applyFont="1" applyFill="1" applyBorder="1" applyAlignment="1">
      <alignment vertical="top" wrapText="1"/>
    </xf>
    <xf numFmtId="0" fontId="0" fillId="0" borderId="37" xfId="0" applyFill="1" applyBorder="1" applyAlignment="1">
      <alignment horizontal="left" vertical="top" wrapText="1"/>
    </xf>
    <xf numFmtId="0" fontId="5" fillId="0" borderId="14" xfId="0" applyFont="1" applyFill="1" applyBorder="1" applyAlignment="1">
      <alignment vertical="top"/>
    </xf>
    <xf numFmtId="0" fontId="5" fillId="0" borderId="14" xfId="0" applyFont="1" applyFill="1" applyBorder="1" applyAlignment="1">
      <alignment vertical="top" wrapText="1"/>
    </xf>
    <xf numFmtId="0" fontId="5" fillId="0" borderId="37" xfId="0" applyFont="1" applyFill="1" applyBorder="1" applyAlignment="1">
      <alignment vertical="top" wrapText="1"/>
    </xf>
    <xf numFmtId="0" fontId="0" fillId="0" borderId="37" xfId="0" applyFill="1" applyBorder="1" applyAlignment="1">
      <alignment vertical="top" wrapText="1"/>
    </xf>
    <xf numFmtId="0" fontId="6" fillId="0" borderId="0" xfId="0" applyFont="1" applyFill="1"/>
    <xf numFmtId="0" fontId="0" fillId="0" borderId="8" xfId="0" applyFill="1" applyBorder="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8">
  <rv s="0">
    <v>0</v>
    <v>5</v>
  </rv>
  <rv s="0">
    <v>1</v>
    <v>5</v>
  </rv>
  <rv s="0">
    <v>2</v>
    <v>5</v>
  </rv>
  <rv s="0">
    <v>3</v>
    <v>5</v>
  </rv>
  <rv s="0">
    <v>4</v>
    <v>5</v>
  </rv>
  <rv s="0">
    <v>5</v>
    <v>5</v>
  </rv>
  <rv s="0">
    <v>6</v>
    <v>5</v>
  </rv>
  <rv s="0">
    <v>7</v>
    <v>5</v>
  </rv>
  <rv s="1">
    <v>8</v>
    <v>5</v>
    <v>A diagram of a business
AI-generated content may be incorrect.</v>
  </rv>
  <rv s="0">
    <v>9</v>
    <v>5</v>
  </rv>
  <rv s="0">
    <v>10</v>
    <v>5</v>
  </rv>
  <rv s="0">
    <v>11</v>
    <v>5</v>
  </rv>
  <rv s="0">
    <v>12</v>
    <v>5</v>
  </rv>
  <rv s="1">
    <v>13</v>
    <v>5</v>
    <v>A white background with black text
AI-generated content may be incorrect.</v>
  </rv>
  <rv s="0">
    <v>14</v>
    <v>5</v>
  </rv>
  <rv s="0">
    <v>15</v>
    <v>5</v>
  </rv>
  <rv s="0">
    <v>16</v>
    <v>5</v>
  </rv>
  <rv s="0">
    <v>17</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en.wikipedia.org/wiki/Value_sensitive_design" TargetMode="External"/><Relationship Id="rId18" Type="http://schemas.openxmlformats.org/officeDocument/2006/relationships/hyperlink" Target="https://en.wikipedia.org/wiki/Double_Diamond_%28design_process_model%29" TargetMode="External"/><Relationship Id="rId26" Type="http://schemas.openxmlformats.org/officeDocument/2006/relationships/hyperlink" Target="https://www.gsa.gov/directives-library/gsa-internal-data-sharing-policy" TargetMode="External"/><Relationship Id="rId39" Type="http://schemas.openxmlformats.org/officeDocument/2006/relationships/hyperlink" Target="https://measuringu.com/guide-to-study-based-ux-metrics/" TargetMode="External"/><Relationship Id="rId21" Type="http://schemas.openxmlformats.org/officeDocument/2006/relationships/hyperlink" Target="https://uxcam.com/blog/ux-audit/" TargetMode="External"/><Relationship Id="rId34" Type="http://schemas.openxmlformats.org/officeDocument/2006/relationships/hyperlink" Target="https://measuringu.com/task-times/" TargetMode="External"/><Relationship Id="rId42" Type="http://schemas.openxmlformats.org/officeDocument/2006/relationships/hyperlink" Target="https://measuringu.com/measure-delight/" TargetMode="External"/><Relationship Id="rId47" Type="http://schemas.openxmlformats.org/officeDocument/2006/relationships/printerSettings" Target="../printerSettings/printerSettings1.bin"/><Relationship Id="rId7" Type="http://schemas.openxmlformats.org/officeDocument/2006/relationships/hyperlink" Target="https://cxindex.com/" TargetMode="External"/><Relationship Id="rId2" Type="http://schemas.openxmlformats.org/officeDocument/2006/relationships/hyperlink" Target="https://ahrefs.com/blog/aarrr-metrics-framework/" TargetMode="External"/><Relationship Id="rId16" Type="http://schemas.openxmlformats.org/officeDocument/2006/relationships/hyperlink" Target="https://www.thefountaininstitute.com/blog/what-is-the-double-diamond-design-process" TargetMode="External"/><Relationship Id="rId29" Type="http://schemas.openxmlformats.org/officeDocument/2006/relationships/hyperlink" Target="https://www.nngroup.com/articles/progressive-disclosure/" TargetMode="External"/><Relationship Id="rId1" Type="http://schemas.openxmlformats.org/officeDocument/2006/relationships/hyperlink" Target="https://www.heartframework.com/" TargetMode="External"/><Relationship Id="rId6" Type="http://schemas.openxmlformats.org/officeDocument/2006/relationships/hyperlink" Target="https://www.renascence.io/journal/understanding-the-customer-experience-cx-index-what-it-measures" TargetMode="External"/><Relationship Id="rId11" Type="http://schemas.openxmlformats.org/officeDocument/2006/relationships/hyperlink" Target="https://mcn.edu/resources/building-your-museums-user-experience-capacity-workshop-2/" TargetMode="External"/><Relationship Id="rId24" Type="http://schemas.openxmlformats.org/officeDocument/2006/relationships/hyperlink" Target="https://www.interaction-design.org/literature/article/shneiderman-s-eight-golden-rules-will-help-you-design-better-interfaces" TargetMode="External"/><Relationship Id="rId32" Type="http://schemas.openxmlformats.org/officeDocument/2006/relationships/hyperlink" Target="https://measuringu.com/nps-ux/" TargetMode="External"/><Relationship Id="rId37" Type="http://schemas.openxmlformats.org/officeDocument/2006/relationships/hyperlink" Target="https://measuringu.com/three-branches-ux/" TargetMode="External"/><Relationship Id="rId40" Type="http://schemas.openxmlformats.org/officeDocument/2006/relationships/hyperlink" Target="https://humansystems.arc.nasa.gov/groups/TLX/downloads/TLX.pdf" TargetMode="External"/><Relationship Id="rId45" Type="http://schemas.openxmlformats.org/officeDocument/2006/relationships/hyperlink" Target="https://www.interaction-design.org/literature/article/shneiderman-s-eight-golden-rules-will-help-you-design-better-interfaces" TargetMode="External"/><Relationship Id="rId5" Type="http://schemas.openxmlformats.org/officeDocument/2006/relationships/hyperlink" Target="https://www.forrester.com/policies/cx-index/" TargetMode="External"/><Relationship Id="rId15" Type="http://schemas.openxmlformats.org/officeDocument/2006/relationships/hyperlink" Target="https://ischool.uw.edu/research/impact-stories/value-sensitive-design" TargetMode="External"/><Relationship Id="rId23" Type="http://schemas.openxmlformats.org/officeDocument/2006/relationships/hyperlink" Target="https://factorypattern.co.uk/wp-content/uploads/2022/03/FACT-10-point-ux-template.pdf" TargetMode="External"/><Relationship Id="rId28" Type="http://schemas.openxmlformats.org/officeDocument/2006/relationships/hyperlink" Target="https://www.academia.edu/33276128/The_Elements_of_User_Experience_Jesse_James_Garrett" TargetMode="External"/><Relationship Id="rId36" Type="http://schemas.openxmlformats.org/officeDocument/2006/relationships/hyperlink" Target="https://ieeexplore.ieee.org/document/8154889" TargetMode="External"/><Relationship Id="rId10" Type="http://schemas.openxmlformats.org/officeDocument/2006/relationships/hyperlink" Target="https://prattdx.org/research/uxcb/" TargetMode="External"/><Relationship Id="rId19" Type="http://schemas.openxmlformats.org/officeDocument/2006/relationships/hyperlink" Target="https://ixd.prattsi.org/2019/11/the-rainbow-sheet-a-collaborative-tool-to-quickly-generate-insights-from-user-testing/" TargetMode="External"/><Relationship Id="rId31" Type="http://schemas.openxmlformats.org/officeDocument/2006/relationships/hyperlink" Target="https://measuringu.com/sus/" TargetMode="External"/><Relationship Id="rId44" Type="http://schemas.openxmlformats.org/officeDocument/2006/relationships/hyperlink" Target="https://www.nngroup.com/articles/aesthetic-usability-effect/" TargetMode="External"/><Relationship Id="rId4" Type="http://schemas.openxmlformats.org/officeDocument/2006/relationships/hyperlink" Target="https://www.productplan.com/glossary/aarrr-framework/" TargetMode="External"/><Relationship Id="rId9" Type="http://schemas.openxmlformats.org/officeDocument/2006/relationships/hyperlink" Target="http://dmrussell.net/CHI2010/docs/p2395.pdf" TargetMode="External"/><Relationship Id="rId14" Type="http://schemas.openxmlformats.org/officeDocument/2006/relationships/hyperlink" Target="https://vsdesign.org/vsd/" TargetMode="External"/><Relationship Id="rId22" Type="http://schemas.openxmlformats.org/officeDocument/2006/relationships/hyperlink" Target="mailto:IXD@Pratt" TargetMode="External"/><Relationship Id="rId27" Type="http://schemas.openxmlformats.org/officeDocument/2006/relationships/hyperlink" Target="https://uxknowledgebase.com/ux-honeycomb-the-7-aspects-of-ux-design-cc662589cc8b" TargetMode="External"/><Relationship Id="rId30" Type="http://schemas.openxmlformats.org/officeDocument/2006/relationships/hyperlink" Target="https://designsystem.digital.gov/documentation/accessibility/" TargetMode="External"/><Relationship Id="rId35" Type="http://schemas.openxmlformats.org/officeDocument/2006/relationships/hyperlink" Target="https://measuringu.com/csat-scales/" TargetMode="External"/><Relationship Id="rId43" Type="http://schemas.openxmlformats.org/officeDocument/2006/relationships/hyperlink" Target="https://medium.com/@maximebodereau/unlocking-user-insights-the-role-of-the-attrakdiff-questionnaire-in-ux-817441ba9fc1" TargetMode="External"/><Relationship Id="rId8" Type="http://schemas.openxmlformats.org/officeDocument/2006/relationships/hyperlink" Target="https://www.heartframework.com/" TargetMode="External"/><Relationship Id="rId3" Type="http://schemas.openxmlformats.org/officeDocument/2006/relationships/hyperlink" Target="https://amplitude.com/blog/pirate-metrics-framework" TargetMode="External"/><Relationship Id="rId12" Type="http://schemas.openxmlformats.org/officeDocument/2006/relationships/hyperlink" Target="https://www.slideshare.net/slideshow/user-experience-ux-capacitybuilding-a-conceptual-model-and-research-agenda/152297883" TargetMode="External"/><Relationship Id="rId17" Type="http://schemas.openxmlformats.org/officeDocument/2006/relationships/hyperlink" Target="https://www.designcouncil.org.uk/our-resources/the-double-diamond/" TargetMode="External"/><Relationship Id="rId25" Type="http://schemas.openxmlformats.org/officeDocument/2006/relationships/hyperlink" Target="https://helio.app/ux-research/ux-research-methods/heuristic-evaluation/" TargetMode="External"/><Relationship Id="rId33" Type="http://schemas.openxmlformats.org/officeDocument/2006/relationships/hyperlink" Target="https://measuringu.com/completion-rates/" TargetMode="External"/><Relationship Id="rId38" Type="http://schemas.openxmlformats.org/officeDocument/2006/relationships/hyperlink" Target="https://measuringu.com/product/suprq/" TargetMode="External"/><Relationship Id="rId46" Type="http://schemas.openxmlformats.org/officeDocument/2006/relationships/hyperlink" Target="https://maze.co/resources/question-bank/" TargetMode="External"/><Relationship Id="rId20" Type="http://schemas.openxmlformats.org/officeDocument/2006/relationships/hyperlink" Target="https://userresearch.blog.gov.uk/2019/09/13/how-a-spreadsheet-can-make-usability-analysis-faster-and-easier/" TargetMode="External"/><Relationship Id="rId41" Type="http://schemas.openxmlformats.org/officeDocument/2006/relationships/hyperlink" Target="https://measuringu.com/SU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U96"/>
  <sheetViews>
    <sheetView tabSelected="1" zoomScale="59" workbookViewId="0">
      <pane ySplit="1" topLeftCell="A41" activePane="bottomLeft" state="frozen"/>
      <selection pane="bottomLeft" activeCell="G45" sqref="G45:G47"/>
    </sheetView>
  </sheetViews>
  <sheetFormatPr defaultRowHeight="16.5" x14ac:dyDescent="0.25"/>
  <cols>
    <col min="1" max="1" width="18.7109375" style="109" customWidth="1"/>
    <col min="2" max="2" width="14.7109375" style="110" customWidth="1"/>
    <col min="3" max="3" width="9.5703125" style="111" customWidth="1"/>
    <col min="4" max="4" width="46.5703125" style="111" customWidth="1"/>
    <col min="5" max="5" width="17" style="111" customWidth="1"/>
    <col min="6" max="6" width="27.28515625" style="112" customWidth="1"/>
    <col min="7" max="7" width="69.140625" style="111" customWidth="1"/>
    <col min="8" max="8" width="31.7109375" style="95" customWidth="1"/>
    <col min="9" max="9" width="23.28515625" style="56" customWidth="1"/>
    <col min="10" max="10" width="15.5703125" style="76" customWidth="1"/>
    <col min="11" max="11" width="11.5703125" style="76" customWidth="1"/>
    <col min="12" max="12" width="15.7109375" style="81" customWidth="1"/>
    <col min="13" max="13" width="27.28515625" style="81" customWidth="1"/>
    <col min="14" max="14" width="16.140625" style="45" customWidth="1"/>
    <col min="15" max="15" width="23.5703125" style="45" customWidth="1"/>
    <col min="16" max="16" width="21.28515625" style="69" customWidth="1"/>
    <col min="17" max="17" width="9.140625" style="13"/>
  </cols>
  <sheetData>
    <row r="1" spans="1:21" s="1" customFormat="1" ht="69.75" customHeight="1" x14ac:dyDescent="0.25">
      <c r="A1" s="109" t="s">
        <v>243</v>
      </c>
      <c r="B1" s="110" t="s">
        <v>242</v>
      </c>
      <c r="C1" s="111" t="s">
        <v>272</v>
      </c>
      <c r="D1" s="111" t="s">
        <v>4</v>
      </c>
      <c r="E1" s="111" t="s">
        <v>245</v>
      </c>
      <c r="F1" s="112" t="s">
        <v>2</v>
      </c>
      <c r="G1" s="111"/>
      <c r="H1" s="78" t="s">
        <v>1</v>
      </c>
      <c r="I1" s="47" t="s">
        <v>265</v>
      </c>
      <c r="J1" s="12" t="s">
        <v>10</v>
      </c>
      <c r="K1" s="12" t="s">
        <v>284</v>
      </c>
      <c r="L1" s="79" t="s">
        <v>264</v>
      </c>
      <c r="M1" s="37" t="s">
        <v>306</v>
      </c>
      <c r="N1" s="32" t="s">
        <v>266</v>
      </c>
      <c r="O1" s="32" t="s">
        <v>267</v>
      </c>
      <c r="P1" s="59" t="s">
        <v>248</v>
      </c>
      <c r="Q1" s="9"/>
    </row>
    <row r="2" spans="1:21" s="4" customFormat="1" ht="216" customHeight="1" x14ac:dyDescent="0.25">
      <c r="A2" s="211" t="s">
        <v>322</v>
      </c>
      <c r="B2" s="113" t="s">
        <v>244</v>
      </c>
      <c r="C2" s="214" t="s">
        <v>0</v>
      </c>
      <c r="D2" s="215" t="s">
        <v>263</v>
      </c>
      <c r="E2" s="215" t="s">
        <v>269</v>
      </c>
      <c r="F2" s="114" t="s">
        <v>5</v>
      </c>
      <c r="G2" s="215" t="e" vm="1">
        <v>#VALUE!</v>
      </c>
      <c r="H2" s="220" t="s">
        <v>285</v>
      </c>
      <c r="I2" s="216" t="s">
        <v>31</v>
      </c>
      <c r="J2" s="223" t="s">
        <v>22</v>
      </c>
      <c r="K2" s="223" t="s">
        <v>262</v>
      </c>
      <c r="L2" s="80" t="s">
        <v>247</v>
      </c>
      <c r="M2" s="80" t="s">
        <v>307</v>
      </c>
      <c r="N2" s="221" t="s">
        <v>246</v>
      </c>
      <c r="O2" s="33" t="s">
        <v>253</v>
      </c>
      <c r="P2" s="201" t="s">
        <v>268</v>
      </c>
      <c r="Q2" s="14"/>
    </row>
    <row r="3" spans="1:21" s="4" customFormat="1" ht="27" customHeight="1" x14ac:dyDescent="0.25">
      <c r="A3" s="212"/>
      <c r="B3" s="113"/>
      <c r="C3" s="190"/>
      <c r="D3" s="190"/>
      <c r="E3" s="190"/>
      <c r="F3" s="114" t="s">
        <v>3</v>
      </c>
      <c r="G3" s="190"/>
      <c r="H3" s="193"/>
      <c r="I3" s="217"/>
      <c r="J3" s="205"/>
      <c r="K3" s="205"/>
      <c r="L3" s="37"/>
      <c r="M3" s="37"/>
      <c r="N3" s="208"/>
      <c r="O3" s="33"/>
      <c r="P3" s="202"/>
      <c r="Q3" s="14"/>
    </row>
    <row r="4" spans="1:21" s="4" customFormat="1" ht="36.75" customHeight="1" x14ac:dyDescent="0.25">
      <c r="A4" s="213"/>
      <c r="B4" s="113"/>
      <c r="C4" s="191"/>
      <c r="D4" s="191"/>
      <c r="E4" s="191"/>
      <c r="F4" s="119" t="s">
        <v>24</v>
      </c>
      <c r="G4" s="191"/>
      <c r="H4" s="194"/>
      <c r="I4" s="218"/>
      <c r="J4" s="206"/>
      <c r="K4" s="206"/>
      <c r="L4" s="38"/>
      <c r="M4" s="38"/>
      <c r="N4" s="209"/>
      <c r="O4" s="57"/>
      <c r="P4" s="203"/>
      <c r="Q4" s="14"/>
    </row>
    <row r="5" spans="1:21" s="3" customFormat="1" ht="49.5" x14ac:dyDescent="0.25">
      <c r="A5" s="212" t="s">
        <v>323</v>
      </c>
      <c r="B5" s="117" t="s">
        <v>250</v>
      </c>
      <c r="C5" s="190" t="s">
        <v>271</v>
      </c>
      <c r="D5" s="189" t="s">
        <v>9</v>
      </c>
      <c r="E5" s="189" t="s">
        <v>270</v>
      </c>
      <c r="F5" s="118" t="s">
        <v>6</v>
      </c>
      <c r="G5" s="189" t="e" vm="2">
        <v>#VALUE!</v>
      </c>
      <c r="H5" s="192" t="s">
        <v>275</v>
      </c>
      <c r="I5" s="219" t="s">
        <v>30</v>
      </c>
      <c r="J5" s="204" t="s">
        <v>11</v>
      </c>
      <c r="K5" s="204" t="s">
        <v>23</v>
      </c>
      <c r="L5" s="36" t="s">
        <v>251</v>
      </c>
      <c r="M5" s="36" t="s">
        <v>273</v>
      </c>
      <c r="N5" s="207" t="s">
        <v>252</v>
      </c>
      <c r="O5" s="58" t="s">
        <v>249</v>
      </c>
      <c r="P5" s="210" t="s">
        <v>274</v>
      </c>
      <c r="Q5" s="11"/>
    </row>
    <row r="6" spans="1:21" s="1" customFormat="1" ht="66" x14ac:dyDescent="0.25">
      <c r="A6" s="212"/>
      <c r="B6" s="110"/>
      <c r="C6" s="190"/>
      <c r="D6" s="190"/>
      <c r="E6" s="190"/>
      <c r="F6" s="119" t="s">
        <v>7</v>
      </c>
      <c r="G6" s="190"/>
      <c r="H6" s="193"/>
      <c r="I6" s="217"/>
      <c r="J6" s="205"/>
      <c r="K6" s="205"/>
      <c r="L6" s="37"/>
      <c r="M6" s="37"/>
      <c r="N6" s="208"/>
      <c r="O6" s="32"/>
      <c r="P6" s="202"/>
      <c r="Q6" s="9"/>
    </row>
    <row r="7" spans="1:21" s="1" customFormat="1" ht="273.75" customHeight="1" x14ac:dyDescent="0.25">
      <c r="A7" s="212"/>
      <c r="B7" s="110"/>
      <c r="C7" s="190"/>
      <c r="D7" s="191"/>
      <c r="E7" s="191"/>
      <c r="F7" s="119" t="s">
        <v>8</v>
      </c>
      <c r="G7" s="191"/>
      <c r="H7" s="194"/>
      <c r="I7" s="218"/>
      <c r="J7" s="206"/>
      <c r="K7" s="206"/>
      <c r="L7" s="38"/>
      <c r="M7" s="38"/>
      <c r="N7" s="209"/>
      <c r="O7" s="34"/>
      <c r="P7" s="203"/>
      <c r="Q7" s="9"/>
    </row>
    <row r="8" spans="1:21" s="3" customFormat="1" ht="33" x14ac:dyDescent="0.25">
      <c r="A8" s="183" t="s">
        <v>324</v>
      </c>
      <c r="B8" s="120" t="s">
        <v>250</v>
      </c>
      <c r="C8" s="189" t="s">
        <v>12</v>
      </c>
      <c r="D8" s="189" t="s">
        <v>276</v>
      </c>
      <c r="E8" s="189" t="s">
        <v>277</v>
      </c>
      <c r="F8" s="118" t="s">
        <v>13</v>
      </c>
      <c r="G8" s="189" t="e" vm="3">
        <v>#VALUE!</v>
      </c>
      <c r="H8" s="192" t="s">
        <v>280</v>
      </c>
      <c r="I8" s="219" t="s">
        <v>29</v>
      </c>
      <c r="J8" s="204" t="s">
        <v>11</v>
      </c>
      <c r="K8" s="204" t="s">
        <v>23</v>
      </c>
      <c r="L8" s="36" t="s">
        <v>278</v>
      </c>
      <c r="M8" s="27" t="s">
        <v>279</v>
      </c>
      <c r="N8" s="35" t="s">
        <v>254</v>
      </c>
      <c r="O8" s="58" t="s">
        <v>249</v>
      </c>
      <c r="P8" s="61" t="s">
        <v>255</v>
      </c>
      <c r="Q8" s="11"/>
    </row>
    <row r="9" spans="1:21" s="1" customFormat="1" ht="66" x14ac:dyDescent="0.25">
      <c r="A9" s="212"/>
      <c r="B9" s="110"/>
      <c r="C9" s="190"/>
      <c r="D9" s="190"/>
      <c r="E9" s="190"/>
      <c r="F9" s="119" t="s">
        <v>14</v>
      </c>
      <c r="G9" s="190"/>
      <c r="H9" s="193"/>
      <c r="I9" s="217"/>
      <c r="J9" s="205"/>
      <c r="K9" s="205"/>
      <c r="L9" s="37"/>
      <c r="M9" s="37"/>
      <c r="N9" s="32"/>
      <c r="O9" s="32"/>
      <c r="P9" s="59"/>
      <c r="Q9" s="9"/>
    </row>
    <row r="10" spans="1:21" s="2" customFormat="1" ht="49.5" customHeight="1" x14ac:dyDescent="0.25">
      <c r="A10" s="212"/>
      <c r="B10" s="110"/>
      <c r="C10" s="190"/>
      <c r="D10" s="190"/>
      <c r="E10" s="190"/>
      <c r="F10" s="121" t="s">
        <v>15</v>
      </c>
      <c r="G10" s="191"/>
      <c r="H10" s="193"/>
      <c r="I10" s="218"/>
      <c r="J10" s="206"/>
      <c r="K10" s="206"/>
      <c r="L10" s="37"/>
      <c r="M10" s="37"/>
      <c r="N10" s="34"/>
      <c r="O10" s="34"/>
      <c r="P10" s="60"/>
      <c r="Q10" s="10"/>
    </row>
    <row r="11" spans="1:21" s="3" customFormat="1" ht="114" customHeight="1" x14ac:dyDescent="0.25">
      <c r="A11" s="222" t="s">
        <v>325</v>
      </c>
      <c r="B11" s="122" t="s">
        <v>259</v>
      </c>
      <c r="C11" s="189" t="s">
        <v>20</v>
      </c>
      <c r="D11" s="189" t="s">
        <v>429</v>
      </c>
      <c r="E11" s="189" t="s">
        <v>19</v>
      </c>
      <c r="F11" s="118" t="s">
        <v>16</v>
      </c>
      <c r="G11" s="189"/>
      <c r="H11" s="192" t="s">
        <v>282</v>
      </c>
      <c r="I11" s="219" t="s">
        <v>32</v>
      </c>
      <c r="J11" s="204" t="s">
        <v>21</v>
      </c>
      <c r="K11" s="204" t="s">
        <v>40</v>
      </c>
      <c r="L11" s="36" t="s">
        <v>256</v>
      </c>
      <c r="M11" s="36" t="s">
        <v>281</v>
      </c>
      <c r="N11" s="35" t="s">
        <v>254</v>
      </c>
      <c r="O11" s="58" t="s">
        <v>249</v>
      </c>
      <c r="P11" s="61" t="s">
        <v>283</v>
      </c>
      <c r="Q11" s="11"/>
    </row>
    <row r="12" spans="1:21" s="1" customFormat="1" x14ac:dyDescent="0.25">
      <c r="A12" s="212"/>
      <c r="B12" s="110"/>
      <c r="C12" s="190"/>
      <c r="D12" s="190"/>
      <c r="E12" s="190"/>
      <c r="F12" s="119" t="s">
        <v>17</v>
      </c>
      <c r="G12" s="190"/>
      <c r="H12" s="193"/>
      <c r="I12" s="217"/>
      <c r="J12" s="205"/>
      <c r="K12" s="205"/>
      <c r="L12" s="37"/>
      <c r="M12" s="37"/>
      <c r="N12" s="32"/>
      <c r="O12" s="32"/>
      <c r="P12" s="59"/>
      <c r="Q12" s="9"/>
    </row>
    <row r="13" spans="1:21" s="1" customFormat="1" ht="66" x14ac:dyDescent="0.25">
      <c r="A13" s="212"/>
      <c r="B13" s="110"/>
      <c r="C13" s="190"/>
      <c r="D13" s="190"/>
      <c r="E13" s="190"/>
      <c r="F13" s="119" t="s">
        <v>18</v>
      </c>
      <c r="G13" s="190"/>
      <c r="H13" s="193"/>
      <c r="I13" s="217"/>
      <c r="J13" s="205"/>
      <c r="K13" s="205"/>
      <c r="L13" s="37"/>
      <c r="M13" s="37"/>
      <c r="N13" s="32"/>
      <c r="O13" s="32"/>
      <c r="P13" s="59"/>
      <c r="Q13" s="9"/>
    </row>
    <row r="14" spans="1:21" s="1" customFormat="1" ht="38.25" customHeight="1" x14ac:dyDescent="0.25">
      <c r="A14" s="213"/>
      <c r="B14" s="110"/>
      <c r="C14" s="191"/>
      <c r="D14" s="191"/>
      <c r="E14" s="191"/>
      <c r="F14" s="123" t="s">
        <v>28</v>
      </c>
      <c r="G14" s="191"/>
      <c r="H14" s="194"/>
      <c r="I14" s="218"/>
      <c r="J14" s="206"/>
      <c r="K14" s="206"/>
      <c r="L14" s="38"/>
      <c r="M14" s="38"/>
      <c r="N14" s="34"/>
      <c r="O14" s="34"/>
      <c r="P14" s="60"/>
      <c r="Q14" s="10"/>
      <c r="R14" s="2"/>
      <c r="S14" s="2"/>
      <c r="T14" s="2"/>
      <c r="U14" s="2"/>
    </row>
    <row r="15" spans="1:21" s="3" customFormat="1" ht="66" x14ac:dyDescent="0.25">
      <c r="A15" s="183" t="s">
        <v>326</v>
      </c>
      <c r="B15" s="122" t="s">
        <v>260</v>
      </c>
      <c r="C15" s="189" t="s">
        <v>38</v>
      </c>
      <c r="D15" s="189" t="s">
        <v>33</v>
      </c>
      <c r="E15" s="189" t="s">
        <v>34</v>
      </c>
      <c r="F15" s="119" t="s">
        <v>25</v>
      </c>
      <c r="G15" s="189" t="e" vm="4">
        <v>#VALUE!</v>
      </c>
      <c r="H15" s="192" t="s">
        <v>35</v>
      </c>
      <c r="I15" s="219" t="s">
        <v>37</v>
      </c>
      <c r="J15" s="204" t="s">
        <v>39</v>
      </c>
      <c r="K15" s="204" t="s">
        <v>40</v>
      </c>
      <c r="L15" s="36" t="s">
        <v>258</v>
      </c>
      <c r="M15" s="36" t="s">
        <v>162</v>
      </c>
      <c r="N15" s="35" t="s">
        <v>41</v>
      </c>
      <c r="O15" s="35" t="s">
        <v>41</v>
      </c>
      <c r="P15" s="61" t="s">
        <v>41</v>
      </c>
      <c r="Q15" s="11"/>
    </row>
    <row r="16" spans="1:21" s="1" customFormat="1" ht="66" x14ac:dyDescent="0.25">
      <c r="A16" s="184"/>
      <c r="B16" s="110"/>
      <c r="C16" s="190"/>
      <c r="D16" s="190"/>
      <c r="E16" s="190"/>
      <c r="F16" s="119" t="s">
        <v>26</v>
      </c>
      <c r="G16" s="190"/>
      <c r="H16" s="193"/>
      <c r="I16" s="217"/>
      <c r="J16" s="205"/>
      <c r="K16" s="205"/>
      <c r="L16" s="37"/>
      <c r="M16" s="37"/>
      <c r="N16" s="32"/>
      <c r="O16" s="32"/>
      <c r="P16" s="59"/>
      <c r="Q16" s="9"/>
    </row>
    <row r="17" spans="1:20" s="1" customFormat="1" ht="79.5" customHeight="1" x14ac:dyDescent="0.25">
      <c r="A17" s="184"/>
      <c r="B17" s="110"/>
      <c r="C17" s="190"/>
      <c r="D17" s="190"/>
      <c r="E17" s="190"/>
      <c r="F17" s="121" t="s">
        <v>27</v>
      </c>
      <c r="G17" s="191"/>
      <c r="H17" s="193"/>
      <c r="I17" s="218"/>
      <c r="J17" s="206"/>
      <c r="K17" s="206"/>
      <c r="L17" s="81"/>
      <c r="M17" s="37"/>
      <c r="N17" s="32"/>
      <c r="O17" s="32"/>
      <c r="P17" s="59"/>
      <c r="Q17" s="9"/>
    </row>
    <row r="18" spans="1:20" ht="66" x14ac:dyDescent="0.25">
      <c r="A18" s="222" t="s">
        <v>46</v>
      </c>
      <c r="B18" s="122" t="s">
        <v>259</v>
      </c>
      <c r="C18" s="189" t="s">
        <v>47</v>
      </c>
      <c r="D18" s="189" t="s">
        <v>48</v>
      </c>
      <c r="E18" s="189" t="s">
        <v>166</v>
      </c>
      <c r="F18" s="119" t="s">
        <v>42</v>
      </c>
      <c r="G18" s="189"/>
      <c r="H18" s="192" t="s">
        <v>45</v>
      </c>
      <c r="I18" s="219" t="s">
        <v>36</v>
      </c>
      <c r="J18" s="204" t="s">
        <v>39</v>
      </c>
      <c r="K18" s="204" t="s">
        <v>40</v>
      </c>
      <c r="L18" s="82" t="s">
        <v>257</v>
      </c>
      <c r="M18" s="36" t="s">
        <v>41</v>
      </c>
      <c r="N18" s="35" t="s">
        <v>41</v>
      </c>
      <c r="O18" s="35" t="s">
        <v>41</v>
      </c>
      <c r="P18" s="210" t="s">
        <v>51</v>
      </c>
    </row>
    <row r="19" spans="1:20" ht="49.5" x14ac:dyDescent="0.25">
      <c r="A19" s="212"/>
      <c r="C19" s="190"/>
      <c r="D19" s="190"/>
      <c r="E19" s="190"/>
      <c r="F19" s="119" t="s">
        <v>43</v>
      </c>
      <c r="G19" s="190"/>
      <c r="H19" s="193"/>
      <c r="I19" s="217"/>
      <c r="J19" s="205"/>
      <c r="K19" s="205"/>
      <c r="L19" s="37"/>
      <c r="M19" s="37"/>
      <c r="N19" s="32"/>
      <c r="O19" s="32"/>
      <c r="P19" s="202"/>
    </row>
    <row r="20" spans="1:20" ht="49.5" x14ac:dyDescent="0.25">
      <c r="A20" s="213"/>
      <c r="B20" s="124"/>
      <c r="C20" s="191"/>
      <c r="D20" s="191"/>
      <c r="E20" s="191"/>
      <c r="F20" s="119" t="s">
        <v>44</v>
      </c>
      <c r="G20" s="191"/>
      <c r="H20" s="194"/>
      <c r="I20" s="218"/>
      <c r="J20" s="206"/>
      <c r="K20" s="206"/>
      <c r="L20" s="38"/>
      <c r="M20" s="38"/>
      <c r="N20" s="32"/>
      <c r="O20" s="32"/>
      <c r="P20" s="203"/>
    </row>
    <row r="21" spans="1:20" ht="66" x14ac:dyDescent="0.25">
      <c r="A21" s="222" t="s">
        <v>49</v>
      </c>
      <c r="B21" s="122" t="s">
        <v>261</v>
      </c>
      <c r="C21" s="224" t="s">
        <v>64</v>
      </c>
      <c r="D21" s="189" t="s">
        <v>50</v>
      </c>
      <c r="E21" s="189" t="s">
        <v>58</v>
      </c>
      <c r="F21" s="118" t="s">
        <v>63</v>
      </c>
      <c r="G21" s="189" t="e" vm="5">
        <v>#VALUE!</v>
      </c>
      <c r="H21" s="192" t="s">
        <v>52</v>
      </c>
      <c r="I21" s="219" t="s">
        <v>57</v>
      </c>
      <c r="J21" s="204" t="s">
        <v>56</v>
      </c>
      <c r="K21" s="204" t="s">
        <v>55</v>
      </c>
      <c r="L21" s="36" t="s">
        <v>287</v>
      </c>
      <c r="M21" s="36" t="s">
        <v>287</v>
      </c>
      <c r="N21" s="207" t="s">
        <v>54</v>
      </c>
      <c r="O21" s="35" t="s">
        <v>304</v>
      </c>
      <c r="P21" s="210" t="s">
        <v>59</v>
      </c>
    </row>
    <row r="22" spans="1:20" ht="66" x14ac:dyDescent="0.25">
      <c r="A22" s="212"/>
      <c r="C22" s="190"/>
      <c r="D22" s="190"/>
      <c r="E22" s="190"/>
      <c r="F22" s="119" t="s">
        <v>53</v>
      </c>
      <c r="G22" s="190"/>
      <c r="H22" s="193"/>
      <c r="I22" s="217"/>
      <c r="J22" s="205"/>
      <c r="K22" s="205"/>
      <c r="L22" s="37"/>
      <c r="M22" s="37"/>
      <c r="N22" s="208"/>
      <c r="O22" s="32"/>
      <c r="P22" s="202"/>
    </row>
    <row r="23" spans="1:20" ht="135" customHeight="1" x14ac:dyDescent="0.25">
      <c r="A23" s="213"/>
      <c r="B23" s="124"/>
      <c r="C23" s="191"/>
      <c r="D23" s="191"/>
      <c r="E23" s="191"/>
      <c r="F23" s="121"/>
      <c r="G23" s="191"/>
      <c r="H23" s="194"/>
      <c r="I23" s="218"/>
      <c r="J23" s="206"/>
      <c r="K23" s="206"/>
      <c r="L23" s="38"/>
      <c r="M23" s="38"/>
      <c r="N23" s="209"/>
      <c r="O23" s="34"/>
      <c r="P23" s="203"/>
    </row>
    <row r="24" spans="1:20" ht="66" x14ac:dyDescent="0.25">
      <c r="A24" s="183" t="s">
        <v>61</v>
      </c>
      <c r="B24" s="122" t="s">
        <v>449</v>
      </c>
      <c r="C24" s="189" t="s">
        <v>450</v>
      </c>
      <c r="D24" s="189" t="s">
        <v>60</v>
      </c>
      <c r="E24" s="189" t="s">
        <v>67</v>
      </c>
      <c r="F24" s="119" t="s">
        <v>62</v>
      </c>
      <c r="G24" s="189" t="e" vm="6">
        <v>#VALUE!</v>
      </c>
      <c r="H24" s="192" t="s">
        <v>286</v>
      </c>
      <c r="I24" s="219" t="s">
        <v>57</v>
      </c>
      <c r="J24" s="204" t="s">
        <v>56</v>
      </c>
      <c r="K24" s="204" t="s">
        <v>65</v>
      </c>
      <c r="L24" s="36" t="s">
        <v>287</v>
      </c>
      <c r="M24" s="36" t="s">
        <v>287</v>
      </c>
      <c r="N24" s="207" t="s">
        <v>54</v>
      </c>
      <c r="O24" s="35" t="s">
        <v>305</v>
      </c>
      <c r="P24" s="210" t="s">
        <v>59</v>
      </c>
    </row>
    <row r="25" spans="1:20" ht="33" x14ac:dyDescent="0.25">
      <c r="A25" s="212"/>
      <c r="C25" s="190"/>
      <c r="D25" s="190"/>
      <c r="E25" s="190"/>
      <c r="F25" s="119" t="s">
        <v>66</v>
      </c>
      <c r="G25" s="190"/>
      <c r="H25" s="193"/>
      <c r="I25" s="217"/>
      <c r="J25" s="205"/>
      <c r="K25" s="205"/>
      <c r="L25" s="37"/>
      <c r="M25" s="37"/>
      <c r="N25" s="208"/>
      <c r="O25" s="32"/>
      <c r="P25" s="202"/>
    </row>
    <row r="26" spans="1:20" ht="294.75" customHeight="1" x14ac:dyDescent="0.25">
      <c r="A26" s="213"/>
      <c r="B26" s="124"/>
      <c r="C26" s="191"/>
      <c r="D26" s="191"/>
      <c r="E26" s="191"/>
      <c r="F26" s="121"/>
      <c r="G26" s="191"/>
      <c r="H26" s="194"/>
      <c r="I26" s="218"/>
      <c r="J26" s="206"/>
      <c r="K26" s="206"/>
      <c r="L26" s="38"/>
      <c r="M26" s="38"/>
      <c r="N26" s="209"/>
      <c r="O26" s="34"/>
      <c r="P26" s="203"/>
    </row>
    <row r="27" spans="1:20" ht="33" x14ac:dyDescent="0.25">
      <c r="A27" s="183" t="s">
        <v>68</v>
      </c>
      <c r="B27" s="122" t="s">
        <v>448</v>
      </c>
      <c r="C27" s="189" t="s">
        <v>87</v>
      </c>
      <c r="D27" s="189" t="s">
        <v>82</v>
      </c>
      <c r="E27" s="189" t="s">
        <v>70</v>
      </c>
      <c r="F27" s="118" t="s">
        <v>73</v>
      </c>
      <c r="G27" s="189"/>
      <c r="H27" s="192" t="s">
        <v>79</v>
      </c>
      <c r="I27" s="219" t="s">
        <v>74</v>
      </c>
      <c r="J27" s="204" t="s">
        <v>11</v>
      </c>
      <c r="K27" s="204" t="s">
        <v>65</v>
      </c>
      <c r="L27" s="36" t="s">
        <v>287</v>
      </c>
      <c r="M27" s="36" t="s">
        <v>287</v>
      </c>
      <c r="N27" s="207" t="s">
        <v>54</v>
      </c>
      <c r="O27" s="35" t="s">
        <v>303</v>
      </c>
      <c r="P27" s="210" t="s">
        <v>75</v>
      </c>
    </row>
    <row r="28" spans="1:20" x14ac:dyDescent="0.25">
      <c r="A28" s="212"/>
      <c r="C28" s="190"/>
      <c r="D28" s="190"/>
      <c r="E28" s="190"/>
      <c r="F28" s="119"/>
      <c r="G28" s="190"/>
      <c r="H28" s="193"/>
      <c r="I28" s="217"/>
      <c r="J28" s="205"/>
      <c r="K28" s="205"/>
      <c r="L28" s="37"/>
      <c r="M28" s="37"/>
      <c r="N28" s="208"/>
      <c r="O28" s="32"/>
      <c r="P28" s="202"/>
    </row>
    <row r="29" spans="1:20" ht="90.75" customHeight="1" x14ac:dyDescent="0.25">
      <c r="A29" s="213"/>
      <c r="B29" s="124"/>
      <c r="C29" s="191"/>
      <c r="D29" s="191"/>
      <c r="E29" s="191"/>
      <c r="F29" s="121"/>
      <c r="G29" s="191"/>
      <c r="H29" s="194"/>
      <c r="I29" s="218"/>
      <c r="J29" s="206"/>
      <c r="K29" s="206"/>
      <c r="L29" s="38"/>
      <c r="M29" s="38"/>
      <c r="N29" s="209"/>
      <c r="O29" s="34"/>
      <c r="P29" s="203"/>
    </row>
    <row r="30" spans="1:20" ht="60" x14ac:dyDescent="0.25">
      <c r="A30" s="183" t="s">
        <v>69</v>
      </c>
      <c r="B30" s="122" t="s">
        <v>448</v>
      </c>
      <c r="C30" s="189" t="s">
        <v>85</v>
      </c>
      <c r="D30" s="189" t="s">
        <v>84</v>
      </c>
      <c r="E30" s="189" t="s">
        <v>71</v>
      </c>
      <c r="F30" s="182" t="s">
        <v>76</v>
      </c>
      <c r="H30" s="192" t="s">
        <v>80</v>
      </c>
      <c r="I30" s="219" t="s">
        <v>77</v>
      </c>
      <c r="J30" s="204" t="s">
        <v>11</v>
      </c>
      <c r="K30" s="204" t="s">
        <v>65</v>
      </c>
      <c r="L30" s="36" t="s">
        <v>287</v>
      </c>
      <c r="M30" s="36" t="s">
        <v>287</v>
      </c>
      <c r="N30" s="207" t="s">
        <v>54</v>
      </c>
      <c r="O30" s="35" t="s">
        <v>303</v>
      </c>
      <c r="P30" s="210" t="s">
        <v>310</v>
      </c>
      <c r="T30" s="6"/>
    </row>
    <row r="31" spans="1:20" x14ac:dyDescent="0.25">
      <c r="A31" s="212"/>
      <c r="C31" s="190"/>
      <c r="D31" s="190"/>
      <c r="E31" s="190"/>
      <c r="F31" s="118"/>
      <c r="H31" s="193"/>
      <c r="I31" s="217"/>
      <c r="J31" s="205"/>
      <c r="K31" s="205"/>
      <c r="L31" s="37"/>
      <c r="M31" s="37"/>
      <c r="N31" s="208"/>
      <c r="O31" s="32"/>
      <c r="P31" s="202"/>
    </row>
    <row r="32" spans="1:20" ht="81" customHeight="1" x14ac:dyDescent="0.25">
      <c r="A32" s="213"/>
      <c r="B32" s="124"/>
      <c r="C32" s="191"/>
      <c r="D32" s="191"/>
      <c r="E32" s="191"/>
      <c r="F32" s="121"/>
      <c r="H32" s="194"/>
      <c r="I32" s="218"/>
      <c r="J32" s="206"/>
      <c r="K32" s="206"/>
      <c r="L32" s="38"/>
      <c r="M32" s="38"/>
      <c r="N32" s="209"/>
      <c r="O32" s="34"/>
      <c r="P32" s="203"/>
    </row>
    <row r="33" spans="1:20" ht="49.5" x14ac:dyDescent="0.25">
      <c r="A33" s="183" t="s">
        <v>170</v>
      </c>
      <c r="B33" s="122" t="s">
        <v>448</v>
      </c>
      <c r="C33" s="189" t="s">
        <v>86</v>
      </c>
      <c r="D33" s="189" t="s">
        <v>83</v>
      </c>
      <c r="E33" s="189" t="s">
        <v>72</v>
      </c>
      <c r="F33" s="119" t="s">
        <v>78</v>
      </c>
      <c r="G33" s="189"/>
      <c r="H33" s="192" t="s">
        <v>81</v>
      </c>
      <c r="I33" s="235" t="s">
        <v>77</v>
      </c>
      <c r="J33" s="204" t="s">
        <v>11</v>
      </c>
      <c r="K33" s="204" t="s">
        <v>65</v>
      </c>
      <c r="L33" s="36" t="s">
        <v>287</v>
      </c>
      <c r="M33" s="36" t="s">
        <v>287</v>
      </c>
      <c r="N33" s="226" t="s">
        <v>54</v>
      </c>
      <c r="O33" s="36" t="s">
        <v>303</v>
      </c>
      <c r="P33" s="228" t="s">
        <v>309</v>
      </c>
    </row>
    <row r="34" spans="1:20" x14ac:dyDescent="0.25">
      <c r="A34" s="212"/>
      <c r="C34" s="190"/>
      <c r="D34" s="190"/>
      <c r="E34" s="190"/>
      <c r="F34" s="119"/>
      <c r="G34" s="190"/>
      <c r="H34" s="193"/>
      <c r="I34" s="236"/>
      <c r="J34" s="205"/>
      <c r="K34" s="205"/>
      <c r="L34" s="37"/>
      <c r="M34" s="37"/>
      <c r="N34" s="227"/>
      <c r="O34" s="37"/>
      <c r="P34" s="229"/>
    </row>
    <row r="35" spans="1:20" ht="153" customHeight="1" x14ac:dyDescent="0.25">
      <c r="A35" s="213"/>
      <c r="B35" s="124"/>
      <c r="C35" s="191"/>
      <c r="D35" s="191"/>
      <c r="E35" s="191"/>
      <c r="F35" s="121"/>
      <c r="G35" s="191"/>
      <c r="H35" s="194"/>
      <c r="I35" s="238"/>
      <c r="J35" s="206"/>
      <c r="K35" s="206"/>
      <c r="L35" s="38"/>
      <c r="M35" s="38"/>
      <c r="N35" s="239"/>
      <c r="O35" s="38"/>
      <c r="P35" s="237"/>
    </row>
    <row r="36" spans="1:20" ht="201" customHeight="1" x14ac:dyDescent="0.25">
      <c r="A36" s="109" t="s">
        <v>156</v>
      </c>
      <c r="C36" s="111" t="s">
        <v>157</v>
      </c>
      <c r="D36" s="111" t="s">
        <v>159</v>
      </c>
      <c r="E36" s="111" t="s">
        <v>160</v>
      </c>
      <c r="F36" s="119" t="s">
        <v>164</v>
      </c>
      <c r="G36" s="125" t="e" vm="7">
        <v>#VALUE!</v>
      </c>
      <c r="H36" s="25" t="s">
        <v>161</v>
      </c>
      <c r="I36" s="48" t="s">
        <v>57</v>
      </c>
      <c r="J36" s="76" t="s">
        <v>56</v>
      </c>
      <c r="K36" s="12" t="s">
        <v>162</v>
      </c>
      <c r="L36" s="37" t="s">
        <v>287</v>
      </c>
      <c r="M36" s="37" t="s">
        <v>287</v>
      </c>
      <c r="N36" s="37" t="s">
        <v>163</v>
      </c>
      <c r="O36" s="37" t="s">
        <v>308</v>
      </c>
      <c r="P36" s="62" t="s">
        <v>309</v>
      </c>
    </row>
    <row r="37" spans="1:20" s="22" customFormat="1" ht="49.5" x14ac:dyDescent="0.25">
      <c r="A37" s="222" t="s">
        <v>154</v>
      </c>
      <c r="B37" s="110" t="s">
        <v>451</v>
      </c>
      <c r="C37" s="189" t="s">
        <v>155</v>
      </c>
      <c r="D37" s="189" t="s">
        <v>158</v>
      </c>
      <c r="E37" s="189" t="s">
        <v>169</v>
      </c>
      <c r="F37" s="118" t="s">
        <v>167</v>
      </c>
      <c r="G37" s="190" t="e" vm="8">
        <v>#VALUE!</v>
      </c>
      <c r="H37" s="24" t="s">
        <v>168</v>
      </c>
      <c r="I37" s="235" t="s">
        <v>57</v>
      </c>
      <c r="J37" s="204" t="s">
        <v>56</v>
      </c>
      <c r="K37" s="204" t="s">
        <v>165</v>
      </c>
      <c r="L37" s="36" t="s">
        <v>287</v>
      </c>
      <c r="M37" s="36" t="s">
        <v>287</v>
      </c>
      <c r="N37" s="226" t="s">
        <v>163</v>
      </c>
      <c r="O37" s="36" t="s">
        <v>308</v>
      </c>
      <c r="P37" s="228" t="s">
        <v>309</v>
      </c>
      <c r="Q37" s="21"/>
      <c r="T37" s="23"/>
    </row>
    <row r="38" spans="1:20" x14ac:dyDescent="0.25">
      <c r="A38" s="212"/>
      <c r="C38" s="190"/>
      <c r="D38" s="190"/>
      <c r="E38" s="190"/>
      <c r="F38" s="119"/>
      <c r="G38" s="190"/>
      <c r="H38" s="193" t="e" vm="9">
        <v>#VALUE!</v>
      </c>
      <c r="I38" s="236"/>
      <c r="J38" s="205"/>
      <c r="K38" s="205"/>
      <c r="L38" s="37"/>
      <c r="M38" s="37"/>
      <c r="N38" s="227"/>
      <c r="O38" s="37"/>
      <c r="P38" s="229"/>
      <c r="T38" s="6"/>
    </row>
    <row r="39" spans="1:20" ht="154.5" customHeight="1" x14ac:dyDescent="0.25">
      <c r="A39" s="212"/>
      <c r="C39" s="190"/>
      <c r="D39" s="190"/>
      <c r="E39" s="190"/>
      <c r="F39" s="121"/>
      <c r="G39" s="190"/>
      <c r="H39" s="193"/>
      <c r="I39" s="236"/>
      <c r="J39" s="205"/>
      <c r="K39" s="205"/>
      <c r="L39" s="37"/>
      <c r="M39" s="37"/>
      <c r="N39" s="227"/>
      <c r="O39" s="37"/>
      <c r="P39" s="229"/>
      <c r="T39" s="6"/>
    </row>
    <row r="40" spans="1:20" ht="154.5" customHeight="1" x14ac:dyDescent="0.25">
      <c r="A40" s="109" t="s">
        <v>433</v>
      </c>
      <c r="B40" s="110" t="s">
        <v>434</v>
      </c>
      <c r="D40" s="111" t="s">
        <v>435</v>
      </c>
      <c r="E40" s="243" t="s">
        <v>436</v>
      </c>
      <c r="F40" s="245" t="s">
        <v>437</v>
      </c>
      <c r="G40" s="111" t="e" vm="10">
        <v>#VALUE!</v>
      </c>
      <c r="H40" s="25" t="s">
        <v>438</v>
      </c>
      <c r="I40" s="48" t="s">
        <v>439</v>
      </c>
      <c r="J40" s="12" t="s">
        <v>440</v>
      </c>
      <c r="K40" s="12" t="s">
        <v>441</v>
      </c>
      <c r="L40" s="37" t="s">
        <v>442</v>
      </c>
      <c r="M40" s="37" t="s">
        <v>443</v>
      </c>
      <c r="N40" s="37" t="s">
        <v>444</v>
      </c>
      <c r="O40" s="37" t="s">
        <v>445</v>
      </c>
      <c r="P40" s="244" t="s">
        <v>446</v>
      </c>
      <c r="T40" s="6"/>
    </row>
    <row r="41" spans="1:20" ht="218.25" customHeight="1" x14ac:dyDescent="0.3">
      <c r="A41" s="126" t="s">
        <v>327</v>
      </c>
      <c r="B41" s="110" t="s">
        <v>294</v>
      </c>
      <c r="C41" s="127"/>
      <c r="D41" s="127" t="s">
        <v>215</v>
      </c>
      <c r="E41" s="171" t="s">
        <v>221</v>
      </c>
      <c r="F41" s="145" t="s">
        <v>220</v>
      </c>
      <c r="G41" s="127" t="e" vm="11">
        <v>#VALUE!</v>
      </c>
      <c r="H41" s="84" t="s">
        <v>216</v>
      </c>
      <c r="I41" s="49" t="s">
        <v>241</v>
      </c>
      <c r="J41" s="83" t="s">
        <v>21</v>
      </c>
      <c r="K41" s="71" t="s">
        <v>171</v>
      </c>
      <c r="L41" s="85" t="s">
        <v>442</v>
      </c>
      <c r="M41" s="85" t="s">
        <v>247</v>
      </c>
      <c r="N41" s="39" t="s">
        <v>172</v>
      </c>
      <c r="O41" s="39" t="s">
        <v>249</v>
      </c>
      <c r="P41" s="26" t="s">
        <v>300</v>
      </c>
    </row>
    <row r="42" spans="1:20" ht="241.5" customHeight="1" x14ac:dyDescent="0.25">
      <c r="A42" s="183" t="s">
        <v>321</v>
      </c>
      <c r="B42" s="157" t="s">
        <v>294</v>
      </c>
      <c r="C42" s="186" t="s">
        <v>311</v>
      </c>
      <c r="D42" s="186" t="s">
        <v>218</v>
      </c>
      <c r="E42" s="189" t="s">
        <v>213</v>
      </c>
      <c r="F42" s="145" t="s">
        <v>214</v>
      </c>
      <c r="G42" s="189" t="e" vm="12">
        <v>#VALUE!</v>
      </c>
      <c r="H42" s="192" t="s">
        <v>312</v>
      </c>
      <c r="I42" s="195" t="s">
        <v>313</v>
      </c>
      <c r="J42" s="192" t="s">
        <v>21</v>
      </c>
      <c r="K42" s="198" t="s">
        <v>162</v>
      </c>
      <c r="L42" s="36" t="s">
        <v>442</v>
      </c>
      <c r="M42" s="36" t="s">
        <v>247</v>
      </c>
      <c r="N42" s="240" t="s">
        <v>172</v>
      </c>
      <c r="O42" s="39" t="s">
        <v>249</v>
      </c>
      <c r="P42" s="210" t="s">
        <v>314</v>
      </c>
    </row>
    <row r="43" spans="1:20" ht="24" customHeight="1" x14ac:dyDescent="0.25">
      <c r="A43" s="184"/>
      <c r="C43" s="187"/>
      <c r="D43" s="187"/>
      <c r="E43" s="190"/>
      <c r="F43" s="119"/>
      <c r="G43" s="190"/>
      <c r="H43" s="193"/>
      <c r="I43" s="196"/>
      <c r="J43" s="193"/>
      <c r="K43" s="199"/>
      <c r="L43" s="37"/>
      <c r="M43" s="37"/>
      <c r="N43" s="241"/>
      <c r="O43" s="32"/>
      <c r="P43" s="202"/>
    </row>
    <row r="44" spans="1:20" x14ac:dyDescent="0.25">
      <c r="A44" s="185"/>
      <c r="B44" s="124"/>
      <c r="C44" s="188"/>
      <c r="D44" s="188"/>
      <c r="E44" s="191"/>
      <c r="F44" s="121"/>
      <c r="G44" s="191"/>
      <c r="H44" s="194"/>
      <c r="I44" s="197"/>
      <c r="J44" s="194"/>
      <c r="K44" s="200"/>
      <c r="L44" s="38"/>
      <c r="M44" s="38"/>
      <c r="N44" s="242"/>
      <c r="O44" s="34"/>
      <c r="P44" s="203"/>
    </row>
    <row r="45" spans="1:20" s="108" customFormat="1" ht="54.75" customHeight="1" x14ac:dyDescent="0.25">
      <c r="A45" s="183" t="s">
        <v>315</v>
      </c>
      <c r="B45" s="158" t="s">
        <v>316</v>
      </c>
      <c r="C45" s="186" t="s">
        <v>317</v>
      </c>
      <c r="D45" s="186" t="s">
        <v>318</v>
      </c>
      <c r="E45" s="189" t="s">
        <v>319</v>
      </c>
      <c r="F45" s="145" t="s">
        <v>320</v>
      </c>
      <c r="G45" s="189" t="e" vm="13">
        <v>#VALUE!</v>
      </c>
      <c r="H45" s="192" t="s">
        <v>334</v>
      </c>
      <c r="I45" s="219" t="s">
        <v>336</v>
      </c>
      <c r="J45" s="204" t="s">
        <v>21</v>
      </c>
      <c r="K45" s="204" t="s">
        <v>171</v>
      </c>
      <c r="L45" s="106" t="s">
        <v>338</v>
      </c>
      <c r="M45" s="106" t="s">
        <v>337</v>
      </c>
      <c r="N45" s="207" t="s">
        <v>254</v>
      </c>
      <c r="O45" s="106" t="s">
        <v>249</v>
      </c>
      <c r="P45" s="210" t="s">
        <v>339</v>
      </c>
      <c r="Q45" s="107"/>
    </row>
    <row r="46" spans="1:20" ht="33.75" customHeight="1" x14ac:dyDescent="0.25">
      <c r="A46" s="184"/>
      <c r="C46" s="187"/>
      <c r="D46" s="187"/>
      <c r="E46" s="190"/>
      <c r="F46" s="119"/>
      <c r="G46" s="190"/>
      <c r="H46" s="193"/>
      <c r="I46" s="217"/>
      <c r="J46" s="205"/>
      <c r="K46" s="205"/>
      <c r="L46" s="37"/>
      <c r="M46" s="37"/>
      <c r="N46" s="208"/>
      <c r="O46" s="32"/>
      <c r="P46" s="202"/>
    </row>
    <row r="47" spans="1:20" ht="47.25" customHeight="1" x14ac:dyDescent="0.25">
      <c r="A47" s="185"/>
      <c r="B47" s="124"/>
      <c r="C47" s="188"/>
      <c r="D47" s="188"/>
      <c r="E47" s="191"/>
      <c r="F47" s="169" t="s">
        <v>335</v>
      </c>
      <c r="G47" s="191"/>
      <c r="H47" s="194"/>
      <c r="I47" s="218"/>
      <c r="J47" s="206"/>
      <c r="K47" s="206"/>
      <c r="L47" s="38"/>
      <c r="M47" s="38"/>
      <c r="N47" s="209"/>
      <c r="O47" s="34"/>
      <c r="P47" s="203"/>
    </row>
    <row r="48" spans="1:20" ht="93.75" customHeight="1" x14ac:dyDescent="0.3">
      <c r="A48" s="126" t="s">
        <v>328</v>
      </c>
      <c r="B48" s="124" t="s">
        <v>294</v>
      </c>
      <c r="C48" s="128" t="s">
        <v>295</v>
      </c>
      <c r="D48" s="127" t="s">
        <v>217</v>
      </c>
      <c r="E48" s="127" t="s">
        <v>222</v>
      </c>
      <c r="F48" s="170" t="s">
        <v>219</v>
      </c>
      <c r="G48" s="127" t="e" vm="14">
        <v>#VALUE!</v>
      </c>
      <c r="H48" s="84" t="s">
        <v>299</v>
      </c>
      <c r="I48" s="49" t="s">
        <v>240</v>
      </c>
      <c r="J48" s="83" t="s">
        <v>21</v>
      </c>
      <c r="K48" s="71" t="s">
        <v>171</v>
      </c>
      <c r="L48" s="85" t="s">
        <v>162</v>
      </c>
      <c r="M48" s="85" t="s">
        <v>341</v>
      </c>
      <c r="N48" s="39" t="s">
        <v>172</v>
      </c>
      <c r="O48" s="39" t="s">
        <v>249</v>
      </c>
      <c r="P48" s="26" t="s">
        <v>342</v>
      </c>
    </row>
    <row r="49" spans="1:17" s="260" customFormat="1" ht="123" customHeight="1" x14ac:dyDescent="0.3">
      <c r="A49" s="248" t="s">
        <v>293</v>
      </c>
      <c r="B49" s="249" t="s">
        <v>294</v>
      </c>
      <c r="C49" s="249" t="s">
        <v>295</v>
      </c>
      <c r="D49" s="249" t="s">
        <v>296</v>
      </c>
      <c r="E49" s="250" t="s">
        <v>340</v>
      </c>
      <c r="F49" s="251" t="s">
        <v>292</v>
      </c>
      <c r="G49" s="250" t="e" vm="15">
        <v>#VALUE!</v>
      </c>
      <c r="H49" s="252" t="s">
        <v>289</v>
      </c>
      <c r="I49" s="253" t="s">
        <v>240</v>
      </c>
      <c r="J49" s="254" t="s">
        <v>21</v>
      </c>
      <c r="K49" s="255" t="s">
        <v>171</v>
      </c>
      <c r="L49" s="256" t="s">
        <v>162</v>
      </c>
      <c r="M49" s="256" t="s">
        <v>341</v>
      </c>
      <c r="N49" s="257" t="s">
        <v>172</v>
      </c>
      <c r="O49" s="257" t="s">
        <v>249</v>
      </c>
      <c r="P49" s="258" t="s">
        <v>342</v>
      </c>
      <c r="Q49" s="259"/>
    </row>
    <row r="50" spans="1:17" s="74" customFormat="1" ht="87.75" customHeight="1" x14ac:dyDescent="0.25">
      <c r="A50" s="115" t="s">
        <v>329</v>
      </c>
      <c r="B50" s="128" t="s">
        <v>294</v>
      </c>
      <c r="C50" s="128"/>
      <c r="D50" s="124" t="s">
        <v>298</v>
      </c>
      <c r="E50" s="116" t="s">
        <v>347</v>
      </c>
      <c r="F50" s="175" t="s">
        <v>297</v>
      </c>
      <c r="G50" s="127"/>
      <c r="H50" s="84" t="s">
        <v>348</v>
      </c>
      <c r="I50" s="49" t="s">
        <v>240</v>
      </c>
      <c r="J50" s="83" t="s">
        <v>21</v>
      </c>
      <c r="K50" s="71" t="s">
        <v>171</v>
      </c>
      <c r="L50" s="85" t="s">
        <v>162</v>
      </c>
      <c r="M50" s="85" t="s">
        <v>341</v>
      </c>
      <c r="N50" s="39" t="s">
        <v>302</v>
      </c>
      <c r="O50" s="39" t="s">
        <v>301</v>
      </c>
      <c r="P50" s="176" t="s">
        <v>349</v>
      </c>
      <c r="Q50" s="73"/>
    </row>
    <row r="51" spans="1:17" s="31" customFormat="1" ht="87.75" customHeight="1" x14ac:dyDescent="0.25">
      <c r="A51" s="126" t="s">
        <v>430</v>
      </c>
      <c r="B51" s="128" t="s">
        <v>350</v>
      </c>
      <c r="C51" s="128" t="s">
        <v>351</v>
      </c>
      <c r="D51" s="177" t="s">
        <v>352</v>
      </c>
      <c r="E51" s="127" t="s">
        <v>353</v>
      </c>
      <c r="F51" s="178" t="s">
        <v>355</v>
      </c>
      <c r="G51" s="127" t="s">
        <v>354</v>
      </c>
      <c r="H51" s="84" t="s">
        <v>354</v>
      </c>
      <c r="I51" s="179" t="s">
        <v>356</v>
      </c>
      <c r="J51" s="83" t="s">
        <v>21</v>
      </c>
      <c r="K51" s="71" t="s">
        <v>171</v>
      </c>
      <c r="L51" s="85" t="s">
        <v>162</v>
      </c>
      <c r="M51" s="85" t="s">
        <v>341</v>
      </c>
      <c r="N51" s="39" t="s">
        <v>302</v>
      </c>
      <c r="O51" s="39" t="s">
        <v>357</v>
      </c>
      <c r="P51" s="179" t="s">
        <v>358</v>
      </c>
      <c r="Q51" s="18"/>
    </row>
    <row r="52" spans="1:17" s="31" customFormat="1" ht="87.75" customHeight="1" x14ac:dyDescent="0.25">
      <c r="A52" s="126" t="s">
        <v>431</v>
      </c>
      <c r="B52" s="128" t="s">
        <v>294</v>
      </c>
      <c r="C52" s="177" t="s">
        <v>368</v>
      </c>
      <c r="D52" s="177" t="s">
        <v>369</v>
      </c>
      <c r="E52" s="177" t="s">
        <v>370</v>
      </c>
      <c r="F52" s="178" t="s">
        <v>372</v>
      </c>
      <c r="G52" s="179" t="s">
        <v>371</v>
      </c>
      <c r="H52" s="84"/>
      <c r="I52" s="179" t="s">
        <v>373</v>
      </c>
      <c r="J52" s="83" t="s">
        <v>21</v>
      </c>
      <c r="K52" s="71" t="s">
        <v>171</v>
      </c>
      <c r="L52" s="85" t="s">
        <v>162</v>
      </c>
      <c r="M52" s="85" t="s">
        <v>374</v>
      </c>
      <c r="N52" s="39" t="s">
        <v>302</v>
      </c>
      <c r="O52" s="39" t="s">
        <v>249</v>
      </c>
      <c r="P52" s="179" t="s">
        <v>375</v>
      </c>
      <c r="Q52" s="18"/>
    </row>
    <row r="53" spans="1:17" s="31" customFormat="1" ht="69" customHeight="1" x14ac:dyDescent="0.25">
      <c r="A53" s="126" t="s">
        <v>330</v>
      </c>
      <c r="B53" s="128" t="s">
        <v>294</v>
      </c>
      <c r="C53" s="177" t="s">
        <v>343</v>
      </c>
      <c r="D53" s="128" t="s">
        <v>223</v>
      </c>
      <c r="E53" s="127" t="s">
        <v>344</v>
      </c>
      <c r="F53" s="152" t="s">
        <v>224</v>
      </c>
      <c r="G53" s="127" t="e" vm="16">
        <v>#VALUE!</v>
      </c>
      <c r="H53" s="84" t="s">
        <v>345</v>
      </c>
      <c r="I53" s="49" t="s">
        <v>240</v>
      </c>
      <c r="J53" s="83" t="s">
        <v>11</v>
      </c>
      <c r="K53" s="71" t="s">
        <v>171</v>
      </c>
      <c r="L53" s="85" t="s">
        <v>162</v>
      </c>
      <c r="M53" s="85" t="s">
        <v>341</v>
      </c>
      <c r="N53" s="39" t="s">
        <v>172</v>
      </c>
      <c r="O53" s="39" t="s">
        <v>249</v>
      </c>
      <c r="P53" s="179" t="s">
        <v>346</v>
      </c>
      <c r="Q53" s="18"/>
    </row>
    <row r="54" spans="1:17" s="31" customFormat="1" ht="69" customHeight="1" x14ac:dyDescent="0.25">
      <c r="A54" s="126" t="s">
        <v>432</v>
      </c>
      <c r="B54" s="177" t="s">
        <v>367</v>
      </c>
      <c r="C54" s="177" t="s">
        <v>366</v>
      </c>
      <c r="D54" s="128" t="s">
        <v>359</v>
      </c>
      <c r="E54" s="177" t="s">
        <v>360</v>
      </c>
      <c r="F54" s="152"/>
      <c r="G54" s="127"/>
      <c r="H54" s="84" t="s">
        <v>361</v>
      </c>
      <c r="I54" s="179" t="s">
        <v>362</v>
      </c>
      <c r="J54" s="179" t="s">
        <v>363</v>
      </c>
      <c r="K54" s="71" t="s">
        <v>364</v>
      </c>
      <c r="L54" s="85" t="s">
        <v>287</v>
      </c>
      <c r="M54" s="85" t="s">
        <v>287</v>
      </c>
      <c r="N54" s="39" t="s">
        <v>163</v>
      </c>
      <c r="O54" s="39" t="s">
        <v>357</v>
      </c>
      <c r="P54" s="179" t="s">
        <v>365</v>
      </c>
      <c r="Q54" s="18"/>
    </row>
    <row r="55" spans="1:17" s="31" customFormat="1" ht="69" customHeight="1" x14ac:dyDescent="0.25">
      <c r="A55" s="181" t="s">
        <v>376</v>
      </c>
      <c r="B55" s="128" t="s">
        <v>378</v>
      </c>
      <c r="C55" s="177" t="s">
        <v>379</v>
      </c>
      <c r="D55" s="177" t="s">
        <v>380</v>
      </c>
      <c r="E55" s="177" t="s">
        <v>381</v>
      </c>
      <c r="F55" s="178" t="s">
        <v>377</v>
      </c>
      <c r="G55" s="127"/>
      <c r="H55" s="179" t="s">
        <v>382</v>
      </c>
      <c r="I55" s="49" t="s">
        <v>385</v>
      </c>
      <c r="J55" s="180" t="s">
        <v>383</v>
      </c>
      <c r="K55" s="71" t="s">
        <v>171</v>
      </c>
      <c r="L55" s="85" t="s">
        <v>162</v>
      </c>
      <c r="M55" s="85" t="s">
        <v>341</v>
      </c>
      <c r="N55" s="39" t="s">
        <v>163</v>
      </c>
      <c r="O55" s="39" t="s">
        <v>301</v>
      </c>
      <c r="P55" s="179" t="s">
        <v>384</v>
      </c>
      <c r="Q55" s="18"/>
    </row>
    <row r="56" spans="1:17" s="8" customFormat="1" ht="69" customHeight="1" x14ac:dyDescent="0.3">
      <c r="A56" s="161" t="s">
        <v>387</v>
      </c>
      <c r="B56" s="124" t="s">
        <v>388</v>
      </c>
      <c r="C56" s="174" t="s">
        <v>389</v>
      </c>
      <c r="D56" s="172" t="s">
        <v>390</v>
      </c>
      <c r="E56" s="174" t="s">
        <v>391</v>
      </c>
      <c r="F56" s="173" t="s">
        <v>386</v>
      </c>
      <c r="G56" s="116"/>
      <c r="H56" s="26" t="s">
        <v>392</v>
      </c>
      <c r="I56" s="165" t="s">
        <v>393</v>
      </c>
      <c r="J56" s="160" t="s">
        <v>383</v>
      </c>
      <c r="K56" s="166" t="s">
        <v>165</v>
      </c>
      <c r="L56" s="26" t="s">
        <v>394</v>
      </c>
      <c r="M56" s="26" t="s">
        <v>395</v>
      </c>
      <c r="N56" s="34" t="s">
        <v>193</v>
      </c>
      <c r="O56" s="34" t="s">
        <v>357</v>
      </c>
      <c r="P56" s="77" t="s">
        <v>396</v>
      </c>
      <c r="Q56" s="19"/>
    </row>
    <row r="57" spans="1:17" s="74" customFormat="1" ht="93" customHeight="1" x14ac:dyDescent="0.25">
      <c r="A57" s="146" t="s">
        <v>173</v>
      </c>
      <c r="B57" s="129"/>
      <c r="C57" s="130"/>
      <c r="D57" s="130"/>
      <c r="E57" s="131"/>
      <c r="F57" s="132"/>
      <c r="G57" s="131"/>
      <c r="H57" s="89"/>
      <c r="I57" s="50"/>
      <c r="J57" s="88"/>
      <c r="K57" s="87"/>
      <c r="L57" s="90"/>
      <c r="M57" s="90"/>
      <c r="N57" s="40"/>
      <c r="O57" s="40"/>
      <c r="P57" s="64"/>
      <c r="Q57" s="73"/>
    </row>
    <row r="58" spans="1:17" s="31" customFormat="1" ht="51" customHeight="1" x14ac:dyDescent="0.25">
      <c r="A58" s="147" t="s">
        <v>174</v>
      </c>
      <c r="B58" s="133"/>
      <c r="C58" s="148"/>
      <c r="D58" s="110" t="s">
        <v>225</v>
      </c>
      <c r="E58" s="134" t="s">
        <v>227</v>
      </c>
      <c r="F58" s="145" t="s">
        <v>226</v>
      </c>
      <c r="G58" s="134"/>
      <c r="H58" s="91" t="s">
        <v>290</v>
      </c>
      <c r="I58" s="51" t="s">
        <v>238</v>
      </c>
      <c r="J58" s="83" t="s">
        <v>11</v>
      </c>
      <c r="K58" s="71" t="s">
        <v>171</v>
      </c>
      <c r="L58" s="92" t="s">
        <v>162</v>
      </c>
      <c r="M58" s="92" t="s">
        <v>162</v>
      </c>
      <c r="N58" s="41" t="s">
        <v>193</v>
      </c>
      <c r="O58" s="41" t="s">
        <v>357</v>
      </c>
      <c r="P58" s="65"/>
      <c r="Q58" s="18"/>
    </row>
    <row r="59" spans="1:17" s="29" customFormat="1" ht="134.25" customHeight="1" x14ac:dyDescent="0.25">
      <c r="A59" s="149" t="s">
        <v>175</v>
      </c>
      <c r="B59" s="135"/>
      <c r="C59" s="148"/>
      <c r="D59" s="134" t="s">
        <v>228</v>
      </c>
      <c r="E59" s="134" t="s">
        <v>230</v>
      </c>
      <c r="F59" s="145" t="s">
        <v>229</v>
      </c>
      <c r="G59" s="134"/>
      <c r="H59" s="91" t="s">
        <v>290</v>
      </c>
      <c r="I59" s="51" t="s">
        <v>238</v>
      </c>
      <c r="J59" s="83" t="s">
        <v>11</v>
      </c>
      <c r="K59" s="71" t="s">
        <v>171</v>
      </c>
      <c r="L59" s="92" t="s">
        <v>162</v>
      </c>
      <c r="M59" s="92" t="s">
        <v>162</v>
      </c>
      <c r="N59" s="41" t="s">
        <v>193</v>
      </c>
      <c r="O59" s="41" t="s">
        <v>357</v>
      </c>
      <c r="P59" s="65"/>
      <c r="Q59" s="16"/>
    </row>
    <row r="60" spans="1:17" s="30" customFormat="1" ht="40.5" customHeight="1" x14ac:dyDescent="0.25">
      <c r="A60" s="150" t="s">
        <v>331</v>
      </c>
      <c r="B60" s="133"/>
      <c r="C60" s="148"/>
      <c r="D60" s="124" t="s">
        <v>231</v>
      </c>
      <c r="E60" s="124" t="s">
        <v>232</v>
      </c>
      <c r="F60" s="136" t="s">
        <v>234</v>
      </c>
      <c r="G60" s="134" t="e" vm="17">
        <v>#VALUE!</v>
      </c>
      <c r="H60" s="84" t="s">
        <v>289</v>
      </c>
      <c r="I60" s="51" t="s">
        <v>239</v>
      </c>
      <c r="J60" s="83" t="s">
        <v>11</v>
      </c>
      <c r="K60" s="71" t="s">
        <v>171</v>
      </c>
      <c r="L60" s="92" t="s">
        <v>162</v>
      </c>
      <c r="M60" s="92" t="s">
        <v>162</v>
      </c>
      <c r="N60" s="41" t="s">
        <v>193</v>
      </c>
      <c r="O60" s="41" t="s">
        <v>357</v>
      </c>
      <c r="P60" s="65"/>
      <c r="Q60" s="17"/>
    </row>
    <row r="61" spans="1:17" ht="65.25" customHeight="1" x14ac:dyDescent="0.25">
      <c r="A61" s="151" t="s">
        <v>176</v>
      </c>
      <c r="B61" s="133"/>
      <c r="C61" s="148"/>
      <c r="D61" s="128" t="s">
        <v>233</v>
      </c>
      <c r="E61" s="134"/>
      <c r="F61" s="136" t="s">
        <v>235</v>
      </c>
      <c r="G61" s="134"/>
      <c r="H61" s="91" t="s">
        <v>290</v>
      </c>
      <c r="I61" s="51" t="s">
        <v>238</v>
      </c>
      <c r="J61" s="83" t="s">
        <v>11</v>
      </c>
      <c r="K61" s="71" t="s">
        <v>171</v>
      </c>
      <c r="L61" s="92" t="s">
        <v>162</v>
      </c>
      <c r="M61" s="92" t="s">
        <v>162</v>
      </c>
      <c r="N61" s="41" t="s">
        <v>193</v>
      </c>
      <c r="O61" s="41" t="s">
        <v>357</v>
      </c>
      <c r="P61" s="65"/>
    </row>
    <row r="62" spans="1:17" ht="65.25" customHeight="1" x14ac:dyDescent="0.25">
      <c r="A62" s="126" t="s">
        <v>332</v>
      </c>
      <c r="B62" s="128"/>
      <c r="C62" s="127"/>
      <c r="D62" s="128" t="s">
        <v>236</v>
      </c>
      <c r="E62" s="127"/>
      <c r="F62" s="152" t="s">
        <v>237</v>
      </c>
      <c r="G62" s="127" t="e" vm="18">
        <v>#VALUE!</v>
      </c>
      <c r="H62" s="84" t="s">
        <v>291</v>
      </c>
      <c r="I62" s="51" t="s">
        <v>238</v>
      </c>
      <c r="J62" s="83" t="s">
        <v>11</v>
      </c>
      <c r="K62" s="71" t="s">
        <v>171</v>
      </c>
      <c r="L62" s="92" t="s">
        <v>162</v>
      </c>
      <c r="M62" s="92" t="s">
        <v>162</v>
      </c>
      <c r="N62" s="41" t="s">
        <v>193</v>
      </c>
      <c r="O62" s="41" t="s">
        <v>301</v>
      </c>
      <c r="P62" s="65"/>
    </row>
    <row r="63" spans="1:17" ht="65.25" customHeight="1" x14ac:dyDescent="0.25">
      <c r="A63" s="151"/>
      <c r="B63" s="133"/>
      <c r="C63" s="148"/>
      <c r="D63" s="128"/>
      <c r="E63" s="134"/>
      <c r="F63" s="159"/>
      <c r="G63" s="134"/>
      <c r="H63" s="91"/>
      <c r="I63" s="51"/>
      <c r="J63" s="83"/>
      <c r="K63" s="71"/>
      <c r="L63" s="92"/>
      <c r="M63" s="92"/>
      <c r="N63" s="41"/>
      <c r="O63" s="41"/>
      <c r="P63" s="65"/>
    </row>
    <row r="64" spans="1:17" ht="85.5" customHeight="1" x14ac:dyDescent="0.25">
      <c r="A64" s="126"/>
      <c r="B64" s="128"/>
      <c r="C64" s="127"/>
      <c r="D64" s="128"/>
      <c r="E64" s="127"/>
      <c r="F64" s="152"/>
      <c r="G64" s="127"/>
      <c r="H64" s="84"/>
      <c r="I64" s="51"/>
      <c r="J64" s="83"/>
      <c r="K64" s="71"/>
      <c r="L64" s="92"/>
      <c r="M64" s="92"/>
      <c r="N64" s="39"/>
      <c r="O64" s="39"/>
      <c r="P64" s="63"/>
    </row>
    <row r="65" spans="1:17" ht="35.25" customHeight="1" x14ac:dyDescent="0.25">
      <c r="A65" s="246" t="s">
        <v>177</v>
      </c>
      <c r="B65" s="247"/>
      <c r="C65" s="247"/>
      <c r="D65" s="247"/>
      <c r="E65" s="137"/>
      <c r="F65" s="132"/>
      <c r="G65" s="131"/>
      <c r="H65" s="86"/>
      <c r="I65" s="50"/>
      <c r="J65" s="88"/>
      <c r="K65" s="87"/>
      <c r="L65" s="90"/>
      <c r="M65" s="90"/>
      <c r="N65" s="40"/>
      <c r="O65" s="40"/>
      <c r="P65" s="64"/>
    </row>
    <row r="66" spans="1:17" ht="35.25" customHeight="1" x14ac:dyDescent="0.3">
      <c r="A66" s="115" t="s">
        <v>178</v>
      </c>
      <c r="B66" s="124"/>
      <c r="C66" s="124" t="s">
        <v>185</v>
      </c>
      <c r="D66" s="110" t="s">
        <v>187</v>
      </c>
      <c r="E66" s="124" t="s">
        <v>188</v>
      </c>
      <c r="F66" s="158" t="s">
        <v>179</v>
      </c>
      <c r="H66" s="28" t="s">
        <v>189</v>
      </c>
      <c r="I66" s="48" t="s">
        <v>190</v>
      </c>
      <c r="J66" s="76" t="s">
        <v>191</v>
      </c>
      <c r="K66" s="12" t="s">
        <v>192</v>
      </c>
      <c r="L66" s="37" t="s">
        <v>287</v>
      </c>
      <c r="M66" s="37" t="s">
        <v>287</v>
      </c>
      <c r="N66" s="32" t="s">
        <v>193</v>
      </c>
      <c r="O66" s="32"/>
      <c r="P66" s="66" t="s">
        <v>194</v>
      </c>
    </row>
    <row r="67" spans="1:17" ht="35.25" customHeight="1" x14ac:dyDescent="0.3">
      <c r="A67" s="153" t="s">
        <v>180</v>
      </c>
      <c r="C67" s="110" t="s">
        <v>195</v>
      </c>
      <c r="D67" s="124" t="s">
        <v>196</v>
      </c>
      <c r="E67" s="124" t="s">
        <v>197</v>
      </c>
      <c r="F67" s="158" t="s">
        <v>181</v>
      </c>
      <c r="H67" s="28" t="s">
        <v>198</v>
      </c>
      <c r="I67" s="48" t="s">
        <v>200</v>
      </c>
      <c r="J67" s="76" t="s">
        <v>22</v>
      </c>
      <c r="K67" s="12" t="s">
        <v>192</v>
      </c>
      <c r="L67" s="37" t="s">
        <v>288</v>
      </c>
      <c r="M67" s="37" t="s">
        <v>287</v>
      </c>
      <c r="N67" s="32" t="s">
        <v>163</v>
      </c>
      <c r="O67" s="32"/>
      <c r="P67" s="66" t="s">
        <v>199</v>
      </c>
    </row>
    <row r="68" spans="1:17" ht="35.25" customHeight="1" x14ac:dyDescent="0.3">
      <c r="A68" s="153" t="s">
        <v>333</v>
      </c>
      <c r="C68" s="124" t="s">
        <v>201</v>
      </c>
      <c r="D68" s="124" t="s">
        <v>202</v>
      </c>
      <c r="E68" s="124" t="s">
        <v>203</v>
      </c>
      <c r="F68" s="145" t="s">
        <v>205</v>
      </c>
      <c r="H68" s="28" t="s">
        <v>204</v>
      </c>
      <c r="I68" s="47" t="s">
        <v>206</v>
      </c>
      <c r="J68" s="76" t="s">
        <v>11</v>
      </c>
      <c r="K68" s="93" t="s">
        <v>207</v>
      </c>
      <c r="L68" s="37"/>
      <c r="M68" s="94"/>
      <c r="N68" s="32" t="s">
        <v>163</v>
      </c>
      <c r="O68" s="32"/>
      <c r="P68" s="66" t="s">
        <v>208</v>
      </c>
    </row>
    <row r="69" spans="1:17" s="7" customFormat="1" ht="33.75" customHeight="1" x14ac:dyDescent="0.3">
      <c r="A69" s="153" t="s">
        <v>447</v>
      </c>
      <c r="B69" s="110"/>
      <c r="C69" s="124" t="s">
        <v>186</v>
      </c>
      <c r="D69" s="124" t="s">
        <v>209</v>
      </c>
      <c r="E69" s="110" t="s">
        <v>210</v>
      </c>
      <c r="F69" s="145" t="s">
        <v>182</v>
      </c>
      <c r="G69" s="111"/>
      <c r="H69" s="28" t="s">
        <v>211</v>
      </c>
      <c r="I69" s="48" t="s">
        <v>190</v>
      </c>
      <c r="J69" s="76" t="s">
        <v>191</v>
      </c>
      <c r="K69" s="12" t="s">
        <v>192</v>
      </c>
      <c r="L69" s="37"/>
      <c r="M69" s="37"/>
      <c r="N69" s="32" t="s">
        <v>193</v>
      </c>
      <c r="O69" s="32"/>
      <c r="P69" s="66" t="s">
        <v>212</v>
      </c>
      <c r="Q69" s="15"/>
    </row>
    <row r="70" spans="1:17" ht="49.5" x14ac:dyDescent="0.25">
      <c r="A70" s="153"/>
      <c r="C70" s="110"/>
      <c r="D70" s="110"/>
      <c r="E70" s="110" t="s">
        <v>184</v>
      </c>
      <c r="F70" s="145"/>
      <c r="H70" s="72"/>
      <c r="I70" s="47"/>
      <c r="K70" s="12"/>
      <c r="L70" s="37"/>
      <c r="M70" s="37"/>
      <c r="N70" s="32"/>
      <c r="O70" s="32"/>
      <c r="P70" s="59"/>
    </row>
    <row r="71" spans="1:17" x14ac:dyDescent="0.25">
      <c r="E71" s="111" t="s">
        <v>183</v>
      </c>
      <c r="I71" s="47"/>
      <c r="K71" s="12"/>
      <c r="M71" s="37"/>
      <c r="N71" s="32"/>
      <c r="O71" s="32"/>
      <c r="P71" s="59"/>
    </row>
    <row r="72" spans="1:17" x14ac:dyDescent="0.25">
      <c r="A72" s="233" t="s">
        <v>153</v>
      </c>
      <c r="B72" s="234"/>
      <c r="C72" s="234"/>
      <c r="D72" s="234"/>
      <c r="E72" s="234"/>
      <c r="F72" s="138"/>
      <c r="G72" s="154"/>
      <c r="H72" s="97"/>
      <c r="I72" s="52"/>
      <c r="J72" s="96"/>
      <c r="K72" s="96"/>
      <c r="L72" s="98"/>
      <c r="M72" s="98"/>
      <c r="N72" s="42"/>
      <c r="O72" s="42"/>
      <c r="P72" s="67"/>
    </row>
    <row r="73" spans="1:17" ht="66" x14ac:dyDescent="0.25">
      <c r="A73" s="222" t="s">
        <v>88</v>
      </c>
      <c r="B73" s="122"/>
      <c r="C73" s="189"/>
      <c r="D73" s="189" t="s">
        <v>89</v>
      </c>
      <c r="E73" s="189"/>
      <c r="F73" s="118" t="s">
        <v>91</v>
      </c>
      <c r="G73" s="189"/>
      <c r="H73" s="192" t="s">
        <v>90</v>
      </c>
      <c r="I73" s="219"/>
      <c r="J73" s="204"/>
      <c r="K73" s="204"/>
      <c r="L73" s="36"/>
      <c r="M73" s="36"/>
      <c r="N73" s="207"/>
      <c r="O73" s="35"/>
      <c r="P73" s="210"/>
    </row>
    <row r="74" spans="1:17" x14ac:dyDescent="0.25">
      <c r="A74" s="212"/>
      <c r="C74" s="190"/>
      <c r="D74" s="190"/>
      <c r="E74" s="190"/>
      <c r="F74" s="119"/>
      <c r="G74" s="190"/>
      <c r="H74" s="193"/>
      <c r="I74" s="217"/>
      <c r="J74" s="205"/>
      <c r="K74" s="205"/>
      <c r="L74" s="37"/>
      <c r="M74" s="37"/>
      <c r="N74" s="208"/>
      <c r="O74" s="32"/>
      <c r="P74" s="202"/>
    </row>
    <row r="75" spans="1:17" x14ac:dyDescent="0.25">
      <c r="A75" s="213"/>
      <c r="B75" s="124"/>
      <c r="C75" s="191"/>
      <c r="D75" s="191"/>
      <c r="E75" s="191"/>
      <c r="F75" s="121"/>
      <c r="G75" s="191"/>
      <c r="H75" s="194"/>
      <c r="I75" s="218"/>
      <c r="J75" s="206"/>
      <c r="K75" s="206"/>
      <c r="L75" s="38"/>
      <c r="M75" s="38"/>
      <c r="N75" s="209"/>
      <c r="O75" s="34"/>
      <c r="P75" s="203"/>
    </row>
    <row r="76" spans="1:17" ht="49.5" x14ac:dyDescent="0.25">
      <c r="A76" s="139" t="s">
        <v>92</v>
      </c>
      <c r="B76" s="140"/>
      <c r="C76" s="141"/>
      <c r="D76" s="141" t="s">
        <v>93</v>
      </c>
      <c r="E76" s="141"/>
      <c r="F76" s="155" t="s">
        <v>94</v>
      </c>
      <c r="G76" s="141"/>
      <c r="H76" s="100"/>
      <c r="I76" s="53"/>
      <c r="J76" s="99"/>
      <c r="K76" s="99"/>
      <c r="L76" s="101"/>
      <c r="M76" s="101"/>
      <c r="N76" s="43"/>
      <c r="O76" s="43"/>
      <c r="P76" s="68"/>
    </row>
    <row r="77" spans="1:17" ht="49.5" x14ac:dyDescent="0.25">
      <c r="A77" s="139" t="s">
        <v>95</v>
      </c>
      <c r="B77" s="140"/>
      <c r="C77" s="141"/>
      <c r="D77" s="141" t="s">
        <v>96</v>
      </c>
      <c r="E77" s="141"/>
      <c r="F77" s="155" t="s">
        <v>97</v>
      </c>
      <c r="G77" s="230"/>
      <c r="H77" s="100"/>
      <c r="I77" s="54"/>
      <c r="J77" s="231"/>
      <c r="K77" s="231"/>
      <c r="L77" s="101"/>
      <c r="M77" s="102"/>
      <c r="N77" s="232"/>
      <c r="O77" s="44"/>
      <c r="P77" s="225"/>
    </row>
    <row r="78" spans="1:17" ht="49.5" x14ac:dyDescent="0.25">
      <c r="A78" s="139" t="s">
        <v>98</v>
      </c>
      <c r="B78" s="140"/>
      <c r="C78" s="141"/>
      <c r="D78" s="141" t="s">
        <v>99</v>
      </c>
      <c r="E78" s="141"/>
      <c r="F78" s="155" t="s">
        <v>100</v>
      </c>
      <c r="G78" s="230"/>
      <c r="H78" s="100"/>
      <c r="I78" s="54"/>
      <c r="J78" s="231"/>
      <c r="K78" s="231"/>
      <c r="L78" s="101"/>
      <c r="M78" s="102"/>
      <c r="N78" s="232"/>
      <c r="O78" s="44"/>
      <c r="P78" s="225"/>
    </row>
    <row r="79" spans="1:17" ht="49.5" x14ac:dyDescent="0.25">
      <c r="A79" s="139" t="s">
        <v>101</v>
      </c>
      <c r="B79" s="140"/>
      <c r="C79" s="141"/>
      <c r="D79" s="141" t="s">
        <v>102</v>
      </c>
      <c r="E79" s="141"/>
      <c r="F79" s="155" t="s">
        <v>103</v>
      </c>
      <c r="G79" s="230"/>
      <c r="H79" s="100"/>
      <c r="I79" s="54"/>
      <c r="J79" s="231"/>
      <c r="K79" s="231"/>
      <c r="L79" s="101"/>
      <c r="M79" s="102"/>
      <c r="N79" s="232"/>
      <c r="O79" s="44"/>
      <c r="P79" s="225"/>
    </row>
    <row r="80" spans="1:17" ht="49.5" x14ac:dyDescent="0.25">
      <c r="A80" s="139" t="s">
        <v>104</v>
      </c>
      <c r="B80" s="140"/>
      <c r="C80" s="141"/>
      <c r="D80" s="141" t="s">
        <v>105</v>
      </c>
      <c r="E80" s="141"/>
      <c r="F80" s="155" t="s">
        <v>106</v>
      </c>
      <c r="G80" s="141"/>
      <c r="H80" s="100"/>
      <c r="I80" s="53"/>
      <c r="J80" s="99"/>
      <c r="K80" s="99"/>
      <c r="L80" s="101"/>
      <c r="M80" s="101"/>
      <c r="N80" s="43"/>
      <c r="O80" s="43"/>
      <c r="P80" s="68"/>
    </row>
    <row r="81" spans="1:17" ht="66" x14ac:dyDescent="0.25">
      <c r="A81" s="139" t="s">
        <v>88</v>
      </c>
      <c r="B81" s="140"/>
      <c r="C81" s="141"/>
      <c r="D81" s="141" t="s">
        <v>107</v>
      </c>
      <c r="E81" s="141"/>
      <c r="F81" s="155" t="s">
        <v>108</v>
      </c>
      <c r="G81" s="230"/>
      <c r="H81" s="100"/>
      <c r="I81" s="54"/>
      <c r="J81" s="231"/>
      <c r="K81" s="231"/>
      <c r="L81" s="101"/>
      <c r="M81" s="102"/>
      <c r="N81" s="232"/>
      <c r="O81" s="44"/>
      <c r="P81" s="225"/>
    </row>
    <row r="82" spans="1:17" ht="49.5" x14ac:dyDescent="0.25">
      <c r="A82" s="139" t="s">
        <v>109</v>
      </c>
      <c r="B82" s="140"/>
      <c r="C82" s="141"/>
      <c r="D82" s="141" t="s">
        <v>110</v>
      </c>
      <c r="E82" s="141"/>
      <c r="F82" s="155" t="s">
        <v>111</v>
      </c>
      <c r="G82" s="230"/>
      <c r="H82" s="100"/>
      <c r="I82" s="54"/>
      <c r="J82" s="231"/>
      <c r="K82" s="231"/>
      <c r="L82" s="101"/>
      <c r="M82" s="102"/>
      <c r="N82" s="232"/>
      <c r="O82" s="44"/>
      <c r="P82" s="225"/>
    </row>
    <row r="83" spans="1:17" ht="49.5" x14ac:dyDescent="0.25">
      <c r="A83" s="139" t="s">
        <v>112</v>
      </c>
      <c r="B83" s="140"/>
      <c r="C83" s="141"/>
      <c r="D83" s="141" t="s">
        <v>113</v>
      </c>
      <c r="E83" s="141"/>
      <c r="F83" s="155" t="s">
        <v>114</v>
      </c>
      <c r="G83" s="230"/>
      <c r="H83" s="100"/>
      <c r="I83" s="54"/>
      <c r="J83" s="231"/>
      <c r="K83" s="231"/>
      <c r="L83" s="101"/>
      <c r="M83" s="102"/>
      <c r="N83" s="232"/>
      <c r="O83" s="44"/>
      <c r="P83" s="225"/>
    </row>
    <row r="84" spans="1:17" ht="66" x14ac:dyDescent="0.25">
      <c r="A84" s="139" t="s">
        <v>115</v>
      </c>
      <c r="B84" s="140"/>
      <c r="C84" s="141"/>
      <c r="D84" s="141" t="s">
        <v>116</v>
      </c>
      <c r="E84" s="141"/>
      <c r="F84" s="155" t="s">
        <v>117</v>
      </c>
      <c r="G84" s="141"/>
      <c r="H84" s="100"/>
      <c r="I84" s="53"/>
      <c r="J84" s="99"/>
      <c r="K84" s="99"/>
      <c r="L84" s="101"/>
      <c r="M84" s="101"/>
      <c r="N84" s="43"/>
      <c r="O84" s="43"/>
      <c r="P84" s="68"/>
    </row>
    <row r="85" spans="1:17" ht="33" x14ac:dyDescent="0.25">
      <c r="A85" s="139" t="s">
        <v>118</v>
      </c>
      <c r="B85" s="140"/>
      <c r="C85" s="141"/>
      <c r="D85" s="141" t="s">
        <v>119</v>
      </c>
      <c r="E85" s="141"/>
      <c r="F85" s="155" t="s">
        <v>120</v>
      </c>
      <c r="G85" s="230"/>
      <c r="H85" s="100"/>
      <c r="I85" s="54"/>
      <c r="J85" s="231"/>
      <c r="K85" s="231"/>
      <c r="L85" s="101"/>
      <c r="M85" s="102"/>
      <c r="N85" s="232"/>
      <c r="O85" s="44"/>
      <c r="P85" s="225"/>
    </row>
    <row r="86" spans="1:17" ht="49.5" x14ac:dyDescent="0.25">
      <c r="A86" s="139" t="s">
        <v>121</v>
      </c>
      <c r="B86" s="140"/>
      <c r="C86" s="141"/>
      <c r="D86" s="141" t="s">
        <v>122</v>
      </c>
      <c r="E86" s="141"/>
      <c r="F86" s="155" t="s">
        <v>123</v>
      </c>
      <c r="G86" s="230"/>
      <c r="H86" s="100"/>
      <c r="I86" s="54"/>
      <c r="J86" s="231"/>
      <c r="K86" s="231"/>
      <c r="L86" s="101"/>
      <c r="M86" s="102"/>
      <c r="N86" s="232"/>
      <c r="O86" s="44"/>
      <c r="P86" s="225"/>
    </row>
    <row r="87" spans="1:17" s="3" customFormat="1" ht="49.5" x14ac:dyDescent="0.25">
      <c r="A87" s="139" t="s">
        <v>124</v>
      </c>
      <c r="B87" s="140"/>
      <c r="C87" s="141"/>
      <c r="D87" s="141" t="s">
        <v>125</v>
      </c>
      <c r="E87" s="141"/>
      <c r="F87" s="155" t="s">
        <v>126</v>
      </c>
      <c r="G87" s="230"/>
      <c r="H87" s="100"/>
      <c r="I87" s="54"/>
      <c r="J87" s="231"/>
      <c r="K87" s="231"/>
      <c r="L87" s="101"/>
      <c r="M87" s="102"/>
      <c r="N87" s="232"/>
      <c r="O87" s="44"/>
      <c r="P87" s="225"/>
      <c r="Q87" s="11"/>
    </row>
    <row r="88" spans="1:17" s="1" customFormat="1" ht="66" x14ac:dyDescent="0.25">
      <c r="A88" s="139" t="s">
        <v>127</v>
      </c>
      <c r="B88" s="140"/>
      <c r="C88" s="141"/>
      <c r="D88" s="141" t="s">
        <v>128</v>
      </c>
      <c r="E88" s="141"/>
      <c r="F88" s="155" t="s">
        <v>129</v>
      </c>
      <c r="G88" s="141"/>
      <c r="H88" s="100"/>
      <c r="I88" s="53"/>
      <c r="J88" s="99"/>
      <c r="K88" s="99"/>
      <c r="L88" s="101"/>
      <c r="M88" s="101"/>
      <c r="N88" s="43"/>
      <c r="O88" s="43"/>
      <c r="P88" s="68"/>
      <c r="Q88" s="9"/>
    </row>
    <row r="89" spans="1:17" s="1" customFormat="1" ht="49.5" customHeight="1" x14ac:dyDescent="0.25">
      <c r="A89" s="139" t="s">
        <v>130</v>
      </c>
      <c r="B89" s="140"/>
      <c r="C89" s="141"/>
      <c r="D89" s="141" t="s">
        <v>131</v>
      </c>
      <c r="E89" s="141"/>
      <c r="F89" s="155" t="s">
        <v>132</v>
      </c>
      <c r="G89" s="141"/>
      <c r="H89" s="100"/>
      <c r="I89" s="53"/>
      <c r="J89" s="99"/>
      <c r="K89" s="99"/>
      <c r="L89" s="101"/>
      <c r="M89" s="101"/>
      <c r="N89" s="43"/>
      <c r="O89" s="43"/>
      <c r="P89" s="68"/>
      <c r="Q89" s="9"/>
    </row>
    <row r="90" spans="1:17" s="5" customFormat="1" ht="33" x14ac:dyDescent="0.25">
      <c r="A90" s="139" t="s">
        <v>133</v>
      </c>
      <c r="B90" s="140"/>
      <c r="C90" s="141"/>
      <c r="D90" s="141" t="s">
        <v>134</v>
      </c>
      <c r="E90" s="141"/>
      <c r="F90" s="155" t="s">
        <v>135</v>
      </c>
      <c r="G90" s="230"/>
      <c r="H90" s="100"/>
      <c r="I90" s="54"/>
      <c r="J90" s="231"/>
      <c r="K90" s="231"/>
      <c r="L90" s="101"/>
      <c r="M90" s="102"/>
      <c r="N90" s="232"/>
      <c r="O90" s="44"/>
      <c r="P90" s="225"/>
      <c r="Q90" s="20"/>
    </row>
    <row r="91" spans="1:17" ht="66" x14ac:dyDescent="0.25">
      <c r="A91" s="139" t="s">
        <v>136</v>
      </c>
      <c r="B91" s="140"/>
      <c r="C91" s="141"/>
      <c r="D91" s="141" t="s">
        <v>137</v>
      </c>
      <c r="E91" s="141"/>
      <c r="F91" s="155" t="s">
        <v>138</v>
      </c>
      <c r="G91" s="230"/>
      <c r="H91" s="100"/>
      <c r="I91" s="54"/>
      <c r="J91" s="231"/>
      <c r="K91" s="231"/>
      <c r="L91" s="101"/>
      <c r="M91" s="102"/>
      <c r="N91" s="232"/>
      <c r="O91" s="44"/>
      <c r="P91" s="225"/>
    </row>
    <row r="92" spans="1:17" ht="66" x14ac:dyDescent="0.25">
      <c r="A92" s="139" t="s">
        <v>139</v>
      </c>
      <c r="B92" s="140"/>
      <c r="C92" s="141"/>
      <c r="D92" s="141" t="s">
        <v>140</v>
      </c>
      <c r="E92" s="141"/>
      <c r="F92" s="155" t="s">
        <v>141</v>
      </c>
      <c r="G92" s="230"/>
      <c r="H92" s="100"/>
      <c r="I92" s="54"/>
      <c r="J92" s="231"/>
      <c r="K92" s="231"/>
      <c r="L92" s="101"/>
      <c r="M92" s="102"/>
      <c r="N92" s="232"/>
      <c r="O92" s="44"/>
      <c r="P92" s="225"/>
    </row>
    <row r="93" spans="1:17" s="5" customFormat="1" ht="49.5" x14ac:dyDescent="0.25">
      <c r="A93" s="139" t="s">
        <v>142</v>
      </c>
      <c r="B93" s="140"/>
      <c r="C93" s="141"/>
      <c r="D93" s="141" t="s">
        <v>143</v>
      </c>
      <c r="E93" s="141"/>
      <c r="F93" s="155" t="s">
        <v>144</v>
      </c>
      <c r="G93" s="141"/>
      <c r="H93" s="100"/>
      <c r="I93" s="53"/>
      <c r="J93" s="99"/>
      <c r="K93" s="99"/>
      <c r="L93" s="101"/>
      <c r="M93" s="101"/>
      <c r="N93" s="43"/>
      <c r="O93" s="43"/>
      <c r="P93" s="68"/>
      <c r="Q93" s="20"/>
    </row>
    <row r="94" spans="1:17" ht="49.5" x14ac:dyDescent="0.25">
      <c r="A94" s="139" t="s">
        <v>145</v>
      </c>
      <c r="B94" s="140"/>
      <c r="C94" s="141"/>
      <c r="D94" s="141" t="s">
        <v>146</v>
      </c>
      <c r="E94" s="141"/>
      <c r="F94" s="155" t="s">
        <v>147</v>
      </c>
      <c r="G94" s="141"/>
      <c r="H94" s="100"/>
      <c r="I94" s="53"/>
      <c r="J94" s="99"/>
      <c r="K94" s="99"/>
      <c r="L94" s="101"/>
      <c r="M94" s="101"/>
      <c r="N94" s="43"/>
      <c r="O94" s="43"/>
      <c r="P94" s="68"/>
    </row>
    <row r="95" spans="1:17" ht="66" x14ac:dyDescent="0.25">
      <c r="A95" s="139" t="s">
        <v>148</v>
      </c>
      <c r="B95" s="140"/>
      <c r="C95" s="141"/>
      <c r="D95" s="141" t="s">
        <v>149</v>
      </c>
      <c r="E95" s="141"/>
      <c r="F95" s="155" t="s">
        <v>117</v>
      </c>
      <c r="G95" s="141"/>
      <c r="H95" s="100"/>
      <c r="I95" s="53"/>
      <c r="J95" s="99"/>
      <c r="K95" s="99"/>
      <c r="L95" s="101"/>
      <c r="M95" s="101"/>
      <c r="N95" s="43"/>
      <c r="O95" s="43"/>
      <c r="P95" s="68" cm="1">
        <f t="array" aca="1" ref="P95" ca="1">A1:P95</f>
        <v>0</v>
      </c>
    </row>
    <row r="96" spans="1:17" ht="66" x14ac:dyDescent="0.25">
      <c r="A96" s="142" t="s">
        <v>150</v>
      </c>
      <c r="B96" s="143"/>
      <c r="C96" s="144"/>
      <c r="D96" s="144" t="s">
        <v>151</v>
      </c>
      <c r="E96" s="144"/>
      <c r="F96" s="156" t="s">
        <v>152</v>
      </c>
      <c r="G96" s="144"/>
      <c r="H96" s="104"/>
      <c r="I96" s="55"/>
      <c r="J96" s="103"/>
      <c r="K96" s="103"/>
      <c r="L96" s="105"/>
      <c r="M96" s="105"/>
      <c r="N96" s="46"/>
      <c r="O96" s="46"/>
      <c r="P96" s="75"/>
    </row>
  </sheetData>
  <autoFilter ref="A1:P1" xr:uid="{00000000-0001-0000-0000-000000000000}"/>
  <mergeCells count="179">
    <mergeCell ref="A65:D65"/>
    <mergeCell ref="G85:G87"/>
    <mergeCell ref="J85:J87"/>
    <mergeCell ref="K85:K87"/>
    <mergeCell ref="N85:N87"/>
    <mergeCell ref="P85:P87"/>
    <mergeCell ref="G81:G83"/>
    <mergeCell ref="J81:J83"/>
    <mergeCell ref="K81:K83"/>
    <mergeCell ref="N81:N83"/>
    <mergeCell ref="P81:P83"/>
    <mergeCell ref="I37:I39"/>
    <mergeCell ref="J37:J39"/>
    <mergeCell ref="K37:K39"/>
    <mergeCell ref="D33:D35"/>
    <mergeCell ref="E33:E35"/>
    <mergeCell ref="N77:N79"/>
    <mergeCell ref="P77:P79"/>
    <mergeCell ref="G73:G75"/>
    <mergeCell ref="J73:J75"/>
    <mergeCell ref="K73:K75"/>
    <mergeCell ref="N73:N75"/>
    <mergeCell ref="P73:P75"/>
    <mergeCell ref="I73:I75"/>
    <mergeCell ref="P33:P35"/>
    <mergeCell ref="I33:I35"/>
    <mergeCell ref="G33:G35"/>
    <mergeCell ref="J33:J35"/>
    <mergeCell ref="K33:K35"/>
    <mergeCell ref="N33:N35"/>
    <mergeCell ref="P45:P47"/>
    <mergeCell ref="N42:N44"/>
    <mergeCell ref="P42:P44"/>
    <mergeCell ref="G24:G26"/>
    <mergeCell ref="J30:J32"/>
    <mergeCell ref="K30:K32"/>
    <mergeCell ref="N30:N32"/>
    <mergeCell ref="P30:P32"/>
    <mergeCell ref="I30:I32"/>
    <mergeCell ref="I27:I29"/>
    <mergeCell ref="G27:G29"/>
    <mergeCell ref="J27:J29"/>
    <mergeCell ref="K27:K29"/>
    <mergeCell ref="N27:N29"/>
    <mergeCell ref="P27:P29"/>
    <mergeCell ref="J24:J26"/>
    <mergeCell ref="K24:K26"/>
    <mergeCell ref="N24:N26"/>
    <mergeCell ref="P24:P26"/>
    <mergeCell ref="I24:I26"/>
    <mergeCell ref="G90:G92"/>
    <mergeCell ref="J90:J92"/>
    <mergeCell ref="K90:K92"/>
    <mergeCell ref="N90:N92"/>
    <mergeCell ref="H38:H39"/>
    <mergeCell ref="H73:H75"/>
    <mergeCell ref="A45:A47"/>
    <mergeCell ref="C45:C47"/>
    <mergeCell ref="D45:D47"/>
    <mergeCell ref="E45:E47"/>
    <mergeCell ref="G45:G47"/>
    <mergeCell ref="H45:H47"/>
    <mergeCell ref="I45:I47"/>
    <mergeCell ref="J45:J47"/>
    <mergeCell ref="K45:K47"/>
    <mergeCell ref="N45:N47"/>
    <mergeCell ref="A73:A75"/>
    <mergeCell ref="C73:C75"/>
    <mergeCell ref="D73:D75"/>
    <mergeCell ref="E73:E75"/>
    <mergeCell ref="G77:G79"/>
    <mergeCell ref="J77:J79"/>
    <mergeCell ref="K77:K79"/>
    <mergeCell ref="A72:E72"/>
    <mergeCell ref="I18:I20"/>
    <mergeCell ref="A27:A29"/>
    <mergeCell ref="C27:C29"/>
    <mergeCell ref="D27:D29"/>
    <mergeCell ref="E27:E29"/>
    <mergeCell ref="A24:A26"/>
    <mergeCell ref="P90:P92"/>
    <mergeCell ref="I15:I17"/>
    <mergeCell ref="G15:G17"/>
    <mergeCell ref="J15:J17"/>
    <mergeCell ref="K15:K17"/>
    <mergeCell ref="I21:I23"/>
    <mergeCell ref="G21:G23"/>
    <mergeCell ref="J21:J23"/>
    <mergeCell ref="K21:K23"/>
    <mergeCell ref="N21:N23"/>
    <mergeCell ref="P21:P23"/>
    <mergeCell ref="G18:G20"/>
    <mergeCell ref="J18:J20"/>
    <mergeCell ref="K18:K20"/>
    <mergeCell ref="P18:P20"/>
    <mergeCell ref="N37:N39"/>
    <mergeCell ref="P37:P39"/>
    <mergeCell ref="G37:G39"/>
    <mergeCell ref="A21:A23"/>
    <mergeCell ref="C21:C23"/>
    <mergeCell ref="D21:D23"/>
    <mergeCell ref="E21:E23"/>
    <mergeCell ref="A18:A20"/>
    <mergeCell ref="C18:C20"/>
    <mergeCell ref="D18:D20"/>
    <mergeCell ref="E18:E20"/>
    <mergeCell ref="A30:A32"/>
    <mergeCell ref="C30:C32"/>
    <mergeCell ref="D30:D32"/>
    <mergeCell ref="E30:E32"/>
    <mergeCell ref="A37:A39"/>
    <mergeCell ref="C37:C39"/>
    <mergeCell ref="D37:D39"/>
    <mergeCell ref="E37:E39"/>
    <mergeCell ref="K11:K14"/>
    <mergeCell ref="K8:K10"/>
    <mergeCell ref="J8:J10"/>
    <mergeCell ref="A11:A14"/>
    <mergeCell ref="J2:J4"/>
    <mergeCell ref="G2:G4"/>
    <mergeCell ref="K2:K4"/>
    <mergeCell ref="A5:A7"/>
    <mergeCell ref="C24:C26"/>
    <mergeCell ref="D24:D26"/>
    <mergeCell ref="E24:E26"/>
    <mergeCell ref="A33:A35"/>
    <mergeCell ref="C33:C35"/>
    <mergeCell ref="H18:H20"/>
    <mergeCell ref="H21:H23"/>
    <mergeCell ref="H24:H26"/>
    <mergeCell ref="H27:H29"/>
    <mergeCell ref="H30:H32"/>
    <mergeCell ref="H33:H35"/>
    <mergeCell ref="A8:A10"/>
    <mergeCell ref="N2:N4"/>
    <mergeCell ref="C11:C14"/>
    <mergeCell ref="D11:D14"/>
    <mergeCell ref="E11:E14"/>
    <mergeCell ref="I8:I10"/>
    <mergeCell ref="G8:G10"/>
    <mergeCell ref="E5:E7"/>
    <mergeCell ref="D5:D7"/>
    <mergeCell ref="C5:C7"/>
    <mergeCell ref="I5:I7"/>
    <mergeCell ref="D8:D10"/>
    <mergeCell ref="C8:C10"/>
    <mergeCell ref="P2:P4"/>
    <mergeCell ref="A15:A17"/>
    <mergeCell ref="C15:C17"/>
    <mergeCell ref="D15:D17"/>
    <mergeCell ref="E15:E17"/>
    <mergeCell ref="J5:J7"/>
    <mergeCell ref="K5:K7"/>
    <mergeCell ref="N5:N7"/>
    <mergeCell ref="P5:P7"/>
    <mergeCell ref="A2:A4"/>
    <mergeCell ref="C2:C4"/>
    <mergeCell ref="E2:E4"/>
    <mergeCell ref="D2:D4"/>
    <mergeCell ref="I2:I4"/>
    <mergeCell ref="I11:I14"/>
    <mergeCell ref="G11:G14"/>
    <mergeCell ref="J11:J14"/>
    <mergeCell ref="H2:H4"/>
    <mergeCell ref="H5:H7"/>
    <mergeCell ref="H8:H10"/>
    <mergeCell ref="H11:H14"/>
    <mergeCell ref="H15:H17"/>
    <mergeCell ref="G5:G7"/>
    <mergeCell ref="E8:E10"/>
    <mergeCell ref="A42:A44"/>
    <mergeCell ref="C42:C44"/>
    <mergeCell ref="D42:D44"/>
    <mergeCell ref="E42:E44"/>
    <mergeCell ref="G42:G44"/>
    <mergeCell ref="H42:H44"/>
    <mergeCell ref="I42:I44"/>
    <mergeCell ref="J42:J44"/>
    <mergeCell ref="K42:K44"/>
  </mergeCells>
  <hyperlinks>
    <hyperlink ref="F2" r:id="rId1" display="https://www.heartframework.com/" xr:uid="{6E6D9BCE-1862-4E44-AADF-D6708F5EDDD3}"/>
    <hyperlink ref="F5" r:id="rId2" display="https://ahrefs.com/blog/aarrr-metrics-framework/" xr:uid="{6876EF84-E404-41E1-8A42-97948D1ABFA4}"/>
    <hyperlink ref="F7" r:id="rId3" display="https://amplitude.com/blog/pirate-metrics-framework" xr:uid="{A737FA28-8F62-4397-85C2-B3E6AD60E653}"/>
    <hyperlink ref="F6" r:id="rId4" display="https://www.productplan.com/glossary/aarrr-framework/" xr:uid="{AFDDA5B4-F31A-4022-91E0-7ECA6AE708CE}"/>
    <hyperlink ref="F8" r:id="rId5" display="https://www.forrester.com/policies/cx-index/" xr:uid="{55E166F4-B311-4348-B9B2-518DD0691BB2}"/>
    <hyperlink ref="F9" r:id="rId6" display="https://www.renascence.io/journal/understanding-the-customer-experience-cx-index-what-it-measures" xr:uid="{7F057C5B-8FA0-4056-997C-D979864ABF9C}"/>
    <hyperlink ref="F10" r:id="rId7" display="https://cxindex.com/" xr:uid="{517BF772-AB90-41CD-9CF6-5AC008B9753C}"/>
    <hyperlink ref="F3" r:id="rId8" xr:uid="{4F6CDC4F-E405-46CF-B234-DB52E0F94C99}"/>
    <hyperlink ref="F4" r:id="rId9" xr:uid="{6D49474B-3202-403E-B523-44E805E0BFBD}"/>
    <hyperlink ref="F15" r:id="rId10" display="https://prattdx.org/research/uxcb/" xr:uid="{381D7920-DEDB-404A-B848-FB4DC7B7FB54}"/>
    <hyperlink ref="F16" r:id="rId11" display="https://mcn.edu/resources/building-your-museums-user-experience-capacity-workshop-2/" xr:uid="{11617387-3267-463E-A1CA-AF0181DC06E8}"/>
    <hyperlink ref="F17" r:id="rId12" display="https://www.slideshare.net/slideshow/user-experience-ux-capacitybuilding-a-conceptual-model-and-research-agenda/152297883" xr:uid="{DE7197DE-EA4B-4043-8B04-2555D1797049}"/>
    <hyperlink ref="F11" r:id="rId13" display="https://en.wikipedia.org/wiki/Value_sensitive_design" xr:uid="{B92B705F-9100-49B2-82CF-3C357241A5F0}"/>
    <hyperlink ref="F12" r:id="rId14" display="https://vsdesign.org/vsd/" xr:uid="{C3753429-4BFC-486A-9953-B41DFBFBBBE1}"/>
    <hyperlink ref="F13" r:id="rId15" display="https://ischool.uw.edu/research/impact-stories/value-sensitive-design" xr:uid="{9D22A143-BD96-48B0-981A-BB392F32FB8C}"/>
    <hyperlink ref="F18" r:id="rId16" display="https://www.thefountaininstitute.com/blog/what-is-the-double-diamond-design-process" xr:uid="{3A752905-E335-4FB0-B106-4CB9B9B26D8E}"/>
    <hyperlink ref="F19" r:id="rId17" display="https://www.designcouncil.org.uk/our-resources/the-double-diamond/" xr:uid="{094D5335-D20C-46A3-A40A-74DAD895A878}"/>
    <hyperlink ref="F20" r:id="rId18" display="https://en.wikipedia.org/wiki/Double_Diamond_%28design_process_model%29" xr:uid="{3B17B5C3-F6B4-491C-81A4-F4841F6AACBA}"/>
    <hyperlink ref="F21" r:id="rId19" xr:uid="{A1FBBEAB-5679-43BB-8351-DB3203E7D307}"/>
    <hyperlink ref="F22" r:id="rId20" display="https://userresearch.blog.gov.uk/2019/09/13/how-a-spreadsheet-can-make-usability-analysis-faster-and-easier/" xr:uid="{F1D87919-4224-452F-9BC4-7AC2A49AAE42}"/>
    <hyperlink ref="F24" r:id="rId21" xr:uid="{930B438F-0C42-4976-A6A5-311BA38A1154}"/>
    <hyperlink ref="C21" r:id="rId22" xr:uid="{F9C6B3FA-A8BE-4644-9CC2-30DCC9D16547}"/>
    <hyperlink ref="F25" r:id="rId23" xr:uid="{1A98D932-F237-490A-AFBC-A0753CF4A06A}"/>
    <hyperlink ref="F27" r:id="rId24" xr:uid="{B43CC0F4-EBF0-4447-BB32-4DD91E8AAD36}"/>
    <hyperlink ref="F33" r:id="rId25" display="https://helio.app/ux-research/ux-research-methods/heuristic-evaluation/" xr:uid="{B10CC252-7813-498F-8DC0-64F5D93D55F4}"/>
    <hyperlink ref="F73" r:id="rId26" xr:uid="{7AB12D88-EADC-42FF-A9C6-971FC2C624A6}"/>
    <hyperlink ref="F36" r:id="rId27" xr:uid="{673154CA-7D9A-4CE7-80E0-5D56284BB064}"/>
    <hyperlink ref="F37" r:id="rId28" display="https://www.academia.edu/33276128/The_Elements_of_User_Experience_Jesse_James_Garrett" xr:uid="{8DC279E3-3BA3-40E9-BEEC-CE390548824D}"/>
    <hyperlink ref="F69" r:id="rId29" xr:uid="{BF2A9B25-CA65-49A6-A77B-4420810FF818}"/>
    <hyperlink ref="F68" r:id="rId30" xr:uid="{2248AFA6-48F1-468A-BA99-D244D3F06805}"/>
    <hyperlink ref="F41" r:id="rId31" display="https://measuringu.com/sus/" xr:uid="{9F1FA5C2-7B72-4005-9BF1-31F96571A3B9}"/>
    <hyperlink ref="F53" r:id="rId32" display="https://measuringu.com/nps-ux/" xr:uid="{4F8A6994-9908-47A3-A833-B7FA21AF29C1}"/>
    <hyperlink ref="F58" r:id="rId33" display="https://measuringu.com/completion-rates/" xr:uid="{8525BA3D-E879-4C1B-B54F-A9BC2195C53B}"/>
    <hyperlink ref="F59" r:id="rId34" display="https://measuringu.com/task-times/" xr:uid="{F0398673-9BE1-4DDD-8914-D99EC4009E1B}"/>
    <hyperlink ref="F50" r:id="rId35" xr:uid="{C186BFF1-65D3-470F-9BE2-D7F4630BC634}"/>
    <hyperlink ref="F49" r:id="rId36" display="https://ieeexplore.ieee.org/document/8154889" xr:uid="{F82987DD-2D27-4699-A1FA-BF6FDD2D7183}"/>
    <hyperlink ref="F45" r:id="rId37" xr:uid="{28637088-7D82-4F2F-8F3F-C043D55A5279}"/>
    <hyperlink ref="F42" r:id="rId38" display="https://measuringu.com/product/suprq/" xr:uid="{70EE4419-D5ED-4BCC-90DC-6ECC06B91EB0}"/>
    <hyperlink ref="F47" r:id="rId39" xr:uid="{32ACF72D-0D36-49D1-9C8E-C48C8E6B027F}"/>
    <hyperlink ref="F51" r:id="rId40" xr:uid="{B0CB7A65-35A0-42C9-A0B7-39E5BD091CFC}"/>
    <hyperlink ref="F62" r:id="rId41" display="https://measuringu.com/SUM/" xr:uid="{F55A7241-ECE1-4A56-8FB7-48ADBEE4F7C2}"/>
    <hyperlink ref="F52" r:id="rId42" xr:uid="{F557027D-ED6E-4A7C-9454-6292EA4040CF}"/>
    <hyperlink ref="F55" r:id="rId43" display="https://medium.com/@maximebodereau/unlocking-user-insights-the-role-of-the-attrakdiff-questionnaire-in-ux-817441ba9fc1" xr:uid="{7FC238CC-A0D4-41E8-8C07-349AE31AA89E}"/>
    <hyperlink ref="F56" r:id="rId44" xr:uid="{CB6C4092-1A66-43EF-A1C7-C93B8CF705FA}"/>
    <hyperlink ref="F30" r:id="rId45" xr:uid="{95E72C1C-1D05-4F60-99E3-CBB96792549E}"/>
    <hyperlink ref="F40" r:id="rId46" display="https://maze.co/resources/question-bank/" xr:uid="{0B402D93-C374-49A2-8E59-14918C45ADC2}"/>
  </hyperlinks>
  <pageMargins left="0.7" right="0.7" top="0.75" bottom="0.75" header="0.3" footer="0.3"/>
  <pageSetup orientation="portrait" horizontalDpi="300" verticalDpi="300"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135CD-041B-4A06-B37F-B34609EF7767}">
  <sheetPr>
    <tabColor theme="4"/>
  </sheetPr>
  <dimension ref="A1:D7"/>
  <sheetViews>
    <sheetView topLeftCell="A3" workbookViewId="0">
      <selection activeCell="K2" sqref="K2"/>
    </sheetView>
  </sheetViews>
  <sheetFormatPr defaultRowHeight="15" x14ac:dyDescent="0.25"/>
  <cols>
    <col min="1" max="1" width="30.140625" customWidth="1"/>
    <col min="2" max="2" width="27.28515625" customWidth="1"/>
    <col min="3" max="3" width="19.85546875" customWidth="1"/>
    <col min="4" max="4" width="34.85546875" customWidth="1"/>
  </cols>
  <sheetData>
    <row r="1" spans="1:4" ht="35.25" thickBot="1" x14ac:dyDescent="0.3">
      <c r="A1" s="163" t="s">
        <v>415</v>
      </c>
      <c r="B1" s="164" t="s">
        <v>416</v>
      </c>
      <c r="C1" s="164" t="s">
        <v>417</v>
      </c>
      <c r="D1" s="164" t="s">
        <v>418</v>
      </c>
    </row>
    <row r="2" spans="1:4" ht="105.75" customHeight="1" thickBot="1" x14ac:dyDescent="0.3">
      <c r="A2" s="162" t="s">
        <v>397</v>
      </c>
      <c r="B2" s="70" t="s">
        <v>398</v>
      </c>
      <c r="C2" s="70" t="s">
        <v>249</v>
      </c>
      <c r="D2" s="70" t="s">
        <v>399</v>
      </c>
    </row>
    <row r="3" spans="1:4" ht="108" customHeight="1" thickBot="1" x14ac:dyDescent="0.3">
      <c r="A3" s="162" t="s">
        <v>400</v>
      </c>
      <c r="B3" s="70" t="s">
        <v>401</v>
      </c>
      <c r="C3" s="70" t="s">
        <v>357</v>
      </c>
      <c r="D3" s="70" t="s">
        <v>402</v>
      </c>
    </row>
    <row r="4" spans="1:4" ht="93" customHeight="1" thickBot="1" x14ac:dyDescent="0.3">
      <c r="A4" s="162" t="s">
        <v>403</v>
      </c>
      <c r="B4" s="70" t="s">
        <v>404</v>
      </c>
      <c r="C4" s="70" t="s">
        <v>249</v>
      </c>
      <c r="D4" s="70" t="s">
        <v>405</v>
      </c>
    </row>
    <row r="5" spans="1:4" ht="87" thickBot="1" x14ac:dyDescent="0.3">
      <c r="A5" s="162" t="s">
        <v>406</v>
      </c>
      <c r="B5" s="70" t="s">
        <v>407</v>
      </c>
      <c r="C5" s="70" t="s">
        <v>357</v>
      </c>
      <c r="D5" s="70" t="s">
        <v>408</v>
      </c>
    </row>
    <row r="6" spans="1:4" ht="75.75" customHeight="1" thickBot="1" x14ac:dyDescent="0.3">
      <c r="A6" s="162" t="s">
        <v>409</v>
      </c>
      <c r="B6" s="70" t="s">
        <v>410</v>
      </c>
      <c r="C6" s="70" t="s">
        <v>357</v>
      </c>
      <c r="D6" s="70" t="s">
        <v>411</v>
      </c>
    </row>
    <row r="7" spans="1:4" ht="106.5" customHeight="1" thickBot="1" x14ac:dyDescent="0.3">
      <c r="A7" s="162" t="s">
        <v>412</v>
      </c>
      <c r="B7" s="70" t="s">
        <v>413</v>
      </c>
      <c r="C7" s="70" t="s">
        <v>357</v>
      </c>
      <c r="D7" s="70" t="s">
        <v>414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2CCC3-4251-4832-9134-AC6CBFEC248F}">
  <sheetPr>
    <tabColor theme="9" tint="-0.249977111117893"/>
  </sheetPr>
  <dimension ref="A1:A15"/>
  <sheetViews>
    <sheetView topLeftCell="A3" workbookViewId="0">
      <selection activeCell="A12" sqref="A12:XFD12"/>
    </sheetView>
  </sheetViews>
  <sheetFormatPr defaultRowHeight="15" x14ac:dyDescent="0.25"/>
  <cols>
    <col min="1" max="1" width="120" style="1" customWidth="1"/>
  </cols>
  <sheetData>
    <row r="1" spans="1:1" x14ac:dyDescent="0.25">
      <c r="A1" s="167" t="s">
        <v>419</v>
      </c>
    </row>
    <row r="3" spans="1:1" ht="60" x14ac:dyDescent="0.25">
      <c r="A3" s="1" t="s">
        <v>420</v>
      </c>
    </row>
    <row r="5" spans="1:1" ht="30" x14ac:dyDescent="0.25">
      <c r="A5" s="1" t="s">
        <v>421</v>
      </c>
    </row>
    <row r="6" spans="1:1" ht="19.5" customHeight="1" x14ac:dyDescent="0.25">
      <c r="A6" s="168" t="s">
        <v>422</v>
      </c>
    </row>
    <row r="7" spans="1:1" x14ac:dyDescent="0.25">
      <c r="A7" s="168" t="s">
        <v>423</v>
      </c>
    </row>
    <row r="8" spans="1:1" x14ac:dyDescent="0.25">
      <c r="A8" s="168" t="s">
        <v>424</v>
      </c>
    </row>
    <row r="9" spans="1:1" ht="30" x14ac:dyDescent="0.25">
      <c r="A9" s="168" t="s">
        <v>425</v>
      </c>
    </row>
    <row r="10" spans="1:1" x14ac:dyDescent="0.25">
      <c r="A10" s="168"/>
    </row>
    <row r="11" spans="1:1" ht="75" x14ac:dyDescent="0.25">
      <c r="A11" s="1" t="s">
        <v>426</v>
      </c>
    </row>
    <row r="13" spans="1:1" ht="81.75" customHeight="1" x14ac:dyDescent="0.25">
      <c r="A13" s="1" t="s">
        <v>427</v>
      </c>
    </row>
    <row r="14" spans="1:1" ht="15" customHeight="1" x14ac:dyDescent="0.25"/>
    <row r="15" spans="1:1" ht="30" x14ac:dyDescent="0.25">
      <c r="A15" s="1" t="s">
        <v>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existing frameworks</vt:lpstr>
      <vt:lpstr>Web Analytics UX Metrics</vt:lpstr>
      <vt:lpstr>Conclusion n Recom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Chou, Ann K CITZ:EX</dc:creator>
  <cp:lastModifiedBy>Chou, Ann K CITZ:EX</cp:lastModifiedBy>
  <cp:lastPrinted>2025-06-26T17:13:29Z</cp:lastPrinted>
  <dcterms:created xsi:type="dcterms:W3CDTF">2015-06-05T18:17:20Z</dcterms:created>
  <dcterms:modified xsi:type="dcterms:W3CDTF">2025-07-14T22:52:52Z</dcterms:modified>
</cp:coreProperties>
</file>