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rnoian\Desktop\DATA_MINING\HWs\"/>
    </mc:Choice>
  </mc:AlternateContent>
  <xr:revisionPtr revIDLastSave="0" documentId="13_ncr:1_{BAC1E963-E33A-49A5-9FA3-DCFB95B674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Sheet1!$A$1:$V$101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1" i="1" l="1"/>
  <c r="E100" i="1" l="1"/>
  <c r="E99" i="1"/>
  <c r="E98" i="1"/>
  <c r="E97" i="1"/>
  <c r="E96" i="1"/>
  <c r="E95" i="1"/>
  <c r="E94" i="1"/>
  <c r="E93" i="1"/>
  <c r="E92" i="1"/>
  <c r="E91" i="1"/>
  <c r="E90" i="1"/>
  <c r="E88" i="1"/>
  <c r="E89" i="1"/>
  <c r="E87" i="1"/>
  <c r="E86" i="1"/>
  <c r="E84" i="1"/>
  <c r="E85" i="1"/>
  <c r="E83" i="1"/>
  <c r="E82" i="1"/>
  <c r="E81" i="1"/>
  <c r="E80" i="1"/>
  <c r="E79" i="1"/>
  <c r="E78" i="1"/>
  <c r="E77" i="1"/>
  <c r="E76" i="1"/>
  <c r="E75" i="1"/>
  <c r="E74" i="1"/>
  <c r="E73" i="1"/>
  <c r="E71" i="1"/>
  <c r="E72" i="1"/>
  <c r="E70" i="1"/>
  <c r="E69" i="1"/>
  <c r="E68" i="1"/>
  <c r="E67" i="1"/>
  <c r="E66" i="1"/>
  <c r="E65" i="1"/>
  <c r="E64" i="1"/>
  <c r="E63" i="1"/>
  <c r="E62" i="1"/>
  <c r="E60" i="1"/>
  <c r="E61" i="1"/>
  <c r="E59" i="1"/>
  <c r="E58" i="1"/>
  <c r="E57" i="1"/>
  <c r="E56" i="1"/>
  <c r="E55" i="1"/>
  <c r="E54" i="1"/>
  <c r="E53" i="1"/>
  <c r="E52" i="1"/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29" i="1"/>
  <c r="E28" i="1"/>
  <c r="E27" i="1"/>
  <c r="E25" i="1"/>
  <c r="E24" i="1"/>
  <c r="E33" i="1"/>
  <c r="E30" i="1"/>
  <c r="E31" i="1"/>
  <c r="E23" i="1"/>
  <c r="E26" i="1"/>
  <c r="E32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<sst xmlns="http://schemas.openxmlformats.org/spreadsheetml/2006/main" count="422" uniqueCount="151">
  <si>
    <t>University Name</t>
  </si>
  <si>
    <t>Country</t>
  </si>
  <si>
    <t>Age</t>
  </si>
  <si>
    <t>Region</t>
  </si>
  <si>
    <t>Rank</t>
  </si>
  <si>
    <t>Overall Score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</si>
  <si>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</si>
  <si>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</si>
  <si>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</si>
  <si>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</si>
  <si>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</si>
  <si>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</si>
  <si>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Year</t>
  </si>
  <si>
    <t>Status</t>
  </si>
  <si>
    <t>Total Students</t>
  </si>
  <si>
    <t>Total Faculty Staff</t>
  </si>
  <si>
    <t>International Staff</t>
  </si>
  <si>
    <t>Undergraduate Students</t>
  </si>
  <si>
    <t>Postgraduate students</t>
  </si>
  <si>
    <t>Massachusetts Institute of Technology (MIT)</t>
  </si>
  <si>
    <t>USA</t>
  </si>
  <si>
    <t>Private</t>
  </si>
  <si>
    <t>Stanford University</t>
  </si>
  <si>
    <t>Harvard University</t>
  </si>
  <si>
    <t>California Institute of Technology</t>
  </si>
  <si>
    <t>UK</t>
  </si>
  <si>
    <t>University of Oxford</t>
  </si>
  <si>
    <t>Public</t>
  </si>
  <si>
    <t>ETH Zurich</t>
  </si>
  <si>
    <t>Switzerland</t>
  </si>
  <si>
    <t>University of Cambrdige</t>
  </si>
  <si>
    <t>Imperial College London</t>
  </si>
  <si>
    <t>University of Chicago</t>
  </si>
  <si>
    <t>UCL</t>
  </si>
  <si>
    <t>National University of Singapore</t>
  </si>
  <si>
    <t>Signapore</t>
  </si>
  <si>
    <t>Princeton University</t>
  </si>
  <si>
    <t>Nanyang Technological University</t>
  </si>
  <si>
    <t>EPFL</t>
  </si>
  <si>
    <t>Tsinghua University</t>
  </si>
  <si>
    <t>China</t>
  </si>
  <si>
    <t>University of Pennsylvania</t>
  </si>
  <si>
    <t>Yale University</t>
  </si>
  <si>
    <t>Cornell University</t>
  </si>
  <si>
    <t>Columbia University</t>
  </si>
  <si>
    <t>The University of Edinburgh</t>
  </si>
  <si>
    <t>University of Michigan-Ann Arbor</t>
  </si>
  <si>
    <t>King's College London</t>
  </si>
  <si>
    <t>John Hopkins University</t>
  </si>
  <si>
    <t>The University of Hong Kong</t>
  </si>
  <si>
    <t>Hong Kong</t>
  </si>
  <si>
    <t>UC Berkley</t>
  </si>
  <si>
    <t>Northwestern University</t>
  </si>
  <si>
    <t>University of Tokyo</t>
  </si>
  <si>
    <t>University of Toronto</t>
  </si>
  <si>
    <t>The Hong-Kong University of Science and Technology</t>
  </si>
  <si>
    <t>University of Machester</t>
  </si>
  <si>
    <t>Peking University</t>
  </si>
  <si>
    <t>The Australian National University</t>
  </si>
  <si>
    <t>Australia</t>
  </si>
  <si>
    <t>Japan</t>
  </si>
  <si>
    <t>Canada</t>
  </si>
  <si>
    <t>McGill University</t>
  </si>
  <si>
    <t>Fudan University</t>
  </si>
  <si>
    <t>New York University</t>
  </si>
  <si>
    <t>University of California (UCLA)</t>
  </si>
  <si>
    <t>Seoul National University</t>
  </si>
  <si>
    <t>South Korea</t>
  </si>
  <si>
    <t>Kyoto University</t>
  </si>
  <si>
    <t>KAIST - Korea Advanced Institute of Science &amp; Technology</t>
  </si>
  <si>
    <t>The University of Sydney</t>
  </si>
  <si>
    <t>The University of Melbourne</t>
  </si>
  <si>
    <t>Duke University</t>
  </si>
  <si>
    <t>The Chinese University of Hong Kong </t>
  </si>
  <si>
    <t>The University of New South Wales</t>
  </si>
  <si>
    <t>University of British Columbia</t>
  </si>
  <si>
    <t>The University of Queensland</t>
  </si>
  <si>
    <t>Shanghai Jiao Tong University</t>
  </si>
  <si>
    <t>City University of Hong Kong</t>
  </si>
  <si>
    <t>London School of Economics</t>
  </si>
  <si>
    <t>Technical University of Munich</t>
  </si>
  <si>
    <t>Germany</t>
  </si>
  <si>
    <t>Carnegie Mellon University</t>
  </si>
  <si>
    <t>Université PSL</t>
  </si>
  <si>
    <t>France</t>
  </si>
  <si>
    <t>Zhejiang University</t>
  </si>
  <si>
    <t>University of California, San Diego</t>
  </si>
  <si>
    <t>Monash University</t>
  </si>
  <si>
    <t>Tokyo Institute of Technology</t>
  </si>
  <si>
    <t>Delft University of Technology</t>
  </si>
  <si>
    <t>Netherlands</t>
  </si>
  <si>
    <t>University of Bristol</t>
  </si>
  <si>
    <t>University of Malaya</t>
  </si>
  <si>
    <t>Malaysia</t>
  </si>
  <si>
    <t>Brown University</t>
  </si>
  <si>
    <t>Ecole Polytechnique</t>
  </si>
  <si>
    <t>University of Amsterdam</t>
  </si>
  <si>
    <t>The University of Warwick</t>
  </si>
  <si>
    <t>Ludwig-Maximilians-Universität München</t>
  </si>
  <si>
    <t>Ruprecht-Karls-Universität Heidelberg</t>
  </si>
  <si>
    <t>University of Wisconsin-Madison</t>
  </si>
  <si>
    <t>National Taiwan University</t>
  </si>
  <si>
    <t>Taiwan</t>
  </si>
  <si>
    <t>Universidad de Buenos Aires</t>
  </si>
  <si>
    <t>Argentina</t>
  </si>
  <si>
    <t>Korea University</t>
  </si>
  <si>
    <t>University of Texas at Austin</t>
  </si>
  <si>
    <t>Establishment</t>
  </si>
  <si>
    <t>University of Zurich</t>
  </si>
  <si>
    <t xml:space="preserve"> </t>
  </si>
  <si>
    <t>Osaka University</t>
  </si>
  <si>
    <t>University of Washington</t>
  </si>
  <si>
    <t>Lomonosov Moscow State University</t>
  </si>
  <si>
    <t>Russia</t>
  </si>
  <si>
    <t>The Hong Kong Polytechnic University</t>
  </si>
  <si>
    <t>University of Copenhagen</t>
  </si>
  <si>
    <t>Denmark</t>
  </si>
  <si>
    <t>Pohang University of Science And Technology</t>
  </si>
  <si>
    <t>University of Glasgow</t>
  </si>
  <si>
    <t>Tohoku University</t>
  </si>
  <si>
    <t>Georgia Institute of Technology</t>
  </si>
  <si>
    <t>The University of Auckland</t>
  </si>
  <si>
    <t>New Zealand</t>
  </si>
  <si>
    <t>University of Illinois at Urbana-Champaign</t>
  </si>
  <si>
    <t>KU Leuven</t>
  </si>
  <si>
    <t>Belgium</t>
  </si>
  <si>
    <t>Sorbonne University</t>
  </si>
  <si>
    <t>Yonsei University</t>
  </si>
  <si>
    <t>Durham University</t>
  </si>
  <si>
    <t>Sungkyunkwan University(SKKU)</t>
  </si>
  <si>
    <t>University of Birmingham</t>
  </si>
  <si>
    <t>Rice University</t>
  </si>
  <si>
    <t>The National Autonomous University of Mexico</t>
  </si>
  <si>
    <t>Mexico</t>
  </si>
  <si>
    <t>University of Southampton</t>
  </si>
  <si>
    <t>University of Leeds</t>
  </si>
  <si>
    <t>The University of Western Australia</t>
  </si>
  <si>
    <t>University of Science and Technology of China</t>
  </si>
  <si>
    <t xml:space="preserve">China </t>
  </si>
  <si>
    <t>University of North Carolina, Chapel Hill</t>
  </si>
  <si>
    <t>University of Sheffield</t>
  </si>
  <si>
    <t>University of St Andrews</t>
  </si>
  <si>
    <t>Lund University</t>
  </si>
  <si>
    <t>Sweden</t>
  </si>
  <si>
    <t>KTH Royal Institute of Technology</t>
  </si>
  <si>
    <t>University of Nottingham</t>
  </si>
  <si>
    <t>North America</t>
  </si>
  <si>
    <t>Europe</t>
  </si>
  <si>
    <t>Asia &amp; Pacific</t>
  </si>
  <si>
    <t>South/Latin America</t>
  </si>
  <si>
    <t>International StudentsQuant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</si>
</sst>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RowHeight="15" x14ac:dyDescent="0.25"/>
  <cols>
    <col min="1" max="1" width="43.85546875" style="6" bestFit="1" customWidth="1"/>
    <col min="2" max="2" width="19.28515625" style="4" bestFit="1" customWidth="1"/>
    <col min="3" max="3" width="12.5703125" style="4" bestFit="1" customWidth="1"/>
    <col min="4" max="4" width="13.7109375" style="4" bestFit="1" customWidth="1"/>
    <col min="5" max="5" width="4.42578125" style="4" bestFit="1" customWidth="1"/>
    <col min="6" max="6" width="5" style="4" bestFit="1" customWidth="1"/>
    <col min="7" max="7" width="5.28515625" style="4" bestFit="1" customWidth="1"/>
    <col min="8" max="8" width="12.7109375" style="4" bestFit="1" customWidth="1"/>
    <col min="9" max="9" width="20.140625" style="4" bestFit="1" customWidth="1"/>
    <col min="10" max="10" width="20" style="4" bestFit="1" customWidth="1"/>
    <col min="11" max="11" width="14.85546875" style="4" bestFit="1" customWidth="1"/>
    <col min="12" max="12" width="19.28515625" style="4" bestFit="1" customWidth="1"/>
    <col min="13" max="13" width="21.140625" style="4" bestFit="1" customWidth="1"/>
    <col min="14" max="14" width="19.5703125" style="4" bestFit="1" customWidth="1"/>
    <col min="15" max="15" width="13.85546875" style="4" bestFit="1" customWidth="1"/>
    <col min="16" max="16" width="26.85546875" style="4" bestFit="1" customWidth="1"/>
    <col min="17" max="17" width="16.85546875" style="4" bestFit="1" customWidth="1"/>
    <col min="18" max="18" width="17.42578125" style="4" bestFit="1" customWidth="1"/>
    <col min="19" max="19" width="21.140625" style="4" bestFit="1" customWidth="1"/>
    <col min="20" max="20" width="23.140625" style="4" bestFit="1" customWidth="1"/>
    <col min="21" max="21" width="7.28515625" style="4" bestFit="1" customWidth="1"/>
  </cols>
  <sheetData>
    <row r="1" spans="1:21" s="2" customFormat="1" x14ac:dyDescent="0.25">
      <c r="A1" s="5" t="s">
        <v>0</v>
      </c>
      <c r="B1" s="1" t="s">
        <v>3</v>
      </c>
      <c r="C1" s="1" t="s">
        <v>1</v>
      </c>
      <c r="D1" s="1" t="s">
        <v>107</v>
      </c>
      <c r="E1" s="1" t="s">
        <v>2</v>
      </c>
      <c r="F1" s="1" t="s">
        <v>12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10</v>
      </c>
      <c r="O1" s="1" t="s">
        <v>14</v>
      </c>
      <c r="P1" s="1" t="s">
        <v>150</v>
      </c>
      <c r="Q1" s="1" t="s">
        <v>15</v>
      </c>
      <c r="R1" s="1" t="s">
        <v>16</v>
      </c>
      <c r="S1" s="1" t="s">
        <v>18</v>
      </c>
      <c r="T1" s="1" t="s">
        <v>17</v>
      </c>
      <c r="U1" s="1" t="s">
        <v>13</v>
      </c>
    </row>
    <row r="2" spans="1:21" x14ac:dyDescent="0.25">
      <c r="A2" s="6" t="s">
        <v>19</v>
      </c>
      <c r="B2" s="3" t="s">
        <v>146</v>
      </c>
      <c r="C2" s="4" t="s">
        <v>20</v>
      </c>
      <c r="D2" s="4">
        <v>1861</v>
      </c>
      <c r="E2" s="4">
        <f t="shared" ref="E2:E33" si="0">2020 - D2</f>
        <v>159</v>
      </c>
      <c r="F2" s="4">
        <v>2021</v>
      </c>
      <c r="G2" s="4">
        <v>1</v>
      </c>
      <c r="H2" s="4">
        <v>100</v>
      </c>
      <c r="I2" s="4">
        <v>100</v>
      </c>
      <c r="J2" s="4">
        <v>100</v>
      </c>
      <c r="K2" s="4">
        <v>100</v>
      </c>
      <c r="L2" s="4">
        <v>99.1</v>
      </c>
      <c r="M2" s="4">
        <v>91.9</v>
      </c>
      <c r="N2" s="4">
        <v>100</v>
      </c>
      <c r="O2" s="4">
        <v>11342</v>
      </c>
      <c r="P2" s="4">
        <v>3745</v>
      </c>
      <c r="Q2" s="4">
        <v>3011</v>
      </c>
      <c r="R2" s="4">
        <v>1681</v>
      </c>
      <c r="S2" s="4">
        <v>60</v>
      </c>
      <c r="T2" s="4">
        <v>40</v>
      </c>
      <c r="U2" s="4" t="s">
        <v>21</v>
      </c>
    </row>
    <row r="3" spans="1:21" x14ac:dyDescent="0.25">
      <c r="A3" s="6" t="s">
        <v>22</v>
      </c>
      <c r="B3" s="3" t="s">
        <v>146</v>
      </c>
      <c r="C3" s="4" t="s">
        <v>20</v>
      </c>
      <c r="D3" s="4">
        <v>1891</v>
      </c>
      <c r="E3" s="4">
        <f t="shared" si="0"/>
        <v>129</v>
      </c>
      <c r="F3" s="4">
        <v>2021</v>
      </c>
      <c r="G3" s="4">
        <v>2</v>
      </c>
      <c r="H3" s="4">
        <v>98.4</v>
      </c>
      <c r="I3" s="4">
        <v>100</v>
      </c>
      <c r="J3" s="4">
        <v>100</v>
      </c>
      <c r="K3" s="4">
        <v>100</v>
      </c>
      <c r="L3" s="4">
        <v>98.1</v>
      </c>
      <c r="M3" s="4">
        <v>63.6</v>
      </c>
      <c r="N3" s="4">
        <v>99.7</v>
      </c>
      <c r="O3" s="4">
        <v>16260</v>
      </c>
      <c r="P3" s="4">
        <v>3665</v>
      </c>
      <c r="Q3" s="4">
        <v>4478</v>
      </c>
      <c r="R3" s="4">
        <v>2166</v>
      </c>
      <c r="S3" s="4">
        <v>56</v>
      </c>
      <c r="T3" s="4">
        <v>44</v>
      </c>
      <c r="U3" s="4" t="s">
        <v>21</v>
      </c>
    </row>
    <row r="4" spans="1:21" x14ac:dyDescent="0.25">
      <c r="A4" s="6" t="s">
        <v>23</v>
      </c>
      <c r="B4" s="3" t="s">
        <v>146</v>
      </c>
      <c r="C4" s="4" t="s">
        <v>20</v>
      </c>
      <c r="D4" s="4">
        <v>1636</v>
      </c>
      <c r="E4" s="4">
        <f t="shared" si="0"/>
        <v>384</v>
      </c>
      <c r="F4" s="4">
        <v>2021</v>
      </c>
      <c r="G4" s="4">
        <v>3</v>
      </c>
      <c r="H4" s="4">
        <v>97.9</v>
      </c>
      <c r="I4" s="4">
        <v>100</v>
      </c>
      <c r="J4" s="4">
        <v>100</v>
      </c>
      <c r="K4" s="4">
        <v>98.6</v>
      </c>
      <c r="L4" s="4">
        <v>99.1</v>
      </c>
      <c r="M4" s="4">
        <v>69.599999999999994</v>
      </c>
      <c r="N4" s="4">
        <v>85.2</v>
      </c>
      <c r="O4" s="4">
        <v>23583</v>
      </c>
      <c r="P4" s="4">
        <v>5816</v>
      </c>
      <c r="Q4" s="4">
        <v>4556</v>
      </c>
      <c r="R4" s="4">
        <v>1466</v>
      </c>
      <c r="S4" s="4">
        <v>70</v>
      </c>
      <c r="T4" s="4">
        <v>30</v>
      </c>
      <c r="U4" s="4" t="s">
        <v>21</v>
      </c>
    </row>
    <row r="5" spans="1:21" x14ac:dyDescent="0.25">
      <c r="A5" s="6" t="s">
        <v>24</v>
      </c>
      <c r="B5" s="3" t="s">
        <v>146</v>
      </c>
      <c r="C5" s="4" t="s">
        <v>20</v>
      </c>
      <c r="D5" s="4">
        <v>1891</v>
      </c>
      <c r="E5" s="4">
        <f t="shared" si="0"/>
        <v>129</v>
      </c>
      <c r="F5" s="4">
        <v>2021</v>
      </c>
      <c r="G5" s="4">
        <v>4</v>
      </c>
      <c r="H5" s="4">
        <v>97</v>
      </c>
      <c r="I5" s="4">
        <v>97</v>
      </c>
      <c r="J5" s="4">
        <v>82.8</v>
      </c>
      <c r="K5" s="4">
        <v>100</v>
      </c>
      <c r="L5" s="4">
        <v>99.9</v>
      </c>
      <c r="M5" s="4">
        <v>88.2</v>
      </c>
      <c r="N5" s="4">
        <v>100</v>
      </c>
      <c r="O5" s="4">
        <v>2237</v>
      </c>
      <c r="P5" s="4">
        <v>692</v>
      </c>
      <c r="Q5" s="4">
        <v>1059</v>
      </c>
      <c r="R5" s="4">
        <v>563</v>
      </c>
      <c r="S5" s="4">
        <v>58</v>
      </c>
      <c r="T5" s="4">
        <v>42</v>
      </c>
      <c r="U5" s="4" t="s">
        <v>21</v>
      </c>
    </row>
    <row r="6" spans="1:21" x14ac:dyDescent="0.25">
      <c r="A6" s="6" t="s">
        <v>26</v>
      </c>
      <c r="B6" s="4" t="s">
        <v>147</v>
      </c>
      <c r="C6" s="4" t="s">
        <v>25</v>
      </c>
      <c r="D6" s="4">
        <v>1096</v>
      </c>
      <c r="E6" s="4">
        <f t="shared" si="0"/>
        <v>924</v>
      </c>
      <c r="F6" s="4">
        <v>2021</v>
      </c>
      <c r="G6" s="4">
        <v>5</v>
      </c>
      <c r="H6" s="4">
        <v>96.7</v>
      </c>
      <c r="I6" s="4">
        <v>100</v>
      </c>
      <c r="J6" s="4">
        <v>100</v>
      </c>
      <c r="K6" s="4">
        <v>100</v>
      </c>
      <c r="L6" s="4">
        <v>81.3</v>
      </c>
      <c r="M6" s="4">
        <v>98.3</v>
      </c>
      <c r="N6" s="4">
        <v>99.4</v>
      </c>
      <c r="O6" s="4">
        <v>20786</v>
      </c>
      <c r="P6" s="4">
        <v>8259</v>
      </c>
      <c r="Q6" s="4">
        <v>6650</v>
      </c>
      <c r="R6" s="4">
        <v>3137</v>
      </c>
      <c r="S6" s="4">
        <v>43</v>
      </c>
      <c r="T6" s="4">
        <v>57</v>
      </c>
      <c r="U6" s="4" t="s">
        <v>27</v>
      </c>
    </row>
    <row r="7" spans="1:21" x14ac:dyDescent="0.25">
      <c r="A7" s="6" t="s">
        <v>28</v>
      </c>
      <c r="B7" s="4" t="s">
        <v>147</v>
      </c>
      <c r="C7" s="4" t="s">
        <v>29</v>
      </c>
      <c r="D7" s="4">
        <v>1855</v>
      </c>
      <c r="E7" s="4">
        <f t="shared" si="0"/>
        <v>165</v>
      </c>
      <c r="F7" s="4">
        <v>2021</v>
      </c>
      <c r="G7" s="4">
        <v>6</v>
      </c>
      <c r="H7" s="4">
        <v>95</v>
      </c>
      <c r="I7" s="4">
        <v>96.6</v>
      </c>
      <c r="J7" s="4">
        <v>80.8</v>
      </c>
      <c r="K7" s="4">
        <v>96.4</v>
      </c>
      <c r="L7" s="4">
        <v>96.4</v>
      </c>
      <c r="M7" s="4">
        <v>97.9</v>
      </c>
      <c r="N7" s="4">
        <v>100</v>
      </c>
      <c r="O7" s="4">
        <v>18563</v>
      </c>
      <c r="P7" s="4">
        <v>7247</v>
      </c>
      <c r="Q7" s="4">
        <v>2619</v>
      </c>
      <c r="R7" s="4">
        <v>1968</v>
      </c>
      <c r="S7" s="4">
        <v>52</v>
      </c>
      <c r="T7" s="4">
        <v>48</v>
      </c>
      <c r="U7" s="4" t="s">
        <v>27</v>
      </c>
    </row>
    <row r="8" spans="1:21" x14ac:dyDescent="0.25">
      <c r="A8" s="6" t="s">
        <v>30</v>
      </c>
      <c r="B8" s="4" t="s">
        <v>147</v>
      </c>
      <c r="C8" s="4" t="s">
        <v>25</v>
      </c>
      <c r="D8" s="4">
        <v>1209</v>
      </c>
      <c r="E8" s="4">
        <f t="shared" si="0"/>
        <v>811</v>
      </c>
      <c r="F8" s="4">
        <v>2021</v>
      </c>
      <c r="G8" s="4">
        <v>7</v>
      </c>
      <c r="H8" s="4">
        <v>94.3</v>
      </c>
      <c r="I8" s="4">
        <v>100</v>
      </c>
      <c r="J8" s="4">
        <v>100</v>
      </c>
      <c r="K8" s="4">
        <v>100</v>
      </c>
      <c r="L8" s="4">
        <v>69.2</v>
      </c>
      <c r="M8" s="4">
        <v>97.4</v>
      </c>
      <c r="N8" s="4">
        <v>100</v>
      </c>
      <c r="O8" s="4">
        <v>19876</v>
      </c>
      <c r="P8" s="4">
        <v>7595</v>
      </c>
      <c r="Q8" s="4">
        <v>5834</v>
      </c>
      <c r="R8" s="4">
        <v>3019</v>
      </c>
      <c r="S8" s="4">
        <v>38</v>
      </c>
      <c r="T8" s="4">
        <v>62</v>
      </c>
      <c r="U8" s="4" t="s">
        <v>27</v>
      </c>
    </row>
    <row r="9" spans="1:21" x14ac:dyDescent="0.25">
      <c r="A9" s="6" t="s">
        <v>31</v>
      </c>
      <c r="B9" s="4" t="s">
        <v>147</v>
      </c>
      <c r="C9" s="4" t="s">
        <v>25</v>
      </c>
      <c r="D9" s="4">
        <v>1907</v>
      </c>
      <c r="E9" s="4">
        <f t="shared" si="0"/>
        <v>113</v>
      </c>
      <c r="F9" s="4">
        <v>2021</v>
      </c>
      <c r="G9" s="4">
        <v>8</v>
      </c>
      <c r="H9" s="4">
        <v>93.6</v>
      </c>
      <c r="I9" s="4">
        <v>98.5</v>
      </c>
      <c r="J9" s="4">
        <v>99.8</v>
      </c>
      <c r="K9" s="4">
        <v>99.9</v>
      </c>
      <c r="L9" s="4">
        <v>68.599999999999994</v>
      </c>
      <c r="M9" s="4">
        <v>100</v>
      </c>
      <c r="N9" s="4">
        <v>100</v>
      </c>
      <c r="O9" s="4">
        <v>17628</v>
      </c>
      <c r="P9" s="4">
        <v>10218</v>
      </c>
      <c r="Q9" s="4">
        <v>3955</v>
      </c>
      <c r="R9" s="4">
        <v>2170</v>
      </c>
      <c r="S9" s="4">
        <v>44</v>
      </c>
      <c r="T9" s="4">
        <v>56</v>
      </c>
      <c r="U9" s="4" t="s">
        <v>27</v>
      </c>
    </row>
    <row r="10" spans="1:21" x14ac:dyDescent="0.25">
      <c r="A10" s="6" t="s">
        <v>32</v>
      </c>
      <c r="B10" s="3" t="s">
        <v>146</v>
      </c>
      <c r="C10" s="4" t="s">
        <v>20</v>
      </c>
      <c r="D10" s="4">
        <v>1856</v>
      </c>
      <c r="E10" s="4">
        <f t="shared" si="0"/>
        <v>164</v>
      </c>
      <c r="F10" s="4">
        <v>2021</v>
      </c>
      <c r="G10" s="4">
        <v>9</v>
      </c>
      <c r="H10" s="4">
        <v>93.1</v>
      </c>
      <c r="I10" s="4">
        <v>99.4</v>
      </c>
      <c r="J10" s="4">
        <v>91.3</v>
      </c>
      <c r="K10" s="4">
        <v>94.4</v>
      </c>
      <c r="L10" s="4">
        <v>86.3</v>
      </c>
      <c r="M10" s="4">
        <v>82.6</v>
      </c>
      <c r="N10" s="4">
        <v>67.099999999999994</v>
      </c>
      <c r="O10" s="4">
        <v>15335</v>
      </c>
      <c r="P10" s="4">
        <v>4381</v>
      </c>
      <c r="Q10" s="4">
        <v>2592</v>
      </c>
      <c r="R10" s="4">
        <v>651</v>
      </c>
      <c r="S10" s="4">
        <v>57</v>
      </c>
      <c r="T10" s="4">
        <v>43</v>
      </c>
      <c r="U10" s="4" t="s">
        <v>21</v>
      </c>
    </row>
    <row r="11" spans="1:21" x14ac:dyDescent="0.25">
      <c r="A11" s="6" t="s">
        <v>33</v>
      </c>
      <c r="B11" s="4" t="s">
        <v>147</v>
      </c>
      <c r="C11" s="4" t="s">
        <v>25</v>
      </c>
      <c r="D11" s="4">
        <v>1826</v>
      </c>
      <c r="E11" s="4">
        <f t="shared" si="0"/>
        <v>194</v>
      </c>
      <c r="F11" s="4">
        <v>2021</v>
      </c>
      <c r="G11" s="4">
        <v>10</v>
      </c>
      <c r="H11" s="4">
        <v>92.9</v>
      </c>
      <c r="I11" s="4">
        <v>99.4</v>
      </c>
      <c r="J11" s="4">
        <v>98.3</v>
      </c>
      <c r="K11" s="4">
        <v>98.4</v>
      </c>
      <c r="L11" s="4">
        <v>65.400000000000006</v>
      </c>
      <c r="M11" s="4">
        <v>100</v>
      </c>
      <c r="N11" s="4">
        <v>99.3</v>
      </c>
      <c r="O11" s="4">
        <v>35897</v>
      </c>
      <c r="P11" s="4">
        <v>20251</v>
      </c>
      <c r="Q11" s="4">
        <v>6849</v>
      </c>
      <c r="R11" s="4">
        <v>3204</v>
      </c>
      <c r="S11" s="4">
        <v>48</v>
      </c>
      <c r="T11" s="4">
        <v>52</v>
      </c>
      <c r="U11" s="4" t="s">
        <v>27</v>
      </c>
    </row>
    <row r="12" spans="1:21" x14ac:dyDescent="0.25">
      <c r="A12" s="6" t="s">
        <v>34</v>
      </c>
      <c r="B12" s="4" t="s">
        <v>148</v>
      </c>
      <c r="C12" s="4" t="s">
        <v>35</v>
      </c>
      <c r="D12" s="4">
        <v>1905</v>
      </c>
      <c r="E12" s="4">
        <f t="shared" si="0"/>
        <v>115</v>
      </c>
      <c r="F12" s="4">
        <v>2021</v>
      </c>
      <c r="G12" s="4">
        <v>11</v>
      </c>
      <c r="H12" s="4">
        <v>91.5</v>
      </c>
      <c r="I12" s="4">
        <v>99.7</v>
      </c>
      <c r="J12" s="4">
        <v>98.4</v>
      </c>
      <c r="K12" s="4">
        <v>90.7</v>
      </c>
      <c r="L12" s="4">
        <v>72.900000000000006</v>
      </c>
      <c r="M12" s="4">
        <v>71.400000000000006</v>
      </c>
      <c r="N12" s="4">
        <v>100</v>
      </c>
      <c r="O12" s="4">
        <v>29080</v>
      </c>
      <c r="P12" s="4">
        <v>7273</v>
      </c>
      <c r="Q12" s="4">
        <v>4611</v>
      </c>
      <c r="R12" s="4">
        <v>3123</v>
      </c>
      <c r="S12" s="4">
        <v>18</v>
      </c>
      <c r="T12" s="4">
        <v>82</v>
      </c>
      <c r="U12" s="4" t="s">
        <v>27</v>
      </c>
    </row>
    <row r="13" spans="1:21" x14ac:dyDescent="0.25">
      <c r="A13" s="6" t="s">
        <v>36</v>
      </c>
      <c r="B13" s="3" t="s">
        <v>146</v>
      </c>
      <c r="C13" s="4" t="s">
        <v>20</v>
      </c>
      <c r="D13" s="4">
        <v>1746</v>
      </c>
      <c r="E13" s="4">
        <f t="shared" si="0"/>
        <v>274</v>
      </c>
      <c r="F13" s="4">
        <v>2021</v>
      </c>
      <c r="G13" s="4">
        <v>12</v>
      </c>
      <c r="H13" s="4">
        <v>91</v>
      </c>
      <c r="I13" s="4">
        <v>99.9</v>
      </c>
      <c r="J13" s="4">
        <v>99</v>
      </c>
      <c r="K13" s="4">
        <v>68.599999999999994</v>
      </c>
      <c r="L13" s="4">
        <v>100</v>
      </c>
      <c r="M13" s="4">
        <v>65.599999999999994</v>
      </c>
      <c r="N13" s="4">
        <v>71.599999999999994</v>
      </c>
      <c r="O13" s="4">
        <v>8247</v>
      </c>
      <c r="P13" s="4">
        <v>1933</v>
      </c>
      <c r="Q13" s="4">
        <v>1040</v>
      </c>
      <c r="R13" s="4">
        <v>91</v>
      </c>
      <c r="S13" s="4">
        <v>36</v>
      </c>
      <c r="T13" s="4">
        <v>64</v>
      </c>
      <c r="U13" s="4" t="s">
        <v>21</v>
      </c>
    </row>
    <row r="14" spans="1:21" x14ac:dyDescent="0.25">
      <c r="A14" s="6" t="s">
        <v>37</v>
      </c>
      <c r="B14" s="4" t="s">
        <v>148</v>
      </c>
      <c r="C14" s="4" t="s">
        <v>35</v>
      </c>
      <c r="D14" s="4">
        <v>1981</v>
      </c>
      <c r="E14" s="4">
        <f t="shared" si="0"/>
        <v>39</v>
      </c>
      <c r="F14" s="4">
        <v>2021</v>
      </c>
      <c r="G14" s="4">
        <v>13</v>
      </c>
      <c r="H14" s="4">
        <v>89.9</v>
      </c>
      <c r="I14" s="4">
        <v>89.8</v>
      </c>
      <c r="J14" s="4">
        <v>89.8</v>
      </c>
      <c r="K14" s="4">
        <v>91.5</v>
      </c>
      <c r="L14" s="4">
        <v>89</v>
      </c>
      <c r="M14" s="4">
        <v>67.599999999999994</v>
      </c>
      <c r="N14" s="4">
        <v>100</v>
      </c>
      <c r="O14" s="4">
        <v>23951</v>
      </c>
      <c r="P14" s="4">
        <v>5738</v>
      </c>
      <c r="Q14" s="4">
        <v>3846</v>
      </c>
      <c r="R14" s="4">
        <v>2664</v>
      </c>
      <c r="S14" s="4">
        <v>17</v>
      </c>
      <c r="T14" s="4">
        <v>83</v>
      </c>
      <c r="U14" s="4" t="s">
        <v>27</v>
      </c>
    </row>
    <row r="15" spans="1:21" x14ac:dyDescent="0.25">
      <c r="A15" s="6" t="s">
        <v>38</v>
      </c>
      <c r="B15" s="4" t="s">
        <v>147</v>
      </c>
      <c r="C15" s="4" t="s">
        <v>29</v>
      </c>
      <c r="D15" s="4">
        <v>1853</v>
      </c>
      <c r="E15" s="4">
        <f t="shared" si="0"/>
        <v>167</v>
      </c>
      <c r="F15" s="4">
        <v>2021</v>
      </c>
      <c r="G15" s="4">
        <v>14</v>
      </c>
      <c r="H15" s="4">
        <v>89.6</v>
      </c>
      <c r="I15" s="4">
        <v>80.400000000000006</v>
      </c>
      <c r="J15" s="4">
        <v>80</v>
      </c>
      <c r="K15" s="4">
        <v>96.3</v>
      </c>
      <c r="L15" s="4">
        <v>98.5</v>
      </c>
      <c r="M15" s="4">
        <v>100</v>
      </c>
      <c r="N15" s="4">
        <v>100</v>
      </c>
      <c r="O15" s="4">
        <v>9668</v>
      </c>
      <c r="P15" s="4">
        <v>5870</v>
      </c>
      <c r="Q15" s="4">
        <v>1709</v>
      </c>
      <c r="R15" s="4">
        <v>1342</v>
      </c>
      <c r="S15" s="4">
        <v>52</v>
      </c>
      <c r="T15" s="4">
        <v>48</v>
      </c>
      <c r="U15" s="4" t="s">
        <v>27</v>
      </c>
    </row>
    <row r="16" spans="1:21" x14ac:dyDescent="0.25">
      <c r="A16" s="6" t="s">
        <v>39</v>
      </c>
      <c r="B16" s="4" t="s">
        <v>148</v>
      </c>
      <c r="C16" s="4" t="s">
        <v>40</v>
      </c>
      <c r="D16" s="4">
        <v>1911</v>
      </c>
      <c r="E16" s="4">
        <f t="shared" si="0"/>
        <v>109</v>
      </c>
      <c r="F16" s="4">
        <v>2021</v>
      </c>
      <c r="G16" s="4">
        <v>15</v>
      </c>
      <c r="H16" s="4">
        <v>89.2</v>
      </c>
      <c r="I16" s="4">
        <v>98.2</v>
      </c>
      <c r="J16" s="4">
        <v>98.6</v>
      </c>
      <c r="K16" s="4">
        <v>93.3</v>
      </c>
      <c r="L16" s="4">
        <v>83.2</v>
      </c>
      <c r="M16" s="4">
        <v>29.7</v>
      </c>
      <c r="N16" s="4">
        <v>55.3</v>
      </c>
      <c r="O16" s="4">
        <v>37294</v>
      </c>
      <c r="P16" s="4">
        <v>5420</v>
      </c>
      <c r="Q16" s="4">
        <v>6167</v>
      </c>
      <c r="R16" s="4">
        <v>1312</v>
      </c>
      <c r="S16" s="4">
        <v>60</v>
      </c>
      <c r="T16" s="4">
        <v>40</v>
      </c>
      <c r="U16" s="4" t="s">
        <v>27</v>
      </c>
    </row>
    <row r="17" spans="1:21" x14ac:dyDescent="0.25">
      <c r="A17" s="6" t="s">
        <v>41</v>
      </c>
      <c r="B17" s="3" t="s">
        <v>146</v>
      </c>
      <c r="C17" s="4" t="s">
        <v>20</v>
      </c>
      <c r="D17" s="4">
        <v>1740</v>
      </c>
      <c r="E17" s="4">
        <f t="shared" si="0"/>
        <v>280</v>
      </c>
      <c r="F17" s="4">
        <v>2021</v>
      </c>
      <c r="G17" s="4">
        <v>16</v>
      </c>
      <c r="H17" s="4">
        <v>88.6</v>
      </c>
      <c r="I17" s="4">
        <v>96.1</v>
      </c>
      <c r="J17" s="4">
        <v>91.5</v>
      </c>
      <c r="K17" s="4">
        <v>100</v>
      </c>
      <c r="L17" s="4">
        <v>63.8</v>
      </c>
      <c r="M17" s="4">
        <v>65.3</v>
      </c>
      <c r="N17" s="4">
        <v>88.7</v>
      </c>
      <c r="O17" s="4">
        <v>21454</v>
      </c>
      <c r="P17" s="4">
        <v>5011</v>
      </c>
      <c r="Q17" s="4">
        <v>5120</v>
      </c>
      <c r="R17" s="4">
        <v>1770</v>
      </c>
      <c r="S17" s="4">
        <v>54</v>
      </c>
      <c r="T17" s="4">
        <v>46</v>
      </c>
      <c r="U17" s="4" t="s">
        <v>21</v>
      </c>
    </row>
    <row r="18" spans="1:21" x14ac:dyDescent="0.25">
      <c r="A18" s="6" t="s">
        <v>42</v>
      </c>
      <c r="B18" s="3" t="s">
        <v>146</v>
      </c>
      <c r="C18" s="4" t="s">
        <v>20</v>
      </c>
      <c r="D18" s="4">
        <v>1701</v>
      </c>
      <c r="E18" s="4">
        <f t="shared" si="0"/>
        <v>319</v>
      </c>
      <c r="F18" s="4">
        <v>2021</v>
      </c>
      <c r="G18" s="4">
        <v>17</v>
      </c>
      <c r="H18" s="4">
        <v>88</v>
      </c>
      <c r="I18" s="4">
        <v>99.9</v>
      </c>
      <c r="J18" s="4">
        <v>100</v>
      </c>
      <c r="K18" s="4">
        <v>100</v>
      </c>
      <c r="L18" s="4">
        <v>52.8</v>
      </c>
      <c r="M18" s="4">
        <v>54.5</v>
      </c>
      <c r="N18" s="4">
        <v>85.3</v>
      </c>
      <c r="O18" s="4">
        <v>13482</v>
      </c>
      <c r="P18" s="4">
        <v>2788</v>
      </c>
      <c r="Q18" s="4">
        <v>5326</v>
      </c>
      <c r="R18" s="4">
        <v>1825</v>
      </c>
      <c r="S18" s="4">
        <v>55</v>
      </c>
      <c r="T18" s="4">
        <v>45</v>
      </c>
      <c r="U18" s="4" t="s">
        <v>21</v>
      </c>
    </row>
    <row r="19" spans="1:21" x14ac:dyDescent="0.25">
      <c r="A19" s="6" t="s">
        <v>43</v>
      </c>
      <c r="B19" s="3" t="s">
        <v>146</v>
      </c>
      <c r="C19" s="4" t="s">
        <v>20</v>
      </c>
      <c r="D19" s="4">
        <v>1865</v>
      </c>
      <c r="E19" s="4">
        <f t="shared" si="0"/>
        <v>155</v>
      </c>
      <c r="F19" s="4">
        <v>2021</v>
      </c>
      <c r="G19" s="4">
        <v>18</v>
      </c>
      <c r="H19" s="4">
        <v>87.6</v>
      </c>
      <c r="I19" s="4">
        <v>98.5</v>
      </c>
      <c r="J19" s="4">
        <v>90.9</v>
      </c>
      <c r="K19" s="4">
        <v>63.7</v>
      </c>
      <c r="L19" s="4">
        <v>88.6</v>
      </c>
      <c r="M19" s="4">
        <v>70</v>
      </c>
      <c r="N19" s="4">
        <v>93.7</v>
      </c>
      <c r="O19" s="4">
        <v>23449</v>
      </c>
      <c r="P19" s="4">
        <v>5771</v>
      </c>
      <c r="Q19" s="4">
        <v>2835</v>
      </c>
      <c r="R19" s="4">
        <v>1070</v>
      </c>
      <c r="S19" s="4">
        <v>36</v>
      </c>
      <c r="T19" s="4">
        <v>64</v>
      </c>
      <c r="U19" s="4" t="s">
        <v>21</v>
      </c>
    </row>
    <row r="20" spans="1:21" x14ac:dyDescent="0.25">
      <c r="A20" s="6" t="s">
        <v>44</v>
      </c>
      <c r="B20" s="3" t="s">
        <v>146</v>
      </c>
      <c r="C20" s="4" t="s">
        <v>20</v>
      </c>
      <c r="D20" s="4">
        <v>1754</v>
      </c>
      <c r="E20" s="4">
        <f t="shared" si="0"/>
        <v>266</v>
      </c>
      <c r="F20" s="4">
        <v>2021</v>
      </c>
      <c r="G20" s="4">
        <v>19</v>
      </c>
      <c r="H20" s="4">
        <v>86.5</v>
      </c>
      <c r="I20" s="4">
        <v>99.7</v>
      </c>
      <c r="J20" s="4">
        <v>97.3</v>
      </c>
      <c r="K20" s="4">
        <v>100</v>
      </c>
      <c r="L20" s="4">
        <v>48.5</v>
      </c>
      <c r="M20" s="4">
        <v>96.3</v>
      </c>
      <c r="N20" s="4">
        <v>37.200000000000003</v>
      </c>
      <c r="O20" s="4">
        <v>27740</v>
      </c>
      <c r="P20" s="4">
        <v>10190</v>
      </c>
      <c r="Q20" s="4">
        <v>7011</v>
      </c>
      <c r="R20" s="4">
        <v>1135</v>
      </c>
      <c r="S20" s="4">
        <v>72</v>
      </c>
      <c r="T20" s="4">
        <v>28</v>
      </c>
      <c r="U20" s="4" t="s">
        <v>21</v>
      </c>
    </row>
    <row r="21" spans="1:21" x14ac:dyDescent="0.25">
      <c r="A21" s="6" t="s">
        <v>45</v>
      </c>
      <c r="B21" s="3" t="s">
        <v>147</v>
      </c>
      <c r="C21" s="4" t="s">
        <v>25</v>
      </c>
      <c r="D21" s="4">
        <v>1583</v>
      </c>
      <c r="E21" s="4">
        <f t="shared" si="0"/>
        <v>437</v>
      </c>
      <c r="F21" s="4">
        <v>2021</v>
      </c>
      <c r="G21" s="4">
        <v>20</v>
      </c>
      <c r="H21" s="4">
        <v>85.8</v>
      </c>
      <c r="I21" s="4">
        <v>98</v>
      </c>
      <c r="J21" s="4">
        <v>95.4</v>
      </c>
      <c r="K21" s="4">
        <v>83.1</v>
      </c>
      <c r="L21" s="4">
        <v>50.2</v>
      </c>
      <c r="M21" s="4">
        <v>99</v>
      </c>
      <c r="N21" s="4">
        <v>98.2</v>
      </c>
      <c r="O21" s="4">
        <v>31395</v>
      </c>
      <c r="P21" s="4">
        <v>13056</v>
      </c>
      <c r="Q21" s="4">
        <v>4535</v>
      </c>
      <c r="R21" s="4">
        <v>1976</v>
      </c>
      <c r="S21" s="4">
        <v>70</v>
      </c>
      <c r="T21" s="4">
        <v>30</v>
      </c>
      <c r="U21" s="4" t="s">
        <v>27</v>
      </c>
    </row>
    <row r="22" spans="1:21" x14ac:dyDescent="0.25">
      <c r="A22" s="6" t="s">
        <v>46</v>
      </c>
      <c r="B22" s="3" t="s">
        <v>146</v>
      </c>
      <c r="C22" s="4" t="s">
        <v>20</v>
      </c>
      <c r="D22" s="4">
        <v>1817</v>
      </c>
      <c r="E22" s="4">
        <f t="shared" si="0"/>
        <v>203</v>
      </c>
      <c r="F22" s="4">
        <v>2021</v>
      </c>
      <c r="G22" s="4">
        <v>21</v>
      </c>
      <c r="H22" s="4">
        <v>84.6</v>
      </c>
      <c r="I22" s="4">
        <v>98.9</v>
      </c>
      <c r="J22" s="4">
        <v>92.7</v>
      </c>
      <c r="K22" s="4">
        <v>89.4</v>
      </c>
      <c r="L22" s="4">
        <v>58</v>
      </c>
      <c r="M22" s="4">
        <v>41.3</v>
      </c>
      <c r="N22" s="4">
        <v>74.8</v>
      </c>
      <c r="O22" s="4">
        <v>46329</v>
      </c>
      <c r="P22" s="4">
        <v>8105</v>
      </c>
      <c r="Q22" s="4">
        <v>7216</v>
      </c>
      <c r="R22" s="4">
        <v>2003</v>
      </c>
      <c r="S22" s="4">
        <v>34</v>
      </c>
      <c r="T22" s="4">
        <v>66</v>
      </c>
      <c r="U22" s="4" t="s">
        <v>27</v>
      </c>
    </row>
    <row r="23" spans="1:21" x14ac:dyDescent="0.25">
      <c r="A23" s="6" t="s">
        <v>49</v>
      </c>
      <c r="B23" s="3" t="s">
        <v>148</v>
      </c>
      <c r="C23" s="4" t="s">
        <v>50</v>
      </c>
      <c r="D23" s="4">
        <v>1887</v>
      </c>
      <c r="E23" s="4">
        <f t="shared" si="0"/>
        <v>133</v>
      </c>
      <c r="F23" s="4">
        <v>2021</v>
      </c>
      <c r="G23" s="4">
        <v>22</v>
      </c>
      <c r="H23" s="4">
        <v>83.7</v>
      </c>
      <c r="I23" s="4">
        <v>98.1</v>
      </c>
      <c r="J23" s="4">
        <v>76.3</v>
      </c>
      <c r="K23" s="4">
        <v>83.8</v>
      </c>
      <c r="L23" s="4">
        <v>48</v>
      </c>
      <c r="M23" s="4">
        <v>98.9</v>
      </c>
      <c r="N23" s="4">
        <v>100</v>
      </c>
      <c r="O23" s="4">
        <v>20113</v>
      </c>
      <c r="P23" s="4">
        <v>8301</v>
      </c>
      <c r="Q23" s="4">
        <v>227</v>
      </c>
      <c r="R23" s="4">
        <v>2025</v>
      </c>
      <c r="S23" s="4">
        <v>30</v>
      </c>
      <c r="T23" s="4">
        <v>70</v>
      </c>
      <c r="U23" s="4" t="s">
        <v>27</v>
      </c>
    </row>
    <row r="24" spans="1:21" x14ac:dyDescent="0.25">
      <c r="A24" s="6" t="s">
        <v>57</v>
      </c>
      <c r="B24" s="3" t="s">
        <v>148</v>
      </c>
      <c r="C24" s="4" t="s">
        <v>40</v>
      </c>
      <c r="D24" s="4">
        <v>1898</v>
      </c>
      <c r="E24" s="4">
        <f t="shared" si="0"/>
        <v>122</v>
      </c>
      <c r="F24" s="4">
        <v>2021</v>
      </c>
      <c r="G24" s="4">
        <v>23</v>
      </c>
      <c r="H24" s="4">
        <v>83.5</v>
      </c>
      <c r="I24" s="4">
        <v>99.2</v>
      </c>
      <c r="J24" s="4">
        <v>99.1</v>
      </c>
      <c r="K24" s="4">
        <v>76.400000000000006</v>
      </c>
      <c r="L24" s="4">
        <v>64.900000000000006</v>
      </c>
      <c r="M24" s="4">
        <v>34.299999999999997</v>
      </c>
      <c r="N24" s="4">
        <v>69.7</v>
      </c>
      <c r="O24" s="4">
        <v>38854</v>
      </c>
      <c r="P24" s="4">
        <v>6120</v>
      </c>
      <c r="Q24" s="4">
        <v>5252</v>
      </c>
      <c r="R24" s="4">
        <v>1363</v>
      </c>
      <c r="S24" s="4">
        <v>56</v>
      </c>
      <c r="T24" s="4">
        <v>44</v>
      </c>
      <c r="U24" s="4" t="s">
        <v>27</v>
      </c>
    </row>
    <row r="25" spans="1:21" x14ac:dyDescent="0.25">
      <c r="A25" s="6" t="s">
        <v>53</v>
      </c>
      <c r="B25" s="3" t="s">
        <v>148</v>
      </c>
      <c r="C25" s="4" t="s">
        <v>60</v>
      </c>
      <c r="D25" s="4">
        <v>1877</v>
      </c>
      <c r="E25" s="4">
        <f t="shared" si="0"/>
        <v>143</v>
      </c>
      <c r="F25" s="4">
        <v>2021</v>
      </c>
      <c r="G25" s="4">
        <v>24</v>
      </c>
      <c r="H25" s="4">
        <v>83.2</v>
      </c>
      <c r="I25" s="4">
        <v>100</v>
      </c>
      <c r="J25" s="4">
        <v>99.6</v>
      </c>
      <c r="K25" s="4">
        <v>92.3</v>
      </c>
      <c r="L25" s="4">
        <v>62.5</v>
      </c>
      <c r="M25" s="4">
        <v>26.1</v>
      </c>
      <c r="N25" s="4">
        <v>10.7</v>
      </c>
      <c r="O25" s="4">
        <v>27559</v>
      </c>
      <c r="P25" s="4">
        <v>3725</v>
      </c>
      <c r="Q25" s="4">
        <v>4479</v>
      </c>
      <c r="R25" s="4">
        <v>295</v>
      </c>
      <c r="S25" s="4">
        <v>49</v>
      </c>
      <c r="T25" s="4">
        <v>51</v>
      </c>
      <c r="U25" s="4" t="s">
        <v>27</v>
      </c>
    </row>
    <row r="26" spans="1:21" x14ac:dyDescent="0.25">
      <c r="A26" s="6" t="s">
        <v>48</v>
      </c>
      <c r="B26" s="3" t="s">
        <v>146</v>
      </c>
      <c r="C26" s="4" t="s">
        <v>20</v>
      </c>
      <c r="D26" s="4">
        <v>1876</v>
      </c>
      <c r="E26" s="4">
        <f t="shared" si="0"/>
        <v>144</v>
      </c>
      <c r="F26" s="4">
        <v>2021</v>
      </c>
      <c r="G26" s="4">
        <v>25</v>
      </c>
      <c r="H26" s="4">
        <v>82.7</v>
      </c>
      <c r="I26" s="4">
        <v>86.7</v>
      </c>
      <c r="J26" s="4">
        <v>47</v>
      </c>
      <c r="K26" s="4">
        <v>100</v>
      </c>
      <c r="L26" s="4">
        <v>75.900000000000006</v>
      </c>
      <c r="M26" s="4">
        <v>87.7</v>
      </c>
      <c r="N26" s="4">
        <v>66.3</v>
      </c>
      <c r="O26" s="4">
        <v>15130</v>
      </c>
      <c r="P26" s="4">
        <v>4832</v>
      </c>
      <c r="Q26" s="4">
        <v>4768</v>
      </c>
      <c r="R26" s="4">
        <v>1185</v>
      </c>
      <c r="S26" s="4">
        <v>63</v>
      </c>
      <c r="T26" s="4">
        <v>37</v>
      </c>
      <c r="U26" s="4" t="s">
        <v>21</v>
      </c>
    </row>
    <row r="27" spans="1:21" x14ac:dyDescent="0.25">
      <c r="A27" s="6" t="s">
        <v>54</v>
      </c>
      <c r="B27" s="4" t="s">
        <v>146</v>
      </c>
      <c r="C27" s="4" t="s">
        <v>61</v>
      </c>
      <c r="D27" s="4">
        <v>1827</v>
      </c>
      <c r="E27" s="4">
        <f t="shared" si="0"/>
        <v>193</v>
      </c>
      <c r="F27" s="4">
        <v>2021</v>
      </c>
      <c r="G27" s="4">
        <v>25</v>
      </c>
      <c r="H27" s="4">
        <v>82.7</v>
      </c>
      <c r="I27" s="4">
        <v>99.3</v>
      </c>
      <c r="J27" s="4">
        <v>96.8</v>
      </c>
      <c r="K27" s="4">
        <v>70.3</v>
      </c>
      <c r="L27" s="4">
        <v>45.8</v>
      </c>
      <c r="M27" s="4">
        <v>94.1</v>
      </c>
      <c r="N27" s="4">
        <v>97.9</v>
      </c>
      <c r="O27" s="4">
        <v>76065</v>
      </c>
      <c r="P27" s="4">
        <v>25845</v>
      </c>
      <c r="Q27" s="4">
        <v>9568</v>
      </c>
      <c r="R27" s="4">
        <v>4113</v>
      </c>
      <c r="U27" s="4" t="s">
        <v>27</v>
      </c>
    </row>
    <row r="28" spans="1:21" ht="30" x14ac:dyDescent="0.25">
      <c r="A28" s="6" t="s">
        <v>55</v>
      </c>
      <c r="B28" s="3" t="s">
        <v>148</v>
      </c>
      <c r="C28" s="4" t="s">
        <v>50</v>
      </c>
      <c r="D28" s="4">
        <v>1991</v>
      </c>
      <c r="E28" s="4">
        <f t="shared" si="0"/>
        <v>29</v>
      </c>
      <c r="F28" s="4">
        <v>2021</v>
      </c>
      <c r="G28" s="4">
        <v>27</v>
      </c>
      <c r="H28" s="4">
        <v>82.1</v>
      </c>
      <c r="I28" s="4">
        <v>85.2</v>
      </c>
      <c r="J28" s="4">
        <v>63.6</v>
      </c>
      <c r="K28" s="4">
        <v>66.7</v>
      </c>
      <c r="L28" s="4">
        <v>92.1</v>
      </c>
      <c r="M28" s="4">
        <v>88.9</v>
      </c>
      <c r="N28" s="4">
        <v>100</v>
      </c>
      <c r="O28" s="4">
        <v>9447</v>
      </c>
      <c r="P28" s="4">
        <v>2959</v>
      </c>
      <c r="Q28" s="4">
        <v>1172</v>
      </c>
      <c r="R28" s="4">
        <v>872</v>
      </c>
      <c r="S28" s="4">
        <v>18</v>
      </c>
      <c r="T28" s="4">
        <v>82</v>
      </c>
      <c r="U28" s="4" t="s">
        <v>27</v>
      </c>
    </row>
    <row r="29" spans="1:21" x14ac:dyDescent="0.25">
      <c r="A29" s="6" t="s">
        <v>56</v>
      </c>
      <c r="B29" s="3" t="s">
        <v>147</v>
      </c>
      <c r="C29" s="4" t="s">
        <v>25</v>
      </c>
      <c r="D29" s="4">
        <v>2004</v>
      </c>
      <c r="E29" s="4">
        <f t="shared" si="0"/>
        <v>16</v>
      </c>
      <c r="F29" s="4">
        <v>2021</v>
      </c>
      <c r="G29" s="4">
        <v>27</v>
      </c>
      <c r="H29" s="4">
        <v>82.1</v>
      </c>
      <c r="I29" s="4">
        <v>95.3</v>
      </c>
      <c r="J29" s="4">
        <v>97.4</v>
      </c>
      <c r="K29" s="4">
        <v>72.7</v>
      </c>
      <c r="L29" s="4">
        <v>48.4</v>
      </c>
      <c r="M29" s="4">
        <v>98.8</v>
      </c>
      <c r="N29" s="4">
        <v>92.9</v>
      </c>
      <c r="O29" s="4">
        <v>37089</v>
      </c>
      <c r="P29" s="4">
        <v>15209</v>
      </c>
      <c r="Q29" s="4">
        <v>4850</v>
      </c>
      <c r="R29" s="4">
        <v>1797</v>
      </c>
      <c r="S29" s="4">
        <v>29</v>
      </c>
      <c r="T29" s="4">
        <v>71</v>
      </c>
      <c r="U29" s="4" t="s">
        <v>27</v>
      </c>
    </row>
    <row r="30" spans="1:21" x14ac:dyDescent="0.25">
      <c r="A30" s="6" t="s">
        <v>52</v>
      </c>
      <c r="B30" s="3" t="s">
        <v>146</v>
      </c>
      <c r="C30" s="4" t="s">
        <v>20</v>
      </c>
      <c r="D30" s="4">
        <v>1851</v>
      </c>
      <c r="E30" s="4">
        <f t="shared" si="0"/>
        <v>169</v>
      </c>
      <c r="F30" s="4">
        <v>2021</v>
      </c>
      <c r="G30" s="4">
        <v>29</v>
      </c>
      <c r="H30" s="4">
        <v>81.5</v>
      </c>
      <c r="I30" s="4">
        <v>85.1</v>
      </c>
      <c r="J30" s="4">
        <v>74.400000000000006</v>
      </c>
      <c r="K30" s="4">
        <v>99.7</v>
      </c>
      <c r="L30" s="4">
        <v>72.3</v>
      </c>
      <c r="M30" s="4">
        <v>45.3</v>
      </c>
      <c r="N30" s="4">
        <v>57.9</v>
      </c>
      <c r="O30" s="4">
        <v>19123</v>
      </c>
      <c r="P30" s="4">
        <v>3530</v>
      </c>
      <c r="Q30" s="4">
        <v>4717</v>
      </c>
      <c r="R30" s="4">
        <v>1271</v>
      </c>
      <c r="S30" s="4">
        <v>57</v>
      </c>
      <c r="T30" s="4">
        <v>43</v>
      </c>
      <c r="U30" s="4" t="s">
        <v>21</v>
      </c>
    </row>
    <row r="31" spans="1:21" x14ac:dyDescent="0.25">
      <c r="A31" s="6" t="s">
        <v>51</v>
      </c>
      <c r="B31" s="3" t="s">
        <v>146</v>
      </c>
      <c r="C31" s="4" t="s">
        <v>20</v>
      </c>
      <c r="D31" s="4">
        <v>1868</v>
      </c>
      <c r="E31" s="4">
        <f t="shared" si="0"/>
        <v>152</v>
      </c>
      <c r="F31" s="4">
        <v>2021</v>
      </c>
      <c r="G31" s="4">
        <v>30</v>
      </c>
      <c r="H31" s="4">
        <v>80.8</v>
      </c>
      <c r="I31" s="4">
        <v>100</v>
      </c>
      <c r="J31" s="4">
        <v>99.9</v>
      </c>
      <c r="K31" s="4">
        <v>21.3</v>
      </c>
      <c r="L31" s="4">
        <v>96.9</v>
      </c>
      <c r="M31" s="4">
        <v>39.700000000000003</v>
      </c>
      <c r="N31" s="4">
        <v>94.9</v>
      </c>
      <c r="O31" s="4">
        <v>40443</v>
      </c>
      <c r="P31" s="4">
        <v>6914</v>
      </c>
      <c r="Q31" s="4">
        <v>3089</v>
      </c>
      <c r="R31" s="4">
        <v>1205</v>
      </c>
      <c r="S31" s="4">
        <v>26</v>
      </c>
      <c r="T31" s="4">
        <v>74</v>
      </c>
      <c r="U31" s="4" t="s">
        <v>27</v>
      </c>
    </row>
    <row r="32" spans="1:21" x14ac:dyDescent="0.25">
      <c r="A32" s="6" t="s">
        <v>47</v>
      </c>
      <c r="B32" s="3" t="s">
        <v>147</v>
      </c>
      <c r="C32" s="4" t="s">
        <v>25</v>
      </c>
      <c r="D32" s="4">
        <v>1829</v>
      </c>
      <c r="E32" s="4">
        <f t="shared" si="0"/>
        <v>191</v>
      </c>
      <c r="F32" s="4">
        <v>2021</v>
      </c>
      <c r="G32" s="4">
        <v>31</v>
      </c>
      <c r="H32" s="4">
        <v>80</v>
      </c>
      <c r="I32" s="4">
        <v>88.9</v>
      </c>
      <c r="J32" s="4">
        <v>81.099999999999994</v>
      </c>
      <c r="K32" s="4">
        <v>83.1</v>
      </c>
      <c r="L32" s="4">
        <v>46.4</v>
      </c>
      <c r="M32" s="4">
        <v>98.4</v>
      </c>
      <c r="N32" s="4">
        <v>99.9</v>
      </c>
      <c r="O32" s="4">
        <v>28458</v>
      </c>
      <c r="P32" s="4">
        <v>13779</v>
      </c>
      <c r="Q32" s="4">
        <v>4111</v>
      </c>
      <c r="R32" s="4">
        <v>1818</v>
      </c>
      <c r="S32" s="4">
        <v>37</v>
      </c>
      <c r="T32" s="4">
        <v>63</v>
      </c>
      <c r="U32" s="4" t="s">
        <v>27</v>
      </c>
    </row>
    <row r="33" spans="1:21" x14ac:dyDescent="0.25">
      <c r="A33" s="6" t="s">
        <v>58</v>
      </c>
      <c r="B33" s="3" t="s">
        <v>148</v>
      </c>
      <c r="C33" s="4" t="s">
        <v>59</v>
      </c>
      <c r="D33" s="4">
        <v>1946</v>
      </c>
      <c r="E33" s="4">
        <f t="shared" si="0"/>
        <v>74</v>
      </c>
      <c r="F33" s="4">
        <v>2021</v>
      </c>
      <c r="G33" s="4">
        <v>31</v>
      </c>
      <c r="H33" s="4">
        <v>80</v>
      </c>
      <c r="I33" s="4">
        <v>95.6</v>
      </c>
      <c r="J33" s="4">
        <v>77.599999999999994</v>
      </c>
      <c r="K33" s="4">
        <v>40.1</v>
      </c>
      <c r="L33" s="4">
        <v>77.8</v>
      </c>
      <c r="M33" s="4">
        <v>99.6</v>
      </c>
      <c r="N33" s="4">
        <v>100</v>
      </c>
      <c r="O33" s="4">
        <v>18394</v>
      </c>
      <c r="P33" s="4">
        <v>8240</v>
      </c>
      <c r="Q33" s="4">
        <v>1795</v>
      </c>
      <c r="R33" s="4">
        <v>1040</v>
      </c>
      <c r="S33" s="4">
        <v>41</v>
      </c>
      <c r="T33" s="4">
        <v>59</v>
      </c>
      <c r="U33" s="4" t="s">
        <v>27</v>
      </c>
    </row>
    <row r="34" spans="1:21" x14ac:dyDescent="0.25">
      <c r="A34" s="6" t="s">
        <v>62</v>
      </c>
      <c r="B34" s="3" t="s">
        <v>146</v>
      </c>
      <c r="C34" s="4" t="s">
        <v>61</v>
      </c>
      <c r="D34" s="4">
        <v>1821</v>
      </c>
      <c r="E34" s="4">
        <f t="shared" ref="E34:E60" si="1">2020 - D34</f>
        <v>199</v>
      </c>
      <c r="F34" s="4">
        <v>2021</v>
      </c>
      <c r="G34" s="4">
        <v>31</v>
      </c>
      <c r="H34" s="4">
        <v>80</v>
      </c>
      <c r="I34" s="4">
        <v>92.3</v>
      </c>
      <c r="J34" s="4">
        <v>34.1</v>
      </c>
      <c r="K34" s="4">
        <v>67.5</v>
      </c>
      <c r="L34" s="4">
        <v>51.8</v>
      </c>
      <c r="M34" s="4">
        <v>96.3</v>
      </c>
      <c r="N34" s="4">
        <v>90.5</v>
      </c>
      <c r="O34" s="4">
        <v>29774</v>
      </c>
      <c r="P34" s="4">
        <v>10915</v>
      </c>
      <c r="Q34" s="4">
        <v>3718</v>
      </c>
      <c r="R34" s="4">
        <v>1311</v>
      </c>
      <c r="S34" s="4">
        <v>24</v>
      </c>
      <c r="T34" s="4">
        <v>76</v>
      </c>
      <c r="U34" s="4" t="s">
        <v>27</v>
      </c>
    </row>
    <row r="35" spans="1:21" x14ac:dyDescent="0.25">
      <c r="A35" s="6" t="s">
        <v>63</v>
      </c>
      <c r="B35" s="3" t="s">
        <v>148</v>
      </c>
      <c r="C35" s="4" t="s">
        <v>40</v>
      </c>
      <c r="D35" s="4">
        <v>1905</v>
      </c>
      <c r="E35" s="4">
        <f t="shared" si="1"/>
        <v>115</v>
      </c>
      <c r="F35" s="4">
        <v>2021</v>
      </c>
      <c r="G35" s="4">
        <v>34</v>
      </c>
      <c r="H35" s="4">
        <v>79.900000000000006</v>
      </c>
      <c r="I35" s="4">
        <v>84.7</v>
      </c>
      <c r="J35" s="4">
        <v>92.5</v>
      </c>
      <c r="K35" s="4">
        <v>90.9</v>
      </c>
      <c r="L35" s="4">
        <v>55.7</v>
      </c>
      <c r="M35" s="4">
        <v>46.3</v>
      </c>
      <c r="N35" s="4">
        <v>93.1</v>
      </c>
      <c r="O35" s="4">
        <v>28454</v>
      </c>
      <c r="P35" s="4">
        <v>5322</v>
      </c>
      <c r="Q35" s="4">
        <v>4526</v>
      </c>
      <c r="R35" s="4">
        <v>1683</v>
      </c>
      <c r="S35" s="4">
        <v>45</v>
      </c>
      <c r="T35" s="4">
        <v>55</v>
      </c>
      <c r="U35" s="4" t="s">
        <v>27</v>
      </c>
    </row>
    <row r="36" spans="1:21" x14ac:dyDescent="0.25">
      <c r="A36" s="6" t="s">
        <v>64</v>
      </c>
      <c r="B36" s="3" t="s">
        <v>146</v>
      </c>
      <c r="C36" s="4" t="s">
        <v>20</v>
      </c>
      <c r="D36" s="4">
        <v>1831</v>
      </c>
      <c r="E36" s="4">
        <f t="shared" si="1"/>
        <v>189</v>
      </c>
      <c r="F36" s="4">
        <v>2021</v>
      </c>
      <c r="G36" s="4">
        <v>35</v>
      </c>
      <c r="H36" s="4">
        <v>79.400000000000006</v>
      </c>
      <c r="I36" s="4">
        <v>95.8</v>
      </c>
      <c r="J36" s="4">
        <v>96.5</v>
      </c>
      <c r="K36" s="4">
        <v>96.7</v>
      </c>
      <c r="L36" s="4">
        <v>25.8</v>
      </c>
      <c r="M36" s="4">
        <v>93</v>
      </c>
      <c r="N36" s="4">
        <v>37.299999999999997</v>
      </c>
      <c r="O36" s="4">
        <v>44993</v>
      </c>
      <c r="P36" s="4">
        <v>15189</v>
      </c>
      <c r="Q36" s="4">
        <v>8028</v>
      </c>
      <c r="R36" s="4">
        <v>1303</v>
      </c>
      <c r="S36" s="4">
        <v>43</v>
      </c>
      <c r="T36" s="4">
        <v>57</v>
      </c>
      <c r="U36" s="4" t="s">
        <v>21</v>
      </c>
    </row>
    <row r="37" spans="1:21" x14ac:dyDescent="0.25">
      <c r="A37" s="6" t="s">
        <v>65</v>
      </c>
      <c r="B37" s="3" t="s">
        <v>146</v>
      </c>
      <c r="C37" s="4" t="s">
        <v>20</v>
      </c>
      <c r="D37" s="4">
        <v>1919</v>
      </c>
      <c r="E37" s="4">
        <f t="shared" si="1"/>
        <v>101</v>
      </c>
      <c r="F37" s="4">
        <v>2021</v>
      </c>
      <c r="G37" s="4">
        <v>36</v>
      </c>
      <c r="H37" s="4">
        <v>79.2</v>
      </c>
      <c r="I37" s="4">
        <v>100</v>
      </c>
      <c r="J37" s="4">
        <v>99.7</v>
      </c>
      <c r="K37" s="4">
        <v>42</v>
      </c>
      <c r="L37" s="4">
        <v>81.900000000000006</v>
      </c>
      <c r="M37" s="4">
        <v>32.6</v>
      </c>
      <c r="N37" s="4">
        <v>47.3</v>
      </c>
      <c r="O37" s="4">
        <v>44128</v>
      </c>
      <c r="P37" s="4">
        <v>6851</v>
      </c>
      <c r="Q37" s="4">
        <v>4390</v>
      </c>
      <c r="R37" s="4">
        <v>841</v>
      </c>
      <c r="S37" s="4">
        <v>29</v>
      </c>
      <c r="T37" s="4">
        <v>71</v>
      </c>
      <c r="U37" s="4" t="s">
        <v>27</v>
      </c>
    </row>
    <row r="38" spans="1:21" x14ac:dyDescent="0.25">
      <c r="A38" s="6" t="s">
        <v>66</v>
      </c>
      <c r="B38" s="3" t="s">
        <v>148</v>
      </c>
      <c r="C38" s="4" t="s">
        <v>67</v>
      </c>
      <c r="D38" s="4">
        <v>1946</v>
      </c>
      <c r="E38" s="4">
        <f t="shared" si="1"/>
        <v>74</v>
      </c>
      <c r="F38" s="4">
        <v>2021</v>
      </c>
      <c r="G38" s="4">
        <v>37</v>
      </c>
      <c r="H38" s="4">
        <v>79</v>
      </c>
      <c r="I38" s="4">
        <v>97.9</v>
      </c>
      <c r="J38" s="4">
        <v>95.9</v>
      </c>
      <c r="K38" s="4">
        <v>87.9</v>
      </c>
      <c r="L38" s="4">
        <v>53.7</v>
      </c>
      <c r="M38" s="4">
        <v>11.6</v>
      </c>
      <c r="N38" s="4">
        <v>18.600000000000001</v>
      </c>
      <c r="O38" s="4">
        <v>28197</v>
      </c>
      <c r="P38" s="4">
        <v>2370</v>
      </c>
      <c r="Q38" s="4">
        <v>4305</v>
      </c>
      <c r="R38" s="4">
        <v>432</v>
      </c>
      <c r="S38" s="4">
        <v>39</v>
      </c>
      <c r="T38" s="4">
        <v>61</v>
      </c>
      <c r="U38" s="4" t="s">
        <v>27</v>
      </c>
    </row>
    <row r="39" spans="1:21" x14ac:dyDescent="0.25">
      <c r="A39" s="6" t="s">
        <v>68</v>
      </c>
      <c r="B39" s="3" t="s">
        <v>148</v>
      </c>
      <c r="C39" s="4" t="s">
        <v>60</v>
      </c>
      <c r="D39" s="4">
        <v>1897</v>
      </c>
      <c r="E39" s="4">
        <f t="shared" si="1"/>
        <v>123</v>
      </c>
      <c r="F39" s="4">
        <v>2021</v>
      </c>
      <c r="G39" s="4">
        <v>38</v>
      </c>
      <c r="H39" s="4">
        <v>78.900000000000006</v>
      </c>
      <c r="I39" s="4">
        <v>98.6</v>
      </c>
      <c r="J39" s="4">
        <v>96.9</v>
      </c>
      <c r="K39" s="4">
        <v>95</v>
      </c>
      <c r="L39" s="4">
        <v>42.6</v>
      </c>
      <c r="M39" s="4">
        <v>19.8</v>
      </c>
      <c r="N39" s="4">
        <v>16</v>
      </c>
      <c r="O39" s="4">
        <v>22687</v>
      </c>
      <c r="P39" s="4">
        <v>2628</v>
      </c>
      <c r="Q39" s="4">
        <v>3878</v>
      </c>
      <c r="R39" s="4">
        <v>349</v>
      </c>
      <c r="S39" s="4">
        <v>43</v>
      </c>
      <c r="T39" s="4">
        <v>57</v>
      </c>
      <c r="U39" s="4" t="s">
        <v>27</v>
      </c>
    </row>
    <row r="40" spans="1:21" ht="30" x14ac:dyDescent="0.25">
      <c r="A40" s="6" t="s">
        <v>69</v>
      </c>
      <c r="B40" s="3" t="s">
        <v>148</v>
      </c>
      <c r="C40" s="4" t="s">
        <v>67</v>
      </c>
      <c r="D40" s="4">
        <v>1971</v>
      </c>
      <c r="E40" s="4">
        <f t="shared" si="1"/>
        <v>49</v>
      </c>
      <c r="F40" s="4">
        <v>2021</v>
      </c>
      <c r="G40" s="4">
        <v>39</v>
      </c>
      <c r="H40" s="4">
        <v>78.599999999999994</v>
      </c>
      <c r="I40" s="4">
        <v>86.8</v>
      </c>
      <c r="J40" s="4">
        <v>82.2</v>
      </c>
      <c r="K40" s="4">
        <v>70</v>
      </c>
      <c r="L40" s="4">
        <v>97.4</v>
      </c>
      <c r="M40" s="4">
        <v>9.6999999999999993</v>
      </c>
      <c r="N40" s="4">
        <v>24.7</v>
      </c>
      <c r="O40" s="4">
        <v>9849</v>
      </c>
      <c r="P40" s="4">
        <v>738</v>
      </c>
      <c r="Q40" s="4">
        <v>1257</v>
      </c>
      <c r="R40" s="4">
        <v>154</v>
      </c>
      <c r="S40" s="4">
        <v>63</v>
      </c>
      <c r="T40" s="4">
        <v>37</v>
      </c>
      <c r="U40" s="4" t="s">
        <v>27</v>
      </c>
    </row>
    <row r="41" spans="1:21" x14ac:dyDescent="0.25">
      <c r="A41" s="6" t="s">
        <v>70</v>
      </c>
      <c r="B41" s="3" t="s">
        <v>148</v>
      </c>
      <c r="C41" s="4" t="s">
        <v>59</v>
      </c>
      <c r="D41" s="4">
        <v>1850</v>
      </c>
      <c r="E41" s="4">
        <f t="shared" si="1"/>
        <v>170</v>
      </c>
      <c r="F41" s="4">
        <v>2021</v>
      </c>
      <c r="G41" s="4">
        <v>40</v>
      </c>
      <c r="H41" s="4">
        <v>77.099999999999994</v>
      </c>
      <c r="I41" s="4">
        <v>97.4</v>
      </c>
      <c r="J41" s="4">
        <v>95.3</v>
      </c>
      <c r="K41" s="4">
        <v>21.4</v>
      </c>
      <c r="L41" s="4">
        <v>69.599999999999994</v>
      </c>
      <c r="M41" s="4">
        <v>100</v>
      </c>
      <c r="N41" s="4">
        <v>100</v>
      </c>
      <c r="O41" s="4">
        <v>47675</v>
      </c>
      <c r="P41" s="4">
        <v>27688</v>
      </c>
      <c r="Q41" s="4">
        <v>3648</v>
      </c>
      <c r="R41" s="4">
        <v>2109</v>
      </c>
      <c r="S41" s="4">
        <v>38</v>
      </c>
      <c r="T41" s="4">
        <v>62</v>
      </c>
      <c r="U41" s="4" t="s">
        <v>21</v>
      </c>
    </row>
    <row r="42" spans="1:21" x14ac:dyDescent="0.25">
      <c r="A42" s="6" t="s">
        <v>71</v>
      </c>
      <c r="B42" s="3" t="s">
        <v>148</v>
      </c>
      <c r="C42" s="4" t="s">
        <v>59</v>
      </c>
      <c r="D42" s="4">
        <v>1853</v>
      </c>
      <c r="E42" s="4">
        <f t="shared" si="1"/>
        <v>167</v>
      </c>
      <c r="F42" s="4">
        <v>2021</v>
      </c>
      <c r="G42" s="4">
        <v>41</v>
      </c>
      <c r="H42" s="4">
        <v>76.5</v>
      </c>
      <c r="I42" s="4">
        <v>99.1</v>
      </c>
      <c r="J42" s="4">
        <v>97.3</v>
      </c>
      <c r="K42" s="4">
        <v>18.8</v>
      </c>
      <c r="L42" s="4">
        <v>65.400000000000006</v>
      </c>
      <c r="M42" s="4">
        <v>100</v>
      </c>
      <c r="N42" s="4">
        <v>97.4</v>
      </c>
      <c r="O42" s="4">
        <v>48078</v>
      </c>
      <c r="P42" s="4">
        <v>23848</v>
      </c>
      <c r="Q42" s="4">
        <v>3506</v>
      </c>
      <c r="R42" s="4">
        <v>1479</v>
      </c>
      <c r="S42" s="4">
        <v>48</v>
      </c>
      <c r="T42" s="4">
        <v>52</v>
      </c>
      <c r="U42" s="4" t="s">
        <v>27</v>
      </c>
    </row>
    <row r="43" spans="1:21" x14ac:dyDescent="0.25">
      <c r="A43" s="6" t="s">
        <v>72</v>
      </c>
      <c r="B43" s="3" t="s">
        <v>146</v>
      </c>
      <c r="C43" s="4" t="s">
        <v>20</v>
      </c>
      <c r="D43" s="4">
        <v>1838</v>
      </c>
      <c r="E43" s="4">
        <f t="shared" si="1"/>
        <v>182</v>
      </c>
      <c r="F43" s="4">
        <v>2021</v>
      </c>
      <c r="G43" s="4">
        <v>42</v>
      </c>
      <c r="H43" s="4">
        <v>76.400000000000006</v>
      </c>
      <c r="I43" s="4">
        <v>88.2</v>
      </c>
      <c r="J43" s="4">
        <v>85.3</v>
      </c>
      <c r="K43" s="4">
        <v>100</v>
      </c>
      <c r="L43" s="4">
        <v>44.7</v>
      </c>
      <c r="M43" s="4">
        <v>58</v>
      </c>
      <c r="N43" s="4">
        <v>5.9</v>
      </c>
      <c r="O43" s="4">
        <v>15919</v>
      </c>
      <c r="P43" s="4">
        <v>3428</v>
      </c>
      <c r="Q43" s="4">
        <v>5457</v>
      </c>
      <c r="R43" s="4">
        <v>0</v>
      </c>
      <c r="S43" s="4">
        <v>59</v>
      </c>
      <c r="T43" s="4">
        <v>41</v>
      </c>
      <c r="U43" s="4" t="s">
        <v>21</v>
      </c>
    </row>
    <row r="44" spans="1:21" x14ac:dyDescent="0.25">
      <c r="A44" s="6" t="s">
        <v>73</v>
      </c>
      <c r="B44" s="3" t="s">
        <v>148</v>
      </c>
      <c r="C44" s="4" t="s">
        <v>50</v>
      </c>
      <c r="D44" s="4">
        <v>1963</v>
      </c>
      <c r="E44" s="4">
        <f t="shared" si="1"/>
        <v>57</v>
      </c>
      <c r="F44" s="4">
        <v>2021</v>
      </c>
      <c r="G44" s="4">
        <v>43</v>
      </c>
      <c r="H44" s="4">
        <v>75.8</v>
      </c>
      <c r="I44" s="4">
        <v>90.3</v>
      </c>
      <c r="J44" s="4">
        <v>53.1</v>
      </c>
      <c r="K44" s="4">
        <v>59.2</v>
      </c>
      <c r="L44" s="4">
        <v>62.6</v>
      </c>
      <c r="M44" s="4">
        <v>91.5</v>
      </c>
      <c r="N44" s="4">
        <v>100</v>
      </c>
      <c r="O44" s="4">
        <v>18499</v>
      </c>
      <c r="P44" s="4">
        <v>6062</v>
      </c>
      <c r="Q44" s="4">
        <v>2152</v>
      </c>
      <c r="R44" s="4">
        <v>1107</v>
      </c>
      <c r="S44" s="4">
        <v>14</v>
      </c>
      <c r="T44" s="4">
        <v>86</v>
      </c>
      <c r="U44" s="4" t="s">
        <v>27</v>
      </c>
    </row>
    <row r="45" spans="1:21" x14ac:dyDescent="0.25">
      <c r="A45" s="6" t="s">
        <v>74</v>
      </c>
      <c r="B45" s="3" t="s">
        <v>148</v>
      </c>
      <c r="C45" s="4" t="s">
        <v>59</v>
      </c>
      <c r="D45" s="4">
        <v>1949</v>
      </c>
      <c r="E45" s="4">
        <f t="shared" si="1"/>
        <v>71</v>
      </c>
      <c r="F45" s="4">
        <v>2021</v>
      </c>
      <c r="G45" s="4">
        <v>44</v>
      </c>
      <c r="H45" s="4">
        <v>75.400000000000006</v>
      </c>
      <c r="I45" s="4">
        <v>91.1</v>
      </c>
      <c r="J45" s="4">
        <v>94.9</v>
      </c>
      <c r="K45" s="4">
        <v>16.7</v>
      </c>
      <c r="L45" s="4">
        <v>78.400000000000006</v>
      </c>
      <c r="M45" s="4">
        <v>99.2</v>
      </c>
      <c r="N45" s="4">
        <v>100</v>
      </c>
      <c r="O45" s="4">
        <v>45222</v>
      </c>
      <c r="P45" s="4">
        <v>19577</v>
      </c>
      <c r="Q45" s="4">
        <v>3156</v>
      </c>
      <c r="R45" s="4">
        <v>1766</v>
      </c>
      <c r="S45" s="4">
        <v>32</v>
      </c>
      <c r="T45" s="4">
        <v>68</v>
      </c>
      <c r="U45" s="4" t="s">
        <v>27</v>
      </c>
    </row>
    <row r="46" spans="1:21" x14ac:dyDescent="0.25">
      <c r="A46" s="6" t="s">
        <v>75</v>
      </c>
      <c r="B46" s="3" t="s">
        <v>146</v>
      </c>
      <c r="C46" s="4" t="s">
        <v>61</v>
      </c>
      <c r="D46" s="4">
        <v>1908</v>
      </c>
      <c r="E46" s="4">
        <f t="shared" si="1"/>
        <v>112</v>
      </c>
      <c r="F46" s="4">
        <v>2021</v>
      </c>
      <c r="G46" s="4">
        <v>45</v>
      </c>
      <c r="H46" s="4">
        <v>74.8</v>
      </c>
      <c r="I46" s="4">
        <v>97.1</v>
      </c>
      <c r="J46" s="4">
        <v>89.6</v>
      </c>
      <c r="K46" s="4">
        <v>53.1</v>
      </c>
      <c r="L46" s="4">
        <v>37.4</v>
      </c>
      <c r="M46" s="4">
        <v>78.8</v>
      </c>
      <c r="N46" s="4">
        <v>89.5</v>
      </c>
      <c r="O46" s="4">
        <v>56552</v>
      </c>
      <c r="P46" s="4">
        <v>15417</v>
      </c>
      <c r="Q46" s="4">
        <v>6301</v>
      </c>
      <c r="R46" s="4">
        <v>2179</v>
      </c>
      <c r="S46" s="4">
        <v>16</v>
      </c>
      <c r="T46" s="4">
        <v>84</v>
      </c>
      <c r="U46" s="4" t="s">
        <v>27</v>
      </c>
    </row>
    <row r="47" spans="1:21" x14ac:dyDescent="0.25">
      <c r="A47" s="6" t="s">
        <v>76</v>
      </c>
      <c r="B47" s="3" t="s">
        <v>148</v>
      </c>
      <c r="C47" s="4" t="s">
        <v>59</v>
      </c>
      <c r="D47" s="4">
        <v>1909</v>
      </c>
      <c r="E47" s="4">
        <f t="shared" si="1"/>
        <v>111</v>
      </c>
      <c r="F47" s="4">
        <v>2021</v>
      </c>
      <c r="G47" s="4">
        <v>46</v>
      </c>
      <c r="H47" s="4">
        <v>74.5</v>
      </c>
      <c r="I47" s="4">
        <v>89</v>
      </c>
      <c r="J47" s="4">
        <v>78.2</v>
      </c>
      <c r="K47" s="4">
        <v>23.8</v>
      </c>
      <c r="L47" s="4">
        <v>79.599999999999994</v>
      </c>
      <c r="M47" s="4">
        <v>99.9</v>
      </c>
      <c r="N47" s="4">
        <v>100</v>
      </c>
      <c r="O47" s="4">
        <v>42198</v>
      </c>
      <c r="P47" s="4">
        <v>22424</v>
      </c>
      <c r="Q47" s="4">
        <v>3361</v>
      </c>
      <c r="R47" s="4">
        <v>2029</v>
      </c>
      <c r="S47" s="4">
        <v>33</v>
      </c>
      <c r="T47" s="4">
        <v>67</v>
      </c>
      <c r="U47" s="4" t="s">
        <v>27</v>
      </c>
    </row>
    <row r="48" spans="1:21" x14ac:dyDescent="0.25">
      <c r="A48" s="6" t="s">
        <v>77</v>
      </c>
      <c r="B48" s="3" t="s">
        <v>148</v>
      </c>
      <c r="C48" s="4" t="s">
        <v>40</v>
      </c>
      <c r="D48" s="4">
        <v>1896</v>
      </c>
      <c r="E48" s="4">
        <f t="shared" si="1"/>
        <v>124</v>
      </c>
      <c r="F48" s="4">
        <v>2021</v>
      </c>
      <c r="G48" s="4">
        <v>47</v>
      </c>
      <c r="H48" s="4">
        <v>74.400000000000006</v>
      </c>
      <c r="I48" s="4">
        <v>82.5</v>
      </c>
      <c r="J48" s="4">
        <v>90.9</v>
      </c>
      <c r="K48" s="4">
        <v>60.4</v>
      </c>
      <c r="L48" s="4">
        <v>75.400000000000006</v>
      </c>
      <c r="M48" s="4">
        <v>30.2</v>
      </c>
      <c r="N48" s="4">
        <v>64</v>
      </c>
      <c r="O48" s="4">
        <v>37811</v>
      </c>
      <c r="P48" s="4">
        <v>6158</v>
      </c>
      <c r="Q48" s="4">
        <v>4446</v>
      </c>
      <c r="R48" s="4">
        <v>738</v>
      </c>
      <c r="S48" s="4">
        <v>53</v>
      </c>
      <c r="T48" s="4">
        <v>47</v>
      </c>
      <c r="U48" s="4" t="s">
        <v>27</v>
      </c>
    </row>
    <row r="49" spans="1:21" x14ac:dyDescent="0.25">
      <c r="A49" s="6" t="s">
        <v>78</v>
      </c>
      <c r="B49" s="3" t="s">
        <v>148</v>
      </c>
      <c r="C49" s="4" t="s">
        <v>50</v>
      </c>
      <c r="D49" s="4">
        <v>1994</v>
      </c>
      <c r="E49" s="4">
        <f t="shared" si="1"/>
        <v>26</v>
      </c>
      <c r="F49" s="4">
        <v>2021</v>
      </c>
      <c r="G49" s="4">
        <v>48</v>
      </c>
      <c r="H49" s="4">
        <v>74.3</v>
      </c>
      <c r="I49" s="4">
        <v>61.5</v>
      </c>
      <c r="J49" s="4">
        <v>32.799999999999997</v>
      </c>
      <c r="K49" s="4">
        <v>88.9</v>
      </c>
      <c r="L49" s="4">
        <v>91.2</v>
      </c>
      <c r="M49" s="4">
        <v>99</v>
      </c>
      <c r="N49" s="4">
        <v>100</v>
      </c>
      <c r="O49" s="4">
        <v>9587</v>
      </c>
      <c r="P49" s="4">
        <v>4799</v>
      </c>
      <c r="Q49" s="4">
        <v>1483</v>
      </c>
      <c r="R49" s="4">
        <v>1177</v>
      </c>
      <c r="S49" s="4">
        <v>28</v>
      </c>
      <c r="T49" s="4">
        <v>72</v>
      </c>
      <c r="U49" s="4" t="s">
        <v>27</v>
      </c>
    </row>
    <row r="50" spans="1:21" x14ac:dyDescent="0.25">
      <c r="A50" s="6" t="s">
        <v>79</v>
      </c>
      <c r="B50" s="3" t="s">
        <v>147</v>
      </c>
      <c r="C50" s="4" t="s">
        <v>25</v>
      </c>
      <c r="D50" s="4">
        <v>1993</v>
      </c>
      <c r="E50" s="4">
        <f t="shared" si="1"/>
        <v>27</v>
      </c>
      <c r="F50" s="4">
        <v>2021</v>
      </c>
      <c r="G50" s="4">
        <v>49</v>
      </c>
      <c r="H50" s="4">
        <v>73.900000000000006</v>
      </c>
      <c r="I50" s="4">
        <v>75.8</v>
      </c>
      <c r="J50" s="4">
        <v>99.6</v>
      </c>
      <c r="K50" s="4">
        <v>41.9</v>
      </c>
      <c r="L50" s="4">
        <v>74</v>
      </c>
      <c r="M50" s="4">
        <v>100</v>
      </c>
      <c r="N50" s="4">
        <v>100</v>
      </c>
      <c r="O50" s="4">
        <v>10972</v>
      </c>
      <c r="P50" s="4">
        <v>7939</v>
      </c>
      <c r="Q50" s="4">
        <v>1187</v>
      </c>
      <c r="R50" s="4">
        <v>760</v>
      </c>
      <c r="S50" s="4">
        <v>55</v>
      </c>
      <c r="T50" s="4">
        <v>45</v>
      </c>
      <c r="U50" s="4" t="s">
        <v>27</v>
      </c>
    </row>
    <row r="51" spans="1:21" x14ac:dyDescent="0.25">
      <c r="A51" s="6" t="s">
        <v>80</v>
      </c>
      <c r="B51" s="3" t="s">
        <v>147</v>
      </c>
      <c r="C51" s="4" t="s">
        <v>81</v>
      </c>
      <c r="D51" s="4">
        <v>1868</v>
      </c>
      <c r="E51" s="4">
        <f t="shared" si="1"/>
        <v>152</v>
      </c>
      <c r="F51" s="4">
        <v>2021</v>
      </c>
      <c r="G51" s="4">
        <v>50</v>
      </c>
      <c r="H51" s="4">
        <v>73.599999999999994</v>
      </c>
      <c r="I51" s="4">
        <v>83.8</v>
      </c>
      <c r="J51" s="4">
        <v>98.5</v>
      </c>
      <c r="K51" s="4">
        <v>89.7</v>
      </c>
      <c r="L51" s="4">
        <v>22.4</v>
      </c>
      <c r="M51" s="4">
        <v>54.7</v>
      </c>
      <c r="N51" s="4">
        <v>63.4</v>
      </c>
      <c r="O51" s="4">
        <v>40665</v>
      </c>
      <c r="P51" s="4">
        <v>12673</v>
      </c>
      <c r="Q51" s="4">
        <v>6360</v>
      </c>
      <c r="R51" s="4">
        <v>1522</v>
      </c>
      <c r="S51" s="4">
        <v>49</v>
      </c>
      <c r="T51" s="4">
        <v>51</v>
      </c>
      <c r="U51" s="4" t="s">
        <v>27</v>
      </c>
    </row>
    <row r="52" spans="1:21" x14ac:dyDescent="0.25">
      <c r="A52" s="6" t="s">
        <v>82</v>
      </c>
      <c r="B52" s="3" t="s">
        <v>146</v>
      </c>
      <c r="C52" s="4" t="s">
        <v>20</v>
      </c>
      <c r="D52" s="4">
        <v>1900</v>
      </c>
      <c r="E52" s="4">
        <f t="shared" si="1"/>
        <v>120</v>
      </c>
      <c r="F52" s="4">
        <v>2021</v>
      </c>
      <c r="G52" s="4">
        <v>51</v>
      </c>
      <c r="H52" s="4">
        <v>73.400000000000006</v>
      </c>
      <c r="I52" s="4">
        <v>73.3</v>
      </c>
      <c r="J52" s="4">
        <v>72.400000000000006</v>
      </c>
      <c r="K52" s="4">
        <v>51</v>
      </c>
      <c r="L52" s="4">
        <v>89.8</v>
      </c>
      <c r="M52" s="4">
        <v>99.4</v>
      </c>
      <c r="N52" s="4">
        <v>65.3</v>
      </c>
      <c r="O52" s="4">
        <v>13412</v>
      </c>
      <c r="P52" s="4">
        <v>5577</v>
      </c>
      <c r="Q52" s="4">
        <v>1513</v>
      </c>
      <c r="R52" s="4">
        <v>277</v>
      </c>
      <c r="S52" s="4">
        <v>52</v>
      </c>
      <c r="T52" s="4">
        <v>48</v>
      </c>
      <c r="U52" s="4" t="s">
        <v>21</v>
      </c>
    </row>
    <row r="53" spans="1:21" x14ac:dyDescent="0.25">
      <c r="A53" s="6" t="s">
        <v>83</v>
      </c>
      <c r="B53" s="3" t="s">
        <v>147</v>
      </c>
      <c r="C53" s="4" t="s">
        <v>84</v>
      </c>
      <c r="D53" s="4">
        <v>2010</v>
      </c>
      <c r="E53" s="4">
        <f t="shared" si="1"/>
        <v>10</v>
      </c>
      <c r="F53" s="4">
        <v>2021</v>
      </c>
      <c r="G53" s="4">
        <v>52</v>
      </c>
      <c r="H53" s="4">
        <v>73.3</v>
      </c>
      <c r="I53" s="4">
        <v>75.5</v>
      </c>
      <c r="J53" s="4">
        <v>97.5</v>
      </c>
      <c r="K53" s="4">
        <v>100</v>
      </c>
      <c r="L53" s="4">
        <v>31.6</v>
      </c>
      <c r="M53" s="4">
        <v>68.400000000000006</v>
      </c>
      <c r="N53" s="4">
        <v>64.5</v>
      </c>
      <c r="O53" s="4">
        <v>21230</v>
      </c>
      <c r="P53" s="4">
        <v>4702</v>
      </c>
      <c r="Q53" s="4">
        <v>4729</v>
      </c>
      <c r="R53" s="4">
        <v>1148</v>
      </c>
      <c r="U53" s="4" t="s">
        <v>27</v>
      </c>
    </row>
    <row r="54" spans="1:21" x14ac:dyDescent="0.25">
      <c r="A54" s="6" t="s">
        <v>85</v>
      </c>
      <c r="B54" s="3" t="s">
        <v>148</v>
      </c>
      <c r="C54" s="4" t="s">
        <v>40</v>
      </c>
      <c r="D54" s="4">
        <v>1897</v>
      </c>
      <c r="E54" s="4">
        <f t="shared" si="1"/>
        <v>123</v>
      </c>
      <c r="F54" s="4">
        <v>2021</v>
      </c>
      <c r="G54" s="4">
        <v>53</v>
      </c>
      <c r="H54" s="4">
        <v>71.900000000000006</v>
      </c>
      <c r="I54" s="4">
        <v>69.3</v>
      </c>
      <c r="J54" s="4">
        <v>91.1</v>
      </c>
      <c r="K54" s="4">
        <v>90</v>
      </c>
      <c r="L54" s="4">
        <v>40</v>
      </c>
      <c r="M54" s="4">
        <v>74.2</v>
      </c>
      <c r="N54" s="4">
        <v>98.1</v>
      </c>
      <c r="O54" s="4">
        <v>32769</v>
      </c>
      <c r="P54" s="4">
        <v>9177</v>
      </c>
      <c r="Q54" s="4">
        <v>6117</v>
      </c>
      <c r="R54" s="4">
        <v>2845</v>
      </c>
      <c r="S54" s="4">
        <v>51</v>
      </c>
      <c r="T54" s="4">
        <v>49</v>
      </c>
      <c r="U54" s="4" t="s">
        <v>27</v>
      </c>
    </row>
    <row r="55" spans="1:21" x14ac:dyDescent="0.25">
      <c r="A55" s="6" t="s">
        <v>86</v>
      </c>
      <c r="B55" s="3" t="s">
        <v>146</v>
      </c>
      <c r="C55" s="4" t="s">
        <v>20</v>
      </c>
      <c r="D55" s="4">
        <v>1960</v>
      </c>
      <c r="E55" s="4">
        <f t="shared" si="1"/>
        <v>60</v>
      </c>
      <c r="F55" s="4">
        <v>2021</v>
      </c>
      <c r="G55" s="4">
        <v>54</v>
      </c>
      <c r="H55" s="4">
        <v>71.2</v>
      </c>
      <c r="I55" s="4">
        <v>91.9</v>
      </c>
      <c r="J55" s="4">
        <v>50.4</v>
      </c>
      <c r="K55" s="4">
        <v>61.3</v>
      </c>
      <c r="L55" s="4">
        <v>52.7</v>
      </c>
      <c r="M55" s="4">
        <v>64.3</v>
      </c>
      <c r="N55" s="4">
        <v>59.9</v>
      </c>
      <c r="O55" s="4">
        <v>37020</v>
      </c>
      <c r="P55" s="4">
        <v>8552</v>
      </c>
      <c r="Q55" s="4">
        <v>4385</v>
      </c>
      <c r="R55" s="4">
        <v>1003</v>
      </c>
      <c r="S55" s="4">
        <v>20</v>
      </c>
      <c r="T55" s="4">
        <v>80</v>
      </c>
      <c r="U55" s="4" t="s">
        <v>27</v>
      </c>
    </row>
    <row r="56" spans="1:21" x14ac:dyDescent="0.25">
      <c r="A56" s="6" t="s">
        <v>87</v>
      </c>
      <c r="B56" s="3" t="s">
        <v>148</v>
      </c>
      <c r="C56" s="4" t="s">
        <v>59</v>
      </c>
      <c r="D56" s="4">
        <v>1958</v>
      </c>
      <c r="E56" s="4">
        <f t="shared" si="1"/>
        <v>62</v>
      </c>
      <c r="F56" s="4">
        <v>2021</v>
      </c>
      <c r="G56" s="4">
        <v>55</v>
      </c>
      <c r="H56" s="4">
        <v>70.900000000000006</v>
      </c>
      <c r="I56" s="4">
        <v>90</v>
      </c>
      <c r="J56" s="4">
        <v>88.7</v>
      </c>
      <c r="K56" s="4">
        <v>14.1</v>
      </c>
      <c r="L56" s="4">
        <v>64.2</v>
      </c>
      <c r="M56" s="4">
        <v>100</v>
      </c>
      <c r="N56" s="4">
        <v>100</v>
      </c>
      <c r="O56" s="4">
        <v>58823</v>
      </c>
      <c r="P56" s="4">
        <v>33604</v>
      </c>
      <c r="Q56" s="4">
        <v>3855</v>
      </c>
      <c r="R56" s="4">
        <v>2195</v>
      </c>
      <c r="S56" s="4">
        <v>33</v>
      </c>
      <c r="T56" s="4">
        <v>67</v>
      </c>
      <c r="U56" s="4" t="s">
        <v>27</v>
      </c>
    </row>
    <row r="57" spans="1:21" x14ac:dyDescent="0.25">
      <c r="A57" s="6" t="s">
        <v>88</v>
      </c>
      <c r="B57" s="3" t="s">
        <v>148</v>
      </c>
      <c r="C57" s="4" t="s">
        <v>60</v>
      </c>
      <c r="D57" s="4">
        <v>1881</v>
      </c>
      <c r="E57" s="4">
        <f t="shared" si="1"/>
        <v>139</v>
      </c>
      <c r="F57" s="4">
        <v>2021</v>
      </c>
      <c r="G57" s="4">
        <v>56</v>
      </c>
      <c r="H57" s="4">
        <v>70.8</v>
      </c>
      <c r="I57" s="4">
        <v>73.3</v>
      </c>
      <c r="J57" s="4">
        <v>90.4</v>
      </c>
      <c r="K57" s="4">
        <v>83.4</v>
      </c>
      <c r="L57" s="4">
        <v>62.6</v>
      </c>
      <c r="M57" s="4">
        <v>27.6</v>
      </c>
      <c r="N57" s="4">
        <v>28</v>
      </c>
      <c r="O57" s="4">
        <v>9835</v>
      </c>
      <c r="P57" s="4">
        <v>1384</v>
      </c>
      <c r="Q57" s="4">
        <v>1426</v>
      </c>
      <c r="R57" s="4">
        <v>188</v>
      </c>
      <c r="S57" s="4">
        <v>52</v>
      </c>
      <c r="T57" s="4">
        <v>48</v>
      </c>
      <c r="U57" s="4" t="s">
        <v>27</v>
      </c>
    </row>
    <row r="58" spans="1:21" x14ac:dyDescent="0.25">
      <c r="A58" s="6" t="s">
        <v>89</v>
      </c>
      <c r="B58" s="3" t="s">
        <v>147</v>
      </c>
      <c r="C58" s="4" t="s">
        <v>90</v>
      </c>
      <c r="D58" s="4">
        <v>1842</v>
      </c>
      <c r="E58" s="4">
        <f t="shared" si="1"/>
        <v>178</v>
      </c>
      <c r="F58" s="4">
        <v>2021</v>
      </c>
      <c r="G58" s="4">
        <v>57</v>
      </c>
      <c r="H58" s="4">
        <v>70.7</v>
      </c>
      <c r="I58" s="4">
        <v>70.7</v>
      </c>
      <c r="J58" s="4">
        <v>87.9</v>
      </c>
      <c r="K58" s="4">
        <v>43.9</v>
      </c>
      <c r="L58" s="4">
        <v>75.8</v>
      </c>
      <c r="M58" s="4">
        <v>85.6</v>
      </c>
      <c r="N58" s="4">
        <v>99.8</v>
      </c>
      <c r="O58" s="4">
        <v>18869</v>
      </c>
      <c r="P58" s="4">
        <v>5625</v>
      </c>
      <c r="Q58" s="4">
        <v>1915</v>
      </c>
      <c r="R58" s="4">
        <v>932</v>
      </c>
      <c r="S58" s="4">
        <v>51</v>
      </c>
      <c r="T58" s="4">
        <v>49</v>
      </c>
      <c r="U58" s="4" t="s">
        <v>27</v>
      </c>
    </row>
    <row r="59" spans="1:21" x14ac:dyDescent="0.25">
      <c r="A59" s="6" t="s">
        <v>91</v>
      </c>
      <c r="B59" s="3" t="s">
        <v>147</v>
      </c>
      <c r="C59" s="4" t="s">
        <v>25</v>
      </c>
      <c r="D59" s="4">
        <v>1876</v>
      </c>
      <c r="E59" s="4">
        <f t="shared" si="1"/>
        <v>144</v>
      </c>
      <c r="F59" s="4">
        <v>2021</v>
      </c>
      <c r="G59" s="4">
        <v>58</v>
      </c>
      <c r="H59" s="4">
        <v>70.599999999999994</v>
      </c>
      <c r="I59" s="4">
        <v>75.5</v>
      </c>
      <c r="J59" s="4">
        <v>82.9</v>
      </c>
      <c r="K59" s="4">
        <v>70.8</v>
      </c>
      <c r="L59" s="4">
        <v>44.8</v>
      </c>
      <c r="M59" s="4">
        <v>80.599999999999994</v>
      </c>
      <c r="N59" s="4">
        <v>91.5</v>
      </c>
      <c r="O59" s="4">
        <v>24268</v>
      </c>
      <c r="P59" s="4">
        <v>6759</v>
      </c>
      <c r="Q59" s="4">
        <v>3120</v>
      </c>
      <c r="R59" s="4">
        <v>1122</v>
      </c>
      <c r="S59" s="4">
        <v>24</v>
      </c>
      <c r="T59" s="4">
        <v>76</v>
      </c>
      <c r="U59" s="4" t="s">
        <v>27</v>
      </c>
    </row>
    <row r="60" spans="1:21" x14ac:dyDescent="0.25">
      <c r="A60" s="6" t="s">
        <v>92</v>
      </c>
      <c r="B60" s="3" t="s">
        <v>148</v>
      </c>
      <c r="C60" s="4" t="s">
        <v>93</v>
      </c>
      <c r="D60" s="4">
        <v>1929</v>
      </c>
      <c r="E60" s="4">
        <f t="shared" si="1"/>
        <v>91</v>
      </c>
      <c r="F60" s="4">
        <v>2021</v>
      </c>
      <c r="G60" s="4">
        <v>59</v>
      </c>
      <c r="H60" s="4">
        <v>70.099999999999994</v>
      </c>
      <c r="I60" s="4">
        <v>74.099999999999994</v>
      </c>
      <c r="J60" s="4">
        <v>84.6</v>
      </c>
      <c r="K60" s="4">
        <v>82.1</v>
      </c>
      <c r="L60" s="4">
        <v>47.7</v>
      </c>
      <c r="M60" s="4">
        <v>44.5</v>
      </c>
      <c r="N60" s="4">
        <v>68.7</v>
      </c>
      <c r="O60" s="4">
        <v>17390</v>
      </c>
      <c r="P60" s="4">
        <v>3179</v>
      </c>
      <c r="Q60" s="4">
        <v>2485</v>
      </c>
      <c r="R60" s="4">
        <v>637</v>
      </c>
      <c r="S60" s="4">
        <v>30</v>
      </c>
      <c r="T60" s="4">
        <v>70</v>
      </c>
      <c r="U60" s="4" t="s">
        <v>27</v>
      </c>
    </row>
    <row r="61" spans="1:21" x14ac:dyDescent="0.25">
      <c r="A61" s="6" t="s">
        <v>94</v>
      </c>
      <c r="B61" s="3" t="s">
        <v>146</v>
      </c>
      <c r="C61" s="4" t="s">
        <v>20</v>
      </c>
      <c r="D61" s="4">
        <v>1764</v>
      </c>
      <c r="E61" s="4">
        <f t="shared" ref="E61:E101" si="2">2020 - D61</f>
        <v>256</v>
      </c>
      <c r="F61" s="4">
        <v>2021</v>
      </c>
      <c r="G61" s="4">
        <v>60</v>
      </c>
      <c r="H61" s="4">
        <v>70</v>
      </c>
      <c r="I61" s="4">
        <v>60.2</v>
      </c>
      <c r="J61" s="4">
        <v>58.1</v>
      </c>
      <c r="K61" s="4">
        <v>82</v>
      </c>
      <c r="L61" s="4">
        <v>82.3</v>
      </c>
      <c r="M61" s="4">
        <v>53.4</v>
      </c>
      <c r="N61" s="4">
        <v>82.9</v>
      </c>
      <c r="O61" s="4">
        <v>9806</v>
      </c>
      <c r="P61" s="4">
        <v>2002</v>
      </c>
      <c r="Q61" s="4">
        <v>1401</v>
      </c>
      <c r="R61" s="4">
        <v>435</v>
      </c>
      <c r="S61" s="4">
        <v>30</v>
      </c>
      <c r="T61" s="4">
        <v>70</v>
      </c>
      <c r="U61" s="4" t="s">
        <v>21</v>
      </c>
    </row>
    <row r="62" spans="1:21" x14ac:dyDescent="0.25">
      <c r="A62" s="6" t="s">
        <v>95</v>
      </c>
      <c r="B62" s="3" t="s">
        <v>147</v>
      </c>
      <c r="C62" s="4" t="s">
        <v>84</v>
      </c>
      <c r="D62" s="4">
        <v>1794</v>
      </c>
      <c r="E62" s="4">
        <f t="shared" si="2"/>
        <v>226</v>
      </c>
      <c r="F62" s="4">
        <v>2021</v>
      </c>
      <c r="G62" s="4">
        <v>61</v>
      </c>
      <c r="H62" s="4">
        <v>69.900000000000006</v>
      </c>
      <c r="I62" s="4">
        <v>41.8</v>
      </c>
      <c r="J62" s="4">
        <v>98.7</v>
      </c>
      <c r="K62" s="4">
        <v>99.8</v>
      </c>
      <c r="L62" s="4">
        <v>65.8</v>
      </c>
      <c r="M62" s="4">
        <v>99</v>
      </c>
      <c r="N62" s="4">
        <v>95.8</v>
      </c>
      <c r="O62" s="4">
        <v>2850</v>
      </c>
      <c r="P62" s="4">
        <v>1248</v>
      </c>
      <c r="Q62" s="4">
        <v>633</v>
      </c>
      <c r="R62" s="4">
        <v>253</v>
      </c>
      <c r="S62" s="4">
        <v>73</v>
      </c>
      <c r="T62" s="4">
        <v>27</v>
      </c>
      <c r="U62" s="4" t="s">
        <v>27</v>
      </c>
    </row>
    <row r="63" spans="1:21" x14ac:dyDescent="0.25">
      <c r="A63" s="6" t="s">
        <v>96</v>
      </c>
      <c r="B63" s="3" t="s">
        <v>147</v>
      </c>
      <c r="C63" s="4" t="s">
        <v>90</v>
      </c>
      <c r="D63" s="4">
        <v>1632</v>
      </c>
      <c r="E63" s="4">
        <f t="shared" si="2"/>
        <v>388</v>
      </c>
      <c r="F63" s="4">
        <v>2021</v>
      </c>
      <c r="G63" s="4">
        <v>61</v>
      </c>
      <c r="H63" s="4">
        <v>69.900000000000006</v>
      </c>
      <c r="I63" s="4">
        <v>82.3</v>
      </c>
      <c r="J63" s="4">
        <v>55.6</v>
      </c>
      <c r="K63" s="4">
        <v>35.4</v>
      </c>
      <c r="L63" s="4">
        <v>83.3</v>
      </c>
      <c r="M63" s="4">
        <v>61.6</v>
      </c>
      <c r="N63" s="4">
        <v>84.5</v>
      </c>
      <c r="O63" s="4">
        <v>18234</v>
      </c>
      <c r="P63" s="4">
        <v>5943</v>
      </c>
      <c r="Q63" s="4">
        <v>2790</v>
      </c>
      <c r="R63" s="4">
        <v>890</v>
      </c>
      <c r="U63" s="4" t="s">
        <v>27</v>
      </c>
    </row>
    <row r="64" spans="1:21" x14ac:dyDescent="0.25">
      <c r="A64" s="6" t="s">
        <v>97</v>
      </c>
      <c r="B64" s="3" t="s">
        <v>147</v>
      </c>
      <c r="C64" s="4" t="s">
        <v>25</v>
      </c>
      <c r="D64" s="4">
        <v>1965</v>
      </c>
      <c r="E64" s="4">
        <f t="shared" si="2"/>
        <v>55</v>
      </c>
      <c r="F64" s="4">
        <v>2021</v>
      </c>
      <c r="G64" s="4">
        <v>62</v>
      </c>
      <c r="H64" s="4">
        <v>69</v>
      </c>
      <c r="I64" s="4">
        <v>74.3</v>
      </c>
      <c r="J64" s="4">
        <v>92</v>
      </c>
      <c r="K64" s="4">
        <v>47.8</v>
      </c>
      <c r="L64" s="4">
        <v>51.4</v>
      </c>
      <c r="M64" s="4">
        <v>98.1</v>
      </c>
      <c r="N64" s="4">
        <v>99.2</v>
      </c>
      <c r="O64" s="4">
        <v>23436</v>
      </c>
      <c r="P64" s="4">
        <v>9977</v>
      </c>
      <c r="Q64" s="4">
        <v>2464</v>
      </c>
      <c r="R64" s="4">
        <v>1072</v>
      </c>
      <c r="S64" s="4">
        <v>31</v>
      </c>
      <c r="T64" s="4">
        <v>69</v>
      </c>
      <c r="U64" s="4" t="s">
        <v>27</v>
      </c>
    </row>
    <row r="65" spans="1:22" x14ac:dyDescent="0.25">
      <c r="A65" s="6" t="s">
        <v>98</v>
      </c>
      <c r="B65" s="3" t="s">
        <v>147</v>
      </c>
      <c r="C65" s="4" t="s">
        <v>81</v>
      </c>
      <c r="D65" s="4">
        <v>1472</v>
      </c>
      <c r="E65" s="4">
        <f t="shared" si="2"/>
        <v>548</v>
      </c>
      <c r="F65" s="4">
        <v>2021</v>
      </c>
      <c r="G65" s="4">
        <v>63</v>
      </c>
      <c r="H65" s="4">
        <v>68.900000000000006</v>
      </c>
      <c r="I65" s="4">
        <v>92.9</v>
      </c>
      <c r="J65" s="4">
        <v>80.7</v>
      </c>
      <c r="K65" s="4">
        <v>49.1</v>
      </c>
      <c r="L65" s="4">
        <v>43.9</v>
      </c>
      <c r="M65" s="4">
        <v>36.200000000000003</v>
      </c>
      <c r="N65" s="4">
        <v>57.6</v>
      </c>
      <c r="O65" s="4">
        <v>35858</v>
      </c>
      <c r="P65" s="4">
        <v>5816</v>
      </c>
      <c r="Q65" s="4">
        <v>3818</v>
      </c>
      <c r="R65" s="4">
        <v>846</v>
      </c>
      <c r="S65" s="4">
        <v>33</v>
      </c>
      <c r="T65" s="4">
        <v>67</v>
      </c>
      <c r="U65" s="4" t="s">
        <v>27</v>
      </c>
    </row>
    <row r="66" spans="1:22" x14ac:dyDescent="0.25">
      <c r="A66" s="6" t="s">
        <v>99</v>
      </c>
      <c r="B66" s="3" t="s">
        <v>147</v>
      </c>
      <c r="C66" s="4" t="s">
        <v>81</v>
      </c>
      <c r="D66" s="4">
        <v>1386</v>
      </c>
      <c r="E66" s="4">
        <f t="shared" si="2"/>
        <v>634</v>
      </c>
      <c r="F66" s="4">
        <v>2021</v>
      </c>
      <c r="G66" s="4">
        <v>64</v>
      </c>
      <c r="H66" s="4">
        <v>68.599999999999994</v>
      </c>
      <c r="I66" s="4">
        <v>80.599999999999994</v>
      </c>
      <c r="J66" s="4">
        <v>41.8</v>
      </c>
      <c r="K66" s="4">
        <v>99.1</v>
      </c>
      <c r="L66" s="4">
        <v>34.200000000000003</v>
      </c>
      <c r="M66" s="4">
        <v>49.5</v>
      </c>
      <c r="N66" s="4">
        <v>52.3</v>
      </c>
      <c r="O66" s="4">
        <v>19530</v>
      </c>
      <c r="P66" s="4">
        <v>3803</v>
      </c>
      <c r="Q66" s="4">
        <v>4122</v>
      </c>
      <c r="R66" s="4">
        <v>849</v>
      </c>
      <c r="S66" s="4">
        <v>24</v>
      </c>
      <c r="T66" s="4">
        <v>76</v>
      </c>
      <c r="U66" s="4" t="s">
        <v>27</v>
      </c>
    </row>
    <row r="67" spans="1:22" x14ac:dyDescent="0.25">
      <c r="A67" s="6" t="s">
        <v>100</v>
      </c>
      <c r="B67" s="3" t="s">
        <v>146</v>
      </c>
      <c r="C67" s="4" t="s">
        <v>20</v>
      </c>
      <c r="D67" s="4">
        <v>1848</v>
      </c>
      <c r="E67" s="4">
        <f t="shared" si="2"/>
        <v>172</v>
      </c>
      <c r="F67" s="4">
        <v>2021</v>
      </c>
      <c r="G67" s="4">
        <v>65</v>
      </c>
      <c r="H67" s="4">
        <v>68.2</v>
      </c>
      <c r="I67" s="4">
        <v>85.6</v>
      </c>
      <c r="J67" s="4">
        <v>49.5</v>
      </c>
      <c r="K67" s="4">
        <v>72.7</v>
      </c>
      <c r="L67" s="4">
        <v>54.9</v>
      </c>
      <c r="M67" s="4">
        <v>27.6</v>
      </c>
      <c r="N67" s="4">
        <v>34.700000000000003</v>
      </c>
      <c r="O67" s="4">
        <v>39781</v>
      </c>
      <c r="P67" s="4">
        <v>5547</v>
      </c>
      <c r="Q67" s="4">
        <v>5010</v>
      </c>
      <c r="R67" s="4">
        <v>497</v>
      </c>
      <c r="S67" s="4">
        <v>26</v>
      </c>
      <c r="T67" s="4">
        <v>74</v>
      </c>
      <c r="U67" s="4" t="s">
        <v>27</v>
      </c>
    </row>
    <row r="68" spans="1:22" x14ac:dyDescent="0.25">
      <c r="A68" s="6" t="s">
        <v>101</v>
      </c>
      <c r="B68" s="3" t="s">
        <v>148</v>
      </c>
      <c r="C68" s="4" t="s">
        <v>102</v>
      </c>
      <c r="D68" s="4">
        <v>1928</v>
      </c>
      <c r="E68" s="4">
        <f t="shared" si="2"/>
        <v>92</v>
      </c>
      <c r="F68" s="4">
        <v>2021</v>
      </c>
      <c r="G68" s="4">
        <v>66</v>
      </c>
      <c r="H68" s="4">
        <v>67.5</v>
      </c>
      <c r="I68" s="4">
        <v>91.8</v>
      </c>
      <c r="J68" s="4">
        <v>87.5</v>
      </c>
      <c r="K68" s="4">
        <v>38.700000000000003</v>
      </c>
      <c r="L68" s="4">
        <v>54.8</v>
      </c>
      <c r="M68" s="4">
        <v>38.700000000000003</v>
      </c>
      <c r="N68" s="4">
        <v>19.100000000000001</v>
      </c>
      <c r="O68" s="4">
        <v>29915</v>
      </c>
      <c r="P68" s="4">
        <v>5058</v>
      </c>
      <c r="Q68" s="4">
        <v>2876</v>
      </c>
      <c r="R68" s="4">
        <v>294</v>
      </c>
      <c r="S68" s="4">
        <v>44</v>
      </c>
      <c r="T68" s="4">
        <v>56</v>
      </c>
      <c r="U68" s="4" t="s">
        <v>27</v>
      </c>
    </row>
    <row r="69" spans="1:22" x14ac:dyDescent="0.25">
      <c r="A69" s="6" t="s">
        <v>103</v>
      </c>
      <c r="B69" s="3" t="s">
        <v>149</v>
      </c>
      <c r="C69" s="4" t="s">
        <v>104</v>
      </c>
      <c r="D69" s="4">
        <v>1821</v>
      </c>
      <c r="E69" s="4">
        <f t="shared" si="2"/>
        <v>199</v>
      </c>
      <c r="F69" s="4">
        <v>2021</v>
      </c>
      <c r="G69" s="4">
        <v>66</v>
      </c>
      <c r="H69" s="4">
        <v>67.5</v>
      </c>
      <c r="I69" s="4">
        <v>88.3</v>
      </c>
      <c r="J69" s="4">
        <v>90.8</v>
      </c>
      <c r="K69" s="4">
        <v>77.900000000000006</v>
      </c>
      <c r="L69" s="4">
        <v>2.5</v>
      </c>
      <c r="M69" s="4">
        <v>71.8</v>
      </c>
      <c r="N69" s="4">
        <v>60.4</v>
      </c>
      <c r="O69" s="4">
        <v>117449</v>
      </c>
      <c r="Q69" s="4">
        <v>16103</v>
      </c>
      <c r="R69" s="4">
        <v>0</v>
      </c>
      <c r="S69" s="4">
        <v>8</v>
      </c>
      <c r="T69" s="4">
        <v>92</v>
      </c>
      <c r="U69" s="4" t="s">
        <v>27</v>
      </c>
    </row>
    <row r="70" spans="1:22" x14ac:dyDescent="0.25">
      <c r="A70" s="6" t="s">
        <v>105</v>
      </c>
      <c r="B70" s="3" t="s">
        <v>148</v>
      </c>
      <c r="C70" s="4" t="s">
        <v>67</v>
      </c>
      <c r="D70" s="4">
        <v>1905</v>
      </c>
      <c r="E70" s="4">
        <f t="shared" si="2"/>
        <v>115</v>
      </c>
      <c r="F70" s="4">
        <v>2021</v>
      </c>
      <c r="G70" s="4">
        <v>69</v>
      </c>
      <c r="H70" s="4">
        <v>67.099999999999994</v>
      </c>
      <c r="I70" s="4">
        <v>75.2</v>
      </c>
      <c r="J70" s="4">
        <v>91.7</v>
      </c>
      <c r="K70" s="4">
        <v>84.9</v>
      </c>
      <c r="L70" s="4">
        <v>35.4</v>
      </c>
      <c r="M70" s="4">
        <v>53.3</v>
      </c>
      <c r="N70" s="4">
        <v>15</v>
      </c>
      <c r="O70" s="4">
        <v>25450</v>
      </c>
      <c r="P70" s="4">
        <v>5188</v>
      </c>
      <c r="Q70" s="4">
        <v>3750</v>
      </c>
      <c r="R70" s="4">
        <v>322</v>
      </c>
      <c r="S70" s="4">
        <v>23</v>
      </c>
      <c r="T70" s="4">
        <v>77</v>
      </c>
      <c r="U70" s="4" t="s">
        <v>21</v>
      </c>
    </row>
    <row r="71" spans="1:22" x14ac:dyDescent="0.25">
      <c r="A71" s="6" t="s">
        <v>108</v>
      </c>
      <c r="B71" s="3" t="s">
        <v>147</v>
      </c>
      <c r="C71" s="4" t="s">
        <v>29</v>
      </c>
      <c r="D71" s="4">
        <v>1833</v>
      </c>
      <c r="E71" s="4">
        <f t="shared" si="2"/>
        <v>187</v>
      </c>
      <c r="F71" s="4">
        <v>2021</v>
      </c>
      <c r="G71" s="4">
        <v>69</v>
      </c>
      <c r="H71" s="4">
        <v>67.099999999999994</v>
      </c>
      <c r="I71" s="4">
        <v>59.7</v>
      </c>
      <c r="J71" s="4">
        <v>60.6</v>
      </c>
      <c r="K71" s="4">
        <v>98</v>
      </c>
      <c r="L71" s="4">
        <v>45.6</v>
      </c>
      <c r="M71" s="4">
        <v>59.8</v>
      </c>
      <c r="N71" s="4">
        <v>100</v>
      </c>
      <c r="O71" s="4">
        <v>21986</v>
      </c>
      <c r="P71" s="4">
        <v>4829</v>
      </c>
      <c r="Q71" s="4">
        <v>3559</v>
      </c>
      <c r="R71" s="4">
        <v>1935</v>
      </c>
      <c r="S71" s="4">
        <v>48</v>
      </c>
      <c r="T71" s="4">
        <v>52</v>
      </c>
      <c r="U71" s="4" t="s">
        <v>27</v>
      </c>
      <c r="V71" t="s">
        <v>109</v>
      </c>
    </row>
    <row r="72" spans="1:22" x14ac:dyDescent="0.25">
      <c r="A72" s="6" t="s">
        <v>106</v>
      </c>
      <c r="B72" s="3" t="s">
        <v>146</v>
      </c>
      <c r="C72" s="4" t="s">
        <v>20</v>
      </c>
      <c r="D72" s="4">
        <v>1883</v>
      </c>
      <c r="E72" s="4">
        <f t="shared" si="2"/>
        <v>137</v>
      </c>
      <c r="F72" s="4">
        <v>2021</v>
      </c>
      <c r="G72" s="4">
        <v>71</v>
      </c>
      <c r="H72" s="4">
        <v>66.7</v>
      </c>
      <c r="I72" s="4">
        <v>94</v>
      </c>
      <c r="J72" s="4">
        <v>83.4</v>
      </c>
      <c r="K72" s="4">
        <v>12.4</v>
      </c>
      <c r="L72" s="4">
        <v>84</v>
      </c>
      <c r="M72" s="4">
        <v>16.2</v>
      </c>
      <c r="N72" s="4">
        <v>6.5</v>
      </c>
      <c r="O72" s="4">
        <v>49345</v>
      </c>
      <c r="P72" s="4">
        <v>5089</v>
      </c>
      <c r="Q72" s="4">
        <v>3081</v>
      </c>
      <c r="R72" s="4">
        <v>132</v>
      </c>
      <c r="S72" s="4">
        <v>22</v>
      </c>
      <c r="T72" s="4">
        <v>78</v>
      </c>
      <c r="U72" s="4" t="s">
        <v>27</v>
      </c>
    </row>
    <row r="73" spans="1:22" x14ac:dyDescent="0.25">
      <c r="A73" s="6" t="s">
        <v>110</v>
      </c>
      <c r="B73" s="3" t="s">
        <v>148</v>
      </c>
      <c r="C73" s="4" t="s">
        <v>60</v>
      </c>
      <c r="D73" s="4">
        <v>1724</v>
      </c>
      <c r="E73" s="4">
        <f t="shared" si="2"/>
        <v>296</v>
      </c>
      <c r="F73" s="4">
        <v>2021</v>
      </c>
      <c r="G73" s="4">
        <v>72</v>
      </c>
      <c r="H73" s="4">
        <v>66.099999999999994</v>
      </c>
      <c r="I73" s="4">
        <v>80.099999999999994</v>
      </c>
      <c r="J73" s="4">
        <v>79.599999999999994</v>
      </c>
      <c r="K73" s="4">
        <v>78.900000000000006</v>
      </c>
      <c r="L73" s="4">
        <v>41.3</v>
      </c>
      <c r="M73" s="4">
        <v>14</v>
      </c>
      <c r="N73" s="4">
        <v>20.3</v>
      </c>
      <c r="O73" s="4">
        <v>22510</v>
      </c>
      <c r="P73" s="4">
        <v>2123</v>
      </c>
      <c r="Q73" s="4">
        <v>3116</v>
      </c>
      <c r="R73" s="4">
        <v>333</v>
      </c>
      <c r="S73" s="4">
        <v>35</v>
      </c>
      <c r="T73" s="4">
        <v>65</v>
      </c>
      <c r="U73" s="4" t="s">
        <v>27</v>
      </c>
    </row>
    <row r="74" spans="1:22" x14ac:dyDescent="0.25">
      <c r="A74" s="6" t="s">
        <v>111</v>
      </c>
      <c r="B74" s="3" t="s">
        <v>146</v>
      </c>
      <c r="C74" s="4" t="s">
        <v>20</v>
      </c>
      <c r="D74" s="4">
        <v>1861</v>
      </c>
      <c r="E74" s="4">
        <f t="shared" si="2"/>
        <v>159</v>
      </c>
      <c r="F74" s="4">
        <v>2021</v>
      </c>
      <c r="G74" s="4">
        <v>72</v>
      </c>
      <c r="H74" s="4">
        <v>66.099999999999994</v>
      </c>
      <c r="I74" s="4">
        <v>85.9</v>
      </c>
      <c r="J74" s="4">
        <v>49</v>
      </c>
      <c r="K74" s="4">
        <v>13.7</v>
      </c>
      <c r="L74" s="4">
        <v>98.8</v>
      </c>
      <c r="M74" s="4">
        <v>39.5</v>
      </c>
      <c r="N74" s="4">
        <v>39.700000000000003</v>
      </c>
      <c r="O74" s="4">
        <v>43156</v>
      </c>
      <c r="P74" s="4">
        <v>7362</v>
      </c>
      <c r="Q74" s="4">
        <v>2796</v>
      </c>
      <c r="R74" s="4">
        <v>427</v>
      </c>
      <c r="S74" s="4">
        <v>31</v>
      </c>
      <c r="T74" s="4">
        <v>69</v>
      </c>
      <c r="U74" s="4" t="s">
        <v>27</v>
      </c>
    </row>
    <row r="75" spans="1:22" x14ac:dyDescent="0.25">
      <c r="A75" s="6" t="s">
        <v>112</v>
      </c>
      <c r="B75" s="3" t="s">
        <v>147</v>
      </c>
      <c r="C75" s="4" t="s">
        <v>113</v>
      </c>
      <c r="D75" s="4">
        <v>1755</v>
      </c>
      <c r="E75" s="4">
        <f t="shared" si="2"/>
        <v>265</v>
      </c>
      <c r="F75" s="4">
        <v>2021</v>
      </c>
      <c r="G75" s="4">
        <v>74</v>
      </c>
      <c r="H75" s="4">
        <v>65.900000000000006</v>
      </c>
      <c r="I75" s="4">
        <v>77.3</v>
      </c>
      <c r="J75" s="4">
        <v>82.8</v>
      </c>
      <c r="K75" s="4">
        <v>99.8</v>
      </c>
      <c r="L75" s="4">
        <v>7.4</v>
      </c>
      <c r="M75" s="4">
        <v>76.8</v>
      </c>
      <c r="N75" s="4">
        <v>20.100000000000001</v>
      </c>
      <c r="O75" s="4">
        <v>30152</v>
      </c>
      <c r="P75" s="4">
        <v>10239</v>
      </c>
      <c r="Q75" s="4">
        <v>6575</v>
      </c>
      <c r="R75" s="4">
        <v>698</v>
      </c>
      <c r="U75" s="4" t="s">
        <v>27</v>
      </c>
    </row>
    <row r="76" spans="1:22" x14ac:dyDescent="0.25">
      <c r="A76" s="6" t="s">
        <v>114</v>
      </c>
      <c r="B76" s="3" t="s">
        <v>148</v>
      </c>
      <c r="C76" s="4" t="s">
        <v>50</v>
      </c>
      <c r="D76" s="4">
        <v>1937</v>
      </c>
      <c r="E76" s="4">
        <f t="shared" si="2"/>
        <v>83</v>
      </c>
      <c r="F76" s="4">
        <v>2021</v>
      </c>
      <c r="G76" s="4">
        <v>75</v>
      </c>
      <c r="H76" s="4">
        <v>65.8</v>
      </c>
      <c r="I76" s="4">
        <v>66.3</v>
      </c>
      <c r="J76" s="4">
        <v>40.799999999999997</v>
      </c>
      <c r="K76" s="4">
        <v>78</v>
      </c>
      <c r="L76" s="4">
        <v>51</v>
      </c>
      <c r="M76" s="4">
        <v>80.2</v>
      </c>
      <c r="N76" s="4">
        <v>100</v>
      </c>
      <c r="O76" s="4">
        <v>19994</v>
      </c>
      <c r="P76" s="4">
        <v>5543</v>
      </c>
      <c r="Q76" s="4">
        <v>2745</v>
      </c>
      <c r="R76" s="4">
        <v>1511</v>
      </c>
      <c r="S76" s="4">
        <v>28</v>
      </c>
      <c r="T76" s="4">
        <v>72</v>
      </c>
      <c r="U76" s="4" t="s">
        <v>27</v>
      </c>
    </row>
    <row r="77" spans="1:22" x14ac:dyDescent="0.25">
      <c r="A77" s="6" t="s">
        <v>115</v>
      </c>
      <c r="B77" s="3" t="s">
        <v>147</v>
      </c>
      <c r="C77" s="4" t="s">
        <v>116</v>
      </c>
      <c r="D77" s="4">
        <v>1479</v>
      </c>
      <c r="E77" s="4">
        <f t="shared" si="2"/>
        <v>541</v>
      </c>
      <c r="F77" s="4">
        <v>2021</v>
      </c>
      <c r="G77" s="4">
        <v>76</v>
      </c>
      <c r="H77" s="4">
        <v>65.5</v>
      </c>
      <c r="I77" s="4">
        <v>72.8</v>
      </c>
      <c r="J77" s="4">
        <v>38.700000000000003</v>
      </c>
      <c r="K77" s="4">
        <v>100</v>
      </c>
      <c r="L77" s="4">
        <v>31.2</v>
      </c>
      <c r="M77" s="4">
        <v>26.5</v>
      </c>
      <c r="N77" s="4">
        <v>91.8</v>
      </c>
      <c r="O77" s="4">
        <v>30326</v>
      </c>
      <c r="P77" s="4">
        <v>4135</v>
      </c>
      <c r="Q77" s="4">
        <v>7293</v>
      </c>
      <c r="R77" s="4">
        <v>2637</v>
      </c>
      <c r="S77" s="4">
        <v>49</v>
      </c>
      <c r="T77" s="4">
        <v>51</v>
      </c>
      <c r="U77" s="4" t="s">
        <v>27</v>
      </c>
    </row>
    <row r="78" spans="1:22" x14ac:dyDescent="0.25">
      <c r="A78" s="6" t="s">
        <v>117</v>
      </c>
      <c r="B78" s="3" t="s">
        <v>148</v>
      </c>
      <c r="C78" s="4" t="s">
        <v>67</v>
      </c>
      <c r="D78" s="4">
        <v>1986</v>
      </c>
      <c r="E78" s="4">
        <f t="shared" si="2"/>
        <v>34</v>
      </c>
      <c r="F78" s="4">
        <v>2021</v>
      </c>
      <c r="G78" s="4">
        <v>77</v>
      </c>
      <c r="H78" s="4">
        <v>64.599999999999994</v>
      </c>
      <c r="I78" s="4">
        <v>43</v>
      </c>
      <c r="J78" s="4">
        <v>54.6</v>
      </c>
      <c r="K78" s="4">
        <v>99.9</v>
      </c>
      <c r="L78" s="4">
        <v>98.7</v>
      </c>
      <c r="M78" s="4">
        <v>3</v>
      </c>
      <c r="N78" s="4">
        <v>33.799999999999997</v>
      </c>
      <c r="O78" s="4">
        <v>3087</v>
      </c>
      <c r="P78" s="4">
        <v>85</v>
      </c>
      <c r="Q78" s="4">
        <v>705</v>
      </c>
      <c r="R78" s="4">
        <v>107</v>
      </c>
      <c r="S78" s="4">
        <v>55</v>
      </c>
      <c r="T78" s="4">
        <v>45</v>
      </c>
      <c r="U78" s="4" t="s">
        <v>27</v>
      </c>
    </row>
    <row r="79" spans="1:22" x14ac:dyDescent="0.25">
      <c r="A79" s="6" t="s">
        <v>118</v>
      </c>
      <c r="B79" s="3" t="s">
        <v>147</v>
      </c>
      <c r="C79" s="4" t="s">
        <v>25</v>
      </c>
      <c r="D79" s="4">
        <v>1451</v>
      </c>
      <c r="E79" s="4">
        <f t="shared" si="2"/>
        <v>569</v>
      </c>
      <c r="F79" s="4">
        <v>2021</v>
      </c>
      <c r="G79" s="4">
        <v>77</v>
      </c>
      <c r="H79" s="4">
        <v>64.599999999999994</v>
      </c>
      <c r="I79" s="4">
        <v>73</v>
      </c>
      <c r="J79" s="4">
        <v>66.8</v>
      </c>
      <c r="K79" s="4">
        <v>60.4</v>
      </c>
      <c r="L79" s="4">
        <v>33.5</v>
      </c>
      <c r="M79" s="4">
        <v>97.1</v>
      </c>
      <c r="N79" s="4">
        <v>93.8</v>
      </c>
      <c r="O79" s="4">
        <v>27436</v>
      </c>
      <c r="P79" s="4">
        <v>10351</v>
      </c>
      <c r="Q79" s="4">
        <v>3225</v>
      </c>
      <c r="R79" s="4">
        <v>1220</v>
      </c>
      <c r="S79" s="4">
        <v>33</v>
      </c>
      <c r="T79" s="4">
        <v>67</v>
      </c>
      <c r="U79" s="4" t="s">
        <v>27</v>
      </c>
    </row>
    <row r="80" spans="1:22" x14ac:dyDescent="0.25">
      <c r="A80" s="6" t="s">
        <v>119</v>
      </c>
      <c r="B80" s="3" t="s">
        <v>148</v>
      </c>
      <c r="C80" s="4" t="s">
        <v>60</v>
      </c>
      <c r="D80" s="4">
        <v>1907</v>
      </c>
      <c r="E80" s="4">
        <f t="shared" si="2"/>
        <v>113</v>
      </c>
      <c r="F80" s="4">
        <v>2021</v>
      </c>
      <c r="G80" s="4">
        <v>79</v>
      </c>
      <c r="H80" s="4">
        <v>64.3</v>
      </c>
      <c r="I80" s="4">
        <v>69.3</v>
      </c>
      <c r="J80" s="4">
        <v>72.400000000000006</v>
      </c>
      <c r="K80" s="4">
        <v>98.1</v>
      </c>
      <c r="L80" s="4">
        <v>39.6</v>
      </c>
      <c r="M80" s="4">
        <v>16.899999999999999</v>
      </c>
      <c r="N80" s="4">
        <v>11.8</v>
      </c>
      <c r="O80" s="4">
        <v>17718</v>
      </c>
      <c r="P80" s="4">
        <v>1872</v>
      </c>
      <c r="Q80" s="4">
        <v>3324</v>
      </c>
      <c r="R80" s="4">
        <v>237</v>
      </c>
      <c r="S80" s="4">
        <v>39</v>
      </c>
      <c r="T80" s="4">
        <v>61</v>
      </c>
      <c r="U80" s="4" t="s">
        <v>27</v>
      </c>
    </row>
    <row r="81" spans="1:21" x14ac:dyDescent="0.25">
      <c r="A81" s="6" t="s">
        <v>120</v>
      </c>
      <c r="B81" s="3" t="s">
        <v>146</v>
      </c>
      <c r="C81" s="4" t="s">
        <v>20</v>
      </c>
      <c r="D81" s="4">
        <v>1885</v>
      </c>
      <c r="E81" s="4">
        <f t="shared" si="2"/>
        <v>135</v>
      </c>
      <c r="F81" s="4">
        <v>2021</v>
      </c>
      <c r="G81" s="4">
        <v>80</v>
      </c>
      <c r="H81" s="4">
        <v>64.099999999999994</v>
      </c>
      <c r="I81" s="4">
        <v>68.8</v>
      </c>
      <c r="J81" s="4">
        <v>76.400000000000006</v>
      </c>
      <c r="K81" s="4">
        <v>9.1999999999999993</v>
      </c>
      <c r="L81" s="4">
        <v>99.9</v>
      </c>
      <c r="M81" s="4">
        <v>64.8</v>
      </c>
      <c r="N81" s="4">
        <v>71</v>
      </c>
      <c r="O81" s="4">
        <v>24422</v>
      </c>
      <c r="P81" s="4">
        <v>5675</v>
      </c>
      <c r="Q81" s="4">
        <v>1267</v>
      </c>
      <c r="R81" s="4">
        <v>366</v>
      </c>
      <c r="S81" s="4">
        <v>41</v>
      </c>
      <c r="T81" s="4">
        <v>59</v>
      </c>
      <c r="U81" s="4" t="s">
        <v>27</v>
      </c>
    </row>
    <row r="82" spans="1:21" x14ac:dyDescent="0.25">
      <c r="A82" s="6" t="s">
        <v>121</v>
      </c>
      <c r="B82" s="3" t="s">
        <v>148</v>
      </c>
      <c r="C82" s="4" t="s">
        <v>122</v>
      </c>
      <c r="D82" s="4">
        <v>1883</v>
      </c>
      <c r="E82" s="4">
        <f t="shared" si="2"/>
        <v>137</v>
      </c>
      <c r="F82" s="4">
        <v>2021</v>
      </c>
      <c r="G82" s="4">
        <v>81</v>
      </c>
      <c r="H82" s="4">
        <v>64</v>
      </c>
      <c r="I82" s="4">
        <v>84.9</v>
      </c>
      <c r="J82" s="4">
        <v>55.9</v>
      </c>
      <c r="K82" s="4">
        <v>25.4</v>
      </c>
      <c r="L82" s="4">
        <v>47</v>
      </c>
      <c r="M82" s="4">
        <v>94.5</v>
      </c>
      <c r="N82" s="4">
        <v>97.6</v>
      </c>
      <c r="O82" s="4">
        <v>28361</v>
      </c>
      <c r="P82" s="4">
        <v>9924</v>
      </c>
      <c r="Q82" s="4">
        <v>2316</v>
      </c>
      <c r="R82" s="4">
        <v>1069</v>
      </c>
      <c r="S82" s="4">
        <v>16</v>
      </c>
      <c r="T82" s="4">
        <v>84</v>
      </c>
      <c r="U82" s="4" t="s">
        <v>27</v>
      </c>
    </row>
    <row r="83" spans="1:21" x14ac:dyDescent="0.25">
      <c r="A83" s="6" t="s">
        <v>123</v>
      </c>
      <c r="B83" s="3" t="s">
        <v>146</v>
      </c>
      <c r="C83" s="4" t="s">
        <v>20</v>
      </c>
      <c r="D83" s="4">
        <v>1867</v>
      </c>
      <c r="E83" s="4">
        <f t="shared" si="2"/>
        <v>153</v>
      </c>
      <c r="F83" s="4">
        <v>2021</v>
      </c>
      <c r="G83" s="4">
        <v>82</v>
      </c>
      <c r="H83" s="4">
        <v>63.4</v>
      </c>
      <c r="I83" s="4">
        <v>87.4</v>
      </c>
      <c r="J83" s="4">
        <v>52.1</v>
      </c>
      <c r="K83" s="4">
        <v>10.8</v>
      </c>
      <c r="L83" s="4">
        <v>83.7</v>
      </c>
      <c r="M83" s="4">
        <v>60.4</v>
      </c>
      <c r="N83" s="4">
        <v>18.8</v>
      </c>
      <c r="O83" s="4">
        <v>44860</v>
      </c>
      <c r="P83" s="4">
        <v>9926</v>
      </c>
      <c r="Q83" s="4">
        <v>2653</v>
      </c>
      <c r="R83" s="4">
        <v>268</v>
      </c>
      <c r="S83" s="4">
        <v>27</v>
      </c>
      <c r="T83" s="4">
        <v>73</v>
      </c>
      <c r="U83" s="4" t="s">
        <v>27</v>
      </c>
    </row>
    <row r="84" spans="1:21" x14ac:dyDescent="0.25">
      <c r="A84" s="6" t="s">
        <v>126</v>
      </c>
      <c r="B84" s="3" t="s">
        <v>147</v>
      </c>
      <c r="C84" s="4" t="s">
        <v>84</v>
      </c>
      <c r="D84" s="4">
        <v>2018</v>
      </c>
      <c r="E84" s="4">
        <f t="shared" si="2"/>
        <v>2</v>
      </c>
      <c r="F84" s="4">
        <v>2021</v>
      </c>
      <c r="G84" s="4">
        <v>83</v>
      </c>
      <c r="H84" s="4">
        <v>63.3</v>
      </c>
      <c r="I84" s="4">
        <v>90.1</v>
      </c>
      <c r="J84" s="4">
        <v>47.4</v>
      </c>
      <c r="K84" s="4">
        <v>38.9</v>
      </c>
      <c r="L84" s="4">
        <v>49.3</v>
      </c>
      <c r="M84" s="4">
        <v>57.1</v>
      </c>
      <c r="N84" s="4">
        <v>34</v>
      </c>
      <c r="O84" s="4">
        <v>42709</v>
      </c>
      <c r="P84" s="4">
        <v>9094</v>
      </c>
      <c r="Q84" s="4">
        <v>3086</v>
      </c>
      <c r="R84" s="4">
        <v>456</v>
      </c>
      <c r="S84" s="4">
        <v>49</v>
      </c>
      <c r="T84" s="4">
        <v>51</v>
      </c>
      <c r="U84" s="4" t="s">
        <v>27</v>
      </c>
    </row>
    <row r="85" spans="1:21" x14ac:dyDescent="0.25">
      <c r="A85" s="6" t="s">
        <v>124</v>
      </c>
      <c r="B85" s="3" t="s">
        <v>147</v>
      </c>
      <c r="C85" s="4" t="s">
        <v>125</v>
      </c>
      <c r="D85" s="4">
        <v>1425</v>
      </c>
      <c r="E85" s="4">
        <f t="shared" si="2"/>
        <v>595</v>
      </c>
      <c r="F85" s="4">
        <v>2021</v>
      </c>
      <c r="G85" s="4">
        <v>84</v>
      </c>
      <c r="H85" s="4">
        <v>63</v>
      </c>
      <c r="I85" s="4">
        <v>83.4</v>
      </c>
      <c r="J85" s="4">
        <v>55.5</v>
      </c>
      <c r="K85" s="4">
        <v>9.4</v>
      </c>
      <c r="L85" s="4">
        <v>77.5</v>
      </c>
      <c r="M85" s="4">
        <v>36.1</v>
      </c>
      <c r="N85" s="4">
        <v>90.7</v>
      </c>
      <c r="O85" s="4">
        <v>46615</v>
      </c>
      <c r="P85" s="4">
        <v>7548</v>
      </c>
      <c r="Q85" s="4">
        <v>2615</v>
      </c>
      <c r="R85" s="4">
        <v>925</v>
      </c>
      <c r="S85" s="4">
        <v>52</v>
      </c>
      <c r="T85" s="4">
        <v>48</v>
      </c>
      <c r="U85" s="4" t="s">
        <v>27</v>
      </c>
    </row>
    <row r="86" spans="1:21" x14ac:dyDescent="0.25">
      <c r="A86" s="6" t="s">
        <v>127</v>
      </c>
      <c r="B86" s="3" t="s">
        <v>148</v>
      </c>
      <c r="C86" s="4" t="s">
        <v>67</v>
      </c>
      <c r="D86" s="4">
        <v>1885</v>
      </c>
      <c r="E86" s="4">
        <f t="shared" si="2"/>
        <v>135</v>
      </c>
      <c r="F86" s="4">
        <v>2021</v>
      </c>
      <c r="G86" s="4">
        <v>85</v>
      </c>
      <c r="H86" s="4">
        <v>62.5</v>
      </c>
      <c r="I86" s="4">
        <v>68.3</v>
      </c>
      <c r="J86" s="4">
        <v>87.7</v>
      </c>
      <c r="K86" s="4">
        <v>85.1</v>
      </c>
      <c r="L86" s="4">
        <v>31</v>
      </c>
      <c r="M86" s="4">
        <v>45.3</v>
      </c>
      <c r="N86" s="4">
        <v>12.1</v>
      </c>
      <c r="O86" s="4">
        <v>24777</v>
      </c>
      <c r="P86" s="4">
        <v>5046</v>
      </c>
      <c r="Q86" s="4">
        <v>3660</v>
      </c>
      <c r="R86" s="4">
        <v>266</v>
      </c>
      <c r="S86" s="4">
        <v>25</v>
      </c>
      <c r="T86" s="4">
        <v>75</v>
      </c>
      <c r="U86" s="4" t="s">
        <v>27</v>
      </c>
    </row>
    <row r="87" spans="1:21" x14ac:dyDescent="0.25">
      <c r="A87" s="6" t="s">
        <v>128</v>
      </c>
      <c r="B87" s="3" t="s">
        <v>147</v>
      </c>
      <c r="C87" s="4" t="s">
        <v>25</v>
      </c>
      <c r="D87" s="4">
        <v>1832</v>
      </c>
      <c r="E87" s="4">
        <f t="shared" si="2"/>
        <v>188</v>
      </c>
      <c r="F87" s="4">
        <v>2021</v>
      </c>
      <c r="G87" s="4">
        <v>86</v>
      </c>
      <c r="H87" s="4">
        <v>62.2</v>
      </c>
      <c r="I87" s="4">
        <v>58</v>
      </c>
      <c r="J87" s="4">
        <v>90.2</v>
      </c>
      <c r="K87" s="4">
        <v>33.1</v>
      </c>
      <c r="L87" s="4">
        <v>68.3</v>
      </c>
      <c r="M87" s="4">
        <v>88.7</v>
      </c>
      <c r="N87" s="4">
        <v>97.9</v>
      </c>
      <c r="O87" s="4">
        <v>18021</v>
      </c>
      <c r="P87" s="4">
        <v>5626</v>
      </c>
      <c r="Q87" s="4">
        <v>1629</v>
      </c>
      <c r="R87" s="4">
        <v>702</v>
      </c>
      <c r="S87" s="4">
        <v>22</v>
      </c>
      <c r="T87" s="4">
        <v>78</v>
      </c>
      <c r="U87" s="4" t="s">
        <v>27</v>
      </c>
    </row>
    <row r="88" spans="1:21" x14ac:dyDescent="0.25">
      <c r="A88" s="6" t="s">
        <v>130</v>
      </c>
      <c r="B88" s="3" t="s">
        <v>147</v>
      </c>
      <c r="C88" s="4" t="s">
        <v>25</v>
      </c>
      <c r="D88" s="4">
        <v>1900</v>
      </c>
      <c r="E88" s="4">
        <f t="shared" si="2"/>
        <v>120</v>
      </c>
      <c r="F88" s="4">
        <v>2021</v>
      </c>
      <c r="G88" s="4">
        <v>87</v>
      </c>
      <c r="H88" s="4">
        <v>62</v>
      </c>
      <c r="I88" s="4">
        <v>64.400000000000006</v>
      </c>
      <c r="J88" s="4">
        <v>72.599999999999994</v>
      </c>
      <c r="K88" s="4">
        <v>52.5</v>
      </c>
      <c r="L88" s="4">
        <v>45.4</v>
      </c>
      <c r="M88" s="4">
        <v>93.4</v>
      </c>
      <c r="N88" s="4">
        <v>87.9</v>
      </c>
      <c r="O88" s="4">
        <v>29931</v>
      </c>
      <c r="P88" s="4">
        <v>9218</v>
      </c>
      <c r="Q88" s="4">
        <v>3286</v>
      </c>
      <c r="R88" s="4">
        <v>1232</v>
      </c>
      <c r="S88" s="4">
        <v>29</v>
      </c>
      <c r="T88" s="4">
        <v>71</v>
      </c>
      <c r="U88" s="4" t="s">
        <v>27</v>
      </c>
    </row>
    <row r="89" spans="1:21" x14ac:dyDescent="0.25">
      <c r="A89" s="6" t="s">
        <v>129</v>
      </c>
      <c r="B89" s="3" t="s">
        <v>148</v>
      </c>
      <c r="C89" s="4" t="s">
        <v>67</v>
      </c>
      <c r="D89" s="4">
        <v>1398</v>
      </c>
      <c r="E89" s="4">
        <f t="shared" si="2"/>
        <v>622</v>
      </c>
      <c r="F89" s="4">
        <v>2021</v>
      </c>
      <c r="G89" s="4">
        <v>88</v>
      </c>
      <c r="H89" s="4">
        <v>61.5</v>
      </c>
      <c r="I89" s="4">
        <v>60.2</v>
      </c>
      <c r="J89" s="4">
        <v>75.599999999999994</v>
      </c>
      <c r="K89" s="4">
        <v>84.9</v>
      </c>
      <c r="L89" s="4">
        <v>47.7</v>
      </c>
      <c r="M89" s="4">
        <v>39.299999999999997</v>
      </c>
      <c r="N89" s="4">
        <v>20.100000000000001</v>
      </c>
      <c r="O89" s="4">
        <v>22482</v>
      </c>
      <c r="P89" s="4">
        <v>3821</v>
      </c>
      <c r="Q89" s="4">
        <v>3313</v>
      </c>
      <c r="R89" s="4">
        <v>351</v>
      </c>
      <c r="S89" s="4">
        <v>24</v>
      </c>
      <c r="T89" s="4">
        <v>76</v>
      </c>
      <c r="U89" s="4" t="s">
        <v>27</v>
      </c>
    </row>
    <row r="90" spans="1:21" x14ac:dyDescent="0.25">
      <c r="A90" s="6" t="s">
        <v>131</v>
      </c>
      <c r="B90" s="3" t="s">
        <v>146</v>
      </c>
      <c r="C90" s="4" t="s">
        <v>20</v>
      </c>
      <c r="D90" s="4">
        <v>1912</v>
      </c>
      <c r="E90" s="4">
        <f t="shared" si="2"/>
        <v>108</v>
      </c>
      <c r="F90" s="4">
        <v>2021</v>
      </c>
      <c r="G90" s="4">
        <v>89</v>
      </c>
      <c r="H90" s="4">
        <v>61.4</v>
      </c>
      <c r="I90" s="4">
        <v>39.6</v>
      </c>
      <c r="J90" s="4">
        <v>25.3</v>
      </c>
      <c r="K90" s="4">
        <v>80.8</v>
      </c>
      <c r="L90" s="4">
        <v>87.4</v>
      </c>
      <c r="M90" s="4">
        <v>92</v>
      </c>
      <c r="N90" s="4">
        <v>88.8</v>
      </c>
      <c r="O90" s="4">
        <v>7018</v>
      </c>
      <c r="P90" s="4">
        <v>2320</v>
      </c>
      <c r="Q90" s="4">
        <v>990</v>
      </c>
      <c r="R90" s="4">
        <v>338</v>
      </c>
      <c r="S90" s="4">
        <v>44</v>
      </c>
      <c r="T90" s="4">
        <v>56</v>
      </c>
      <c r="U90" s="4" t="s">
        <v>21</v>
      </c>
    </row>
    <row r="91" spans="1:21" x14ac:dyDescent="0.25">
      <c r="A91" s="6" t="s">
        <v>134</v>
      </c>
      <c r="B91" s="3" t="s">
        <v>147</v>
      </c>
      <c r="C91" s="4" t="s">
        <v>25</v>
      </c>
      <c r="D91" s="4">
        <v>1862</v>
      </c>
      <c r="E91" s="4">
        <f t="shared" si="2"/>
        <v>158</v>
      </c>
      <c r="F91" s="4">
        <v>2021</v>
      </c>
      <c r="G91" s="4">
        <v>90</v>
      </c>
      <c r="H91" s="4">
        <v>61.3</v>
      </c>
      <c r="I91" s="4">
        <v>50.9</v>
      </c>
      <c r="J91" s="4">
        <v>52.9</v>
      </c>
      <c r="K91" s="4">
        <v>66.8</v>
      </c>
      <c r="L91" s="4">
        <v>61.7</v>
      </c>
      <c r="M91" s="4">
        <v>93.5</v>
      </c>
      <c r="N91" s="4">
        <v>97.6</v>
      </c>
      <c r="O91" s="4">
        <v>21784</v>
      </c>
      <c r="P91" s="4">
        <v>7429</v>
      </c>
      <c r="Q91" s="4">
        <v>2705</v>
      </c>
      <c r="R91" s="4">
        <v>1149</v>
      </c>
      <c r="S91" s="4">
        <v>28</v>
      </c>
      <c r="T91" s="4">
        <v>72</v>
      </c>
      <c r="U91" s="4" t="s">
        <v>27</v>
      </c>
    </row>
    <row r="92" spans="1:21" x14ac:dyDescent="0.25">
      <c r="A92" s="6" t="s">
        <v>135</v>
      </c>
      <c r="B92" s="3" t="s">
        <v>147</v>
      </c>
      <c r="C92" s="4" t="s">
        <v>25</v>
      </c>
      <c r="D92" s="4">
        <v>1831</v>
      </c>
      <c r="E92" s="4">
        <f t="shared" si="2"/>
        <v>189</v>
      </c>
      <c r="F92" s="4">
        <v>2021</v>
      </c>
      <c r="G92" s="4">
        <v>91</v>
      </c>
      <c r="H92" s="4">
        <v>61.2</v>
      </c>
      <c r="I92" s="4">
        <v>70.599999999999994</v>
      </c>
      <c r="J92" s="4">
        <v>78.099999999999994</v>
      </c>
      <c r="K92" s="4">
        <v>46</v>
      </c>
      <c r="L92" s="4">
        <v>36.700000000000003</v>
      </c>
      <c r="M92" s="4">
        <v>81.3</v>
      </c>
      <c r="N92" s="4">
        <v>84.7</v>
      </c>
      <c r="O92" s="4">
        <v>32738</v>
      </c>
      <c r="P92" s="4">
        <v>9207</v>
      </c>
      <c r="Q92" s="4">
        <v>3385</v>
      </c>
      <c r="R92" s="4">
        <v>1080</v>
      </c>
      <c r="S92" s="4">
        <v>28</v>
      </c>
      <c r="T92" s="4">
        <v>72</v>
      </c>
      <c r="U92" s="4" t="s">
        <v>27</v>
      </c>
    </row>
    <row r="93" spans="1:21" x14ac:dyDescent="0.25">
      <c r="A93" s="6" t="s">
        <v>136</v>
      </c>
      <c r="B93" s="3" t="s">
        <v>148</v>
      </c>
      <c r="C93" s="4" t="s">
        <v>59</v>
      </c>
      <c r="D93" s="4">
        <v>1911</v>
      </c>
      <c r="E93" s="4">
        <f t="shared" si="2"/>
        <v>109</v>
      </c>
      <c r="F93" s="4">
        <v>2021</v>
      </c>
      <c r="G93" s="4">
        <v>92</v>
      </c>
      <c r="H93" s="4">
        <v>61</v>
      </c>
      <c r="I93" s="4">
        <v>61.1</v>
      </c>
      <c r="J93" s="4">
        <v>52.7</v>
      </c>
      <c r="K93" s="4">
        <v>19</v>
      </c>
      <c r="L93" s="4">
        <v>85.7</v>
      </c>
      <c r="M93" s="4">
        <v>99.6</v>
      </c>
      <c r="N93" s="4">
        <v>100</v>
      </c>
      <c r="O93" s="4">
        <v>18356</v>
      </c>
      <c r="P93" s="4">
        <v>8866</v>
      </c>
      <c r="Q93" s="4">
        <v>1344</v>
      </c>
      <c r="R93" s="4">
        <v>823</v>
      </c>
      <c r="S93" s="4">
        <v>37</v>
      </c>
      <c r="T93" s="4">
        <v>63</v>
      </c>
      <c r="U93" s="4" t="s">
        <v>27</v>
      </c>
    </row>
    <row r="94" spans="1:21" x14ac:dyDescent="0.25">
      <c r="A94" s="6" t="s">
        <v>140</v>
      </c>
      <c r="B94" s="3" t="s">
        <v>147</v>
      </c>
      <c r="C94" s="4" t="s">
        <v>25</v>
      </c>
      <c r="D94" s="4">
        <v>1905</v>
      </c>
      <c r="E94" s="4">
        <f t="shared" si="2"/>
        <v>115</v>
      </c>
      <c r="F94" s="4">
        <v>2021</v>
      </c>
      <c r="G94" s="4">
        <v>93</v>
      </c>
      <c r="H94" s="4">
        <v>60.8</v>
      </c>
      <c r="I94" s="4">
        <v>61.4</v>
      </c>
      <c r="J94" s="4">
        <v>58.6</v>
      </c>
      <c r="K94" s="4">
        <v>62.2</v>
      </c>
      <c r="L94" s="4">
        <v>42.8</v>
      </c>
      <c r="M94" s="4">
        <v>96</v>
      </c>
      <c r="N94" s="4">
        <v>85.3</v>
      </c>
      <c r="O94" s="4">
        <v>27687</v>
      </c>
      <c r="P94" s="4">
        <v>10082</v>
      </c>
      <c r="Q94" s="4">
        <v>3306</v>
      </c>
      <c r="R94" s="4">
        <v>1065</v>
      </c>
      <c r="S94" s="4">
        <v>32</v>
      </c>
      <c r="T94" s="4">
        <v>68</v>
      </c>
      <c r="U94" s="4" t="s">
        <v>27</v>
      </c>
    </row>
    <row r="95" spans="1:21" x14ac:dyDescent="0.25">
      <c r="A95" s="6" t="s">
        <v>137</v>
      </c>
      <c r="B95" s="3" t="s">
        <v>148</v>
      </c>
      <c r="C95" s="4" t="s">
        <v>138</v>
      </c>
      <c r="D95" s="4">
        <v>1958</v>
      </c>
      <c r="E95" s="4">
        <f t="shared" si="2"/>
        <v>62</v>
      </c>
      <c r="F95" s="4">
        <v>2021</v>
      </c>
      <c r="G95" s="4">
        <v>93</v>
      </c>
      <c r="H95" s="4">
        <v>60.8</v>
      </c>
      <c r="I95" s="4">
        <v>53.9</v>
      </c>
      <c r="J95" s="4">
        <v>19.899999999999999</v>
      </c>
      <c r="K95" s="4">
        <v>77.7</v>
      </c>
      <c r="L95" s="4">
        <v>99.2</v>
      </c>
      <c r="M95" s="4">
        <v>6.1</v>
      </c>
      <c r="N95" s="4">
        <v>24.1</v>
      </c>
      <c r="O95" s="4">
        <v>16718</v>
      </c>
      <c r="P95" s="4">
        <v>896</v>
      </c>
      <c r="Q95" s="4">
        <v>2289</v>
      </c>
      <c r="R95" s="4">
        <v>293</v>
      </c>
      <c r="S95" s="4">
        <v>56</v>
      </c>
      <c r="T95" s="4">
        <v>44</v>
      </c>
      <c r="U95" s="4" t="s">
        <v>27</v>
      </c>
    </row>
    <row r="96" spans="1:21" x14ac:dyDescent="0.25">
      <c r="A96" s="6" t="s">
        <v>139</v>
      </c>
      <c r="B96" s="3" t="s">
        <v>146</v>
      </c>
      <c r="C96" s="4" t="s">
        <v>20</v>
      </c>
      <c r="D96" s="4">
        <v>1798</v>
      </c>
      <c r="E96" s="4">
        <f t="shared" si="2"/>
        <v>222</v>
      </c>
      <c r="F96" s="4">
        <v>2021</v>
      </c>
      <c r="G96" s="4">
        <v>95</v>
      </c>
      <c r="H96" s="4">
        <v>60.6</v>
      </c>
      <c r="I96" s="4">
        <v>68.099999999999994</v>
      </c>
      <c r="J96" s="4">
        <v>49.7</v>
      </c>
      <c r="K96" s="4">
        <v>84.4</v>
      </c>
      <c r="L96" s="4">
        <v>44.8</v>
      </c>
      <c r="M96" s="4">
        <v>10.5</v>
      </c>
      <c r="N96" s="4">
        <v>32.6</v>
      </c>
      <c r="O96" s="4">
        <v>33216</v>
      </c>
      <c r="P96" s="4">
        <v>2605</v>
      </c>
      <c r="Q96" s="4">
        <v>4854</v>
      </c>
      <c r="R96" s="4">
        <v>718</v>
      </c>
      <c r="S96" s="4">
        <v>29</v>
      </c>
      <c r="T96" s="4">
        <v>71</v>
      </c>
      <c r="U96" s="4" t="s">
        <v>27</v>
      </c>
    </row>
    <row r="97" spans="1:21" x14ac:dyDescent="0.25">
      <c r="A97" s="6" t="s">
        <v>141</v>
      </c>
      <c r="B97" s="3" t="s">
        <v>147</v>
      </c>
      <c r="C97" s="4" t="s">
        <v>25</v>
      </c>
      <c r="D97" s="4">
        <v>1413</v>
      </c>
      <c r="E97" s="4">
        <f t="shared" si="2"/>
        <v>607</v>
      </c>
      <c r="F97" s="4">
        <v>2021</v>
      </c>
      <c r="G97" s="4">
        <v>96</v>
      </c>
      <c r="H97" s="4">
        <v>60.3</v>
      </c>
      <c r="I97" s="4">
        <v>46</v>
      </c>
      <c r="J97" s="4">
        <v>61.1</v>
      </c>
      <c r="K97" s="4">
        <v>69.599999999999994</v>
      </c>
      <c r="L97" s="4">
        <v>60.2</v>
      </c>
      <c r="M97" s="4">
        <v>99.8</v>
      </c>
      <c r="N97" s="4">
        <v>98.4</v>
      </c>
      <c r="O97" s="4">
        <v>9534</v>
      </c>
      <c r="P97" s="4">
        <v>4383</v>
      </c>
      <c r="Q97" s="4">
        <v>1192</v>
      </c>
      <c r="R97" s="4">
        <v>525</v>
      </c>
      <c r="S97" s="4">
        <v>20</v>
      </c>
      <c r="T97" s="4">
        <v>80</v>
      </c>
      <c r="U97" s="4" t="s">
        <v>27</v>
      </c>
    </row>
    <row r="98" spans="1:21" x14ac:dyDescent="0.25">
      <c r="A98" s="6" t="s">
        <v>142</v>
      </c>
      <c r="B98" s="3" t="s">
        <v>147</v>
      </c>
      <c r="C98" s="4" t="s">
        <v>143</v>
      </c>
      <c r="D98" s="4">
        <v>1666</v>
      </c>
      <c r="E98" s="4">
        <f t="shared" si="2"/>
        <v>354</v>
      </c>
      <c r="F98" s="4">
        <v>2021</v>
      </c>
      <c r="G98" s="4">
        <v>97</v>
      </c>
      <c r="H98" s="4">
        <v>60.2</v>
      </c>
      <c r="I98" s="4">
        <v>70</v>
      </c>
      <c r="J98" s="4">
        <v>50.9</v>
      </c>
      <c r="K98" s="4">
        <v>53.6</v>
      </c>
      <c r="L98" s="4">
        <v>39.9</v>
      </c>
      <c r="M98" s="4">
        <v>69</v>
      </c>
      <c r="N98" s="4">
        <v>92.3</v>
      </c>
      <c r="O98" s="4">
        <v>27443</v>
      </c>
      <c r="P98" s="4">
        <v>6682</v>
      </c>
      <c r="Q98" s="4">
        <v>3040</v>
      </c>
      <c r="R98" s="4">
        <v>1111</v>
      </c>
      <c r="S98" s="4">
        <v>31</v>
      </c>
      <c r="T98" s="4">
        <v>69</v>
      </c>
      <c r="U98" s="4" t="s">
        <v>27</v>
      </c>
    </row>
    <row r="99" spans="1:21" x14ac:dyDescent="0.25">
      <c r="A99" s="6" t="s">
        <v>144</v>
      </c>
      <c r="B99" s="3" t="s">
        <v>147</v>
      </c>
      <c r="C99" s="4" t="s">
        <v>143</v>
      </c>
      <c r="D99" s="4">
        <v>1827</v>
      </c>
      <c r="E99" s="4">
        <f t="shared" si="2"/>
        <v>193</v>
      </c>
      <c r="F99" s="4">
        <v>2021</v>
      </c>
      <c r="G99" s="4">
        <v>98</v>
      </c>
      <c r="H99" s="4">
        <v>59.5</v>
      </c>
      <c r="I99" s="4">
        <v>46.2</v>
      </c>
      <c r="J99" s="4">
        <v>63.6</v>
      </c>
      <c r="K99" s="4">
        <v>64.8</v>
      </c>
      <c r="L99" s="4">
        <v>68</v>
      </c>
      <c r="M99" s="4">
        <v>57.4</v>
      </c>
      <c r="N99" s="4">
        <v>98.3</v>
      </c>
      <c r="O99" s="4">
        <v>13290</v>
      </c>
      <c r="P99" s="4">
        <v>2858</v>
      </c>
      <c r="Q99" s="4">
        <v>1622</v>
      </c>
      <c r="R99" s="4">
        <v>713</v>
      </c>
      <c r="S99" s="4">
        <v>43</v>
      </c>
      <c r="T99" s="4">
        <v>57</v>
      </c>
      <c r="U99" s="4" t="s">
        <v>27</v>
      </c>
    </row>
    <row r="100" spans="1:21" x14ac:dyDescent="0.25">
      <c r="A100" s="6" t="s">
        <v>145</v>
      </c>
      <c r="B100" s="3" t="s">
        <v>147</v>
      </c>
      <c r="C100" s="4" t="s">
        <v>25</v>
      </c>
      <c r="D100" s="4">
        <v>1881</v>
      </c>
      <c r="E100" s="4">
        <f t="shared" si="2"/>
        <v>139</v>
      </c>
      <c r="F100" s="4">
        <v>2021</v>
      </c>
      <c r="G100" s="4">
        <v>99</v>
      </c>
      <c r="H100" s="4">
        <v>59</v>
      </c>
      <c r="I100" s="4">
        <v>60</v>
      </c>
      <c r="J100" s="4">
        <v>71.599999999999994</v>
      </c>
      <c r="K100" s="4">
        <v>47.7</v>
      </c>
      <c r="L100" s="4">
        <v>46.4</v>
      </c>
      <c r="M100" s="4">
        <v>83.5</v>
      </c>
      <c r="N100" s="4">
        <v>90.8</v>
      </c>
      <c r="O100" s="4">
        <v>31676</v>
      </c>
      <c r="P100" s="4">
        <v>9165</v>
      </c>
      <c r="Q100" s="4">
        <v>3329</v>
      </c>
      <c r="R100" s="4">
        <v>1181</v>
      </c>
      <c r="S100" s="4">
        <v>23</v>
      </c>
      <c r="T100" s="4">
        <v>77</v>
      </c>
      <c r="U100" s="4" t="s">
        <v>27</v>
      </c>
    </row>
    <row r="101" spans="1:21" x14ac:dyDescent="0.25">
      <c r="A101" s="6" t="s">
        <v>132</v>
      </c>
      <c r="B101" s="3" t="s">
        <v>149</v>
      </c>
      <c r="C101" s="4" t="s">
        <v>133</v>
      </c>
      <c r="D101" s="4">
        <v>1551</v>
      </c>
      <c r="E101" s="4">
        <f t="shared" si="2"/>
        <v>469</v>
      </c>
      <c r="F101" s="4">
        <v>2021</v>
      </c>
      <c r="G101" s="4">
        <v>100</v>
      </c>
      <c r="H101" s="4">
        <v>58.8</v>
      </c>
      <c r="I101" s="4">
        <v>93.3</v>
      </c>
      <c r="J101" s="4">
        <v>90.9</v>
      </c>
      <c r="K101" s="4">
        <v>52.9</v>
      </c>
      <c r="L101" s="4">
        <v>4</v>
      </c>
      <c r="M101" s="4">
        <v>3.6</v>
      </c>
      <c r="N101" s="4">
        <v>9.9</v>
      </c>
      <c r="O101" s="4">
        <v>147877</v>
      </c>
      <c r="Q101" s="4">
        <v>16289</v>
      </c>
      <c r="R101" s="4">
        <v>0</v>
      </c>
      <c r="S101" s="4">
        <v>20</v>
      </c>
      <c r="T101" s="4">
        <v>80</v>
      </c>
      <c r="U101" s="4" t="s">
        <v>27</v>
      </c>
    </row>
  </sheetData>
  <sortState xmlns:xlrd2="http://schemas.microsoft.com/office/spreadsheetml/2017/richdata2" ref="A2:U32">
    <sortCondition ref="G2:G3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Metadata xmlns:xsi="http://www.w3.org/2001/XMLSchema-instance" xmlns:xsd="http://www.w3.org/2001/XMLSchema">
  <PresentationID xsi:nil="true"/>
  <DatasetID xsi:nil="true"/>
  <NeedChangeDatasource>false</NeedChangeDatasource>
</WorkbookMetadata>
</file>

<file path=customXml/itemProps1.xml><?xml version="1.0" encoding="utf-8"?>
<ds:datastoreItem xmlns:ds="http://schemas.openxmlformats.org/officeDocument/2006/customXml" ds:itemID="{79646A74-C385-41D7-B315-A8D0054D36D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SoloLearn</dc:creator>
  <cp:lastModifiedBy>Anna Drnoian</cp:lastModifiedBy>
  <dcterms:created xsi:type="dcterms:W3CDTF">2015-06-05T18:17:20Z</dcterms:created>
  <dcterms:modified xsi:type="dcterms:W3CDTF">2021-02-05T21:18:12Z</dcterms:modified>
</cp:coreProperties>
</file>