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ocuments\Hult\First Semester\Econ\Nouveau dossier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H11" i="1"/>
  <c r="I8" i="1"/>
  <c r="H10" i="1"/>
  <c r="H9" i="1"/>
  <c r="H8" i="1"/>
  <c r="C8" i="1"/>
  <c r="I7" i="1"/>
  <c r="H7" i="1"/>
  <c r="I6" i="1"/>
  <c r="H6" i="1"/>
  <c r="I4" i="1"/>
  <c r="I3" i="1"/>
  <c r="H3" i="1"/>
  <c r="C10" i="1"/>
  <c r="C9" i="1"/>
</calcChain>
</file>

<file path=xl/sharedStrings.xml><?xml version="1.0" encoding="utf-8"?>
<sst xmlns="http://schemas.openxmlformats.org/spreadsheetml/2006/main" count="30" uniqueCount="27">
  <si>
    <t>Cultural</t>
  </si>
  <si>
    <t>Geographic Distance</t>
  </si>
  <si>
    <t>Official Language</t>
  </si>
  <si>
    <t>Population</t>
  </si>
  <si>
    <t>Administrative</t>
  </si>
  <si>
    <t>Ease of Doing Business</t>
  </si>
  <si>
    <t>Geographic</t>
  </si>
  <si>
    <t>Distances</t>
  </si>
  <si>
    <t xml:space="preserve">Economic </t>
  </si>
  <si>
    <t>Turkey</t>
  </si>
  <si>
    <t>Weight</t>
  </si>
  <si>
    <t>Turkish</t>
  </si>
  <si>
    <t>Arabic</t>
  </si>
  <si>
    <t>80.81 Million</t>
  </si>
  <si>
    <t>3,389 km</t>
  </si>
  <si>
    <t>Egypt</t>
  </si>
  <si>
    <t>97.55 Million</t>
  </si>
  <si>
    <t>4,202 km</t>
  </si>
  <si>
    <t>74.3</t>
  </si>
  <si>
    <t>73.1</t>
  </si>
  <si>
    <t>Inflation (2018)</t>
  </si>
  <si>
    <t>Quality of Infrastructure (2019)</t>
  </si>
  <si>
    <t>52nd</t>
  </si>
  <si>
    <t>72nd</t>
  </si>
  <si>
    <t>GDP/Capita (2018) $USD</t>
  </si>
  <si>
    <t>Econ complexity (Ranking)</t>
  </si>
  <si>
    <t xml:space="preserve">Egypt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</si>
</sst>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11" xfId="0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D18" sqref="D18"/>
    </sheetView>
  </sheetViews>
  <sheetFormatPr baseColWidth="10" defaultRowHeight="14.4" x14ac:dyDescent="0.3"/>
  <cols>
    <col min="1" max="1" width="15.5546875" customWidth="1"/>
    <col min="2" max="2" width="26.6640625" customWidth="1"/>
    <col min="3" max="3" width="21.21875" style="22" customWidth="1"/>
    <col min="4" max="4" width="11.5546875" style="9"/>
    <col min="5" max="5" width="17.88671875" style="7" customWidth="1"/>
  </cols>
  <sheetData>
    <row r="1" spans="1:20" ht="15" thickBot="1" x14ac:dyDescent="0.35">
      <c r="C1" s="18"/>
      <c r="D1" s="8"/>
      <c r="E1" s="5"/>
    </row>
    <row r="2" spans="1:20" ht="39" customHeight="1" thickBot="1" x14ac:dyDescent="0.35">
      <c r="A2" s="11" t="s">
        <v>7</v>
      </c>
      <c r="B2" s="12"/>
      <c r="C2" s="20" t="s">
        <v>10</v>
      </c>
      <c r="D2" s="11" t="s">
        <v>9</v>
      </c>
      <c r="E2" s="31" t="s">
        <v>15</v>
      </c>
      <c r="F2" s="34" t="s">
        <v>9</v>
      </c>
      <c r="G2" s="35" t="s">
        <v>26</v>
      </c>
      <c r="H2" s="34" t="s">
        <v>9</v>
      </c>
      <c r="I2" s="35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1" customFormat="1" ht="42.6" customHeight="1" x14ac:dyDescent="0.3">
      <c r="A3" s="13" t="s">
        <v>0</v>
      </c>
      <c r="B3" s="12" t="s">
        <v>2</v>
      </c>
      <c r="C3" s="20">
        <v>0.4</v>
      </c>
      <c r="D3" s="4" t="s">
        <v>11</v>
      </c>
      <c r="E3" s="23" t="s">
        <v>12</v>
      </c>
      <c r="F3" s="4">
        <v>4</v>
      </c>
      <c r="G3" s="23">
        <v>4</v>
      </c>
      <c r="H3" s="4">
        <f>C3*F3</f>
        <v>1.6</v>
      </c>
      <c r="I3" s="23">
        <f>C3*G3</f>
        <v>1.6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2" customFormat="1" ht="15" thickBot="1" x14ac:dyDescent="0.35">
      <c r="A4" s="14"/>
      <c r="B4" s="15" t="s">
        <v>3</v>
      </c>
      <c r="C4" s="21">
        <v>0.6</v>
      </c>
      <c r="D4" s="24" t="s">
        <v>13</v>
      </c>
      <c r="E4" s="25" t="s">
        <v>16</v>
      </c>
      <c r="F4" s="24">
        <v>4</v>
      </c>
      <c r="G4" s="25">
        <v>4</v>
      </c>
      <c r="H4" s="24">
        <v>2.4</v>
      </c>
      <c r="I4" s="25">
        <f>C4*F4</f>
        <v>2.4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1" customFormat="1" ht="15" thickBot="1" x14ac:dyDescent="0.35">
      <c r="A5" s="11" t="s">
        <v>4</v>
      </c>
      <c r="B5" s="12" t="s">
        <v>5</v>
      </c>
      <c r="C5" s="20">
        <v>1</v>
      </c>
      <c r="D5" s="29">
        <v>43</v>
      </c>
      <c r="E5" s="30">
        <v>120</v>
      </c>
      <c r="F5" s="4">
        <v>4</v>
      </c>
      <c r="G5" s="23">
        <v>2</v>
      </c>
      <c r="H5" s="4">
        <v>4</v>
      </c>
      <c r="I5" s="23">
        <v>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1" customFormat="1" x14ac:dyDescent="0.3">
      <c r="A6" s="13" t="s">
        <v>6</v>
      </c>
      <c r="B6" s="12" t="s">
        <v>1</v>
      </c>
      <c r="C6" s="20">
        <v>0.4</v>
      </c>
      <c r="D6" s="32" t="s">
        <v>14</v>
      </c>
      <c r="E6" s="33" t="s">
        <v>17</v>
      </c>
      <c r="F6" s="4">
        <v>4</v>
      </c>
      <c r="G6" s="23">
        <v>3</v>
      </c>
      <c r="H6" s="4">
        <f>C6*F6</f>
        <v>1.6</v>
      </c>
      <c r="I6" s="23">
        <f>C6*G6</f>
        <v>1.2000000000000002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s="2" customFormat="1" ht="15" thickBot="1" x14ac:dyDescent="0.35">
      <c r="A7" s="14"/>
      <c r="B7" s="15" t="s">
        <v>21</v>
      </c>
      <c r="C7" s="21">
        <v>0.6</v>
      </c>
      <c r="D7" s="24" t="s">
        <v>18</v>
      </c>
      <c r="E7" s="25" t="s">
        <v>19</v>
      </c>
      <c r="F7" s="24">
        <v>4</v>
      </c>
      <c r="G7" s="25">
        <v>4</v>
      </c>
      <c r="H7" s="24">
        <f>C7*F7</f>
        <v>2.4</v>
      </c>
      <c r="I7" s="25">
        <f>C7*G7</f>
        <v>2.4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1" customFormat="1" x14ac:dyDescent="0.3">
      <c r="A8" s="13" t="s">
        <v>8</v>
      </c>
      <c r="B8" s="12" t="s">
        <v>24</v>
      </c>
      <c r="C8" s="20">
        <f>1/3</f>
        <v>0.33333333333333331</v>
      </c>
      <c r="D8" s="27">
        <v>9311</v>
      </c>
      <c r="E8" s="28">
        <v>2549</v>
      </c>
      <c r="F8" s="4">
        <v>4</v>
      </c>
      <c r="G8" s="23">
        <v>3</v>
      </c>
      <c r="H8" s="4">
        <f>C8*F8</f>
        <v>1.3333333333333333</v>
      </c>
      <c r="I8" s="23">
        <f>C8*G8</f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3" customFormat="1" x14ac:dyDescent="0.3">
      <c r="A9" s="16"/>
      <c r="B9" s="17" t="s">
        <v>20</v>
      </c>
      <c r="C9" s="19">
        <f>1/3</f>
        <v>0.33333333333333331</v>
      </c>
      <c r="D9" s="26">
        <v>16.329999999999998</v>
      </c>
      <c r="E9" s="33">
        <v>20.86</v>
      </c>
      <c r="F9" s="26">
        <v>4</v>
      </c>
      <c r="G9" s="36">
        <v>3</v>
      </c>
      <c r="H9" s="26">
        <f>C9*F9</f>
        <v>1.3333333333333333</v>
      </c>
      <c r="I9" s="37">
        <v>1</v>
      </c>
    </row>
    <row r="10" spans="1:20" s="2" customFormat="1" ht="15" thickBot="1" x14ac:dyDescent="0.35">
      <c r="A10" s="14"/>
      <c r="B10" s="15" t="s">
        <v>25</v>
      </c>
      <c r="C10" s="21">
        <f>1/3</f>
        <v>0.33333333333333331</v>
      </c>
      <c r="D10" s="24" t="s">
        <v>22</v>
      </c>
      <c r="E10" s="25" t="s">
        <v>23</v>
      </c>
      <c r="F10" s="24">
        <v>4</v>
      </c>
      <c r="G10" s="25">
        <v>3</v>
      </c>
      <c r="H10" s="24">
        <f>C10*F10</f>
        <v>1.3333333333333333</v>
      </c>
      <c r="I10" s="25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9"/>
      <c r="B11" s="3"/>
      <c r="C11" s="3"/>
      <c r="D11" s="3"/>
      <c r="E11" s="3"/>
      <c r="F11" s="3"/>
      <c r="G11" s="3"/>
      <c r="H11" s="40">
        <f>SUM(H3:H10)</f>
        <v>16</v>
      </c>
      <c r="I11" s="38">
        <f>SUM(I3:I10)</f>
        <v>12.6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" thickBot="1" x14ac:dyDescent="0.35">
      <c r="A28" s="10"/>
      <c r="B28" s="2"/>
      <c r="C28" s="39"/>
      <c r="D28" s="10"/>
      <c r="E28" s="6"/>
      <c r="F28" s="2"/>
      <c r="G28" s="2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</sheetData>
  <mergeCells count="3">
    <mergeCell ref="A3:A4"/>
    <mergeCell ref="A6:A7"/>
    <mergeCell ref="A8:A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2019-12-10T11:06:48Z</dcterms:created>
  <dcterms:modified xsi:type="dcterms:W3CDTF">2019-12-10T12:01:29Z</dcterms:modified>
</cp:coreProperties>
</file>