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80" yWindow="0" windowWidth="25600" windowHeight="14740" tabRatio="500" activeTab="5"/>
  </bookViews>
  <sheets>
    <sheet name="30-day pop" sheetId="1" r:id="rId1"/>
    <sheet name="180-day pop" sheetId="2" r:id="rId2"/>
    <sheet name="30-day subpop" sheetId="4" r:id="rId3"/>
    <sheet name="180-day subpop" sheetId="5" r:id="rId4"/>
    <sheet name="RICV5 pop" sheetId="3" r:id="rId5"/>
    <sheet name="RICV5 subpop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6" l="1"/>
  <c r="E18" i="6"/>
  <c r="E21" i="6"/>
  <c r="E24" i="6"/>
  <c r="C14" i="6"/>
  <c r="C17" i="6"/>
  <c r="C20" i="6"/>
  <c r="C23" i="6"/>
  <c r="E21" i="3"/>
  <c r="C20" i="3"/>
  <c r="E24" i="3"/>
  <c r="C23" i="3"/>
  <c r="C17" i="3"/>
  <c r="C14" i="3"/>
  <c r="C31" i="5"/>
  <c r="E23" i="5"/>
  <c r="E32" i="2"/>
  <c r="E35" i="2"/>
  <c r="E23" i="2"/>
  <c r="C18" i="4"/>
  <c r="E27" i="1"/>
  <c r="C26" i="1"/>
  <c r="E12" i="6"/>
  <c r="C11" i="6"/>
  <c r="E35" i="5"/>
  <c r="E32" i="5"/>
  <c r="E19" i="4"/>
  <c r="C34" i="5"/>
  <c r="E29" i="5"/>
  <c r="C28" i="5"/>
  <c r="E26" i="5"/>
  <c r="C25" i="5"/>
  <c r="C22" i="5"/>
  <c r="E20" i="5"/>
  <c r="C19" i="5"/>
  <c r="E17" i="5"/>
  <c r="C16" i="5"/>
  <c r="E14" i="5"/>
  <c r="C13" i="5"/>
  <c r="E16" i="4"/>
  <c r="C15" i="4"/>
  <c r="E13" i="4"/>
  <c r="C12" i="4"/>
  <c r="E10" i="4"/>
  <c r="C9" i="4"/>
  <c r="E18" i="3"/>
  <c r="E15" i="3"/>
  <c r="E12" i="3"/>
  <c r="C11" i="3"/>
  <c r="C34" i="2"/>
  <c r="C31" i="2"/>
  <c r="E29" i="2"/>
  <c r="C28" i="2"/>
  <c r="E26" i="2"/>
  <c r="C25" i="2"/>
  <c r="C22" i="2"/>
  <c r="E20" i="2"/>
  <c r="C19" i="2"/>
  <c r="E17" i="2"/>
  <c r="C16" i="2"/>
  <c r="E14" i="2"/>
  <c r="C13" i="2"/>
  <c r="E24" i="1"/>
  <c r="C23" i="1"/>
  <c r="E21" i="1"/>
  <c r="C20" i="1"/>
  <c r="E18" i="1"/>
  <c r="C17" i="1"/>
  <c r="E15" i="1"/>
  <c r="C14" i="1"/>
  <c r="E12" i="1"/>
  <c r="C11" i="1"/>
</calcChain>
</file>

<file path=xl/sharedStrings.xml><?xml version="1.0" encoding="utf-8"?>
<sst xmlns="http://schemas.openxmlformats.org/spreadsheetml/2006/main" count="117" uniqueCount="57">
  <si>
    <t>No Harm</t>
  </si>
  <si>
    <t>BVmin</t>
  </si>
  <si>
    <t>BVrange</t>
  </si>
  <si>
    <t>NoAssMax</t>
  </si>
  <si>
    <t>NoAssMin</t>
  </si>
  <si>
    <t>NoAssRange</t>
  </si>
  <si>
    <t>BVMax</t>
  </si>
  <si>
    <t>Benefit ≤ 3 levels</t>
  </si>
  <si>
    <t xml:space="preserve">Benefit ≤ 2 levels </t>
  </si>
  <si>
    <t>Benefit ≤ 1 level</t>
  </si>
  <si>
    <t>Baseline Variable</t>
  </si>
  <si>
    <t>No Baseline Variable</t>
  </si>
  <si>
    <t>Benefit ≤ 2 levels</t>
  </si>
  <si>
    <t>Harm ≤ 2 levels</t>
  </si>
  <si>
    <t>Harm ≤ 1 level</t>
  </si>
  <si>
    <t>Harm ≤ 3 levels</t>
  </si>
  <si>
    <t>NonsevereMin</t>
  </si>
  <si>
    <t>Non-severe Stroke</t>
  </si>
  <si>
    <t>Severe Stroke</t>
  </si>
  <si>
    <t>NonsevereMax</t>
  </si>
  <si>
    <t>SevereMax</t>
  </si>
  <si>
    <t>SevereMin</t>
  </si>
  <si>
    <t>NonsevereRange</t>
  </si>
  <si>
    <t>SevereRange</t>
  </si>
  <si>
    <t>LowMin</t>
  </si>
  <si>
    <t>Low Baseline Volume</t>
  </si>
  <si>
    <t>LowRange</t>
  </si>
  <si>
    <t>HighMin</t>
  </si>
  <si>
    <t>High Baseline Volume</t>
  </si>
  <si>
    <t>HighRange</t>
  </si>
  <si>
    <t>LowMax</t>
  </si>
  <si>
    <t>HighMax</t>
  </si>
  <si>
    <t>Benefit ≤ 4</t>
  </si>
  <si>
    <t>Benefit ≤ 3</t>
  </si>
  <si>
    <t>epsilon</t>
  </si>
  <si>
    <t>ε = 0.02</t>
  </si>
  <si>
    <t>ε = *</t>
  </si>
  <si>
    <t>ε = 0.04</t>
  </si>
  <si>
    <t>ε = 0.08</t>
  </si>
  <si>
    <t>http://www.exceldashboardtemplates.com/how-to-add-centered-labels-above-an-excel-clustered-stacked-column-chart/</t>
  </si>
  <si>
    <t>Very good resource for epsilon labels</t>
  </si>
  <si>
    <t>Benefit at most 2</t>
  </si>
  <si>
    <t>Benefit at most 1</t>
  </si>
  <si>
    <t>Benefit ≤ 2</t>
  </si>
  <si>
    <t>Benefit ≤ 1</t>
  </si>
  <si>
    <t>ε = .05</t>
  </si>
  <si>
    <t>ε = .22</t>
  </si>
  <si>
    <t>ε = .23</t>
  </si>
  <si>
    <t>ε = .38</t>
  </si>
  <si>
    <t>ε = .35</t>
  </si>
  <si>
    <t>ε = 0.06</t>
  </si>
  <si>
    <t>ε = .18</t>
  </si>
  <si>
    <t>ε = .30</t>
  </si>
  <si>
    <t>ε = .12</t>
  </si>
  <si>
    <t>ε = .31</t>
  </si>
  <si>
    <t>ε = .43</t>
  </si>
  <si>
    <t>No restrictions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</si>
</sst>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2" fontId="0" fillId="0" borderId="0" xfId="0" applyNumberFormat="1" applyAlignment="1">
      <alignment horizontal="center"/>
    </xf>
    <xf numFmtId="0" fontId="3" fillId="0" borderId="0" xfId="0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'30-day pop'!$B$9</c:f>
              <c:strCache>
                <c:ptCount val="1"/>
                <c:pt idx="0">
                  <c:v>NoAssMin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'30-day pop'!$B$1:$B$6</c:f>
              <c:strCache>
                <c:ptCount val="6"/>
                <c:pt idx="0">
                  <c:v>No restrictions</c:v>
                </c:pt>
                <c:pt idx="1">
                  <c:v>Benefit ≤ 2 levels</c:v>
                </c:pt>
                <c:pt idx="2">
                  <c:v>Benefit ≤ 1 level</c:v>
                </c:pt>
                <c:pt idx="3">
                  <c:v>Harm ≤ 2 levels</c:v>
                </c:pt>
                <c:pt idx="4">
                  <c:v>Harm ≤ 1 level</c:v>
                </c:pt>
                <c:pt idx="5">
                  <c:v>No Harm</c:v>
                </c:pt>
              </c:strCache>
            </c:strRef>
          </c:cat>
          <c:val>
            <c:numRef>
              <c:f>'30-day pop'!$B$10:$B$28</c:f>
              <c:numCache>
                <c:formatCode>0.00</c:formatCode>
                <c:ptCount val="19"/>
                <c:pt idx="1">
                  <c:v>0.0735</c:v>
                </c:pt>
                <c:pt idx="4">
                  <c:v>0.0856</c:v>
                </c:pt>
                <c:pt idx="7">
                  <c:v>0.1219</c:v>
                </c:pt>
                <c:pt idx="10">
                  <c:v>0.0735</c:v>
                </c:pt>
                <c:pt idx="13">
                  <c:v>0.0735</c:v>
                </c:pt>
                <c:pt idx="16" formatCode="General">
                  <c:v>0.03</c:v>
                </c:pt>
              </c:numCache>
            </c:numRef>
          </c:val>
        </c:ser>
        <c:ser>
          <c:idx val="1"/>
          <c:order val="1"/>
          <c:tx>
            <c:strRef>
              <c:f>'30-day pop'!$C$9</c:f>
              <c:strCache>
                <c:ptCount val="1"/>
                <c:pt idx="0">
                  <c:v>No Baseline Variable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</c:dLbl>
            <c:dLbl>
              <c:idx val="4"/>
              <c:delete val="1"/>
            </c:dLbl>
            <c:dLbl>
              <c:idx val="7"/>
              <c:delete val="1"/>
            </c:dLbl>
            <c:dLbl>
              <c:idx val="10"/>
              <c:delete val="1"/>
            </c:dLbl>
            <c:dLbl>
              <c:idx val="13"/>
              <c:delete val="1"/>
            </c:dLbl>
            <c:dLbl>
              <c:idx val="16"/>
              <c:layout>
                <c:manualLayout>
                  <c:x val="-0.00555555555555555"/>
                  <c:y val="-0.162037037037037"/>
                </c:manualLayout>
              </c:layout>
              <c:tx>
                <c:strRef>
                  <c:f>'30-day pop'!$H$26</c:f>
                  <c:strCache>
                    <c:ptCount val="1"/>
                    <c:pt idx="0">
                      <c:v>ε = 0.02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 vert="horz" anchor="t" anchorCtr="0"/>
              <a:lstStyle/>
              <a:p>
                <a:pPr>
                  <a:defRPr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'30-day pop'!$B$1:$B$6</c:f>
              <c:strCache>
                <c:ptCount val="6"/>
                <c:pt idx="0">
                  <c:v>No restrictions</c:v>
                </c:pt>
                <c:pt idx="1">
                  <c:v>Benefit ≤ 2 levels</c:v>
                </c:pt>
                <c:pt idx="2">
                  <c:v>Benefit ≤ 1 level</c:v>
                </c:pt>
                <c:pt idx="3">
                  <c:v>Harm ≤ 2 levels</c:v>
                </c:pt>
                <c:pt idx="4">
                  <c:v>Harm ≤ 1 level</c:v>
                </c:pt>
                <c:pt idx="5">
                  <c:v>No Harm</c:v>
                </c:pt>
              </c:strCache>
            </c:strRef>
          </c:cat>
          <c:val>
            <c:numRef>
              <c:f>'30-day pop'!$C$10:$C$28</c:f>
              <c:numCache>
                <c:formatCode>General</c:formatCode>
                <c:ptCount val="19"/>
                <c:pt idx="1">
                  <c:v>0.5385</c:v>
                </c:pt>
                <c:pt idx="4">
                  <c:v>0.5264</c:v>
                </c:pt>
                <c:pt idx="7">
                  <c:v>0.4901</c:v>
                </c:pt>
                <c:pt idx="10">
                  <c:v>0.5129</c:v>
                </c:pt>
                <c:pt idx="13">
                  <c:v>0.4272</c:v>
                </c:pt>
                <c:pt idx="16">
                  <c:v>0.23</c:v>
                </c:pt>
              </c:numCache>
            </c:numRef>
          </c:val>
        </c:ser>
        <c:ser>
          <c:idx val="2"/>
          <c:order val="2"/>
          <c:tx>
            <c:strRef>
              <c:f>'30-day pop'!$D$9</c:f>
              <c:strCache>
                <c:ptCount val="1"/>
                <c:pt idx="0">
                  <c:v>BVmin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'30-day pop'!$B$1:$B$6</c:f>
              <c:strCache>
                <c:ptCount val="6"/>
                <c:pt idx="0">
                  <c:v>No restrictions</c:v>
                </c:pt>
                <c:pt idx="1">
                  <c:v>Benefit ≤ 2 levels</c:v>
                </c:pt>
                <c:pt idx="2">
                  <c:v>Benefit ≤ 1 level</c:v>
                </c:pt>
                <c:pt idx="3">
                  <c:v>Harm ≤ 2 levels</c:v>
                </c:pt>
                <c:pt idx="4">
                  <c:v>Harm ≤ 1 level</c:v>
                </c:pt>
                <c:pt idx="5">
                  <c:v>No Harm</c:v>
                </c:pt>
              </c:strCache>
            </c:strRef>
          </c:cat>
          <c:val>
            <c:numRef>
              <c:f>'30-day pop'!$D$10:$D$28</c:f>
              <c:numCache>
                <c:formatCode>General</c:formatCode>
                <c:ptCount val="19"/>
                <c:pt idx="2" formatCode="0.00">
                  <c:v>0.1686</c:v>
                </c:pt>
                <c:pt idx="5" formatCode="0.00">
                  <c:v>0.1686</c:v>
                </c:pt>
                <c:pt idx="8" formatCode="0.00">
                  <c:v>0.2164</c:v>
                </c:pt>
                <c:pt idx="11" formatCode="0.00">
                  <c:v>0.1686</c:v>
                </c:pt>
                <c:pt idx="14" formatCode="0.00">
                  <c:v>0.1686</c:v>
                </c:pt>
                <c:pt idx="17">
                  <c:v>0.15</c:v>
                </c:pt>
              </c:numCache>
            </c:numRef>
          </c:val>
        </c:ser>
        <c:ser>
          <c:idx val="3"/>
          <c:order val="3"/>
          <c:tx>
            <c:strRef>
              <c:f>'30-day pop'!$E$9</c:f>
              <c:strCache>
                <c:ptCount val="1"/>
                <c:pt idx="0">
                  <c:v>Baseline Variable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</c:dLbl>
            <c:dLbl>
              <c:idx val="5"/>
              <c:delete val="1"/>
            </c:dLbl>
            <c:dLbl>
              <c:idx val="8"/>
              <c:delete val="1"/>
            </c:dLbl>
            <c:dLbl>
              <c:idx val="11"/>
              <c:delete val="1"/>
            </c:dLbl>
            <c:dLbl>
              <c:idx val="14"/>
              <c:delete val="1"/>
            </c:dLbl>
            <c:dLbl>
              <c:idx val="17"/>
              <c:layout>
                <c:manualLayout>
                  <c:x val="-0.00277799650043734"/>
                  <c:y val="-0.111111111111111"/>
                </c:manualLayout>
              </c:layout>
              <c:tx>
                <c:strRef>
                  <c:f>'30-day pop'!$H$27</c:f>
                  <c:strCache>
                    <c:ptCount val="1"/>
                    <c:pt idx="0">
                      <c:v>ε = *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 vert="horz" anchor="t" anchorCtr="0"/>
              <a:lstStyle/>
              <a:p>
                <a:pPr>
                  <a:defRPr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'30-day pop'!$B$1:$B$6</c:f>
              <c:strCache>
                <c:ptCount val="6"/>
                <c:pt idx="0">
                  <c:v>No restrictions</c:v>
                </c:pt>
                <c:pt idx="1">
                  <c:v>Benefit ≤ 2 levels</c:v>
                </c:pt>
                <c:pt idx="2">
                  <c:v>Benefit ≤ 1 level</c:v>
                </c:pt>
                <c:pt idx="3">
                  <c:v>Harm ≤ 2 levels</c:v>
                </c:pt>
                <c:pt idx="4">
                  <c:v>Harm ≤ 1 level</c:v>
                </c:pt>
                <c:pt idx="5">
                  <c:v>No Harm</c:v>
                </c:pt>
              </c:strCache>
            </c:strRef>
          </c:cat>
          <c:val>
            <c:numRef>
              <c:f>'30-day pop'!$E$10:$E$28</c:f>
              <c:numCache>
                <c:formatCode>General</c:formatCode>
                <c:ptCount val="19"/>
                <c:pt idx="2">
                  <c:v>0.3501</c:v>
                </c:pt>
                <c:pt idx="5">
                  <c:v>0.3501</c:v>
                </c:pt>
                <c:pt idx="8">
                  <c:v>0.3023</c:v>
                </c:pt>
                <c:pt idx="11">
                  <c:v>0.3501</c:v>
                </c:pt>
                <c:pt idx="14">
                  <c:v>0.2862</c:v>
                </c:pt>
                <c:pt idx="17">
                  <c:v>0.15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2127391864"/>
        <c:axId val="2127395144"/>
      </c:barChart>
      <c:barChart>
        <c:barDir val="col"/>
        <c:grouping val="stacked"/>
        <c:varyColors val="0"/>
        <c:ser>
          <c:idx val="4"/>
          <c:order val="4"/>
          <c:tx>
            <c:v>Axis</c:v>
          </c:tx>
          <c:invertIfNegative val="0"/>
          <c:dLbls>
            <c:delete val="1"/>
          </c:dLbls>
          <c:cat>
            <c:strRef>
              <c:f>'30-day pop'!$B$1:$B$6</c:f>
              <c:strCache>
                <c:ptCount val="6"/>
                <c:pt idx="0">
                  <c:v>No restrictions</c:v>
                </c:pt>
                <c:pt idx="1">
                  <c:v>Benefit ≤ 2 levels</c:v>
                </c:pt>
                <c:pt idx="2">
                  <c:v>Benefit ≤ 1 level</c:v>
                </c:pt>
                <c:pt idx="3">
                  <c:v>Harm ≤ 2 levels</c:v>
                </c:pt>
                <c:pt idx="4">
                  <c:v>Harm ≤ 1 level</c:v>
                </c:pt>
                <c:pt idx="5">
                  <c:v>No Harm</c:v>
                </c:pt>
              </c:strCache>
            </c:strRef>
          </c:cat>
          <c:val>
            <c:numRef>
              <c:f>'30-day pop'!$C$1:$C$6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2127401320"/>
        <c:axId val="2127398280"/>
      </c:barChart>
      <c:catAx>
        <c:axId val="2127391864"/>
        <c:scaling>
          <c:orientation val="minMax"/>
        </c:scaling>
        <c:delete val="0"/>
        <c:axPos val="t"/>
        <c:majorTickMark val="none"/>
        <c:minorTickMark val="none"/>
        <c:tickLblPos val="none"/>
        <c:spPr>
          <a:noFill/>
          <a:ln>
            <a:noFill/>
          </a:ln>
        </c:spPr>
        <c:crossAx val="2127395144"/>
        <c:crosses val="max"/>
        <c:auto val="1"/>
        <c:lblAlgn val="ctr"/>
        <c:lblOffset val="100"/>
        <c:noMultiLvlLbl val="0"/>
      </c:catAx>
      <c:valAx>
        <c:axId val="2127395144"/>
        <c:scaling>
          <c:orientation val="minMax"/>
          <c:max val="1.0"/>
        </c:scaling>
        <c:delete val="0"/>
        <c:axPos val="l"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</a:defRPr>
            </a:pPr>
            <a:endParaRPr lang="en-US"/>
          </a:p>
        </c:txPr>
        <c:crossAx val="2127391864"/>
        <c:crosses val="autoZero"/>
        <c:crossBetween val="midCat"/>
      </c:valAx>
      <c:valAx>
        <c:axId val="2127398280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2127401320"/>
        <c:crosses val="max"/>
        <c:crossBetween val="between"/>
      </c:valAx>
      <c:catAx>
        <c:axId val="21274013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 lIns="0" anchor="ctr" anchorCtr="1">
            <a:noAutofit/>
          </a:bodyPr>
          <a:lstStyle/>
          <a:p>
            <a:pPr>
              <a:defRPr>
                <a:latin typeface="Arial"/>
              </a:defRPr>
            </a:pPr>
            <a:endParaRPr lang="en-US"/>
          </a:p>
        </c:txPr>
        <c:crossAx val="2127398280"/>
        <c:crosses val="autoZero"/>
        <c:auto val="1"/>
        <c:lblAlgn val="ctr"/>
        <c:lblOffset val="20"/>
        <c:noMultiLvlLbl val="0"/>
      </c:catAx>
      <c:spPr>
        <a:ln>
          <a:noFill/>
        </a:ln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ayout/>
      <c:overlay val="0"/>
      <c:txPr>
        <a:bodyPr/>
        <a:lstStyle/>
        <a:p>
          <a:pPr>
            <a:defRPr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'180-day pop'!$B$11</c:f>
              <c:strCache>
                <c:ptCount val="1"/>
                <c:pt idx="0">
                  <c:v>NoAssMin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'180-day pop'!$B$1:$B$8</c:f>
              <c:strCache>
                <c:ptCount val="8"/>
                <c:pt idx="0">
                  <c:v>No restrictions</c:v>
                </c:pt>
                <c:pt idx="1">
                  <c:v>Benefit ≤ 3 levels</c:v>
                </c:pt>
                <c:pt idx="2">
                  <c:v>Benefit ≤ 2 levels </c:v>
                </c:pt>
                <c:pt idx="3">
                  <c:v>Benefit ≤ 1 level</c:v>
                </c:pt>
                <c:pt idx="4">
                  <c:v>Harm ≤ 3 levels</c:v>
                </c:pt>
                <c:pt idx="5">
                  <c:v>Harm ≤ 2 levels</c:v>
                </c:pt>
                <c:pt idx="6">
                  <c:v>Harm ≤ 1 level</c:v>
                </c:pt>
                <c:pt idx="7">
                  <c:v>No Harm</c:v>
                </c:pt>
              </c:strCache>
            </c:strRef>
          </c:cat>
          <c:val>
            <c:numRef>
              <c:f>'180-day pop'!$B$12:$B$36</c:f>
              <c:numCache>
                <c:formatCode>0.00</c:formatCode>
                <c:ptCount val="25"/>
                <c:pt idx="1">
                  <c:v>0.1029</c:v>
                </c:pt>
                <c:pt idx="4">
                  <c:v>0.1029</c:v>
                </c:pt>
                <c:pt idx="7">
                  <c:v>0.1232</c:v>
                </c:pt>
                <c:pt idx="10">
                  <c:v>0.1783</c:v>
                </c:pt>
                <c:pt idx="13">
                  <c:v>0.1029</c:v>
                </c:pt>
                <c:pt idx="16">
                  <c:v>0.1029</c:v>
                </c:pt>
                <c:pt idx="19">
                  <c:v>0.1029</c:v>
                </c:pt>
                <c:pt idx="22">
                  <c:v>0.1029</c:v>
                </c:pt>
              </c:numCache>
            </c:numRef>
          </c:val>
        </c:ser>
        <c:ser>
          <c:idx val="2"/>
          <c:order val="1"/>
          <c:tx>
            <c:strRef>
              <c:f>'180-day pop'!$D$11</c:f>
              <c:strCache>
                <c:ptCount val="1"/>
                <c:pt idx="0">
                  <c:v>BVmin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'180-day pop'!$B$1:$B$8</c:f>
              <c:strCache>
                <c:ptCount val="8"/>
                <c:pt idx="0">
                  <c:v>No restrictions</c:v>
                </c:pt>
                <c:pt idx="1">
                  <c:v>Benefit ≤ 3 levels</c:v>
                </c:pt>
                <c:pt idx="2">
                  <c:v>Benefit ≤ 2 levels </c:v>
                </c:pt>
                <c:pt idx="3">
                  <c:v>Benefit ≤ 1 level</c:v>
                </c:pt>
                <c:pt idx="4">
                  <c:v>Harm ≤ 3 levels</c:v>
                </c:pt>
                <c:pt idx="5">
                  <c:v>Harm ≤ 2 levels</c:v>
                </c:pt>
                <c:pt idx="6">
                  <c:v>Harm ≤ 1 level</c:v>
                </c:pt>
                <c:pt idx="7">
                  <c:v>No Harm</c:v>
                </c:pt>
              </c:strCache>
            </c:strRef>
          </c:cat>
          <c:val>
            <c:numRef>
              <c:f>'180-day pop'!$D$12:$D$36</c:f>
              <c:numCache>
                <c:formatCode>General</c:formatCode>
                <c:ptCount val="25"/>
                <c:pt idx="2" formatCode="0.00">
                  <c:v>0.1262</c:v>
                </c:pt>
                <c:pt idx="5" formatCode="0.00">
                  <c:v>0.1447</c:v>
                </c:pt>
                <c:pt idx="8" formatCode="0.00">
                  <c:v>0.1845</c:v>
                </c:pt>
                <c:pt idx="11" formatCode="0.00">
                  <c:v>0.25</c:v>
                </c:pt>
                <c:pt idx="14" formatCode="0.00">
                  <c:v>0.1262</c:v>
                </c:pt>
                <c:pt idx="17" formatCode="0.00">
                  <c:v>0.1262</c:v>
                </c:pt>
                <c:pt idx="20">
                  <c:v>0.12</c:v>
                </c:pt>
                <c:pt idx="23">
                  <c:v>0.12</c:v>
                </c:pt>
              </c:numCache>
            </c:numRef>
          </c:val>
        </c:ser>
        <c:ser>
          <c:idx val="1"/>
          <c:order val="2"/>
          <c:tx>
            <c:strRef>
              <c:f>'180-day pop'!$C$11</c:f>
              <c:strCache>
                <c:ptCount val="1"/>
                <c:pt idx="0">
                  <c:v>No Baseline Variable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/>
              <c:tx>
                <c:strRef>
                  <c:f>'180-day pop'!$H$13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'180-day pop'!$H$16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'180-day pop'!$H$19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strRef>
                  <c:f>'180-day pop'!$H$22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strRef>
                  <c:f>'180-day pop'!$H$25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strRef>
                  <c:f>'180-day pop'!$H$28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strRef>
                  <c:f>'180-day pop'!$H$31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strRef>
                  <c:f>'180-day pop'!$H$34</c:f>
                  <c:strCache>
                    <c:ptCount val="1"/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'180-day pop'!$B$1:$B$8</c:f>
              <c:strCache>
                <c:ptCount val="8"/>
                <c:pt idx="0">
                  <c:v>No restrictions</c:v>
                </c:pt>
                <c:pt idx="1">
                  <c:v>Benefit ≤ 3 levels</c:v>
                </c:pt>
                <c:pt idx="2">
                  <c:v>Benefit ≤ 2 levels </c:v>
                </c:pt>
                <c:pt idx="3">
                  <c:v>Benefit ≤ 1 level</c:v>
                </c:pt>
                <c:pt idx="4">
                  <c:v>Harm ≤ 3 levels</c:v>
                </c:pt>
                <c:pt idx="5">
                  <c:v>Harm ≤ 2 levels</c:v>
                </c:pt>
                <c:pt idx="6">
                  <c:v>Harm ≤ 1 level</c:v>
                </c:pt>
                <c:pt idx="7">
                  <c:v>No Harm</c:v>
                </c:pt>
              </c:strCache>
            </c:strRef>
          </c:cat>
          <c:val>
            <c:numRef>
              <c:f>'180-day pop'!$C$12:$C$36</c:f>
              <c:numCache>
                <c:formatCode>General</c:formatCode>
                <c:ptCount val="25"/>
                <c:pt idx="1">
                  <c:v>0.6279</c:v>
                </c:pt>
                <c:pt idx="4">
                  <c:v>0.6279</c:v>
                </c:pt>
                <c:pt idx="7">
                  <c:v>0.6076</c:v>
                </c:pt>
                <c:pt idx="10">
                  <c:v>0.4646</c:v>
                </c:pt>
                <c:pt idx="13">
                  <c:v>0.539</c:v>
                </c:pt>
                <c:pt idx="16">
                  <c:v>0.5192</c:v>
                </c:pt>
                <c:pt idx="19">
                  <c:v>0.3176</c:v>
                </c:pt>
                <c:pt idx="22">
                  <c:v>0.0754</c:v>
                </c:pt>
              </c:numCache>
            </c:numRef>
          </c:val>
        </c:ser>
        <c:ser>
          <c:idx val="3"/>
          <c:order val="3"/>
          <c:tx>
            <c:strRef>
              <c:f>'180-day pop'!$E$11</c:f>
              <c:strCache>
                <c:ptCount val="1"/>
                <c:pt idx="0">
                  <c:v>Baseline Variable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11"/>
              <c:layout>
                <c:manualLayout>
                  <c:x val="-0.00555577427821522"/>
                  <c:y val="-0.152778142315544"/>
                </c:manualLayout>
              </c:layout>
              <c:tx>
                <c:strRef>
                  <c:f>'180-day pop'!$H$23</c:f>
                  <c:strCache>
                    <c:ptCount val="1"/>
                    <c:pt idx="0">
                      <c:v>ε = *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0.00555555555555566"/>
                  <c:y val="-0.157407407407407"/>
                </c:manualLayout>
              </c:layout>
              <c:tx>
                <c:strRef>
                  <c:f>'180-day pop'!$H$32</c:f>
                  <c:strCache>
                    <c:ptCount val="1"/>
                    <c:pt idx="0">
                      <c:v>ε = *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-0.00555555555555566"/>
                  <c:y val="-0.162037037037037"/>
                </c:manualLayout>
              </c:layout>
              <c:tx>
                <c:strRef>
                  <c:f>'180-day pop'!$H$35</c:f>
                  <c:strCache>
                    <c:ptCount val="1"/>
                    <c:pt idx="0">
                      <c:v>ε = *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'180-day pop'!$B$1:$B$8</c:f>
              <c:strCache>
                <c:ptCount val="8"/>
                <c:pt idx="0">
                  <c:v>No restrictions</c:v>
                </c:pt>
                <c:pt idx="1">
                  <c:v>Benefit ≤ 3 levels</c:v>
                </c:pt>
                <c:pt idx="2">
                  <c:v>Benefit ≤ 2 levels </c:v>
                </c:pt>
                <c:pt idx="3">
                  <c:v>Benefit ≤ 1 level</c:v>
                </c:pt>
                <c:pt idx="4">
                  <c:v>Harm ≤ 3 levels</c:v>
                </c:pt>
                <c:pt idx="5">
                  <c:v>Harm ≤ 2 levels</c:v>
                </c:pt>
                <c:pt idx="6">
                  <c:v>Harm ≤ 1 level</c:v>
                </c:pt>
                <c:pt idx="7">
                  <c:v>No Harm</c:v>
                </c:pt>
              </c:strCache>
            </c:strRef>
          </c:cat>
          <c:val>
            <c:numRef>
              <c:f>'180-day pop'!$E$12:$E$36</c:f>
              <c:numCache>
                <c:formatCode>General</c:formatCode>
                <c:ptCount val="25"/>
                <c:pt idx="2">
                  <c:v>0.5155</c:v>
                </c:pt>
                <c:pt idx="5">
                  <c:v>0.497</c:v>
                </c:pt>
                <c:pt idx="8">
                  <c:v>0.4572</c:v>
                </c:pt>
                <c:pt idx="11">
                  <c:v>0.39</c:v>
                </c:pt>
                <c:pt idx="14">
                  <c:v>0.5072</c:v>
                </c:pt>
                <c:pt idx="17">
                  <c:v>0.5072</c:v>
                </c:pt>
                <c:pt idx="20">
                  <c:v>0.39</c:v>
                </c:pt>
                <c:pt idx="23">
                  <c:v>0.42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127482792"/>
        <c:axId val="2127486152"/>
      </c:barChart>
      <c:barChart>
        <c:barDir val="col"/>
        <c:grouping val="stacked"/>
        <c:varyColors val="0"/>
        <c:ser>
          <c:idx val="4"/>
          <c:order val="4"/>
          <c:tx>
            <c:v>Axis</c:v>
          </c:tx>
          <c:invertIfNegative val="0"/>
          <c:cat>
            <c:strRef>
              <c:f>'180-day pop'!$B$1:$B$8</c:f>
              <c:strCache>
                <c:ptCount val="8"/>
                <c:pt idx="0">
                  <c:v>No restrictions</c:v>
                </c:pt>
                <c:pt idx="1">
                  <c:v>Benefit ≤ 3 levels</c:v>
                </c:pt>
                <c:pt idx="2">
                  <c:v>Benefit ≤ 2 levels </c:v>
                </c:pt>
                <c:pt idx="3">
                  <c:v>Benefit ≤ 1 level</c:v>
                </c:pt>
                <c:pt idx="4">
                  <c:v>Harm ≤ 3 levels</c:v>
                </c:pt>
                <c:pt idx="5">
                  <c:v>Harm ≤ 2 levels</c:v>
                </c:pt>
                <c:pt idx="6">
                  <c:v>Harm ≤ 1 level</c:v>
                </c:pt>
                <c:pt idx="7">
                  <c:v>No Harm</c:v>
                </c:pt>
              </c:strCache>
            </c:strRef>
          </c:cat>
          <c:val>
            <c:numRef>
              <c:f>'180-day pop'!$C$1:$C$8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7492328"/>
        <c:axId val="2127489288"/>
      </c:barChart>
      <c:catAx>
        <c:axId val="2127482792"/>
        <c:scaling>
          <c:orientation val="minMax"/>
        </c:scaling>
        <c:delete val="0"/>
        <c:axPos val="t"/>
        <c:majorTickMark val="none"/>
        <c:minorTickMark val="none"/>
        <c:tickLblPos val="none"/>
        <c:spPr>
          <a:noFill/>
          <a:ln>
            <a:noFill/>
          </a:ln>
        </c:spPr>
        <c:crossAx val="2127486152"/>
        <c:crosses val="max"/>
        <c:auto val="1"/>
        <c:lblAlgn val="ctr"/>
        <c:lblOffset val="100"/>
        <c:noMultiLvlLbl val="0"/>
      </c:catAx>
      <c:valAx>
        <c:axId val="2127486152"/>
        <c:scaling>
          <c:orientation val="minMax"/>
          <c:max val="1.0"/>
        </c:scaling>
        <c:delete val="0"/>
        <c:axPos val="l"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</a:defRPr>
            </a:pPr>
            <a:endParaRPr lang="en-US"/>
          </a:p>
        </c:txPr>
        <c:crossAx val="2127482792"/>
        <c:crosses val="autoZero"/>
        <c:crossBetween val="midCat"/>
      </c:valAx>
      <c:valAx>
        <c:axId val="21274892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127492328"/>
        <c:crosses val="max"/>
        <c:crossBetween val="between"/>
      </c:valAx>
      <c:catAx>
        <c:axId val="21274923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>
                <a:latin typeface="Arial"/>
              </a:defRPr>
            </a:pPr>
            <a:endParaRPr lang="en-US"/>
          </a:p>
        </c:txPr>
        <c:crossAx val="2127489288"/>
        <c:crosses val="autoZero"/>
        <c:auto val="1"/>
        <c:lblAlgn val="ctr"/>
        <c:lblOffset val="20"/>
        <c:noMultiLvlLbl val="0"/>
      </c:cat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ayout/>
      <c:overlay val="0"/>
      <c:txPr>
        <a:bodyPr/>
        <a:lstStyle/>
        <a:p>
          <a:pPr>
            <a:defRPr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'30-day subpop'!$B$7</c:f>
              <c:strCache>
                <c:ptCount val="1"/>
                <c:pt idx="0">
                  <c:v>NonsevereMin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'30-day subpop'!$B$1:$B$4</c:f>
              <c:strCache>
                <c:ptCount val="4"/>
                <c:pt idx="0">
                  <c:v>No restrictions</c:v>
                </c:pt>
                <c:pt idx="1">
                  <c:v>Benefit ≤ 1 level</c:v>
                </c:pt>
                <c:pt idx="2">
                  <c:v>Harm ≤ 1 level</c:v>
                </c:pt>
                <c:pt idx="3">
                  <c:v>No Harm</c:v>
                </c:pt>
              </c:strCache>
            </c:strRef>
          </c:cat>
          <c:val>
            <c:numRef>
              <c:f>'30-day subpop'!$B$8:$B$20</c:f>
              <c:numCache>
                <c:formatCode>0.00</c:formatCode>
                <c:ptCount val="13"/>
                <c:pt idx="1">
                  <c:v>0.0397</c:v>
                </c:pt>
                <c:pt idx="4">
                  <c:v>0.0635</c:v>
                </c:pt>
                <c:pt idx="7">
                  <c:v>0.0397</c:v>
                </c:pt>
                <c:pt idx="10" formatCode="General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'30-day subpop'!$C$7</c:f>
              <c:strCache>
                <c:ptCount val="1"/>
                <c:pt idx="0">
                  <c:v>Non-severe Stroke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0"/>
              <c:layout>
                <c:manualLayout>
                  <c:x val="-0.00238663484486873"/>
                  <c:y val="-0.199074074074074"/>
                </c:manualLayout>
              </c:layout>
              <c:tx>
                <c:strRef>
                  <c:f>'30-day subpop'!$H$18</c:f>
                  <c:strCache>
                    <c:ptCount val="1"/>
                    <c:pt idx="0">
                      <c:v>ε = 0.06</c:v>
                    </c:pt>
                  </c:strCache>
                </c:strRef>
              </c:tx>
              <c:spPr/>
              <c:txPr>
                <a:bodyPr rot="-5400000" vert="horz" anchor="t" anchorCtr="0"/>
                <a:lstStyle/>
                <a:p>
                  <a:pPr>
                    <a:defRPr>
                      <a:latin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'30-day subpop'!$B$1:$B$4</c:f>
              <c:strCache>
                <c:ptCount val="4"/>
                <c:pt idx="0">
                  <c:v>No restrictions</c:v>
                </c:pt>
                <c:pt idx="1">
                  <c:v>Benefit ≤ 1 level</c:v>
                </c:pt>
                <c:pt idx="2">
                  <c:v>Harm ≤ 1 level</c:v>
                </c:pt>
                <c:pt idx="3">
                  <c:v>No Harm</c:v>
                </c:pt>
              </c:strCache>
            </c:strRef>
          </c:cat>
          <c:val>
            <c:numRef>
              <c:f>'30-day subpop'!$C$8:$C$20</c:f>
              <c:numCache>
                <c:formatCode>General</c:formatCode>
                <c:ptCount val="13"/>
                <c:pt idx="1">
                  <c:v>0.373</c:v>
                </c:pt>
                <c:pt idx="4">
                  <c:v>0.3492</c:v>
                </c:pt>
                <c:pt idx="7">
                  <c:v>0.2222</c:v>
                </c:pt>
                <c:pt idx="10">
                  <c:v>0.26</c:v>
                </c:pt>
              </c:numCache>
            </c:numRef>
          </c:val>
        </c:ser>
        <c:ser>
          <c:idx val="2"/>
          <c:order val="2"/>
          <c:tx>
            <c:strRef>
              <c:f>'30-day subpop'!$D$7</c:f>
              <c:strCache>
                <c:ptCount val="1"/>
                <c:pt idx="0">
                  <c:v>SevereMin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'30-day subpop'!$B$1:$B$4</c:f>
              <c:strCache>
                <c:ptCount val="4"/>
                <c:pt idx="0">
                  <c:v>No restrictions</c:v>
                </c:pt>
                <c:pt idx="1">
                  <c:v>Benefit ≤ 1 level</c:v>
                </c:pt>
                <c:pt idx="2">
                  <c:v>Harm ≤ 1 level</c:v>
                </c:pt>
                <c:pt idx="3">
                  <c:v>No Harm</c:v>
                </c:pt>
              </c:strCache>
            </c:strRef>
          </c:cat>
          <c:val>
            <c:numRef>
              <c:f>'30-day subpop'!$D$8:$D$20</c:f>
              <c:numCache>
                <c:formatCode>General</c:formatCode>
                <c:ptCount val="13"/>
                <c:pt idx="2" formatCode="0.00">
                  <c:v>0.2634</c:v>
                </c:pt>
                <c:pt idx="5" formatCode="0.00">
                  <c:v>0.3289</c:v>
                </c:pt>
                <c:pt idx="8" formatCode="0.00">
                  <c:v>0.2634</c:v>
                </c:pt>
                <c:pt idx="11" formatCode="0.00">
                  <c:v>0.2634</c:v>
                </c:pt>
              </c:numCache>
            </c:numRef>
          </c:val>
        </c:ser>
        <c:ser>
          <c:idx val="3"/>
          <c:order val="3"/>
          <c:tx>
            <c:strRef>
              <c:f>'30-day subpop'!$E$7</c:f>
              <c:strCache>
                <c:ptCount val="1"/>
                <c:pt idx="0">
                  <c:v>Severe Stroke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'30-day subpop'!$B$1:$B$4</c:f>
              <c:strCache>
                <c:ptCount val="4"/>
                <c:pt idx="0">
                  <c:v>No restrictions</c:v>
                </c:pt>
                <c:pt idx="1">
                  <c:v>Benefit ≤ 1 level</c:v>
                </c:pt>
                <c:pt idx="2">
                  <c:v>Harm ≤ 1 level</c:v>
                </c:pt>
                <c:pt idx="3">
                  <c:v>No Harm</c:v>
                </c:pt>
              </c:strCache>
            </c:strRef>
          </c:cat>
          <c:val>
            <c:numRef>
              <c:f>'30-day subpop'!$E$8:$E$20</c:f>
              <c:numCache>
                <c:formatCode>General</c:formatCode>
                <c:ptCount val="13"/>
                <c:pt idx="2">
                  <c:v>0.3333</c:v>
                </c:pt>
                <c:pt idx="5">
                  <c:v>0.2678</c:v>
                </c:pt>
                <c:pt idx="8">
                  <c:v>0.3333</c:v>
                </c:pt>
                <c:pt idx="11">
                  <c:v>0.0655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129344520"/>
        <c:axId val="2129347736"/>
      </c:barChart>
      <c:barChart>
        <c:barDir val="col"/>
        <c:grouping val="stacked"/>
        <c:varyColors val="0"/>
        <c:ser>
          <c:idx val="4"/>
          <c:order val="4"/>
          <c:tx>
            <c:v>Axis</c:v>
          </c:tx>
          <c:invertIfNegative val="0"/>
          <c:cat>
            <c:strRef>
              <c:f>'30-day subpop'!$B$1:$B$4</c:f>
              <c:strCache>
                <c:ptCount val="4"/>
                <c:pt idx="0">
                  <c:v>No restrictions</c:v>
                </c:pt>
                <c:pt idx="1">
                  <c:v>Benefit ≤ 1 level</c:v>
                </c:pt>
                <c:pt idx="2">
                  <c:v>Harm ≤ 1 level</c:v>
                </c:pt>
                <c:pt idx="3">
                  <c:v>No Harm</c:v>
                </c:pt>
              </c:strCache>
            </c:strRef>
          </c:cat>
          <c:val>
            <c:numRef>
              <c:f>'30-day subpop'!$C$1:$C$4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9353912"/>
        <c:axId val="2129350872"/>
      </c:barChart>
      <c:catAx>
        <c:axId val="2129344520"/>
        <c:scaling>
          <c:orientation val="minMax"/>
        </c:scaling>
        <c:delete val="0"/>
        <c:axPos val="t"/>
        <c:majorTickMark val="none"/>
        <c:minorTickMark val="none"/>
        <c:tickLblPos val="none"/>
        <c:spPr>
          <a:noFill/>
          <a:ln>
            <a:noFill/>
          </a:ln>
        </c:spPr>
        <c:crossAx val="2129347736"/>
        <c:crosses val="max"/>
        <c:auto val="1"/>
        <c:lblAlgn val="ctr"/>
        <c:lblOffset val="100"/>
        <c:noMultiLvlLbl val="0"/>
      </c:catAx>
      <c:valAx>
        <c:axId val="2129347736"/>
        <c:scaling>
          <c:orientation val="minMax"/>
          <c:max val="1.0"/>
        </c:scaling>
        <c:delete val="0"/>
        <c:axPos val="l"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</a:defRPr>
            </a:pPr>
            <a:endParaRPr lang="en-US"/>
          </a:p>
        </c:txPr>
        <c:crossAx val="2129344520"/>
        <c:crosses val="autoZero"/>
        <c:crossBetween val="midCat"/>
      </c:valAx>
      <c:valAx>
        <c:axId val="2129350872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2129353912"/>
        <c:crosses val="max"/>
        <c:crossBetween val="between"/>
      </c:valAx>
      <c:catAx>
        <c:axId val="21293539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 lIns="0" anchor="ctr" anchorCtr="1">
            <a:noAutofit/>
          </a:bodyPr>
          <a:lstStyle/>
          <a:p>
            <a:pPr>
              <a:defRPr>
                <a:latin typeface="Arial"/>
              </a:defRPr>
            </a:pPr>
            <a:endParaRPr lang="en-US"/>
          </a:p>
        </c:txPr>
        <c:crossAx val="2129350872"/>
        <c:crosses val="autoZero"/>
        <c:auto val="1"/>
        <c:lblAlgn val="ctr"/>
        <c:lblOffset val="20"/>
        <c:noMultiLvlLbl val="0"/>
      </c:catAx>
      <c:spPr>
        <a:ln>
          <a:noFill/>
        </a:ln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ayout/>
      <c:overlay val="0"/>
      <c:txPr>
        <a:bodyPr/>
        <a:lstStyle/>
        <a:p>
          <a:pPr>
            <a:defRPr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'180-day subpop'!$B$11</c:f>
              <c:strCache>
                <c:ptCount val="1"/>
                <c:pt idx="0">
                  <c:v>NonsevereMin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'180-day subpop'!$B$1:$B$8</c:f>
              <c:strCache>
                <c:ptCount val="8"/>
                <c:pt idx="0">
                  <c:v>No restrictions</c:v>
                </c:pt>
                <c:pt idx="1">
                  <c:v>Benefit ≤ 3 levels</c:v>
                </c:pt>
                <c:pt idx="2">
                  <c:v>Benefit ≤ 2 levels </c:v>
                </c:pt>
                <c:pt idx="3">
                  <c:v>Benefit ≤ 1 level</c:v>
                </c:pt>
                <c:pt idx="4">
                  <c:v>Harm ≤ 3 levels</c:v>
                </c:pt>
                <c:pt idx="5">
                  <c:v>Harm ≤ 2 levels</c:v>
                </c:pt>
                <c:pt idx="6">
                  <c:v>Harm ≤ 1 level</c:v>
                </c:pt>
                <c:pt idx="7">
                  <c:v>No Harm</c:v>
                </c:pt>
              </c:strCache>
            </c:strRef>
          </c:cat>
          <c:val>
            <c:numRef>
              <c:f>'180-day subpop'!$B$12:$B$36</c:f>
              <c:numCache>
                <c:formatCode>0.00</c:formatCode>
                <c:ptCount val="25"/>
                <c:pt idx="1">
                  <c:v>0.0056</c:v>
                </c:pt>
                <c:pt idx="4">
                  <c:v>0.0056</c:v>
                </c:pt>
                <c:pt idx="7">
                  <c:v>0.0056</c:v>
                </c:pt>
                <c:pt idx="10">
                  <c:v>0.0084</c:v>
                </c:pt>
                <c:pt idx="13">
                  <c:v>0.0056</c:v>
                </c:pt>
                <c:pt idx="16">
                  <c:v>0.0056</c:v>
                </c:pt>
                <c:pt idx="19" formatCode="General">
                  <c:v>0.0</c:v>
                </c:pt>
                <c:pt idx="22" formatCode="General">
                  <c:v>0.0</c:v>
                </c:pt>
              </c:numCache>
            </c:numRef>
          </c:val>
        </c:ser>
        <c:ser>
          <c:idx val="2"/>
          <c:order val="1"/>
          <c:tx>
            <c:strRef>
              <c:f>'180-day subpop'!$D$11</c:f>
              <c:strCache>
                <c:ptCount val="1"/>
                <c:pt idx="0">
                  <c:v>SevereMin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'180-day subpop'!$B$1:$B$8</c:f>
              <c:strCache>
                <c:ptCount val="8"/>
                <c:pt idx="0">
                  <c:v>No restrictions</c:v>
                </c:pt>
                <c:pt idx="1">
                  <c:v>Benefit ≤ 3 levels</c:v>
                </c:pt>
                <c:pt idx="2">
                  <c:v>Benefit ≤ 2 levels </c:v>
                </c:pt>
                <c:pt idx="3">
                  <c:v>Benefit ≤ 1 level</c:v>
                </c:pt>
                <c:pt idx="4">
                  <c:v>Harm ≤ 3 levels</c:v>
                </c:pt>
                <c:pt idx="5">
                  <c:v>Harm ≤ 2 levels</c:v>
                </c:pt>
                <c:pt idx="6">
                  <c:v>Harm ≤ 1 level</c:v>
                </c:pt>
                <c:pt idx="7">
                  <c:v>No Harm</c:v>
                </c:pt>
              </c:strCache>
            </c:strRef>
          </c:cat>
          <c:val>
            <c:numRef>
              <c:f>'180-day subpop'!$D$12:$D$36</c:f>
              <c:numCache>
                <c:formatCode>General</c:formatCode>
                <c:ptCount val="25"/>
                <c:pt idx="2" formatCode="0.00">
                  <c:v>0.2161</c:v>
                </c:pt>
                <c:pt idx="5" formatCode="0.00">
                  <c:v>0.2484</c:v>
                </c:pt>
                <c:pt idx="8" formatCode="0.00">
                  <c:v>0.3177</c:v>
                </c:pt>
                <c:pt idx="11">
                  <c:v>0.44</c:v>
                </c:pt>
                <c:pt idx="14" formatCode="0.00">
                  <c:v>0.2161</c:v>
                </c:pt>
                <c:pt idx="17" formatCode="0.00">
                  <c:v>0.2161</c:v>
                </c:pt>
                <c:pt idx="20" formatCode="0.00">
                  <c:v>0.2161</c:v>
                </c:pt>
                <c:pt idx="23" formatCode="0.00">
                  <c:v>0.2161</c:v>
                </c:pt>
              </c:numCache>
            </c:numRef>
          </c:val>
        </c:ser>
        <c:ser>
          <c:idx val="1"/>
          <c:order val="2"/>
          <c:tx>
            <c:strRef>
              <c:f>'180-day subpop'!$C$11</c:f>
              <c:strCache>
                <c:ptCount val="1"/>
                <c:pt idx="0">
                  <c:v>Non-severe Stroke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dPt>
          <c:dLbls>
            <c:dLbl>
              <c:idx val="19"/>
              <c:layout>
                <c:manualLayout>
                  <c:x val="-0.00449438202247191"/>
                  <c:y val="-0.175925925925926"/>
                </c:manualLayout>
              </c:layout>
              <c:tx>
                <c:strRef>
                  <c:f>'180-day subpop'!$H$31</c:f>
                  <c:strCache>
                    <c:ptCount val="1"/>
                    <c:pt idx="0">
                      <c:v>ε = 0.04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-0.00449438202247191"/>
                  <c:y val="-0.212962962962963"/>
                </c:manualLayout>
              </c:layout>
              <c:tx>
                <c:strRef>
                  <c:f>'180-day subpop'!$H$34</c:f>
                  <c:strCache>
                    <c:ptCount val="1"/>
                    <c:pt idx="0">
                      <c:v>ε = 0.08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'180-day subpop'!$B$1:$B$8</c:f>
              <c:strCache>
                <c:ptCount val="8"/>
                <c:pt idx="0">
                  <c:v>No restrictions</c:v>
                </c:pt>
                <c:pt idx="1">
                  <c:v>Benefit ≤ 3 levels</c:v>
                </c:pt>
                <c:pt idx="2">
                  <c:v>Benefit ≤ 2 levels </c:v>
                </c:pt>
                <c:pt idx="3">
                  <c:v>Benefit ≤ 1 level</c:v>
                </c:pt>
                <c:pt idx="4">
                  <c:v>Harm ≤ 3 levels</c:v>
                </c:pt>
                <c:pt idx="5">
                  <c:v>Harm ≤ 2 levels</c:v>
                </c:pt>
                <c:pt idx="6">
                  <c:v>Harm ≤ 1 level</c:v>
                </c:pt>
                <c:pt idx="7">
                  <c:v>No Harm</c:v>
                </c:pt>
              </c:strCache>
            </c:strRef>
          </c:cat>
          <c:val>
            <c:numRef>
              <c:f>'180-day subpop'!$C$12:$C$36</c:f>
              <c:numCache>
                <c:formatCode>General</c:formatCode>
                <c:ptCount val="25"/>
                <c:pt idx="1">
                  <c:v>0.5882</c:v>
                </c:pt>
                <c:pt idx="4">
                  <c:v>0.5882</c:v>
                </c:pt>
                <c:pt idx="7">
                  <c:v>0.5882</c:v>
                </c:pt>
                <c:pt idx="10">
                  <c:v>0.5602</c:v>
                </c:pt>
                <c:pt idx="13">
                  <c:v>0.5686</c:v>
                </c:pt>
                <c:pt idx="16">
                  <c:v>0.5686</c:v>
                </c:pt>
                <c:pt idx="19">
                  <c:v>0.35</c:v>
                </c:pt>
                <c:pt idx="22">
                  <c:v>0.52</c:v>
                </c:pt>
              </c:numCache>
            </c:numRef>
          </c:val>
        </c:ser>
        <c:ser>
          <c:idx val="3"/>
          <c:order val="3"/>
          <c:tx>
            <c:strRef>
              <c:f>'180-day subpop'!$E$11</c:f>
              <c:strCache>
                <c:ptCount val="1"/>
                <c:pt idx="0">
                  <c:v>Severe Stroke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dLbl>
              <c:idx val="11"/>
              <c:layout>
                <c:manualLayout>
                  <c:x val="-0.00224715660542432"/>
                  <c:y val="-0.149556722076407"/>
                </c:manualLayout>
              </c:layout>
              <c:tx>
                <c:strRef>
                  <c:f>'180-day subpop'!$H$23</c:f>
                  <c:strCache>
                    <c:ptCount val="1"/>
                    <c:pt idx="0">
                      <c:v>ε = 0.02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'180-day subpop'!$B$1:$B$8</c:f>
              <c:strCache>
                <c:ptCount val="8"/>
                <c:pt idx="0">
                  <c:v>No restrictions</c:v>
                </c:pt>
                <c:pt idx="1">
                  <c:v>Benefit ≤ 3 levels</c:v>
                </c:pt>
                <c:pt idx="2">
                  <c:v>Benefit ≤ 2 levels </c:v>
                </c:pt>
                <c:pt idx="3">
                  <c:v>Benefit ≤ 1 level</c:v>
                </c:pt>
                <c:pt idx="4">
                  <c:v>Harm ≤ 3 levels</c:v>
                </c:pt>
                <c:pt idx="5">
                  <c:v>Harm ≤ 2 levels</c:v>
                </c:pt>
                <c:pt idx="6">
                  <c:v>Harm ≤ 1 level</c:v>
                </c:pt>
                <c:pt idx="7">
                  <c:v>No Harm</c:v>
                </c:pt>
              </c:strCache>
            </c:strRef>
          </c:cat>
          <c:val>
            <c:numRef>
              <c:f>'180-day subpop'!$E$12:$E$36</c:f>
              <c:numCache>
                <c:formatCode>General</c:formatCode>
                <c:ptCount val="25"/>
                <c:pt idx="2">
                  <c:v>0.4613</c:v>
                </c:pt>
                <c:pt idx="5">
                  <c:v>0.429</c:v>
                </c:pt>
                <c:pt idx="8">
                  <c:v>0.3597</c:v>
                </c:pt>
                <c:pt idx="11">
                  <c:v>0.25</c:v>
                </c:pt>
                <c:pt idx="14">
                  <c:v>0.4613</c:v>
                </c:pt>
                <c:pt idx="17">
                  <c:v>0.4613</c:v>
                </c:pt>
                <c:pt idx="20">
                  <c:v>0.4194</c:v>
                </c:pt>
                <c:pt idx="23">
                  <c:v>0.3355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127222440"/>
        <c:axId val="2119902248"/>
      </c:barChart>
      <c:barChart>
        <c:barDir val="col"/>
        <c:grouping val="stacked"/>
        <c:varyColors val="0"/>
        <c:ser>
          <c:idx val="4"/>
          <c:order val="4"/>
          <c:tx>
            <c:v>Axis</c:v>
          </c:tx>
          <c:invertIfNegative val="0"/>
          <c:cat>
            <c:strRef>
              <c:f>'180-day subpop'!$B$1:$B$8</c:f>
              <c:strCache>
                <c:ptCount val="8"/>
                <c:pt idx="0">
                  <c:v>No restrictions</c:v>
                </c:pt>
                <c:pt idx="1">
                  <c:v>Benefit ≤ 3 levels</c:v>
                </c:pt>
                <c:pt idx="2">
                  <c:v>Benefit ≤ 2 levels </c:v>
                </c:pt>
                <c:pt idx="3">
                  <c:v>Benefit ≤ 1 level</c:v>
                </c:pt>
                <c:pt idx="4">
                  <c:v>Harm ≤ 3 levels</c:v>
                </c:pt>
                <c:pt idx="5">
                  <c:v>Harm ≤ 2 levels</c:v>
                </c:pt>
                <c:pt idx="6">
                  <c:v>Harm ≤ 1 level</c:v>
                </c:pt>
                <c:pt idx="7">
                  <c:v>No Harm</c:v>
                </c:pt>
              </c:strCache>
            </c:strRef>
          </c:cat>
          <c:val>
            <c:numRef>
              <c:f>'180-day subpop'!$C$1:$C$8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19991320"/>
        <c:axId val="2120025416"/>
      </c:barChart>
      <c:catAx>
        <c:axId val="2127222440"/>
        <c:scaling>
          <c:orientation val="minMax"/>
        </c:scaling>
        <c:delete val="0"/>
        <c:axPos val="t"/>
        <c:majorTickMark val="none"/>
        <c:minorTickMark val="none"/>
        <c:tickLblPos val="none"/>
        <c:spPr>
          <a:noFill/>
          <a:ln>
            <a:noFill/>
          </a:ln>
        </c:spPr>
        <c:crossAx val="2119902248"/>
        <c:crosses val="max"/>
        <c:auto val="1"/>
        <c:lblAlgn val="ctr"/>
        <c:lblOffset val="100"/>
        <c:noMultiLvlLbl val="0"/>
      </c:catAx>
      <c:valAx>
        <c:axId val="2119902248"/>
        <c:scaling>
          <c:orientation val="minMax"/>
          <c:max val="1.0"/>
        </c:scaling>
        <c:delete val="0"/>
        <c:axPos val="l"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</a:defRPr>
            </a:pPr>
            <a:endParaRPr lang="en-US"/>
          </a:p>
        </c:txPr>
        <c:crossAx val="2127222440"/>
        <c:crosses val="autoZero"/>
        <c:crossBetween val="midCat"/>
      </c:valAx>
      <c:valAx>
        <c:axId val="21200254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119991320"/>
        <c:crosses val="max"/>
        <c:crossBetween val="between"/>
      </c:valAx>
      <c:catAx>
        <c:axId val="21199913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>
                <a:latin typeface="Arial"/>
              </a:defRPr>
            </a:pPr>
            <a:endParaRPr lang="en-US"/>
          </a:p>
        </c:txPr>
        <c:crossAx val="2120025416"/>
        <c:crosses val="autoZero"/>
        <c:auto val="1"/>
        <c:lblAlgn val="ctr"/>
        <c:lblOffset val="20"/>
        <c:noMultiLvlLbl val="0"/>
      </c:cat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ayout/>
      <c:overlay val="0"/>
      <c:txPr>
        <a:bodyPr/>
        <a:lstStyle/>
        <a:p>
          <a:pPr>
            <a:defRPr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'RICV5 pop'!$B$9</c:f>
              <c:strCache>
                <c:ptCount val="1"/>
                <c:pt idx="0">
                  <c:v>NoAssMin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'RICV5 pop'!$B$1:$B$5</c:f>
              <c:strCache>
                <c:ptCount val="5"/>
                <c:pt idx="0">
                  <c:v>No restrictions</c:v>
                </c:pt>
                <c:pt idx="1">
                  <c:v>Benefit ≤ 4</c:v>
                </c:pt>
                <c:pt idx="2">
                  <c:v>Benefit ≤ 3</c:v>
                </c:pt>
                <c:pt idx="3">
                  <c:v>Benefit ≤ 2</c:v>
                </c:pt>
                <c:pt idx="4">
                  <c:v>Benefit ≤ 1</c:v>
                </c:pt>
              </c:strCache>
            </c:strRef>
          </c:cat>
          <c:val>
            <c:numRef>
              <c:f>'RICV5 pop'!$B$10:$B$25</c:f>
              <c:numCache>
                <c:formatCode>0.00</c:formatCode>
                <c:ptCount val="16"/>
                <c:pt idx="1">
                  <c:v>0.82</c:v>
                </c:pt>
                <c:pt idx="4">
                  <c:v>0.87</c:v>
                </c:pt>
                <c:pt idx="7" formatCode="General">
                  <c:v>0.56</c:v>
                </c:pt>
                <c:pt idx="10" formatCode="General">
                  <c:v>0.27</c:v>
                </c:pt>
                <c:pt idx="13" formatCode="General">
                  <c:v>0.18</c:v>
                </c:pt>
              </c:numCache>
            </c:numRef>
          </c:val>
        </c:ser>
        <c:ser>
          <c:idx val="2"/>
          <c:order val="1"/>
          <c:tx>
            <c:strRef>
              <c:f>'RICV5 pop'!$D$9</c:f>
              <c:strCache>
                <c:ptCount val="1"/>
                <c:pt idx="0">
                  <c:v>BVmin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'RICV5 pop'!$B$1:$B$5</c:f>
              <c:strCache>
                <c:ptCount val="5"/>
                <c:pt idx="0">
                  <c:v>No restrictions</c:v>
                </c:pt>
                <c:pt idx="1">
                  <c:v>Benefit ≤ 4</c:v>
                </c:pt>
                <c:pt idx="2">
                  <c:v>Benefit ≤ 3</c:v>
                </c:pt>
                <c:pt idx="3">
                  <c:v>Benefit ≤ 2</c:v>
                </c:pt>
                <c:pt idx="4">
                  <c:v>Benefit ≤ 1</c:v>
                </c:pt>
              </c:strCache>
            </c:strRef>
          </c:cat>
          <c:val>
            <c:numRef>
              <c:f>'RICV5 pop'!$D$10:$D$25</c:f>
              <c:numCache>
                <c:formatCode>General</c:formatCode>
                <c:ptCount val="16"/>
                <c:pt idx="2" formatCode="0.00">
                  <c:v>0.83</c:v>
                </c:pt>
                <c:pt idx="5" formatCode="0.00">
                  <c:v>0.83</c:v>
                </c:pt>
                <c:pt idx="8">
                  <c:v>0.58</c:v>
                </c:pt>
                <c:pt idx="11">
                  <c:v>0.33</c:v>
                </c:pt>
                <c:pt idx="14">
                  <c:v>0.15</c:v>
                </c:pt>
              </c:numCache>
            </c:numRef>
          </c:val>
        </c:ser>
        <c:ser>
          <c:idx val="1"/>
          <c:order val="2"/>
          <c:tx>
            <c:strRef>
              <c:f>'RICV5 pop'!$C$9</c:f>
              <c:strCache>
                <c:ptCount val="1"/>
                <c:pt idx="0">
                  <c:v>No Baseline Variable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15875"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-0.00613845144356955"/>
                  <c:y val="-0.138888888888889"/>
                </c:manualLayout>
              </c:layout>
              <c:tx>
                <c:strRef>
                  <c:f>'RICV5 pop'!$H$17</c:f>
                  <c:strCache>
                    <c:ptCount val="1"/>
                    <c:pt idx="0">
                      <c:v>ε = .18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0.00715944881889764"/>
                  <c:y val="-0.214904491105278"/>
                </c:manualLayout>
              </c:layout>
              <c:tx>
                <c:strRef>
                  <c:f>'RICV5 pop'!$H$20</c:f>
                  <c:strCache>
                    <c:ptCount val="1"/>
                    <c:pt idx="0">
                      <c:v>ε = .30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0.00983573928258967"/>
                  <c:y val="-0.235976961213182"/>
                </c:manualLayout>
              </c:layout>
              <c:tx>
                <c:strRef>
                  <c:f>'RICV5 pop'!$H$23</c:f>
                  <c:strCache>
                    <c:ptCount val="1"/>
                    <c:pt idx="0">
                      <c:v>ε = .35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'RICV5 pop'!$B$1:$B$5</c:f>
              <c:strCache>
                <c:ptCount val="5"/>
                <c:pt idx="0">
                  <c:v>No restrictions</c:v>
                </c:pt>
                <c:pt idx="1">
                  <c:v>Benefit ≤ 4</c:v>
                </c:pt>
                <c:pt idx="2">
                  <c:v>Benefit ≤ 3</c:v>
                </c:pt>
                <c:pt idx="3">
                  <c:v>Benefit ≤ 2</c:v>
                </c:pt>
                <c:pt idx="4">
                  <c:v>Benefit ≤ 1</c:v>
                </c:pt>
              </c:strCache>
            </c:strRef>
          </c:cat>
          <c:val>
            <c:numRef>
              <c:f>'RICV5 pop'!$C$10:$C$25</c:f>
              <c:numCache>
                <c:formatCode>General</c:formatCode>
                <c:ptCount val="16"/>
                <c:pt idx="1">
                  <c:v>0.14</c:v>
                </c:pt>
                <c:pt idx="4">
                  <c:v>0.09</c:v>
                </c:pt>
                <c:pt idx="7">
                  <c:v>0.44</c:v>
                </c:pt>
                <c:pt idx="10">
                  <c:v>0.73</c:v>
                </c:pt>
                <c:pt idx="13">
                  <c:v>0.82</c:v>
                </c:pt>
              </c:numCache>
            </c:numRef>
          </c:val>
        </c:ser>
        <c:ser>
          <c:idx val="3"/>
          <c:order val="3"/>
          <c:tx>
            <c:strRef>
              <c:f>'RICV5 pop'!$E$9</c:f>
              <c:strCache>
                <c:ptCount val="1"/>
                <c:pt idx="0">
                  <c:v>Baseline Variable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0.00277777777777783"/>
                  <c:y val="-0.0740740740740741"/>
                </c:manualLayout>
              </c:layout>
              <c:tx>
                <c:rich>
                  <a:bodyPr/>
                  <a:lstStyle/>
                  <a:p>
                    <a:r>
                      <a:rPr lang="el-GR"/>
                      <a:t>ε = 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.00359798775153106"/>
                  <c:y val="-0.133930810731992"/>
                </c:manualLayout>
              </c:layout>
              <c:tx>
                <c:strRef>
                  <c:f>'RICV5 pop'!$H$18</c:f>
                  <c:strCache>
                    <c:ptCount val="1"/>
                    <c:pt idx="0">
                      <c:v>ε = *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.00228499562554681"/>
                  <c:y val="-0.20101560221639"/>
                </c:manualLayout>
              </c:layout>
              <c:tx>
                <c:rich>
                  <a:bodyPr/>
                  <a:lstStyle/>
                  <a:p>
                    <a:r>
                      <a:rPr lang="el-GR" sz="900" b="0" i="0" u="none" strike="noStrike" baseline="0">
                        <a:effectLst/>
                        <a:latin typeface="Arial"/>
                        <a:cs typeface="Arial"/>
                      </a:rPr>
                      <a:t>ε = *</a:t>
                    </a:r>
                    <a:r>
                      <a:rPr lang="el-GR" sz="900" b="0" i="0" u="none" strike="noStrike" baseline="0">
                        <a:latin typeface="Arial"/>
                        <a:cs typeface="Arial"/>
                      </a:rPr>
                      <a:t> </a:t>
                    </a:r>
                    <a:endParaRPr lang="en-US">
                      <a:latin typeface="Arial"/>
                      <a:cs typeface="Arial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0.00170494313210859"/>
                  <c:y val="-0.246707859434237"/>
                </c:manualLayout>
              </c:layout>
              <c:tx>
                <c:rich>
                  <a:bodyPr/>
                  <a:lstStyle/>
                  <a:p>
                    <a:r>
                      <a:rPr lang="el-GR" sz="900" b="0" i="0" u="none" strike="noStrike" baseline="0">
                        <a:effectLst/>
                        <a:latin typeface="Arial"/>
                        <a:cs typeface="Arial"/>
                      </a:rPr>
                      <a:t>ε = *</a:t>
                    </a:r>
                    <a:r>
                      <a:rPr lang="el-GR" sz="900" b="0" i="0" u="none" strike="noStrike" baseline="0">
                        <a:latin typeface="Arial"/>
                        <a:cs typeface="Arial"/>
                      </a:rPr>
                      <a:t> </a:t>
                    </a:r>
                    <a:endParaRPr lang="en-US">
                      <a:latin typeface="Arial"/>
                      <a:cs typeface="Arial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'RICV5 pop'!$B$1:$B$5</c:f>
              <c:strCache>
                <c:ptCount val="5"/>
                <c:pt idx="0">
                  <c:v>No restrictions</c:v>
                </c:pt>
                <c:pt idx="1">
                  <c:v>Benefit ≤ 4</c:v>
                </c:pt>
                <c:pt idx="2">
                  <c:v>Benefit ≤ 3</c:v>
                </c:pt>
                <c:pt idx="3">
                  <c:v>Benefit ≤ 2</c:v>
                </c:pt>
                <c:pt idx="4">
                  <c:v>Benefit ≤ 1</c:v>
                </c:pt>
              </c:strCache>
            </c:strRef>
          </c:cat>
          <c:val>
            <c:numRef>
              <c:f>'RICV5 pop'!$E$10:$E$25</c:f>
              <c:numCache>
                <c:formatCode>General</c:formatCode>
                <c:ptCount val="16"/>
                <c:pt idx="2">
                  <c:v>0.13</c:v>
                </c:pt>
                <c:pt idx="5">
                  <c:v>0.15</c:v>
                </c:pt>
                <c:pt idx="8">
                  <c:v>0.42</c:v>
                </c:pt>
                <c:pt idx="11">
                  <c:v>0.67</c:v>
                </c:pt>
                <c:pt idx="14">
                  <c:v>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129159848"/>
        <c:axId val="2129163208"/>
      </c:barChart>
      <c:barChart>
        <c:barDir val="col"/>
        <c:grouping val="stacked"/>
        <c:varyColors val="0"/>
        <c:ser>
          <c:idx val="4"/>
          <c:order val="4"/>
          <c:tx>
            <c:v>Axis</c:v>
          </c:tx>
          <c:invertIfNegative val="0"/>
          <c:cat>
            <c:strRef>
              <c:f>'RICV5 pop'!$B$1:$B$5</c:f>
              <c:strCache>
                <c:ptCount val="5"/>
                <c:pt idx="0">
                  <c:v>No restrictions</c:v>
                </c:pt>
                <c:pt idx="1">
                  <c:v>Benefit ≤ 4</c:v>
                </c:pt>
                <c:pt idx="2">
                  <c:v>Benefit ≤ 3</c:v>
                </c:pt>
                <c:pt idx="3">
                  <c:v>Benefit ≤ 2</c:v>
                </c:pt>
                <c:pt idx="4">
                  <c:v>Benefit ≤ 1</c:v>
                </c:pt>
              </c:strCache>
            </c:strRef>
          </c:cat>
          <c:val>
            <c:numRef>
              <c:f>'RICV5 pop'!$C$1:$C$5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0038504"/>
        <c:axId val="2129166344"/>
      </c:barChart>
      <c:catAx>
        <c:axId val="2129159848"/>
        <c:scaling>
          <c:orientation val="minMax"/>
        </c:scaling>
        <c:delete val="0"/>
        <c:axPos val="t"/>
        <c:majorTickMark val="none"/>
        <c:minorTickMark val="none"/>
        <c:tickLblPos val="none"/>
        <c:spPr>
          <a:noFill/>
          <a:ln>
            <a:noFill/>
          </a:ln>
        </c:spPr>
        <c:crossAx val="2129163208"/>
        <c:crosses val="max"/>
        <c:auto val="1"/>
        <c:lblAlgn val="ctr"/>
        <c:lblOffset val="100"/>
        <c:noMultiLvlLbl val="0"/>
      </c:catAx>
      <c:valAx>
        <c:axId val="2129163208"/>
        <c:scaling>
          <c:orientation val="minMax"/>
          <c:max val="1.0"/>
        </c:scaling>
        <c:delete val="0"/>
        <c:axPos val="l"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/>
              </a:defRPr>
            </a:pPr>
            <a:endParaRPr lang="en-US"/>
          </a:p>
        </c:txPr>
        <c:crossAx val="2129159848"/>
        <c:crosses val="autoZero"/>
        <c:crossBetween val="midCat"/>
      </c:valAx>
      <c:valAx>
        <c:axId val="21291663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120038504"/>
        <c:crosses val="max"/>
        <c:crossBetween val="between"/>
      </c:valAx>
      <c:catAx>
        <c:axId val="21200385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>
                <a:latin typeface="Arial"/>
              </a:defRPr>
            </a:pPr>
            <a:endParaRPr lang="en-US"/>
          </a:p>
        </c:txPr>
        <c:crossAx val="2129166344"/>
        <c:crosses val="autoZero"/>
        <c:auto val="1"/>
        <c:lblAlgn val="ctr"/>
        <c:lblOffset val="20"/>
        <c:noMultiLvlLbl val="0"/>
      </c:cat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ayout/>
      <c:overlay val="0"/>
      <c:txPr>
        <a:bodyPr/>
        <a:lstStyle/>
        <a:p>
          <a:pPr>
            <a:defRPr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'RICV5 subpop'!$B$9</c:f>
              <c:strCache>
                <c:ptCount val="1"/>
                <c:pt idx="0">
                  <c:v>LowMin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'RICV5 subpop'!$B$1:$B$5</c:f>
              <c:strCache>
                <c:ptCount val="5"/>
                <c:pt idx="0">
                  <c:v>No restrictions</c:v>
                </c:pt>
                <c:pt idx="1">
                  <c:v>Benefit ≤ 4</c:v>
                </c:pt>
                <c:pt idx="2">
                  <c:v>Benefit ≤ 3</c:v>
                </c:pt>
                <c:pt idx="3">
                  <c:v>Benefit ≤ 2</c:v>
                </c:pt>
                <c:pt idx="4">
                  <c:v>Benefit ≤ 1</c:v>
                </c:pt>
              </c:strCache>
            </c:strRef>
          </c:cat>
          <c:val>
            <c:numRef>
              <c:f>'RICV5 subpop'!$B$10:$B$25</c:f>
              <c:numCache>
                <c:formatCode>0.00</c:formatCode>
                <c:ptCount val="16"/>
                <c:pt idx="1">
                  <c:v>0.81</c:v>
                </c:pt>
                <c:pt idx="4">
                  <c:v>0.81</c:v>
                </c:pt>
                <c:pt idx="7" formatCode="General">
                  <c:v>0.68</c:v>
                </c:pt>
                <c:pt idx="10" formatCode="General">
                  <c:v>0.49</c:v>
                </c:pt>
                <c:pt idx="13" formatCode="General">
                  <c:v>0.3</c:v>
                </c:pt>
              </c:numCache>
            </c:numRef>
          </c:val>
        </c:ser>
        <c:ser>
          <c:idx val="2"/>
          <c:order val="1"/>
          <c:tx>
            <c:strRef>
              <c:f>'RICV5 subpop'!$D$9</c:f>
              <c:strCache>
                <c:ptCount val="1"/>
                <c:pt idx="0">
                  <c:v>HighMin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'RICV5 subpop'!$B$1:$B$5</c:f>
              <c:strCache>
                <c:ptCount val="5"/>
                <c:pt idx="0">
                  <c:v>No restrictions</c:v>
                </c:pt>
                <c:pt idx="1">
                  <c:v>Benefit ≤ 4</c:v>
                </c:pt>
                <c:pt idx="2">
                  <c:v>Benefit ≤ 3</c:v>
                </c:pt>
                <c:pt idx="3">
                  <c:v>Benefit ≤ 2</c:v>
                </c:pt>
                <c:pt idx="4">
                  <c:v>Benefit ≤ 1</c:v>
                </c:pt>
              </c:strCache>
            </c:strRef>
          </c:cat>
          <c:val>
            <c:numRef>
              <c:f>'RICV5 subpop'!$D$10:$D$25</c:f>
              <c:numCache>
                <c:formatCode>General</c:formatCode>
                <c:ptCount val="16"/>
                <c:pt idx="2" formatCode="0.00">
                  <c:v>0.86</c:v>
                </c:pt>
                <c:pt idx="5" formatCode="0.00">
                  <c:v>0.86</c:v>
                </c:pt>
                <c:pt idx="8">
                  <c:v>0.47</c:v>
                </c:pt>
                <c:pt idx="11">
                  <c:v>0.17</c:v>
                </c:pt>
                <c:pt idx="14">
                  <c:v>0.0</c:v>
                </c:pt>
              </c:numCache>
            </c:numRef>
          </c:val>
        </c:ser>
        <c:ser>
          <c:idx val="1"/>
          <c:order val="2"/>
          <c:tx>
            <c:strRef>
              <c:f>'RICV5 subpop'!$C$9</c:f>
              <c:strCache>
                <c:ptCount val="1"/>
                <c:pt idx="0">
                  <c:v>Low Baseline Volume</c:v>
                </c:pt>
              </c:strCache>
            </c:strRef>
          </c:tx>
          <c:spPr>
            <a:solidFill>
              <a:schemeClr val="bg1"/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dLbl>
              <c:idx val="7"/>
              <c:layout>
                <c:manualLayout>
                  <c:x val="-0.00555555555555555"/>
                  <c:y val="-0.106481481481481"/>
                </c:manualLayout>
              </c:layout>
              <c:tx>
                <c:rich>
                  <a:bodyPr/>
                  <a:lstStyle/>
                  <a:p>
                    <a:r>
                      <a:rPr lang="el-GR"/>
                      <a:t>ε = .12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0.0149899387576553"/>
                  <c:y val="-0.15689231554389"/>
                </c:manualLayout>
              </c:layout>
              <c:tx>
                <c:strRef>
                  <c:f>'RICV5 subpop'!$H$20</c:f>
                  <c:strCache>
                    <c:ptCount val="1"/>
                    <c:pt idx="0">
                      <c:v>ε = .22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0.00527362204724409"/>
                  <c:y val="-0.204838874307378"/>
                </c:manualLayout>
              </c:layout>
              <c:tx>
                <c:strRef>
                  <c:f>'RICV5 subpop'!$H$23</c:f>
                  <c:strCache>
                    <c:ptCount val="1"/>
                    <c:pt idx="0">
                      <c:v>ε = .31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'RICV5 subpop'!$B$1:$B$5</c:f>
              <c:strCache>
                <c:ptCount val="5"/>
                <c:pt idx="0">
                  <c:v>No restrictions</c:v>
                </c:pt>
                <c:pt idx="1">
                  <c:v>Benefit ≤ 4</c:v>
                </c:pt>
                <c:pt idx="2">
                  <c:v>Benefit ≤ 3</c:v>
                </c:pt>
                <c:pt idx="3">
                  <c:v>Benefit ≤ 2</c:v>
                </c:pt>
                <c:pt idx="4">
                  <c:v>Benefit ≤ 1</c:v>
                </c:pt>
              </c:strCache>
            </c:strRef>
          </c:cat>
          <c:val>
            <c:numRef>
              <c:f>'RICV5 subpop'!$C$10:$C$25</c:f>
              <c:numCache>
                <c:formatCode>General</c:formatCode>
                <c:ptCount val="16"/>
                <c:pt idx="1">
                  <c:v>0.15</c:v>
                </c:pt>
                <c:pt idx="4">
                  <c:v>0.15</c:v>
                </c:pt>
                <c:pt idx="7">
                  <c:v>0.32</c:v>
                </c:pt>
                <c:pt idx="10">
                  <c:v>0.51</c:v>
                </c:pt>
                <c:pt idx="13">
                  <c:v>0.7</c:v>
                </c:pt>
              </c:numCache>
            </c:numRef>
          </c:val>
        </c:ser>
        <c:ser>
          <c:idx val="3"/>
          <c:order val="3"/>
          <c:tx>
            <c:strRef>
              <c:f>'RICV5 subpop'!$E$9</c:f>
              <c:strCache>
                <c:ptCount val="1"/>
                <c:pt idx="0">
                  <c:v>High Baseline Volume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0.00277777777777773"/>
                  <c:y val="-0.0601851851851852"/>
                </c:manualLayout>
              </c:layout>
              <c:tx>
                <c:rich>
                  <a:bodyPr/>
                  <a:lstStyle/>
                  <a:p>
                    <a:r>
                      <a:rPr lang="el-GR"/>
                      <a:t>ε = .05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.0138886701662292"/>
                  <c:y val="-0.162037037037037"/>
                </c:manualLayout>
              </c:layout>
              <c:tx>
                <c:strRef>
                  <c:f>'RICV5 subpop'!$H$18</c:f>
                  <c:strCache>
                    <c:ptCount val="1"/>
                    <c:pt idx="0">
                      <c:v>ε = .23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.00769969378827646"/>
                  <c:y val="-0.242682268883056"/>
                </c:manualLayout>
              </c:layout>
              <c:tx>
                <c:strRef>
                  <c:f>'RICV5 subpop'!$H$21</c:f>
                  <c:strCache>
                    <c:ptCount val="1"/>
                    <c:pt idx="0">
                      <c:v>ε = .38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0.00876049868766394"/>
                  <c:y val="-0.284162292213473"/>
                </c:manualLayout>
              </c:layout>
              <c:tx>
                <c:strRef>
                  <c:f>'RICV5 subpop'!$H$24</c:f>
                  <c:strCache>
                    <c:ptCount val="1"/>
                    <c:pt idx="0">
                      <c:v>ε = .43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'RICV5 subpop'!$B$1:$B$5</c:f>
              <c:strCache>
                <c:ptCount val="5"/>
                <c:pt idx="0">
                  <c:v>No restrictions</c:v>
                </c:pt>
                <c:pt idx="1">
                  <c:v>Benefit ≤ 4</c:v>
                </c:pt>
                <c:pt idx="2">
                  <c:v>Benefit ≤ 3</c:v>
                </c:pt>
                <c:pt idx="3">
                  <c:v>Benefit ≤ 2</c:v>
                </c:pt>
                <c:pt idx="4">
                  <c:v>Benefit ≤ 1</c:v>
                </c:pt>
              </c:strCache>
            </c:strRef>
          </c:cat>
          <c:val>
            <c:numRef>
              <c:f>'RICV5 subpop'!$E$10:$E$25</c:f>
              <c:numCache>
                <c:formatCode>General</c:formatCode>
                <c:ptCount val="16"/>
                <c:pt idx="2">
                  <c:v>0.1</c:v>
                </c:pt>
                <c:pt idx="5">
                  <c:v>0.14</c:v>
                </c:pt>
                <c:pt idx="8">
                  <c:v>0.53</c:v>
                </c:pt>
                <c:pt idx="11">
                  <c:v>0.83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117957064"/>
        <c:axId val="2119610616"/>
      </c:barChart>
      <c:barChart>
        <c:barDir val="col"/>
        <c:grouping val="stacked"/>
        <c:varyColors val="0"/>
        <c:ser>
          <c:idx val="4"/>
          <c:order val="4"/>
          <c:tx>
            <c:v>Axis</c:v>
          </c:tx>
          <c:invertIfNegative val="0"/>
          <c:cat>
            <c:strRef>
              <c:f>'RICV5 subpop'!$B$1:$B$5</c:f>
              <c:strCache>
                <c:ptCount val="5"/>
                <c:pt idx="0">
                  <c:v>No restrictions</c:v>
                </c:pt>
                <c:pt idx="1">
                  <c:v>Benefit ≤ 4</c:v>
                </c:pt>
                <c:pt idx="2">
                  <c:v>Benefit ≤ 3</c:v>
                </c:pt>
                <c:pt idx="3">
                  <c:v>Benefit ≤ 2</c:v>
                </c:pt>
                <c:pt idx="4">
                  <c:v>Benefit ≤ 1</c:v>
                </c:pt>
              </c:strCache>
            </c:strRef>
          </c:cat>
          <c:val>
            <c:numRef>
              <c:f>'RICV5 subpop'!$C$1:$C$5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7225832"/>
        <c:axId val="2120014936"/>
      </c:barChart>
      <c:catAx>
        <c:axId val="2117957064"/>
        <c:scaling>
          <c:orientation val="minMax"/>
        </c:scaling>
        <c:delete val="0"/>
        <c:axPos val="t"/>
        <c:majorTickMark val="none"/>
        <c:minorTickMark val="none"/>
        <c:tickLblPos val="none"/>
        <c:spPr>
          <a:noFill/>
          <a:ln>
            <a:noFill/>
          </a:ln>
        </c:spPr>
        <c:crossAx val="2119610616"/>
        <c:crosses val="max"/>
        <c:auto val="1"/>
        <c:lblAlgn val="ctr"/>
        <c:lblOffset val="100"/>
        <c:noMultiLvlLbl val="0"/>
      </c:catAx>
      <c:valAx>
        <c:axId val="2119610616"/>
        <c:scaling>
          <c:orientation val="minMax"/>
          <c:max val="1.0"/>
        </c:scaling>
        <c:delete val="0"/>
        <c:axPos val="l"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/>
              </a:defRPr>
            </a:pPr>
            <a:endParaRPr lang="en-US"/>
          </a:p>
        </c:txPr>
        <c:crossAx val="2117957064"/>
        <c:crosses val="autoZero"/>
        <c:crossBetween val="midCat"/>
      </c:valAx>
      <c:valAx>
        <c:axId val="21200149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127225832"/>
        <c:crosses val="max"/>
        <c:crossBetween val="between"/>
      </c:valAx>
      <c:catAx>
        <c:axId val="21272258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>
                <a:latin typeface="Arial"/>
              </a:defRPr>
            </a:pPr>
            <a:endParaRPr lang="en-US"/>
          </a:p>
        </c:txPr>
        <c:crossAx val="2120014936"/>
        <c:crosses val="autoZero"/>
        <c:auto val="1"/>
        <c:lblAlgn val="ctr"/>
        <c:lblOffset val="20"/>
        <c:noMultiLvlLbl val="0"/>
      </c:cat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ayout/>
      <c:overlay val="0"/>
      <c:txPr>
        <a:bodyPr/>
        <a:lstStyle/>
        <a:p>
          <a:pPr>
            <a:defRPr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31</xdr:row>
      <xdr:rowOff>6350</xdr:rowOff>
    </xdr:from>
    <xdr:to>
      <xdr:col>7</xdr:col>
      <xdr:colOff>393700</xdr:colOff>
      <xdr:row>45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37</xdr:row>
      <xdr:rowOff>44450</xdr:rowOff>
    </xdr:from>
    <xdr:to>
      <xdr:col>6</xdr:col>
      <xdr:colOff>330200</xdr:colOff>
      <xdr:row>51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22</xdr:row>
      <xdr:rowOff>158750</xdr:rowOff>
    </xdr:from>
    <xdr:to>
      <xdr:col>6</xdr:col>
      <xdr:colOff>393700</xdr:colOff>
      <xdr:row>37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37</xdr:row>
      <xdr:rowOff>44450</xdr:rowOff>
    </xdr:from>
    <xdr:to>
      <xdr:col>5</xdr:col>
      <xdr:colOff>355600</xdr:colOff>
      <xdr:row>51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28</xdr:row>
      <xdr:rowOff>158750</xdr:rowOff>
    </xdr:from>
    <xdr:to>
      <xdr:col>6</xdr:col>
      <xdr:colOff>336550</xdr:colOff>
      <xdr:row>43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514353</xdr:colOff>
      <xdr:row>8</xdr:row>
      <xdr:rowOff>69850</xdr:rowOff>
    </xdr:from>
    <xdr:to>
      <xdr:col>15</xdr:col>
      <xdr:colOff>133353</xdr:colOff>
      <xdr:row>22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topLeftCell="A26" workbookViewId="0">
      <selection activeCell="B2" sqref="B2"/>
    </sheetView>
  </sheetViews>
  <sheetFormatPr baseColWidth="10" defaultRowHeight="15" x14ac:dyDescent="0"/>
  <cols>
    <col min="2" max="2" width="15.1640625" bestFit="1" customWidth="1"/>
  </cols>
  <sheetData>
    <row r="1" spans="2:9">
      <c r="B1" t="s">
        <v>56</v>
      </c>
      <c r="C1">
        <v>0</v>
      </c>
      <c r="I1" t="s">
        <v>40</v>
      </c>
    </row>
    <row r="2" spans="2:9">
      <c r="B2" s="1" t="s">
        <v>12</v>
      </c>
      <c r="C2">
        <v>0</v>
      </c>
      <c r="I2" t="s">
        <v>39</v>
      </c>
    </row>
    <row r="3" spans="2:9">
      <c r="B3" t="s">
        <v>9</v>
      </c>
      <c r="C3">
        <v>0</v>
      </c>
    </row>
    <row r="4" spans="2:9">
      <c r="B4" t="s">
        <v>13</v>
      </c>
      <c r="C4">
        <v>0</v>
      </c>
    </row>
    <row r="5" spans="2:9">
      <c r="B5" t="s">
        <v>14</v>
      </c>
      <c r="C5">
        <v>0</v>
      </c>
    </row>
    <row r="6" spans="2:9">
      <c r="B6" t="s">
        <v>0</v>
      </c>
      <c r="C6">
        <v>0</v>
      </c>
    </row>
    <row r="8" spans="2:9">
      <c r="C8" t="s">
        <v>5</v>
      </c>
      <c r="E8" t="s">
        <v>2</v>
      </c>
    </row>
    <row r="9" spans="2:9">
      <c r="B9" t="s">
        <v>4</v>
      </c>
      <c r="C9" t="s">
        <v>11</v>
      </c>
      <c r="D9" t="s">
        <v>1</v>
      </c>
      <c r="E9" t="s">
        <v>10</v>
      </c>
      <c r="F9" t="s">
        <v>3</v>
      </c>
      <c r="G9" t="s">
        <v>6</v>
      </c>
      <c r="H9" t="s">
        <v>34</v>
      </c>
    </row>
    <row r="11" spans="2:9">
      <c r="B11" s="2">
        <v>7.3499999999999996E-2</v>
      </c>
      <c r="C11">
        <f>F11-B11</f>
        <v>0.53849999999999998</v>
      </c>
      <c r="F11" s="2">
        <v>0.61199999999999999</v>
      </c>
    </row>
    <row r="12" spans="2:9">
      <c r="D12" s="2">
        <v>0.1686</v>
      </c>
      <c r="E12">
        <f>G12-D12</f>
        <v>0.35010000000000008</v>
      </c>
      <c r="G12" s="2">
        <v>0.51870000000000005</v>
      </c>
    </row>
    <row r="14" spans="2:9">
      <c r="B14" s="2">
        <v>8.5599999999999996E-2</v>
      </c>
      <c r="C14">
        <f>F14-B14</f>
        <v>0.52639999999999998</v>
      </c>
      <c r="F14" s="2">
        <v>0.61199999999999999</v>
      </c>
    </row>
    <row r="15" spans="2:9">
      <c r="D15" s="2">
        <v>0.1686</v>
      </c>
      <c r="E15">
        <f>G15-D15</f>
        <v>0.35010000000000008</v>
      </c>
      <c r="G15" s="2">
        <v>0.51870000000000005</v>
      </c>
    </row>
    <row r="17" spans="2:8">
      <c r="B17" s="2">
        <v>0.12189999999999999</v>
      </c>
      <c r="C17">
        <f>F17-B17</f>
        <v>0.49009999999999998</v>
      </c>
      <c r="F17" s="2">
        <v>0.61199999999999999</v>
      </c>
    </row>
    <row r="18" spans="2:8">
      <c r="D18" s="2">
        <v>0.21640000000000001</v>
      </c>
      <c r="E18">
        <f>G18-D18</f>
        <v>0.30230000000000001</v>
      </c>
      <c r="G18" s="2">
        <v>0.51870000000000005</v>
      </c>
    </row>
    <row r="20" spans="2:8">
      <c r="B20" s="2">
        <v>7.3499999999999996E-2</v>
      </c>
      <c r="C20">
        <f>F20-B20</f>
        <v>0.51290000000000002</v>
      </c>
      <c r="F20" s="2">
        <v>0.58640000000000003</v>
      </c>
    </row>
    <row r="21" spans="2:8">
      <c r="D21" s="2">
        <v>0.1686</v>
      </c>
      <c r="E21">
        <f>G21-D21</f>
        <v>0.35010000000000008</v>
      </c>
      <c r="G21" s="2">
        <v>0.51870000000000005</v>
      </c>
    </row>
    <row r="23" spans="2:8">
      <c r="B23" s="2">
        <v>7.3499999999999996E-2</v>
      </c>
      <c r="C23">
        <f>F23-B23</f>
        <v>0.42720000000000002</v>
      </c>
      <c r="F23" s="2">
        <v>0.50070000000000003</v>
      </c>
    </row>
    <row r="24" spans="2:8">
      <c r="D24" s="2">
        <v>0.1686</v>
      </c>
      <c r="E24">
        <f>G24-D24</f>
        <v>0.28620000000000001</v>
      </c>
      <c r="G24" s="2">
        <v>0.45479999999999998</v>
      </c>
    </row>
    <row r="26" spans="2:8">
      <c r="B26">
        <v>0.03</v>
      </c>
      <c r="C26">
        <f t="shared" ref="C26" si="0">F26-B26</f>
        <v>0.23</v>
      </c>
      <c r="F26">
        <v>0.26</v>
      </c>
      <c r="H26" t="s">
        <v>35</v>
      </c>
    </row>
    <row r="27" spans="2:8">
      <c r="D27">
        <v>0.15</v>
      </c>
      <c r="E27">
        <f t="shared" ref="E27" si="1">G27-D27</f>
        <v>0.15</v>
      </c>
      <c r="G27">
        <v>0.3</v>
      </c>
      <c r="H27" t="s">
        <v>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topLeftCell="A18" workbookViewId="0">
      <selection activeCell="B2" sqref="B2"/>
    </sheetView>
  </sheetViews>
  <sheetFormatPr baseColWidth="10" defaultRowHeight="15" x14ac:dyDescent="0"/>
  <cols>
    <col min="2" max="2" width="15.1640625" bestFit="1" customWidth="1"/>
  </cols>
  <sheetData>
    <row r="1" spans="2:8">
      <c r="B1" t="s">
        <v>56</v>
      </c>
      <c r="C1">
        <v>0</v>
      </c>
    </row>
    <row r="2" spans="2:8">
      <c r="B2" t="s">
        <v>7</v>
      </c>
      <c r="C2">
        <v>0</v>
      </c>
    </row>
    <row r="3" spans="2:8">
      <c r="B3" t="s">
        <v>8</v>
      </c>
      <c r="C3">
        <v>0</v>
      </c>
    </row>
    <row r="4" spans="2:8">
      <c r="B4" t="s">
        <v>9</v>
      </c>
      <c r="C4">
        <v>0</v>
      </c>
    </row>
    <row r="5" spans="2:8">
      <c r="B5" t="s">
        <v>15</v>
      </c>
      <c r="C5">
        <v>0</v>
      </c>
    </row>
    <row r="6" spans="2:8">
      <c r="B6" t="s">
        <v>13</v>
      </c>
      <c r="C6">
        <v>0</v>
      </c>
    </row>
    <row r="7" spans="2:8">
      <c r="B7" t="s">
        <v>14</v>
      </c>
      <c r="C7">
        <v>0</v>
      </c>
    </row>
    <row r="8" spans="2:8">
      <c r="B8" t="s">
        <v>0</v>
      </c>
      <c r="C8">
        <v>0</v>
      </c>
    </row>
    <row r="10" spans="2:8">
      <c r="C10" t="s">
        <v>5</v>
      </c>
      <c r="E10" t="s">
        <v>2</v>
      </c>
    </row>
    <row r="11" spans="2:8">
      <c r="B11" t="s">
        <v>4</v>
      </c>
      <c r="C11" t="s">
        <v>11</v>
      </c>
      <c r="D11" t="s">
        <v>1</v>
      </c>
      <c r="E11" t="s">
        <v>10</v>
      </c>
      <c r="F11" t="s">
        <v>3</v>
      </c>
      <c r="G11" t="s">
        <v>6</v>
      </c>
      <c r="H11" t="s">
        <v>34</v>
      </c>
    </row>
    <row r="13" spans="2:8">
      <c r="B13" s="2">
        <v>0.10290000000000001</v>
      </c>
      <c r="C13">
        <f>F13-B13</f>
        <v>0.62790000000000001</v>
      </c>
      <c r="F13" s="2">
        <v>0.73080000000000001</v>
      </c>
    </row>
    <row r="14" spans="2:8">
      <c r="D14" s="2">
        <v>0.12620000000000001</v>
      </c>
      <c r="E14">
        <f>G14-D14</f>
        <v>0.51550000000000007</v>
      </c>
      <c r="G14" s="2">
        <v>0.64170000000000005</v>
      </c>
    </row>
    <row r="16" spans="2:8">
      <c r="B16" s="2">
        <v>0.10290000000000001</v>
      </c>
      <c r="C16">
        <f>F16-B16</f>
        <v>0.62790000000000001</v>
      </c>
      <c r="F16" s="2">
        <v>0.73080000000000001</v>
      </c>
    </row>
    <row r="17" spans="2:8">
      <c r="D17" s="2">
        <v>0.1447</v>
      </c>
      <c r="E17">
        <f>G17-D17</f>
        <v>0.49700000000000005</v>
      </c>
      <c r="G17" s="2">
        <v>0.64170000000000005</v>
      </c>
    </row>
    <row r="19" spans="2:8">
      <c r="B19" s="2">
        <v>0.1232</v>
      </c>
      <c r="C19">
        <f>F19-B19</f>
        <v>0.60760000000000003</v>
      </c>
      <c r="F19" s="2">
        <v>0.73080000000000001</v>
      </c>
    </row>
    <row r="20" spans="2:8">
      <c r="D20" s="2">
        <v>0.1845</v>
      </c>
      <c r="E20">
        <f>G20-D20</f>
        <v>0.45720000000000005</v>
      </c>
      <c r="G20" s="2">
        <v>0.64170000000000005</v>
      </c>
    </row>
    <row r="21" spans="2:8">
      <c r="D21" s="2"/>
    </row>
    <row r="22" spans="2:8">
      <c r="B22" s="2">
        <v>0.17829999999999999</v>
      </c>
      <c r="C22">
        <f>F22-B22</f>
        <v>0.46460000000000001</v>
      </c>
      <c r="D22" s="2"/>
      <c r="F22" s="2">
        <v>0.64290000000000003</v>
      </c>
    </row>
    <row r="23" spans="2:8">
      <c r="D23" s="2">
        <v>0.25</v>
      </c>
      <c r="E23">
        <f t="shared" ref="E23" si="0">G23-D23</f>
        <v>0.39</v>
      </c>
      <c r="G23">
        <v>0.64</v>
      </c>
      <c r="H23" t="s">
        <v>36</v>
      </c>
    </row>
    <row r="25" spans="2:8">
      <c r="B25" s="2">
        <v>0.10290000000000001</v>
      </c>
      <c r="C25">
        <f>F25-B25</f>
        <v>0.53900000000000003</v>
      </c>
      <c r="F25" s="2">
        <v>0.64190000000000003</v>
      </c>
    </row>
    <row r="26" spans="2:8">
      <c r="D26" s="2">
        <v>0.12620000000000001</v>
      </c>
      <c r="E26">
        <f>G26-D26</f>
        <v>0.50719999999999998</v>
      </c>
      <c r="G26" s="2">
        <v>0.63339999999999996</v>
      </c>
    </row>
    <row r="28" spans="2:8">
      <c r="B28" s="2">
        <v>0.10290000000000001</v>
      </c>
      <c r="C28">
        <f>F28-B28</f>
        <v>0.51919999999999999</v>
      </c>
      <c r="F28" s="2">
        <v>0.62209999999999999</v>
      </c>
    </row>
    <row r="29" spans="2:8">
      <c r="D29" s="2">
        <v>0.12620000000000001</v>
      </c>
      <c r="E29">
        <f>G29-D29</f>
        <v>0.50719999999999998</v>
      </c>
      <c r="G29" s="2">
        <v>0.63339999999999996</v>
      </c>
    </row>
    <row r="31" spans="2:8">
      <c r="B31" s="2">
        <v>0.10290000000000001</v>
      </c>
      <c r="C31">
        <f>F31-B31</f>
        <v>0.31759999999999999</v>
      </c>
      <c r="F31" s="2">
        <v>0.42049999999999998</v>
      </c>
    </row>
    <row r="32" spans="2:8">
      <c r="D32">
        <v>0.12</v>
      </c>
      <c r="E32">
        <f t="shared" ref="E32:E35" si="1">G32-D32</f>
        <v>0.39</v>
      </c>
      <c r="G32">
        <v>0.51</v>
      </c>
      <c r="H32" t="s">
        <v>36</v>
      </c>
    </row>
    <row r="34" spans="2:8">
      <c r="B34" s="2">
        <v>0.10290000000000001</v>
      </c>
      <c r="C34">
        <f>F34-B34</f>
        <v>7.5399999999999981E-2</v>
      </c>
      <c r="F34" s="2">
        <v>0.17829999999999999</v>
      </c>
    </row>
    <row r="35" spans="2:8">
      <c r="D35">
        <v>0.12</v>
      </c>
      <c r="E35">
        <f t="shared" si="1"/>
        <v>0.42000000000000004</v>
      </c>
      <c r="G35">
        <v>0.54</v>
      </c>
      <c r="H35" t="s">
        <v>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topLeftCell="A10" workbookViewId="0">
      <selection activeCell="B2" sqref="B2"/>
    </sheetView>
  </sheetViews>
  <sheetFormatPr baseColWidth="10" defaultRowHeight="15" x14ac:dyDescent="0"/>
  <cols>
    <col min="2" max="2" width="15.1640625" bestFit="1" customWidth="1"/>
    <col min="3" max="3" width="16.33203125" bestFit="1" customWidth="1"/>
    <col min="5" max="5" width="12.5" bestFit="1" customWidth="1"/>
    <col min="6" max="6" width="13.5" bestFit="1" customWidth="1"/>
  </cols>
  <sheetData>
    <row r="1" spans="2:8">
      <c r="B1" t="s">
        <v>56</v>
      </c>
      <c r="C1">
        <v>0</v>
      </c>
    </row>
    <row r="2" spans="2:8">
      <c r="B2" t="s">
        <v>9</v>
      </c>
      <c r="C2">
        <v>0</v>
      </c>
    </row>
    <row r="3" spans="2:8">
      <c r="B3" t="s">
        <v>14</v>
      </c>
      <c r="C3">
        <v>0</v>
      </c>
    </row>
    <row r="4" spans="2:8">
      <c r="B4" t="s">
        <v>0</v>
      </c>
      <c r="C4">
        <v>0</v>
      </c>
    </row>
    <row r="6" spans="2:8">
      <c r="C6" t="s">
        <v>22</v>
      </c>
      <c r="E6" t="s">
        <v>23</v>
      </c>
    </row>
    <row r="7" spans="2:8">
      <c r="B7" t="s">
        <v>16</v>
      </c>
      <c r="C7" t="s">
        <v>17</v>
      </c>
      <c r="D7" t="s">
        <v>21</v>
      </c>
      <c r="E7" t="s">
        <v>18</v>
      </c>
      <c r="F7" t="s">
        <v>19</v>
      </c>
      <c r="G7" t="s">
        <v>20</v>
      </c>
      <c r="H7" t="s">
        <v>34</v>
      </c>
    </row>
    <row r="9" spans="2:8">
      <c r="B9" s="2">
        <v>3.9699999999999999E-2</v>
      </c>
      <c r="C9">
        <f>F9-B9</f>
        <v>0.373</v>
      </c>
      <c r="F9" s="2">
        <v>0.41270000000000001</v>
      </c>
    </row>
    <row r="10" spans="2:8">
      <c r="D10" s="2">
        <v>0.26340000000000002</v>
      </c>
      <c r="E10">
        <f>G10-D10</f>
        <v>0.33329999999999999</v>
      </c>
      <c r="G10" s="2">
        <v>0.59670000000000001</v>
      </c>
    </row>
    <row r="12" spans="2:8">
      <c r="B12" s="2">
        <v>6.3500000000000001E-2</v>
      </c>
      <c r="C12">
        <f>F12-B12</f>
        <v>0.34920000000000001</v>
      </c>
      <c r="F12" s="2">
        <v>0.41270000000000001</v>
      </c>
    </row>
    <row r="13" spans="2:8">
      <c r="D13" s="2">
        <v>0.32890000000000003</v>
      </c>
      <c r="E13">
        <f>G13-D13</f>
        <v>0.26779999999999998</v>
      </c>
      <c r="G13" s="2">
        <v>0.59670000000000001</v>
      </c>
    </row>
    <row r="15" spans="2:8">
      <c r="B15" s="2">
        <v>3.9699999999999999E-2</v>
      </c>
      <c r="C15">
        <f>F15-B15</f>
        <v>0.22220000000000001</v>
      </c>
      <c r="F15" s="2">
        <v>0.26190000000000002</v>
      </c>
    </row>
    <row r="16" spans="2:8">
      <c r="D16" s="2">
        <v>0.26340000000000002</v>
      </c>
      <c r="E16">
        <f>G16-D16</f>
        <v>0.33329999999999999</v>
      </c>
      <c r="G16" s="2">
        <v>0.59670000000000001</v>
      </c>
    </row>
    <row r="18" spans="2:8">
      <c r="B18">
        <v>0</v>
      </c>
      <c r="C18">
        <f t="shared" ref="C18" si="0">F18-B18</f>
        <v>0.26</v>
      </c>
      <c r="F18">
        <v>0.26</v>
      </c>
      <c r="H18" t="s">
        <v>50</v>
      </c>
    </row>
    <row r="19" spans="2:8">
      <c r="D19" s="2">
        <v>0.26340000000000002</v>
      </c>
      <c r="E19">
        <f>G19-D19</f>
        <v>6.5500000000000003E-2</v>
      </c>
      <c r="G19" s="2">
        <v>0.32890000000000003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topLeftCell="A19" workbookViewId="0">
      <selection activeCell="B2" sqref="B2"/>
    </sheetView>
  </sheetViews>
  <sheetFormatPr baseColWidth="10" defaultRowHeight="15" x14ac:dyDescent="0"/>
  <cols>
    <col min="2" max="2" width="15.1640625" bestFit="1" customWidth="1"/>
    <col min="3" max="3" width="19.5" customWidth="1"/>
    <col min="5" max="5" width="12.6640625" customWidth="1"/>
    <col min="6" max="6" width="14.5" customWidth="1"/>
  </cols>
  <sheetData>
    <row r="1" spans="2:8">
      <c r="B1" t="s">
        <v>56</v>
      </c>
      <c r="C1">
        <v>0</v>
      </c>
    </row>
    <row r="2" spans="2:8">
      <c r="B2" t="s">
        <v>7</v>
      </c>
      <c r="C2">
        <v>0</v>
      </c>
    </row>
    <row r="3" spans="2:8">
      <c r="B3" t="s">
        <v>8</v>
      </c>
      <c r="C3">
        <v>0</v>
      </c>
    </row>
    <row r="4" spans="2:8">
      <c r="B4" t="s">
        <v>9</v>
      </c>
      <c r="C4">
        <v>0</v>
      </c>
    </row>
    <row r="5" spans="2:8">
      <c r="B5" t="s">
        <v>15</v>
      </c>
      <c r="C5">
        <v>0</v>
      </c>
    </row>
    <row r="6" spans="2:8">
      <c r="B6" t="s">
        <v>13</v>
      </c>
      <c r="C6">
        <v>0</v>
      </c>
    </row>
    <row r="7" spans="2:8">
      <c r="B7" t="s">
        <v>14</v>
      </c>
      <c r="C7">
        <v>0</v>
      </c>
    </row>
    <row r="8" spans="2:8">
      <c r="B8" t="s">
        <v>0</v>
      </c>
      <c r="C8">
        <v>0</v>
      </c>
    </row>
    <row r="10" spans="2:8">
      <c r="C10" t="s">
        <v>22</v>
      </c>
      <c r="E10" t="s">
        <v>23</v>
      </c>
    </row>
    <row r="11" spans="2:8">
      <c r="B11" t="s">
        <v>16</v>
      </c>
      <c r="C11" t="s">
        <v>17</v>
      </c>
      <c r="D11" t="s">
        <v>21</v>
      </c>
      <c r="E11" t="s">
        <v>18</v>
      </c>
      <c r="F11" t="s">
        <v>19</v>
      </c>
      <c r="G11" t="s">
        <v>20</v>
      </c>
      <c r="H11" t="s">
        <v>34</v>
      </c>
    </row>
    <row r="13" spans="2:8">
      <c r="B13" s="2">
        <v>5.5999999999999999E-3</v>
      </c>
      <c r="C13">
        <f>F13-B13</f>
        <v>0.58819999999999995</v>
      </c>
      <c r="F13" s="2">
        <v>0.59379999999999999</v>
      </c>
    </row>
    <row r="14" spans="2:8">
      <c r="D14" s="2">
        <v>0.21609999999999999</v>
      </c>
      <c r="E14">
        <f>G14-D14</f>
        <v>0.46130000000000004</v>
      </c>
      <c r="G14" s="2">
        <v>0.6774</v>
      </c>
    </row>
    <row r="16" spans="2:8">
      <c r="B16" s="2">
        <v>5.5999999999999999E-3</v>
      </c>
      <c r="C16">
        <f>F16-B16</f>
        <v>0.58819999999999995</v>
      </c>
      <c r="F16" s="2">
        <v>0.59379999999999999</v>
      </c>
    </row>
    <row r="17" spans="2:8">
      <c r="D17" s="2">
        <v>0.24840000000000001</v>
      </c>
      <c r="E17">
        <f>G17-D17</f>
        <v>0.42899999999999999</v>
      </c>
      <c r="G17" s="2">
        <v>0.6774</v>
      </c>
    </row>
    <row r="19" spans="2:8">
      <c r="B19" s="2">
        <v>5.5999999999999999E-3</v>
      </c>
      <c r="C19">
        <f>F19-B19</f>
        <v>0.58819999999999995</v>
      </c>
      <c r="F19" s="2">
        <v>0.59379999999999999</v>
      </c>
    </row>
    <row r="20" spans="2:8">
      <c r="D20" s="2">
        <v>0.31769999999999998</v>
      </c>
      <c r="E20">
        <f>G20-D20</f>
        <v>0.35970000000000002</v>
      </c>
      <c r="G20" s="2">
        <v>0.6774</v>
      </c>
    </row>
    <row r="22" spans="2:8">
      <c r="B22" s="2">
        <v>8.3999999999999995E-3</v>
      </c>
      <c r="C22">
        <f>F22-B22</f>
        <v>0.56020000000000003</v>
      </c>
      <c r="F22" s="2">
        <v>0.56859999999999999</v>
      </c>
    </row>
    <row r="23" spans="2:8">
      <c r="D23">
        <v>0.44</v>
      </c>
      <c r="E23">
        <f t="shared" ref="E23" si="0">G23-D23</f>
        <v>0.24999999999999994</v>
      </c>
      <c r="G23">
        <v>0.69</v>
      </c>
      <c r="H23" t="s">
        <v>35</v>
      </c>
    </row>
    <row r="25" spans="2:8">
      <c r="B25" s="2">
        <v>5.5999999999999999E-3</v>
      </c>
      <c r="C25">
        <f>F25-B25</f>
        <v>0.56859999999999999</v>
      </c>
      <c r="F25" s="2">
        <v>0.57420000000000004</v>
      </c>
    </row>
    <row r="26" spans="2:8">
      <c r="D26" s="2">
        <v>0.21609999999999999</v>
      </c>
      <c r="E26">
        <f>G26-D26</f>
        <v>0.46130000000000004</v>
      </c>
      <c r="G26" s="2">
        <v>0.6774</v>
      </c>
    </row>
    <row r="28" spans="2:8">
      <c r="B28" s="2">
        <v>5.5999999999999999E-3</v>
      </c>
      <c r="C28">
        <f>F28-B28</f>
        <v>0.56859999999999999</v>
      </c>
      <c r="F28" s="2">
        <v>0.57420000000000004</v>
      </c>
    </row>
    <row r="29" spans="2:8">
      <c r="D29" s="2">
        <v>0.21609999999999999</v>
      </c>
      <c r="E29">
        <f>G29-D29</f>
        <v>0.46130000000000004</v>
      </c>
      <c r="G29" s="2">
        <v>0.6774</v>
      </c>
    </row>
    <row r="31" spans="2:8">
      <c r="B31">
        <v>0</v>
      </c>
      <c r="C31">
        <f t="shared" ref="C31" si="1">F31-B31</f>
        <v>0.35</v>
      </c>
      <c r="F31">
        <v>0.35</v>
      </c>
      <c r="H31" t="s">
        <v>37</v>
      </c>
    </row>
    <row r="32" spans="2:8">
      <c r="D32" s="2">
        <v>0.21609999999999999</v>
      </c>
      <c r="E32">
        <f>G32-D32</f>
        <v>0.4194</v>
      </c>
      <c r="G32" s="2">
        <v>0.63549999999999995</v>
      </c>
    </row>
    <row r="34" spans="2:8">
      <c r="B34">
        <v>0</v>
      </c>
      <c r="C34">
        <f>F34-B34</f>
        <v>0.52</v>
      </c>
      <c r="F34">
        <v>0.52</v>
      </c>
      <c r="H34" t="s">
        <v>38</v>
      </c>
    </row>
    <row r="35" spans="2:8">
      <c r="D35" s="2">
        <v>0.21609999999999999</v>
      </c>
      <c r="E35">
        <f>G35-D35</f>
        <v>0.33550000000000002</v>
      </c>
      <c r="G35" s="2">
        <v>0.55159999999999998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17" workbookViewId="0">
      <selection activeCell="B2" sqref="B2"/>
    </sheetView>
  </sheetViews>
  <sheetFormatPr baseColWidth="10" defaultRowHeight="15" x14ac:dyDescent="0"/>
  <cols>
    <col min="1" max="1" width="17.83203125" customWidth="1"/>
    <col min="2" max="2" width="14.33203125" bestFit="1" customWidth="1"/>
  </cols>
  <sheetData>
    <row r="1" spans="2:8">
      <c r="B1" t="s">
        <v>56</v>
      </c>
      <c r="C1">
        <v>0</v>
      </c>
    </row>
    <row r="2" spans="2:8">
      <c r="B2" t="s">
        <v>32</v>
      </c>
      <c r="C2">
        <v>0</v>
      </c>
    </row>
    <row r="3" spans="2:8">
      <c r="B3" t="s">
        <v>33</v>
      </c>
      <c r="C3">
        <v>0</v>
      </c>
    </row>
    <row r="4" spans="2:8">
      <c r="B4" t="s">
        <v>43</v>
      </c>
      <c r="C4">
        <v>0</v>
      </c>
    </row>
    <row r="5" spans="2:8">
      <c r="B5" t="s">
        <v>44</v>
      </c>
      <c r="C5">
        <v>0</v>
      </c>
    </row>
    <row r="8" spans="2:8">
      <c r="C8" t="s">
        <v>5</v>
      </c>
      <c r="E8" t="s">
        <v>2</v>
      </c>
    </row>
    <row r="9" spans="2:8">
      <c r="B9" t="s">
        <v>4</v>
      </c>
      <c r="C9" t="s">
        <v>11</v>
      </c>
      <c r="D9" t="s">
        <v>1</v>
      </c>
      <c r="E9" t="s">
        <v>10</v>
      </c>
      <c r="F9" t="s">
        <v>3</v>
      </c>
      <c r="G9" t="s">
        <v>6</v>
      </c>
      <c r="H9" t="s">
        <v>34</v>
      </c>
    </row>
    <row r="11" spans="2:8">
      <c r="B11" s="2">
        <v>0.82</v>
      </c>
      <c r="C11">
        <f>F11-B11</f>
        <v>0.14000000000000001</v>
      </c>
      <c r="F11" s="2">
        <v>0.96</v>
      </c>
    </row>
    <row r="12" spans="2:8">
      <c r="D12" s="2">
        <v>0.83</v>
      </c>
      <c r="E12">
        <f>G12-D12</f>
        <v>0.13</v>
      </c>
      <c r="G12" s="2">
        <v>0.96</v>
      </c>
    </row>
    <row r="14" spans="2:8">
      <c r="B14" s="2">
        <v>0.87</v>
      </c>
      <c r="C14">
        <f t="shared" ref="C14" si="0">F14-B14</f>
        <v>8.9999999999999969E-2</v>
      </c>
      <c r="F14" s="2">
        <v>0.96</v>
      </c>
    </row>
    <row r="15" spans="2:8">
      <c r="D15" s="2">
        <v>0.83</v>
      </c>
      <c r="E15">
        <f>G15-D15</f>
        <v>0.15000000000000002</v>
      </c>
      <c r="G15" s="2">
        <v>0.98</v>
      </c>
      <c r="H15" t="s">
        <v>36</v>
      </c>
    </row>
    <row r="17" spans="1:8">
      <c r="B17">
        <v>0.56000000000000005</v>
      </c>
      <c r="C17">
        <f>F17-B17</f>
        <v>0.43999999999999995</v>
      </c>
      <c r="F17">
        <v>1</v>
      </c>
      <c r="H17" t="s">
        <v>51</v>
      </c>
    </row>
    <row r="18" spans="1:8">
      <c r="D18">
        <v>0.57999999999999996</v>
      </c>
      <c r="E18">
        <f>G18-D18</f>
        <v>0.42000000000000004</v>
      </c>
      <c r="G18">
        <v>1</v>
      </c>
      <c r="H18" t="s">
        <v>36</v>
      </c>
    </row>
    <row r="20" spans="1:8">
      <c r="A20" t="s">
        <v>41</v>
      </c>
      <c r="B20">
        <v>0.27</v>
      </c>
      <c r="C20">
        <f>F20-B20</f>
        <v>0.73</v>
      </c>
      <c r="F20">
        <v>1</v>
      </c>
      <c r="H20" t="s">
        <v>52</v>
      </c>
    </row>
    <row r="21" spans="1:8">
      <c r="D21">
        <v>0.33</v>
      </c>
      <c r="E21">
        <f>G21-D21</f>
        <v>0.66999999999999993</v>
      </c>
      <c r="G21">
        <v>1</v>
      </c>
      <c r="H21" t="s">
        <v>36</v>
      </c>
    </row>
    <row r="23" spans="1:8">
      <c r="A23" t="s">
        <v>42</v>
      </c>
      <c r="B23">
        <v>0.18</v>
      </c>
      <c r="C23">
        <f>F23-B23</f>
        <v>0.82000000000000006</v>
      </c>
      <c r="F23">
        <v>1</v>
      </c>
      <c r="H23" t="s">
        <v>49</v>
      </c>
    </row>
    <row r="24" spans="1:8">
      <c r="D24">
        <v>0.15</v>
      </c>
      <c r="E24">
        <f>G24-D24</f>
        <v>0.85</v>
      </c>
      <c r="G24">
        <v>1</v>
      </c>
      <c r="H24" t="s">
        <v>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tabSelected="1" topLeftCell="C1" workbookViewId="0">
      <selection activeCell="B2" sqref="B2"/>
    </sheetView>
  </sheetViews>
  <sheetFormatPr baseColWidth="10" defaultRowHeight="15" x14ac:dyDescent="0"/>
  <cols>
    <col min="2" max="2" width="14.33203125" bestFit="1" customWidth="1"/>
  </cols>
  <sheetData>
    <row r="1" spans="2:8">
      <c r="B1" t="s">
        <v>56</v>
      </c>
      <c r="C1">
        <v>0</v>
      </c>
    </row>
    <row r="2" spans="2:8">
      <c r="B2" t="s">
        <v>32</v>
      </c>
      <c r="C2">
        <v>0</v>
      </c>
    </row>
    <row r="3" spans="2:8">
      <c r="B3" t="s">
        <v>33</v>
      </c>
      <c r="C3">
        <v>0</v>
      </c>
    </row>
    <row r="4" spans="2:8">
      <c r="B4" t="s">
        <v>43</v>
      </c>
      <c r="C4">
        <v>0</v>
      </c>
    </row>
    <row r="5" spans="2:8">
      <c r="B5" t="s">
        <v>44</v>
      </c>
      <c r="C5">
        <v>0</v>
      </c>
    </row>
    <row r="8" spans="2:8">
      <c r="C8" t="s">
        <v>26</v>
      </c>
      <c r="E8" t="s">
        <v>29</v>
      </c>
    </row>
    <row r="9" spans="2:8">
      <c r="B9" t="s">
        <v>24</v>
      </c>
      <c r="C9" t="s">
        <v>25</v>
      </c>
      <c r="D9" t="s">
        <v>27</v>
      </c>
      <c r="E9" t="s">
        <v>28</v>
      </c>
      <c r="F9" t="s">
        <v>30</v>
      </c>
      <c r="G9" t="s">
        <v>31</v>
      </c>
      <c r="H9" t="s">
        <v>34</v>
      </c>
    </row>
    <row r="11" spans="2:8">
      <c r="B11" s="2">
        <v>0.81</v>
      </c>
      <c r="C11">
        <f>F11-B11</f>
        <v>0.14999999999999991</v>
      </c>
      <c r="F11" s="2">
        <v>0.96</v>
      </c>
    </row>
    <row r="12" spans="2:8">
      <c r="D12" s="2">
        <v>0.86</v>
      </c>
      <c r="E12">
        <f>G12-D12</f>
        <v>9.9999999999999978E-2</v>
      </c>
      <c r="G12" s="2">
        <v>0.96</v>
      </c>
    </row>
    <row r="14" spans="2:8">
      <c r="B14" s="2">
        <v>0.81</v>
      </c>
      <c r="C14">
        <f t="shared" ref="C14:C23" si="0">F14-B14</f>
        <v>0.14999999999999991</v>
      </c>
      <c r="F14" s="2">
        <v>0.96</v>
      </c>
    </row>
    <row r="15" spans="2:8">
      <c r="D15" s="2">
        <v>0.86</v>
      </c>
      <c r="E15">
        <f t="shared" ref="E15:E24" si="1">G15-D15</f>
        <v>0.14000000000000001</v>
      </c>
      <c r="G15" s="2">
        <v>1</v>
      </c>
      <c r="H15" s="3" t="s">
        <v>45</v>
      </c>
    </row>
    <row r="17" spans="2:8">
      <c r="B17">
        <v>0.68</v>
      </c>
      <c r="C17">
        <f t="shared" si="0"/>
        <v>0.31999999999999995</v>
      </c>
      <c r="F17">
        <v>1</v>
      </c>
      <c r="H17" s="3" t="s">
        <v>53</v>
      </c>
    </row>
    <row r="18" spans="2:8">
      <c r="D18">
        <v>0.47</v>
      </c>
      <c r="E18">
        <f t="shared" si="1"/>
        <v>0.53</v>
      </c>
      <c r="G18">
        <v>1</v>
      </c>
      <c r="H18" s="3" t="s">
        <v>47</v>
      </c>
    </row>
    <row r="19" spans="2:8">
      <c r="H19" s="3"/>
    </row>
    <row r="20" spans="2:8">
      <c r="B20">
        <v>0.49</v>
      </c>
      <c r="C20">
        <f t="shared" si="0"/>
        <v>0.51</v>
      </c>
      <c r="F20">
        <v>1</v>
      </c>
      <c r="H20" s="3" t="s">
        <v>46</v>
      </c>
    </row>
    <row r="21" spans="2:8">
      <c r="D21">
        <v>0.17</v>
      </c>
      <c r="E21">
        <f t="shared" si="1"/>
        <v>0.83</v>
      </c>
      <c r="G21">
        <v>1</v>
      </c>
      <c r="H21" s="3" t="s">
        <v>48</v>
      </c>
    </row>
    <row r="22" spans="2:8">
      <c r="H22" s="3"/>
    </row>
    <row r="23" spans="2:8">
      <c r="B23">
        <v>0.3</v>
      </c>
      <c r="C23">
        <f t="shared" si="0"/>
        <v>0.7</v>
      </c>
      <c r="F23">
        <v>1</v>
      </c>
      <c r="H23" s="3" t="s">
        <v>54</v>
      </c>
    </row>
    <row r="24" spans="2:8">
      <c r="D24">
        <v>0</v>
      </c>
      <c r="E24">
        <f t="shared" si="1"/>
        <v>1</v>
      </c>
      <c r="G24">
        <v>1</v>
      </c>
      <c r="H24" s="3" t="s">
        <v>55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30-day pop</vt:lpstr>
      <vt:lpstr>180-day pop</vt:lpstr>
      <vt:lpstr>30-day subpop</vt:lpstr>
      <vt:lpstr>180-day subpop</vt:lpstr>
      <vt:lpstr>RICV5 pop</vt:lpstr>
      <vt:lpstr>RICV5 subpop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</dc:creator>
  <cp:keywords/>
  <dc:description/>
  <cp:lastModifiedBy>Emily</cp:lastModifiedBy>
  <dcterms:created xsi:type="dcterms:W3CDTF">2015-02-23T01:55:42Z</dcterms:created>
  <dcterms:modified xsi:type="dcterms:W3CDTF">2016-04-06T01:31:38Z</dcterms:modified>
  <cp:category/>
</cp:coreProperties>
</file>