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275" yWindow="465" windowWidth="38400" windowHeight="19860" tabRatio="500" activeTab="1"/>
  </bookViews>
  <sheets>
    <sheet name="study" sheetId="1" r:id="rId1"/>
    <sheet name="information" sheetId="3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</calcChain>
</file>

<file path=xl/sharedStrings.xml><?xml version="1.0" encoding="utf-8"?>
<sst xmlns="http://schemas.openxmlformats.org/spreadsheetml/2006/main" count="207" uniqueCount="156">
  <si>
    <t>IMPROVE</t>
  </si>
  <si>
    <t>NSPHS</t>
  </si>
  <si>
    <t>PIVUS</t>
  </si>
  <si>
    <t>STABILITY</t>
  </si>
  <si>
    <t>STANLEY</t>
  </si>
  <si>
    <t>ULSAM</t>
  </si>
  <si>
    <t>ASAP</t>
  </si>
  <si>
    <t>EpiHealth</t>
  </si>
  <si>
    <t>Estonian Biobank</t>
  </si>
  <si>
    <t>HELIC MANOLIS</t>
  </si>
  <si>
    <t>INTERVAL</t>
  </si>
  <si>
    <t>CKB</t>
  </si>
  <si>
    <t>KORA F4</t>
  </si>
  <si>
    <t>LifeLines Deep</t>
  </si>
  <si>
    <t>MPP-RES</t>
  </si>
  <si>
    <t>ORCADES</t>
  </si>
  <si>
    <t>VIS</t>
  </si>
  <si>
    <t>Pride</t>
  </si>
  <si>
    <t>Tromso</t>
  </si>
  <si>
    <t>erin macdonald</t>
  </si>
  <si>
    <t>james peters</t>
  </si>
  <si>
    <t>/data/jampet/</t>
  </si>
  <si>
    <t>/data/niceri/</t>
  </si>
  <si>
    <t>/data/andmala/</t>
  </si>
  <si>
    <t>/data/anekal/</t>
  </si>
  <si>
    <t>/data/stefane/</t>
  </si>
  <si>
    <t>/data/erimac/</t>
  </si>
  <si>
    <t>top.level.dir</t>
  </si>
  <si>
    <t>yes</t>
  </si>
  <si>
    <t>full.path.to.inf.data</t>
  </si>
  <si>
    <t>values.below.llod</t>
  </si>
  <si>
    <t>website</t>
  </si>
  <si>
    <t>www.ki.se/en/meds/team-hamsten</t>
  </si>
  <si>
    <t>www.intervalstudy.org.uk/</t>
  </si>
  <si>
    <t>www.ncbi.nlm.nih.gov/pubmed/20568910</t>
  </si>
  <si>
    <t>Pfizer.trials</t>
  </si>
  <si>
    <t xml:space="preserve"> www.pfizer.com</t>
  </si>
  <si>
    <t>https://clinicaltrials.gov/ct2/show/NCT00799903</t>
  </si>
  <si>
    <t>www.ki.se/meb/stanleyswebic-studien</t>
  </si>
  <si>
    <t>http://biofinder.se</t>
  </si>
  <si>
    <t>www.combinesweden.se/</t>
  </si>
  <si>
    <t xml:space="preserve">www.geenivaramu.ee/en/access-biobank </t>
  </si>
  <si>
    <t>https://www.ncbi.nlm.nih.gov/pubmed/16032513/</t>
  </si>
  <si>
    <t>www.orcades.ed.ac.uk/orcades/</t>
  </si>
  <si>
    <t>n.approx</t>
  </si>
  <si>
    <t>INF.gwas</t>
  </si>
  <si>
    <t>tbc</t>
  </si>
  <si>
    <t>COMBINE.RECOMBINE</t>
  </si>
  <si>
    <t>Prospective, metabolic syndrome</t>
  </si>
  <si>
    <t>anders.malarstig@ki.se</t>
  </si>
  <si>
    <t>anders malarstig</t>
  </si>
  <si>
    <t>jp549@medschl.cam.ac.uk</t>
  </si>
  <si>
    <t>population isolate Orkney</t>
  </si>
  <si>
    <t>population isolate Croatia</t>
  </si>
  <si>
    <t>E.MacDonald.Dunlop@ed.ac.uk</t>
  </si>
  <si>
    <t>anette.kalnapenkis@gmail.com</t>
  </si>
  <si>
    <t>population study Sweden</t>
  </si>
  <si>
    <t>bipolar, depression</t>
  </si>
  <si>
    <t>dementia</t>
  </si>
  <si>
    <t>rheumatoid</t>
  </si>
  <si>
    <t>population study Estonia</t>
  </si>
  <si>
    <t>blood donors England</t>
  </si>
  <si>
    <t>atherosclerosis</t>
  </si>
  <si>
    <t>population study Germany</t>
  </si>
  <si>
    <t>awaited</t>
  </si>
  <si>
    <t>BioFinder</t>
  </si>
  <si>
    <t>rheumatoid, UC, psoriasis</t>
  </si>
  <si>
    <t>contact.name</t>
  </si>
  <si>
    <t>contact.email</t>
  </si>
  <si>
    <t>institute</t>
  </si>
  <si>
    <t>study.type</t>
  </si>
  <si>
    <t>study.name</t>
  </si>
  <si>
    <t>Karolinska</t>
  </si>
  <si>
    <t>Uppsala</t>
  </si>
  <si>
    <t>Pfizer</t>
  </si>
  <si>
    <t>Cambridge</t>
  </si>
  <si>
    <t>Tartu</t>
  </si>
  <si>
    <t>Edinburgh</t>
  </si>
  <si>
    <t>Helmholz</t>
  </si>
  <si>
    <t>anette kalnapenkis</t>
  </si>
  <si>
    <t>niclas eriksson</t>
  </si>
  <si>
    <t>niclas.eriksson@ucr.uu.se</t>
  </si>
  <si>
    <t>stefan enroth</t>
  </si>
  <si>
    <t>stefan.enroth@igp.uu.se</t>
  </si>
  <si>
    <t>/data/erimac/ORCADES/</t>
  </si>
  <si>
    <t>/data/erimac/VIS/</t>
  </si>
  <si>
    <t>/data/jampet/upload-20170920/</t>
  </si>
  <si>
    <t>/data/stefane/NSPHS_INF/</t>
  </si>
  <si>
    <t>/data/niceri/Stability_INF1</t>
  </si>
  <si>
    <t>/data/anekal/EGCUT_INF/</t>
  </si>
  <si>
    <t>n.exact</t>
  </si>
  <si>
    <t>strand.info</t>
  </si>
  <si>
    <t>y</t>
  </si>
  <si>
    <t>n</t>
  </si>
  <si>
    <t>/data/andmala/STANLEY_20180911/</t>
  </si>
  <si>
    <t>no</t>
  </si>
  <si>
    <t>Study</t>
  </si>
  <si>
    <t>Full name</t>
  </si>
  <si>
    <t>Sample size</t>
  </si>
  <si>
    <t>STUDY INFORMATION</t>
  </si>
  <si>
    <t>Contact (for queries)</t>
  </si>
  <si>
    <t>Ethnicity</t>
  </si>
  <si>
    <t>European descent</t>
  </si>
  <si>
    <t>year of birth</t>
  </si>
  <si>
    <t>Country</t>
  </si>
  <si>
    <t>UK</t>
  </si>
  <si>
    <t>Study design</t>
  </si>
  <si>
    <t>Population-based</t>
  </si>
  <si>
    <t>SAMPLE QC</t>
  </si>
  <si>
    <t>Sample call rate                                                                          [filter detail / N individuals excluded]</t>
  </si>
  <si>
    <t>Heterozygosity                                                                [filter detail / N individuals excluded]</t>
  </si>
  <si>
    <t>Other exclusions [N]</t>
  </si>
  <si>
    <t>Individuals for analysis</t>
  </si>
  <si>
    <t>GENOTYPING</t>
  </si>
  <si>
    <t>Genotyping centre</t>
  </si>
  <si>
    <t>Genotyping Array</t>
  </si>
  <si>
    <t>Builder</t>
  </si>
  <si>
    <t>Genotyping calling algorithm</t>
  </si>
  <si>
    <t>Overlap with other chips</t>
  </si>
  <si>
    <t>SNP QC</t>
  </si>
  <si>
    <t>MAF                                                                             [filter detail / N SNPs excluded]</t>
  </si>
  <si>
    <t>HWE                                                                                   [filter detail / N SNPs excluded]</t>
  </si>
  <si>
    <t>Call rate                                                                             [filter detail / N SNPs excluded]</t>
  </si>
  <si>
    <t>Other</t>
  </si>
  <si>
    <t>SNPs that met QC criteria</t>
  </si>
  <si>
    <t>Imputation</t>
  </si>
  <si>
    <t>Imputation software and version</t>
  </si>
  <si>
    <t>reference</t>
  </si>
  <si>
    <t>inclusion criteria</t>
  </si>
  <si>
    <t>Build</t>
  </si>
  <si>
    <t>note</t>
  </si>
  <si>
    <t>Trait transformation FASTING GLUCOSE</t>
  </si>
  <si>
    <t>Trait transformation FASTING INSULIN</t>
  </si>
  <si>
    <t>Trait transformation 2 HOUR GLUCOSE</t>
  </si>
  <si>
    <t>Trait transformation HBA1C</t>
  </si>
  <si>
    <t>Adjustments</t>
  </si>
  <si>
    <t>Analysis method</t>
  </si>
  <si>
    <t>Software for analysis</t>
  </si>
  <si>
    <t>REFERENCES</t>
  </si>
  <si>
    <t>Reference study description (PMID)</t>
  </si>
  <si>
    <t>Study link/ website</t>
  </si>
  <si>
    <t>Study desctiption</t>
  </si>
  <si>
    <t>Acknowledgement</t>
  </si>
  <si>
    <t>FASTING GLUCOSE MEASUREMENTS</t>
  </si>
  <si>
    <t>Sample type</t>
  </si>
  <si>
    <t>Fasting duration</t>
  </si>
  <si>
    <t>Conversion to plasma glucose values                                (n.a./ no/ yes: factor used)</t>
  </si>
  <si>
    <t>Original units</t>
  </si>
  <si>
    <t>Conversion factor to mmol/l</t>
  </si>
  <si>
    <t>Collection method</t>
  </si>
  <si>
    <t>Assay</t>
  </si>
  <si>
    <t>Reference (PMID)</t>
  </si>
  <si>
    <t>INTERVAL  Study</t>
  </si>
  <si>
    <t xml:space="preserve"> </t>
  </si>
  <si>
    <t>(Example)</t>
  </si>
  <si>
    <t>DATA ANALYSIS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</si>
</sst>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u/>
      <sz val="10"/>
      <color indexed="39"/>
      <name val="Arial"/>
      <family val="2"/>
    </font>
    <font>
      <u/>
      <sz val="9"/>
      <color indexed="39"/>
      <name val="Calibri"/>
      <family val="2"/>
    </font>
    <font>
      <sz val="10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u/>
      <sz val="9"/>
      <color indexed="12"/>
      <name val="Calibri"/>
      <family val="2"/>
    </font>
    <font>
      <sz val="8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3" fillId="0" borderId="0"/>
    <xf numFmtId="0" fontId="1" fillId="0" borderId="0"/>
  </cellStyleXfs>
  <cellXfs count="70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6" fillId="2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0" xfId="0" applyFont="1" applyFill="1"/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>
      <alignment vertical="center" wrapText="1"/>
    </xf>
    <xf numFmtId="0" fontId="8" fillId="5" borderId="8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Border="1" applyAlignment="1" applyProtection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8" fillId="5" borderId="11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8" fillId="5" borderId="13" xfId="0" applyNumberFormat="1" applyFont="1" applyFill="1" applyBorder="1" applyAlignment="1" applyProtection="1">
      <alignment horizontal="center" vertical="center" wrapText="1"/>
    </xf>
    <xf numFmtId="0" fontId="8" fillId="5" borderId="12" xfId="0" applyNumberFormat="1" applyFont="1" applyFill="1" applyBorder="1" applyAlignment="1" applyProtection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3" fontId="8" fillId="5" borderId="15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8" fillId="5" borderId="16" xfId="0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vertical="top"/>
    </xf>
    <xf numFmtId="0" fontId="8" fillId="5" borderId="8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top"/>
    </xf>
    <xf numFmtId="0" fontId="7" fillId="3" borderId="7" xfId="0" applyNumberFormat="1" applyFont="1" applyFill="1" applyBorder="1" applyAlignment="1">
      <alignment horizontal="center" vertical="center" wrapText="1"/>
    </xf>
    <xf numFmtId="3" fontId="8" fillId="5" borderId="18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 vertical="top"/>
    </xf>
    <xf numFmtId="0" fontId="7" fillId="3" borderId="10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3" fontId="8" fillId="5" borderId="9" xfId="3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14" fillId="5" borderId="6" xfId="0" applyNumberFormat="1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left"/>
    </xf>
    <xf numFmtId="0" fontId="14" fillId="5" borderId="12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8" fillId="5" borderId="21" xfId="0" applyNumberFormat="1" applyFont="1" applyFill="1" applyBorder="1" applyAlignment="1" applyProtection="1">
      <alignment horizontal="center" vertical="center" wrapText="1"/>
    </xf>
    <xf numFmtId="0" fontId="8" fillId="5" borderId="22" xfId="0" applyNumberFormat="1" applyFont="1" applyFill="1" applyBorder="1" applyAlignment="1" applyProtection="1">
      <alignment horizontal="center" vertical="center" wrapText="1"/>
    </xf>
    <xf numFmtId="0" fontId="8" fillId="5" borderId="18" xfId="0" applyNumberFormat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 3" xfId="3"/>
    <cellStyle name="Normal 8" xfId="4"/>
    <cellStyle name="Normal_GIANT_Tables_eks82908_cjw82908_eks83008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34" sqref="I34"/>
    </sheetView>
  </sheetViews>
  <sheetFormatPr defaultColWidth="11" defaultRowHeight="15.75" x14ac:dyDescent="0.25"/>
  <cols>
    <col min="1" max="1" width="20.875" customWidth="1"/>
    <col min="2" max="2" width="37.125" customWidth="1"/>
    <col min="3" max="3" width="30.5" customWidth="1"/>
    <col min="4" max="4" width="14.125" customWidth="1"/>
    <col min="5" max="5" width="16.375" customWidth="1"/>
    <col min="6" max="6" width="28" customWidth="1"/>
    <col min="7" max="7" width="15.125" customWidth="1"/>
    <col min="8" max="8" width="9.875" customWidth="1"/>
    <col min="9" max="9" width="25" customWidth="1"/>
    <col min="10" max="10" width="16.375" customWidth="1"/>
    <col min="11" max="11" width="9" customWidth="1"/>
  </cols>
  <sheetData>
    <row r="1" spans="1:13" x14ac:dyDescent="0.25">
      <c r="A1" s="1" t="s">
        <v>71</v>
      </c>
      <c r="B1" s="1" t="s">
        <v>31</v>
      </c>
      <c r="C1" s="1" t="s">
        <v>70</v>
      </c>
      <c r="D1" s="2" t="s">
        <v>69</v>
      </c>
      <c r="E1" s="1" t="s">
        <v>67</v>
      </c>
      <c r="F1" s="1" t="s">
        <v>68</v>
      </c>
      <c r="G1" s="1" t="s">
        <v>27</v>
      </c>
      <c r="H1" s="3" t="s">
        <v>45</v>
      </c>
      <c r="I1" s="1" t="s">
        <v>29</v>
      </c>
      <c r="J1" s="2" t="s">
        <v>30</v>
      </c>
      <c r="K1" s="2" t="s">
        <v>44</v>
      </c>
      <c r="L1" s="5" t="s">
        <v>90</v>
      </c>
      <c r="M1" s="2" t="s">
        <v>91</v>
      </c>
    </row>
    <row r="2" spans="1:13" x14ac:dyDescent="0.25">
      <c r="A2" s="4" t="s">
        <v>0</v>
      </c>
      <c r="B2" s="4" t="s">
        <v>32</v>
      </c>
      <c r="C2" s="5" t="s">
        <v>48</v>
      </c>
      <c r="D2" s="5" t="s">
        <v>72</v>
      </c>
      <c r="E2" s="6" t="s">
        <v>50</v>
      </c>
      <c r="F2" s="6" t="s">
        <v>49</v>
      </c>
      <c r="G2" s="6"/>
      <c r="H2" s="7"/>
      <c r="I2" s="6"/>
      <c r="J2" s="5"/>
      <c r="K2" s="5"/>
      <c r="L2" s="5"/>
    </row>
    <row r="3" spans="1:13" x14ac:dyDescent="0.25">
      <c r="A3" s="4" t="s">
        <v>1</v>
      </c>
      <c r="B3" s="4" t="s">
        <v>34</v>
      </c>
      <c r="C3" s="4" t="s">
        <v>56</v>
      </c>
      <c r="D3" s="4" t="s">
        <v>73</v>
      </c>
      <c r="E3" s="12" t="s">
        <v>82</v>
      </c>
      <c r="F3" s="12" t="s">
        <v>83</v>
      </c>
      <c r="G3" s="6" t="s">
        <v>25</v>
      </c>
      <c r="H3" s="7" t="s">
        <v>28</v>
      </c>
      <c r="I3" s="6" t="s">
        <v>87</v>
      </c>
      <c r="J3" s="5" t="s">
        <v>28</v>
      </c>
      <c r="K3" s="5">
        <v>866</v>
      </c>
      <c r="L3" s="5">
        <v>866</v>
      </c>
      <c r="M3" t="s">
        <v>93</v>
      </c>
    </row>
    <row r="4" spans="1:13" x14ac:dyDescent="0.25">
      <c r="A4" s="4" t="s">
        <v>35</v>
      </c>
      <c r="B4" s="4" t="s">
        <v>36</v>
      </c>
      <c r="C4" s="4" t="s">
        <v>66</v>
      </c>
      <c r="D4" s="4" t="s">
        <v>74</v>
      </c>
      <c r="E4" s="6" t="s">
        <v>50</v>
      </c>
      <c r="F4" s="6" t="s">
        <v>49</v>
      </c>
      <c r="G4" s="6"/>
      <c r="H4" s="7" t="s">
        <v>28</v>
      </c>
      <c r="I4" s="8" t="s">
        <v>64</v>
      </c>
      <c r="J4" s="5"/>
      <c r="K4" s="5">
        <v>600</v>
      </c>
      <c r="L4" s="14"/>
    </row>
    <row r="5" spans="1:13" x14ac:dyDescent="0.25">
      <c r="A5" s="4" t="s">
        <v>2</v>
      </c>
      <c r="B5" s="4"/>
      <c r="C5" s="4"/>
      <c r="D5" s="4"/>
      <c r="E5" s="6"/>
      <c r="F5" s="6"/>
      <c r="G5" s="6"/>
      <c r="H5" s="7"/>
      <c r="I5" s="6"/>
      <c r="J5" s="5"/>
      <c r="K5" s="5"/>
      <c r="L5" s="5"/>
    </row>
    <row r="6" spans="1:13" x14ac:dyDescent="0.25">
      <c r="A6" s="4" t="s">
        <v>3</v>
      </c>
      <c r="B6" s="4" t="s">
        <v>37</v>
      </c>
      <c r="C6" s="4" t="s">
        <v>62</v>
      </c>
      <c r="D6" s="4" t="s">
        <v>73</v>
      </c>
      <c r="E6" s="11" t="s">
        <v>80</v>
      </c>
      <c r="F6" s="11" t="s">
        <v>81</v>
      </c>
      <c r="G6" s="6" t="s">
        <v>22</v>
      </c>
      <c r="H6" s="7" t="s">
        <v>28</v>
      </c>
      <c r="I6" s="6" t="s">
        <v>88</v>
      </c>
      <c r="J6" s="5" t="s">
        <v>95</v>
      </c>
      <c r="K6" s="5">
        <v>2951</v>
      </c>
      <c r="L6" s="5">
        <v>2951</v>
      </c>
      <c r="M6" t="s">
        <v>92</v>
      </c>
    </row>
    <row r="7" spans="1:13" x14ac:dyDescent="0.25">
      <c r="A7" s="4" t="s">
        <v>4</v>
      </c>
      <c r="B7" s="4" t="s">
        <v>38</v>
      </c>
      <c r="C7" s="4" t="s">
        <v>57</v>
      </c>
      <c r="D7" s="5" t="s">
        <v>72</v>
      </c>
      <c r="E7" s="6" t="s">
        <v>50</v>
      </c>
      <c r="F7" s="6" t="s">
        <v>49</v>
      </c>
      <c r="G7" s="6" t="s">
        <v>23</v>
      </c>
      <c r="H7" s="7" t="s">
        <v>28</v>
      </c>
      <c r="I7" s="6" t="s">
        <v>94</v>
      </c>
      <c r="J7" s="5" t="s">
        <v>28</v>
      </c>
      <c r="K7" s="5">
        <v>680</v>
      </c>
      <c r="L7" s="14"/>
      <c r="M7" s="5" t="s">
        <v>93</v>
      </c>
    </row>
    <row r="8" spans="1:13" x14ac:dyDescent="0.25">
      <c r="A8" s="4" t="s">
        <v>5</v>
      </c>
      <c r="B8" s="4"/>
      <c r="C8" s="4"/>
      <c r="D8" s="4"/>
      <c r="E8" s="6"/>
      <c r="F8" s="6"/>
      <c r="G8" s="6"/>
      <c r="H8" s="7"/>
      <c r="I8" s="6"/>
      <c r="J8" s="5"/>
      <c r="K8" s="5"/>
      <c r="L8" s="5"/>
    </row>
    <row r="9" spans="1:13" x14ac:dyDescent="0.25">
      <c r="A9" s="4" t="s">
        <v>6</v>
      </c>
      <c r="B9" s="4"/>
      <c r="C9" s="4"/>
      <c r="D9" s="4"/>
      <c r="E9" s="6"/>
      <c r="F9" s="6"/>
      <c r="G9" s="6"/>
      <c r="H9" s="7"/>
      <c r="I9" s="6"/>
      <c r="J9" s="5"/>
      <c r="K9" s="5"/>
      <c r="L9" s="5"/>
    </row>
    <row r="10" spans="1:13" x14ac:dyDescent="0.25">
      <c r="A10" s="4" t="s">
        <v>65</v>
      </c>
      <c r="B10" s="4" t="s">
        <v>39</v>
      </c>
      <c r="C10" s="4" t="s">
        <v>58</v>
      </c>
      <c r="D10" s="5" t="s">
        <v>72</v>
      </c>
      <c r="E10" s="6" t="s">
        <v>50</v>
      </c>
      <c r="F10" s="6" t="s">
        <v>49</v>
      </c>
      <c r="G10" s="9" t="s">
        <v>64</v>
      </c>
      <c r="H10" s="7" t="s">
        <v>28</v>
      </c>
      <c r="I10" s="8" t="s">
        <v>64</v>
      </c>
      <c r="J10" s="5"/>
      <c r="K10" s="5">
        <v>1550</v>
      </c>
      <c r="L10" s="14"/>
    </row>
    <row r="11" spans="1:13" x14ac:dyDescent="0.25">
      <c r="A11" s="4" t="s">
        <v>47</v>
      </c>
      <c r="B11" s="4" t="s">
        <v>40</v>
      </c>
      <c r="C11" s="4" t="s">
        <v>59</v>
      </c>
      <c r="D11" s="5" t="s">
        <v>72</v>
      </c>
      <c r="E11" s="6" t="s">
        <v>50</v>
      </c>
      <c r="F11" s="6" t="s">
        <v>49</v>
      </c>
      <c r="G11" s="9" t="s">
        <v>64</v>
      </c>
      <c r="H11" s="7" t="s">
        <v>28</v>
      </c>
      <c r="I11" s="8" t="s">
        <v>64</v>
      </c>
      <c r="J11" s="5"/>
      <c r="K11" s="5">
        <v>1300</v>
      </c>
      <c r="L11" s="14"/>
    </row>
    <row r="12" spans="1:13" x14ac:dyDescent="0.25">
      <c r="A12" s="4" t="s">
        <v>7</v>
      </c>
      <c r="B12" s="4"/>
      <c r="C12" s="4"/>
      <c r="D12" s="4"/>
      <c r="E12" s="6"/>
      <c r="F12" s="6"/>
      <c r="G12" s="6"/>
      <c r="H12" s="7"/>
      <c r="I12" s="6"/>
      <c r="J12" s="5"/>
      <c r="K12" s="5"/>
      <c r="L12" s="5"/>
    </row>
    <row r="13" spans="1:13" x14ac:dyDescent="0.25">
      <c r="A13" s="4" t="s">
        <v>8</v>
      </c>
      <c r="B13" s="4" t="s">
        <v>41</v>
      </c>
      <c r="C13" s="4" t="s">
        <v>60</v>
      </c>
      <c r="D13" s="4" t="s">
        <v>76</v>
      </c>
      <c r="E13" s="10" t="s">
        <v>79</v>
      </c>
      <c r="F13" s="10" t="s">
        <v>55</v>
      </c>
      <c r="G13" s="6" t="s">
        <v>24</v>
      </c>
      <c r="H13" s="7" t="s">
        <v>28</v>
      </c>
      <c r="I13" t="s">
        <v>89</v>
      </c>
      <c r="J13" s="5" t="s">
        <v>28</v>
      </c>
      <c r="K13" s="5">
        <v>487</v>
      </c>
      <c r="L13" s="5">
        <v>487</v>
      </c>
      <c r="M13" s="5" t="s">
        <v>92</v>
      </c>
    </row>
    <row r="14" spans="1:13" x14ac:dyDescent="0.25">
      <c r="A14" s="4" t="s">
        <v>9</v>
      </c>
      <c r="B14" s="4"/>
      <c r="C14" s="4"/>
      <c r="D14" s="4"/>
      <c r="E14" s="6"/>
      <c r="F14" s="6"/>
      <c r="G14" s="6"/>
      <c r="H14" s="7"/>
      <c r="I14" s="6"/>
      <c r="J14" s="5"/>
      <c r="K14" s="5"/>
      <c r="L14" s="5"/>
    </row>
    <row r="15" spans="1:13" x14ac:dyDescent="0.25">
      <c r="A15" s="4" t="s">
        <v>10</v>
      </c>
      <c r="B15" s="4" t="s">
        <v>33</v>
      </c>
      <c r="C15" s="4" t="s">
        <v>61</v>
      </c>
      <c r="D15" s="4" t="s">
        <v>75</v>
      </c>
      <c r="E15" s="6" t="s">
        <v>20</v>
      </c>
      <c r="F15" s="11" t="s">
        <v>51</v>
      </c>
      <c r="G15" s="6" t="s">
        <v>21</v>
      </c>
      <c r="H15" s="7" t="s">
        <v>28</v>
      </c>
      <c r="I15" s="6" t="s">
        <v>86</v>
      </c>
      <c r="J15" s="12" t="s">
        <v>28</v>
      </c>
      <c r="K15" s="5">
        <v>4902</v>
      </c>
      <c r="L15" s="5">
        <v>4902</v>
      </c>
      <c r="M15" s="5" t="s">
        <v>93</v>
      </c>
    </row>
    <row r="16" spans="1:13" x14ac:dyDescent="0.25">
      <c r="A16" s="11" t="s">
        <v>11</v>
      </c>
      <c r="B16" s="11"/>
      <c r="C16" s="11"/>
      <c r="D16" s="11"/>
      <c r="E16" s="6"/>
      <c r="F16" s="6"/>
      <c r="G16" s="6"/>
      <c r="H16" s="13"/>
      <c r="I16" s="6"/>
      <c r="J16" s="5"/>
      <c r="K16" s="5"/>
      <c r="L16" s="5"/>
    </row>
    <row r="17" spans="1:13" x14ac:dyDescent="0.25">
      <c r="A17" s="4" t="s">
        <v>12</v>
      </c>
      <c r="B17" s="4" t="s">
        <v>42</v>
      </c>
      <c r="C17" s="4" t="s">
        <v>63</v>
      </c>
      <c r="D17" s="4" t="s">
        <v>78</v>
      </c>
      <c r="E17" s="6" t="s">
        <v>50</v>
      </c>
      <c r="F17" s="6" t="s">
        <v>49</v>
      </c>
      <c r="G17" s="9" t="s">
        <v>64</v>
      </c>
      <c r="H17" s="7" t="s">
        <v>28</v>
      </c>
      <c r="I17" s="8" t="s">
        <v>64</v>
      </c>
      <c r="J17" s="5"/>
      <c r="K17" s="5">
        <v>1050</v>
      </c>
      <c r="L17" s="14"/>
    </row>
    <row r="18" spans="1:13" x14ac:dyDescent="0.25">
      <c r="A18" s="4" t="s">
        <v>13</v>
      </c>
      <c r="B18" s="4"/>
      <c r="C18" s="4"/>
      <c r="D18" s="4"/>
      <c r="E18" s="6"/>
      <c r="F18" s="6"/>
      <c r="G18" s="6"/>
      <c r="H18" s="7"/>
      <c r="I18" s="6"/>
      <c r="J18" s="5"/>
      <c r="K18" s="5"/>
      <c r="L18" s="5"/>
    </row>
    <row r="19" spans="1:13" x14ac:dyDescent="0.25">
      <c r="A19" s="4" t="s">
        <v>14</v>
      </c>
      <c r="B19" s="4"/>
      <c r="C19" s="4"/>
      <c r="D19" s="4"/>
      <c r="E19" s="6"/>
      <c r="F19" s="6"/>
      <c r="G19" s="6"/>
      <c r="H19" s="7"/>
      <c r="I19" s="6"/>
      <c r="J19" s="5"/>
      <c r="K19" s="5"/>
      <c r="L19" s="5"/>
    </row>
    <row r="20" spans="1:13" x14ac:dyDescent="0.25">
      <c r="A20" s="4" t="s">
        <v>15</v>
      </c>
      <c r="B20" s="4" t="s">
        <v>43</v>
      </c>
      <c r="C20" s="4" t="s">
        <v>52</v>
      </c>
      <c r="D20" s="4" t="s">
        <v>77</v>
      </c>
      <c r="E20" s="6" t="s">
        <v>19</v>
      </c>
      <c r="F20" s="5" t="s">
        <v>54</v>
      </c>
      <c r="G20" s="6" t="s">
        <v>26</v>
      </c>
      <c r="H20" s="7" t="s">
        <v>28</v>
      </c>
      <c r="I20" s="6" t="s">
        <v>84</v>
      </c>
      <c r="J20" s="12" t="s">
        <v>28</v>
      </c>
      <c r="K20" s="5">
        <v>981</v>
      </c>
      <c r="L20" s="5">
        <v>981</v>
      </c>
      <c r="M20" s="5" t="s">
        <v>92</v>
      </c>
    </row>
    <row r="21" spans="1:13" x14ac:dyDescent="0.25">
      <c r="A21" s="4" t="s">
        <v>16</v>
      </c>
      <c r="B21" s="4" t="s">
        <v>43</v>
      </c>
      <c r="C21" s="4" t="s">
        <v>53</v>
      </c>
      <c r="D21" s="4" t="s">
        <v>77</v>
      </c>
      <c r="E21" s="6" t="s">
        <v>19</v>
      </c>
      <c r="F21" s="5" t="s">
        <v>54</v>
      </c>
      <c r="G21" s="6" t="s">
        <v>26</v>
      </c>
      <c r="H21" s="7" t="s">
        <v>28</v>
      </c>
      <c r="I21" s="6" t="s">
        <v>85</v>
      </c>
      <c r="J21" s="12" t="s">
        <v>28</v>
      </c>
      <c r="K21" s="5">
        <v>899</v>
      </c>
      <c r="L21" s="5">
        <v>899</v>
      </c>
      <c r="M21" s="5" t="s">
        <v>92</v>
      </c>
    </row>
    <row r="22" spans="1:13" x14ac:dyDescent="0.25">
      <c r="A22" s="4" t="s">
        <v>17</v>
      </c>
      <c r="B22" s="4"/>
      <c r="C22" s="4"/>
      <c r="D22" s="4"/>
      <c r="E22" s="6"/>
      <c r="F22" s="6"/>
      <c r="G22" s="6"/>
      <c r="H22" s="7" t="s">
        <v>46</v>
      </c>
      <c r="I22" s="6"/>
      <c r="J22" s="5"/>
      <c r="K22" s="5">
        <f>SUM(K3:K21)</f>
        <v>16266</v>
      </c>
      <c r="L22" s="5">
        <f>SUM(L3:L21)</f>
        <v>11086</v>
      </c>
    </row>
    <row r="23" spans="1:13" x14ac:dyDescent="0.25">
      <c r="A23" s="4" t="s">
        <v>18</v>
      </c>
      <c r="B23" s="4"/>
      <c r="C23" s="4"/>
      <c r="D23" s="4"/>
      <c r="E23" s="6"/>
      <c r="F23" s="6"/>
      <c r="G23" s="6"/>
      <c r="H23" s="7"/>
      <c r="I23" s="6"/>
      <c r="J23" s="5"/>
      <c r="K23" s="5"/>
      <c r="L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1" workbookViewId="0">
      <selection activeCell="K37" sqref="K37"/>
    </sheetView>
  </sheetViews>
  <sheetFormatPr defaultRowHeight="15.75" x14ac:dyDescent="0.25"/>
  <cols>
    <col min="1" max="1" width="32.375" customWidth="1"/>
    <col min="2" max="2" width="23.5" customWidth="1"/>
    <col min="3" max="3" width="60" customWidth="1"/>
  </cols>
  <sheetData>
    <row r="1" spans="1:3" ht="16.5" thickBot="1" x14ac:dyDescent="0.3">
      <c r="A1" s="15"/>
      <c r="B1" s="16"/>
      <c r="C1" s="15"/>
    </row>
    <row r="2" spans="1:3" ht="16.5" thickBot="1" x14ac:dyDescent="0.3">
      <c r="A2" s="17"/>
      <c r="B2" s="17" t="s">
        <v>96</v>
      </c>
      <c r="C2" s="18" t="s">
        <v>10</v>
      </c>
    </row>
    <row r="3" spans="1:3" ht="16.5" thickBot="1" x14ac:dyDescent="0.3">
      <c r="A3" s="17"/>
      <c r="B3" s="17" t="s">
        <v>97</v>
      </c>
      <c r="C3" s="19" t="s">
        <v>152</v>
      </c>
    </row>
    <row r="4" spans="1:3" ht="16.5" thickBot="1" x14ac:dyDescent="0.3">
      <c r="A4" s="17"/>
      <c r="B4" s="17" t="s">
        <v>98</v>
      </c>
      <c r="C4" s="19"/>
    </row>
    <row r="5" spans="1:3" ht="16.5" thickBot="1" x14ac:dyDescent="0.3">
      <c r="A5" s="17"/>
      <c r="B5" s="17"/>
      <c r="C5" s="20"/>
    </row>
    <row r="6" spans="1:3" x14ac:dyDescent="0.25">
      <c r="A6" s="21" t="s">
        <v>99</v>
      </c>
      <c r="B6" s="22" t="s">
        <v>100</v>
      </c>
      <c r="C6" s="23"/>
    </row>
    <row r="7" spans="1:3" x14ac:dyDescent="0.25">
      <c r="A7" s="24"/>
      <c r="B7" s="22" t="s">
        <v>101</v>
      </c>
      <c r="C7" s="25" t="s">
        <v>102</v>
      </c>
    </row>
    <row r="8" spans="1:3" x14ac:dyDescent="0.25">
      <c r="A8" s="24"/>
      <c r="B8" s="22" t="s">
        <v>103</v>
      </c>
      <c r="C8" s="26" t="s">
        <v>153</v>
      </c>
    </row>
    <row r="9" spans="1:3" x14ac:dyDescent="0.25">
      <c r="A9" s="24"/>
      <c r="B9" s="27" t="s">
        <v>104</v>
      </c>
      <c r="C9" s="28" t="s">
        <v>105</v>
      </c>
    </row>
    <row r="10" spans="1:3" ht="16.5" thickBot="1" x14ac:dyDescent="0.3">
      <c r="A10" s="30"/>
      <c r="B10" s="31" t="s">
        <v>106</v>
      </c>
      <c r="C10" s="32" t="s">
        <v>107</v>
      </c>
    </row>
    <row r="11" spans="1:3" ht="36" x14ac:dyDescent="0.25">
      <c r="A11" s="21" t="s">
        <v>108</v>
      </c>
      <c r="B11" s="34" t="s">
        <v>109</v>
      </c>
      <c r="C11" s="35" t="s">
        <v>153</v>
      </c>
    </row>
    <row r="12" spans="1:3" ht="36" x14ac:dyDescent="0.25">
      <c r="A12" s="24"/>
      <c r="B12" s="36" t="s">
        <v>110</v>
      </c>
      <c r="C12" s="37" t="s">
        <v>153</v>
      </c>
    </row>
    <row r="13" spans="1:3" x14ac:dyDescent="0.25">
      <c r="A13" s="24"/>
      <c r="B13" s="27" t="s">
        <v>111</v>
      </c>
      <c r="C13" s="37"/>
    </row>
    <row r="14" spans="1:3" ht="16.5" thickBot="1" x14ac:dyDescent="0.3">
      <c r="A14" s="30"/>
      <c r="B14" s="31" t="s">
        <v>112</v>
      </c>
      <c r="C14" s="39"/>
    </row>
    <row r="15" spans="1:3" x14ac:dyDescent="0.25">
      <c r="A15" s="21" t="s">
        <v>113</v>
      </c>
      <c r="B15" s="40" t="s">
        <v>114</v>
      </c>
      <c r="C15" s="41"/>
    </row>
    <row r="16" spans="1:3" x14ac:dyDescent="0.25">
      <c r="A16" s="24"/>
      <c r="B16" s="27" t="s">
        <v>115</v>
      </c>
      <c r="C16" s="42"/>
    </row>
    <row r="17" spans="1:3" x14ac:dyDescent="0.25">
      <c r="A17" s="24"/>
      <c r="B17" s="44" t="s">
        <v>116</v>
      </c>
      <c r="C17" s="45"/>
    </row>
    <row r="18" spans="1:3" ht="16.5" thickBot="1" x14ac:dyDescent="0.3">
      <c r="A18" s="30"/>
      <c r="B18" s="31" t="s">
        <v>117</v>
      </c>
      <c r="C18" s="46"/>
    </row>
    <row r="19" spans="1:3" ht="16.5" thickBot="1" x14ac:dyDescent="0.3">
      <c r="A19" s="47"/>
      <c r="B19" s="47" t="s">
        <v>118</v>
      </c>
      <c r="C19" s="48"/>
    </row>
    <row r="20" spans="1:3" ht="24" x14ac:dyDescent="0.25">
      <c r="A20" s="21" t="s">
        <v>119</v>
      </c>
      <c r="B20" s="40" t="s">
        <v>120</v>
      </c>
      <c r="C20" s="49"/>
    </row>
    <row r="21" spans="1:3" ht="24" x14ac:dyDescent="0.25">
      <c r="A21" s="24"/>
      <c r="B21" s="27" t="s">
        <v>121</v>
      </c>
      <c r="C21" s="50"/>
    </row>
    <row r="22" spans="1:3" ht="24" x14ac:dyDescent="0.25">
      <c r="A22" s="24"/>
      <c r="B22" s="27" t="s">
        <v>122</v>
      </c>
      <c r="C22" s="50"/>
    </row>
    <row r="23" spans="1:3" x14ac:dyDescent="0.25">
      <c r="A23" s="24"/>
      <c r="B23" s="51" t="s">
        <v>123</v>
      </c>
      <c r="C23" s="38"/>
    </row>
    <row r="24" spans="1:3" ht="16.5" thickBot="1" x14ac:dyDescent="0.3">
      <c r="A24" s="30"/>
      <c r="B24" s="52" t="s">
        <v>124</v>
      </c>
      <c r="C24" s="53"/>
    </row>
    <row r="25" spans="1:3" x14ac:dyDescent="0.25">
      <c r="A25" s="24" t="s">
        <v>125</v>
      </c>
      <c r="B25" s="52" t="s">
        <v>126</v>
      </c>
      <c r="C25" s="53"/>
    </row>
    <row r="26" spans="1:3" x14ac:dyDescent="0.25">
      <c r="A26" s="24"/>
      <c r="B26" s="52" t="s">
        <v>127</v>
      </c>
      <c r="C26" s="53"/>
    </row>
    <row r="27" spans="1:3" x14ac:dyDescent="0.25">
      <c r="A27" s="24"/>
      <c r="B27" s="52" t="s">
        <v>128</v>
      </c>
      <c r="C27" s="53"/>
    </row>
    <row r="28" spans="1:3" x14ac:dyDescent="0.25">
      <c r="A28" s="24"/>
      <c r="B28" s="52"/>
      <c r="C28" s="53"/>
    </row>
    <row r="29" spans="1:3" x14ac:dyDescent="0.25">
      <c r="A29" s="24"/>
      <c r="B29" s="52" t="s">
        <v>129</v>
      </c>
      <c r="C29" s="53"/>
    </row>
    <row r="30" spans="1:3" x14ac:dyDescent="0.25">
      <c r="A30" s="24"/>
      <c r="B30" s="52" t="s">
        <v>130</v>
      </c>
      <c r="C30" s="53"/>
    </row>
    <row r="31" spans="1:3" ht="16.5" thickBot="1" x14ac:dyDescent="0.3">
      <c r="A31" s="30"/>
      <c r="B31" s="31"/>
      <c r="C31" s="54"/>
    </row>
    <row r="32" spans="1:3" ht="24" x14ac:dyDescent="0.25">
      <c r="A32" s="21" t="s">
        <v>155</v>
      </c>
      <c r="B32" s="27" t="s">
        <v>131</v>
      </c>
      <c r="C32" s="55"/>
    </row>
    <row r="33" spans="1:3" ht="24" x14ac:dyDescent="0.25">
      <c r="A33" s="24"/>
      <c r="B33" s="27" t="s">
        <v>132</v>
      </c>
      <c r="C33" s="29"/>
    </row>
    <row r="34" spans="1:3" ht="24" x14ac:dyDescent="0.25">
      <c r="A34" s="24"/>
      <c r="B34" s="27" t="s">
        <v>133</v>
      </c>
      <c r="C34" s="55"/>
    </row>
    <row r="35" spans="1:3" x14ac:dyDescent="0.25">
      <c r="A35" s="24"/>
      <c r="B35" s="27" t="s">
        <v>134</v>
      </c>
      <c r="C35" s="55"/>
    </row>
    <row r="36" spans="1:3" x14ac:dyDescent="0.25">
      <c r="A36" s="24"/>
      <c r="B36" s="27" t="s">
        <v>135</v>
      </c>
      <c r="C36" s="29"/>
    </row>
    <row r="37" spans="1:3" x14ac:dyDescent="0.25">
      <c r="A37" s="24"/>
      <c r="B37" s="27" t="s">
        <v>136</v>
      </c>
      <c r="C37" s="29"/>
    </row>
    <row r="38" spans="1:3" x14ac:dyDescent="0.25">
      <c r="A38" s="57"/>
      <c r="B38" s="27" t="s">
        <v>137</v>
      </c>
      <c r="C38" s="29"/>
    </row>
    <row r="39" spans="1:3" x14ac:dyDescent="0.25">
      <c r="A39" s="58" t="s">
        <v>138</v>
      </c>
      <c r="B39" s="22" t="s">
        <v>139</v>
      </c>
      <c r="C39" s="59"/>
    </row>
    <row r="40" spans="1:3" ht="16.5" thickBot="1" x14ac:dyDescent="0.3">
      <c r="A40" s="30"/>
      <c r="B40" s="31" t="s">
        <v>140</v>
      </c>
      <c r="C40" s="60"/>
    </row>
    <row r="41" spans="1:3" ht="16.5" thickBot="1" x14ac:dyDescent="0.3">
      <c r="A41" s="62" t="s">
        <v>141</v>
      </c>
      <c r="B41" s="62"/>
      <c r="C41" s="63"/>
    </row>
    <row r="42" spans="1:3" ht="16.5" thickBot="1" x14ac:dyDescent="0.3">
      <c r="A42" s="65" t="s">
        <v>142</v>
      </c>
      <c r="B42" s="65"/>
      <c r="C42" s="66"/>
    </row>
    <row r="43" spans="1:3" ht="16.5" thickBot="1" x14ac:dyDescent="0.3">
      <c r="A43" s="62"/>
      <c r="B43" s="62"/>
      <c r="C43" s="64"/>
    </row>
    <row r="44" spans="1:3" x14ac:dyDescent="0.25">
      <c r="A44" s="21" t="s">
        <v>143</v>
      </c>
      <c r="B44" s="40" t="s">
        <v>144</v>
      </c>
      <c r="C44" s="67"/>
    </row>
    <row r="45" spans="1:3" x14ac:dyDescent="0.25">
      <c r="A45" s="24" t="s">
        <v>154</v>
      </c>
      <c r="B45" s="22" t="s">
        <v>145</v>
      </c>
      <c r="C45" s="68"/>
    </row>
    <row r="46" spans="1:3" ht="36" x14ac:dyDescent="0.25">
      <c r="A46" s="24"/>
      <c r="B46" s="22" t="s">
        <v>146</v>
      </c>
      <c r="C46" s="56"/>
    </row>
    <row r="47" spans="1:3" x14ac:dyDescent="0.25">
      <c r="A47" s="24"/>
      <c r="B47" s="27" t="s">
        <v>147</v>
      </c>
      <c r="C47" s="43"/>
    </row>
    <row r="48" spans="1:3" x14ac:dyDescent="0.25">
      <c r="A48" s="24"/>
      <c r="B48" s="27" t="s">
        <v>148</v>
      </c>
      <c r="C48" s="38"/>
    </row>
    <row r="49" spans="1:3" x14ac:dyDescent="0.25">
      <c r="A49" s="24"/>
      <c r="B49" s="27" t="s">
        <v>149</v>
      </c>
      <c r="C49" s="28"/>
    </row>
    <row r="50" spans="1:3" x14ac:dyDescent="0.25">
      <c r="A50" s="24"/>
      <c r="B50" s="27" t="s">
        <v>150</v>
      </c>
      <c r="C50" s="25"/>
    </row>
    <row r="51" spans="1:3" ht="16.5" thickBot="1" x14ac:dyDescent="0.3">
      <c r="A51" s="30"/>
      <c r="B51" s="31" t="s">
        <v>151</v>
      </c>
      <c r="C51" s="61"/>
    </row>
    <row r="52" spans="1:3" x14ac:dyDescent="0.25">
      <c r="A52" s="24"/>
      <c r="B52" s="27" t="s">
        <v>151</v>
      </c>
      <c r="C52" s="69"/>
    </row>
    <row r="53" spans="1:3" ht="16.5" thickBot="1" x14ac:dyDescent="0.3">
      <c r="A53" s="30"/>
      <c r="B53" s="31" t="s">
        <v>130</v>
      </c>
      <c r="C5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Jing Zhao</cp:lastModifiedBy>
  <dcterms:created xsi:type="dcterms:W3CDTF">2018-08-15T15:44:31Z</dcterms:created>
  <dcterms:modified xsi:type="dcterms:W3CDTF">2019-01-09T13:07:12Z</dcterms:modified>
</cp:coreProperties>
</file>